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עודד\Desktop\Garmin Ptoject\"/>
    </mc:Choice>
  </mc:AlternateContent>
  <xr:revisionPtr revIDLastSave="0" documentId="13_ncr:1_{00192A49-FCC9-4824-96B3-9CC2174EAD11}" xr6:coauthVersionLast="47" xr6:coauthVersionMax="47" xr10:uidLastSave="{00000000-0000-0000-0000-000000000000}"/>
  <bookViews>
    <workbookView xWindow="-28920" yWindow="-1095" windowWidth="29040" windowHeight="17520" activeTab="1" xr2:uid="{ACA4C6C9-59BE-41B0-BBE8-FBECC57E16DB}"/>
  </bookViews>
  <sheets>
    <sheet name="2023" sheetId="2" r:id="rId1"/>
    <sheet name="202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C24" i="2"/>
  <c r="D23" i="2"/>
  <c r="E23" i="2"/>
  <c r="F23" i="2"/>
  <c r="G23" i="2"/>
  <c r="H23" i="2"/>
  <c r="I23" i="2"/>
  <c r="C23" i="2"/>
  <c r="D26" i="1"/>
  <c r="D27" i="1" s="1"/>
  <c r="E26" i="1"/>
  <c r="F26" i="1"/>
  <c r="G26" i="1"/>
  <c r="H26" i="1"/>
  <c r="I26" i="1"/>
  <c r="C26" i="1"/>
  <c r="C27" i="1" s="1"/>
</calcChain>
</file>

<file path=xl/sharedStrings.xml><?xml version="1.0" encoding="utf-8"?>
<sst xmlns="http://schemas.openxmlformats.org/spreadsheetml/2006/main" count="24" uniqueCount="13">
  <si>
    <t>Date</t>
  </si>
  <si>
    <t>Distance</t>
  </si>
  <si>
    <t>Time</t>
  </si>
  <si>
    <t>Avg HR</t>
  </si>
  <si>
    <t>Max HR</t>
  </si>
  <si>
    <t>Aerobic TE</t>
  </si>
  <si>
    <t>Avg Pace</t>
  </si>
  <si>
    <t>Best Pace</t>
  </si>
  <si>
    <t xml:space="preserve">Activity </t>
  </si>
  <si>
    <t>Avrage</t>
  </si>
  <si>
    <t>SUM</t>
  </si>
  <si>
    <t>Notes</t>
  </si>
  <si>
    <t>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</si>
</sst>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46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2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4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6" formatCode="hh:mm:ss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6" formatCode="hh:mm:ss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AFDA8-E0F2-4797-B3F0-262207BF9A60}" name="טבלה1" displayName="טבלה1" ref="A1:J24" totalsRowShown="0" headerRowDxfId="24" dataDxfId="23" tableBorderDxfId="22">
  <autoFilter ref="A1:J24" xr:uid="{CB1AFDA8-E0F2-4797-B3F0-262207BF9A60}"/>
  <sortState xmlns:xlrd2="http://schemas.microsoft.com/office/spreadsheetml/2017/richdata2" ref="A2:I22">
    <sortCondition ref="B2:B22"/>
  </sortState>
  <tableColumns count="10">
    <tableColumn id="1" xr3:uid="{1DDBF766-40AD-4301-B684-E549736BCA1B}" name="Activity " dataDxfId="21"/>
    <tableColumn id="2" xr3:uid="{69CDDF1F-1E2B-4BBA-96D1-8E6249571D10}" name="Date" dataDxfId="20"/>
    <tableColumn id="4" xr3:uid="{2296ADE8-597C-4900-B9B8-380C2988279C}" name="Distance" dataDxfId="19"/>
    <tableColumn id="5" xr3:uid="{A74D2913-CEDA-4E99-95D4-607F2AF70773}" name="Time" dataDxfId="18"/>
    <tableColumn id="6" xr3:uid="{A563F421-DAB5-4AB4-BCDC-D49DA9FDDF60}" name="Avg HR" dataDxfId="17"/>
    <tableColumn id="7" xr3:uid="{3C962FFC-38D3-4988-B5E3-B4898A3DA592}" name="Max HR" dataDxfId="16"/>
    <tableColumn id="8" xr3:uid="{89D51FFE-77D1-49B5-A4F5-1C03B17D3A47}" name="Aerobic TE" dataDxfId="15"/>
    <tableColumn id="9" xr3:uid="{B66960F7-A9D9-456A-8208-B001F3E7221F}" name="Avg Pace" dataDxfId="14"/>
    <tableColumn id="10" xr3:uid="{036825C1-4521-4D91-A092-6E2F72DBC90E}" name="Best Pace" dataDxfId="13"/>
    <tableColumn id="3" xr3:uid="{9D48826D-5F59-4F04-BE03-5051021F5356}" name="Note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66B9EA-D8FA-4451-9F4A-DA30429F4D75}" name="טבלה13" displayName="טבלה13" ref="A1:I27" totalsRowShown="0" headerRowDxfId="11" dataDxfId="10" tableBorderDxfId="9">
  <autoFilter ref="A1:I27" xr:uid="{5266B9EA-D8FA-4451-9F4A-DA30429F4D75}"/>
  <sortState xmlns:xlrd2="http://schemas.microsoft.com/office/spreadsheetml/2017/richdata2" ref="A2:I25">
    <sortCondition ref="B2:B25"/>
  </sortState>
  <tableColumns count="9">
    <tableColumn id="1" xr3:uid="{CCF7D084-9900-41CF-B772-CBA44E45B408}" name="Activity " dataDxfId="8"/>
    <tableColumn id="2" xr3:uid="{8049BAD4-796F-4A3F-A511-11F427721063}" name="Date" dataDxfId="7"/>
    <tableColumn id="4" xr3:uid="{0F279D09-AE04-4695-BBAB-72C5D0C1AE7C}" name="Distance" dataDxfId="6"/>
    <tableColumn id="5" xr3:uid="{82D1377F-FF2D-4C8C-B977-75C888E610A5}" name="Time" dataDxfId="5"/>
    <tableColumn id="6" xr3:uid="{6A7A3E18-75E2-4057-B16D-ED3A6F561A17}" name="Avg HR" dataDxfId="4"/>
    <tableColumn id="7" xr3:uid="{4BC02322-2326-42FC-B513-7BAE27FC186A}" name="Max HR" dataDxfId="3"/>
    <tableColumn id="8" xr3:uid="{8E7CDE21-45E9-4F3F-89FC-2D2C32C17B5C}" name="Aerobic TE" dataDxfId="2"/>
    <tableColumn id="9" xr3:uid="{B85CC4D9-4870-4AD3-A3C9-DDEBB8CC9ACB}" name="Avg Pace" dataDxfId="1"/>
    <tableColumn id="10" xr3:uid="{90E26F24-6637-41CD-9062-27832C328484}" name="Best Pa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A7F-A39F-4CD8-B759-E1CBFF2B3E23}">
  <dimension ref="A1:J24"/>
  <sheetViews>
    <sheetView rightToLeft="1" workbookViewId="0">
      <selection activeCell="M21" sqref="M21"/>
    </sheetView>
  </sheetViews>
  <sheetFormatPr defaultRowHeight="14" x14ac:dyDescent="0.3"/>
  <cols>
    <col min="1" max="1" width="8.75" bestFit="1" customWidth="1"/>
    <col min="2" max="2" width="16.75" bestFit="1" customWidth="1"/>
    <col min="3" max="3" width="10.83203125" bestFit="1" customWidth="1"/>
    <col min="4" max="4" width="8.83203125" bestFit="1" customWidth="1"/>
    <col min="5" max="5" width="9.6640625" bestFit="1" customWidth="1"/>
    <col min="6" max="6" width="9.9140625" bestFit="1" customWidth="1"/>
    <col min="7" max="7" width="12.83203125" bestFit="1" customWidth="1"/>
    <col min="8" max="8" width="12.1640625" customWidth="1"/>
    <col min="9" max="9" width="11.5" customWidth="1"/>
  </cols>
  <sheetData>
    <row r="1" spans="1:10" ht="15.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</row>
    <row r="2" spans="1:10" ht="15.5" x14ac:dyDescent="0.3">
      <c r="A2" s="1">
        <v>1</v>
      </c>
      <c r="B2" s="5">
        <v>44962.8203587963</v>
      </c>
      <c r="C2" s="1">
        <v>6</v>
      </c>
      <c r="D2" s="7">
        <v>2.4513888888888891E-2</v>
      </c>
      <c r="E2" s="1">
        <v>169</v>
      </c>
      <c r="F2" s="1">
        <v>183</v>
      </c>
      <c r="G2" s="1">
        <v>5</v>
      </c>
      <c r="H2" s="8">
        <v>0.24513888888888888</v>
      </c>
      <c r="I2" s="8">
        <v>0.19791666666666666</v>
      </c>
      <c r="J2" s="8"/>
    </row>
    <row r="3" spans="1:10" ht="15.5" x14ac:dyDescent="0.3">
      <c r="A3" s="1">
        <v>2</v>
      </c>
      <c r="B3" s="5">
        <v>44964.294988425929</v>
      </c>
      <c r="C3" s="1">
        <v>6</v>
      </c>
      <c r="D3" s="7">
        <v>2.375E-2</v>
      </c>
      <c r="E3" s="1">
        <v>173</v>
      </c>
      <c r="F3" s="1">
        <v>189</v>
      </c>
      <c r="G3" s="1">
        <v>5</v>
      </c>
      <c r="H3" s="8">
        <v>0.23749999999999999</v>
      </c>
      <c r="I3" s="8">
        <v>0.21111111111111111</v>
      </c>
      <c r="J3" s="8"/>
    </row>
    <row r="4" spans="1:10" ht="15.5" x14ac:dyDescent="0.3">
      <c r="A4" s="1">
        <v>3</v>
      </c>
      <c r="B4" s="5">
        <v>44966.281377314815</v>
      </c>
      <c r="C4" s="1">
        <v>8</v>
      </c>
      <c r="D4" s="7">
        <v>3.6111111111111108E-2</v>
      </c>
      <c r="E4" s="1">
        <v>159</v>
      </c>
      <c r="F4" s="1">
        <v>186</v>
      </c>
      <c r="G4" s="1">
        <v>4.3</v>
      </c>
      <c r="H4" s="8">
        <v>0.27083333333333331</v>
      </c>
      <c r="I4" s="8">
        <v>0.15625</v>
      </c>
      <c r="J4" s="8"/>
    </row>
    <row r="5" spans="1:10" ht="15.5" x14ac:dyDescent="0.3">
      <c r="A5" s="1">
        <v>4</v>
      </c>
      <c r="B5" s="5">
        <v>44973.752465277779</v>
      </c>
      <c r="C5" s="1">
        <v>10</v>
      </c>
      <c r="D5" s="7">
        <v>3.9467592592592596E-2</v>
      </c>
      <c r="E5" s="1">
        <v>177</v>
      </c>
      <c r="F5" s="1">
        <v>189</v>
      </c>
      <c r="G5" s="1">
        <v>5</v>
      </c>
      <c r="H5" s="8">
        <v>0.23680555555555555</v>
      </c>
      <c r="I5" s="8">
        <v>0.17777777777777778</v>
      </c>
      <c r="J5" s="8"/>
    </row>
    <row r="6" spans="1:10" ht="15.5" x14ac:dyDescent="0.3">
      <c r="A6" s="1">
        <v>5</v>
      </c>
      <c r="B6" s="5">
        <v>44975.31585648148</v>
      </c>
      <c r="C6" s="1">
        <v>15</v>
      </c>
      <c r="D6" s="7">
        <v>5.6944444444444443E-2</v>
      </c>
      <c r="E6" s="1">
        <v>173</v>
      </c>
      <c r="F6" s="1">
        <v>185</v>
      </c>
      <c r="G6" s="1">
        <v>5</v>
      </c>
      <c r="H6" s="8">
        <v>0.22777777777777777</v>
      </c>
      <c r="I6" s="8">
        <v>0.20416666666666666</v>
      </c>
      <c r="J6" s="8"/>
    </row>
    <row r="7" spans="1:10" ht="15.5" x14ac:dyDescent="0.3">
      <c r="A7" s="1">
        <v>6</v>
      </c>
      <c r="B7" s="5">
        <v>44979.753530092596</v>
      </c>
      <c r="C7" s="1">
        <v>12</v>
      </c>
      <c r="D7" s="7">
        <v>4.777777777777778E-2</v>
      </c>
      <c r="E7" s="1">
        <v>175</v>
      </c>
      <c r="F7" s="1">
        <v>189</v>
      </c>
      <c r="G7" s="1">
        <v>5</v>
      </c>
      <c r="H7" s="8">
        <v>0.2388888888888889</v>
      </c>
      <c r="I7" s="8">
        <v>0.21041666666666667</v>
      </c>
      <c r="J7" s="8"/>
    </row>
    <row r="8" spans="1:10" ht="15.5" x14ac:dyDescent="0.3">
      <c r="A8" s="1">
        <v>7</v>
      </c>
      <c r="B8" s="5">
        <v>44982.316388888888</v>
      </c>
      <c r="C8" s="1">
        <v>16</v>
      </c>
      <c r="D8" s="7">
        <v>6.0555555555555557E-2</v>
      </c>
      <c r="E8" s="1">
        <v>172</v>
      </c>
      <c r="F8" s="1">
        <v>185</v>
      </c>
      <c r="G8" s="1">
        <v>5</v>
      </c>
      <c r="H8" s="8">
        <v>0.22708333333333333</v>
      </c>
      <c r="I8" s="8">
        <v>0.21388888888888888</v>
      </c>
      <c r="J8" s="8"/>
    </row>
    <row r="9" spans="1:10" ht="15.5" x14ac:dyDescent="0.3">
      <c r="A9" s="1">
        <v>8</v>
      </c>
      <c r="B9" s="5">
        <v>44984.307974537034</v>
      </c>
      <c r="C9" s="1">
        <v>6</v>
      </c>
      <c r="D9" s="7">
        <v>2.6458333333333334E-2</v>
      </c>
      <c r="E9" s="1">
        <v>155</v>
      </c>
      <c r="F9" s="1">
        <v>184</v>
      </c>
      <c r="G9" s="1">
        <v>3.5</v>
      </c>
      <c r="H9" s="8">
        <v>0.26458333333333334</v>
      </c>
      <c r="I9" s="8">
        <v>0.21319444444444444</v>
      </c>
      <c r="J9" s="8"/>
    </row>
    <row r="10" spans="1:10" ht="15.5" x14ac:dyDescent="0.3">
      <c r="A10" s="1">
        <v>9</v>
      </c>
      <c r="B10" s="5">
        <v>44986.284201388888</v>
      </c>
      <c r="C10" s="1">
        <v>8</v>
      </c>
      <c r="D10" s="7">
        <v>3.7037037037037035E-2</v>
      </c>
      <c r="E10" s="1">
        <v>146</v>
      </c>
      <c r="F10" s="1">
        <v>182</v>
      </c>
      <c r="G10" s="1">
        <v>3.6</v>
      </c>
      <c r="H10" s="8">
        <v>0.27777777777777779</v>
      </c>
      <c r="I10" s="8">
        <v>0.21875</v>
      </c>
      <c r="J10" s="8"/>
    </row>
    <row r="11" spans="1:10" ht="15.5" x14ac:dyDescent="0.3">
      <c r="A11" s="1">
        <v>10</v>
      </c>
      <c r="B11" s="5">
        <v>44989.298657407409</v>
      </c>
      <c r="C11" s="1">
        <v>18</v>
      </c>
      <c r="D11" s="7">
        <v>7.4166666666666672E-2</v>
      </c>
      <c r="E11" s="1">
        <v>172</v>
      </c>
      <c r="F11" s="1">
        <v>194</v>
      </c>
      <c r="G11" s="1">
        <v>5</v>
      </c>
      <c r="H11" s="8">
        <v>0.24722222222222223</v>
      </c>
      <c r="I11" s="8">
        <v>0.14652777777777778</v>
      </c>
      <c r="J11" s="8"/>
    </row>
    <row r="12" spans="1:10" ht="15.5" x14ac:dyDescent="0.3">
      <c r="A12" s="1">
        <v>11</v>
      </c>
      <c r="B12" s="5">
        <v>44993.479456018518</v>
      </c>
      <c r="C12" s="1">
        <v>6</v>
      </c>
      <c r="D12" s="7">
        <v>2.4930555555555556E-2</v>
      </c>
      <c r="E12" s="1">
        <v>174</v>
      </c>
      <c r="F12" s="1">
        <v>194</v>
      </c>
      <c r="G12" s="1">
        <v>5</v>
      </c>
      <c r="H12" s="8">
        <v>0.24930555555555556</v>
      </c>
      <c r="I12" s="8">
        <v>0.20416666666666666</v>
      </c>
      <c r="J12" s="8"/>
    </row>
    <row r="13" spans="1:10" ht="15.5" x14ac:dyDescent="0.3">
      <c r="A13" s="1">
        <v>12</v>
      </c>
      <c r="B13" s="5">
        <v>44994.245081018518</v>
      </c>
      <c r="C13" s="1">
        <v>10</v>
      </c>
      <c r="D13" s="7">
        <v>4.4328703703703703E-2</v>
      </c>
      <c r="E13" s="1">
        <v>157</v>
      </c>
      <c r="F13" s="1">
        <v>170</v>
      </c>
      <c r="G13" s="1">
        <v>2.9</v>
      </c>
      <c r="H13" s="8">
        <v>0.26597222222222222</v>
      </c>
      <c r="I13" s="8">
        <v>0.22916666666666666</v>
      </c>
      <c r="J13" s="8"/>
    </row>
    <row r="14" spans="1:10" ht="15.5" x14ac:dyDescent="0.3">
      <c r="A14" s="1">
        <v>13</v>
      </c>
      <c r="B14" s="5">
        <v>44996.759143518517</v>
      </c>
      <c r="C14" s="1">
        <v>21</v>
      </c>
      <c r="D14" s="7">
        <v>8.2395833333333335E-2</v>
      </c>
      <c r="E14" s="1">
        <v>167</v>
      </c>
      <c r="F14" s="1">
        <v>178</v>
      </c>
      <c r="G14" s="1">
        <v>3.8</v>
      </c>
      <c r="H14" s="8">
        <v>0.23541666666666666</v>
      </c>
      <c r="I14" s="8">
        <v>0.20416666666666666</v>
      </c>
      <c r="J14" s="8"/>
    </row>
    <row r="15" spans="1:10" ht="15.5" x14ac:dyDescent="0.3">
      <c r="A15" s="1">
        <v>14</v>
      </c>
      <c r="B15" s="5">
        <v>44999.273148148146</v>
      </c>
      <c r="C15" s="1">
        <v>12</v>
      </c>
      <c r="D15" s="7">
        <v>4.7083333333333331E-2</v>
      </c>
      <c r="E15" s="1">
        <v>178</v>
      </c>
      <c r="F15" s="1">
        <v>193</v>
      </c>
      <c r="G15" s="1">
        <v>5</v>
      </c>
      <c r="H15" s="8">
        <v>0.23541666666666666</v>
      </c>
      <c r="I15" s="8">
        <v>0.21319444444444444</v>
      </c>
      <c r="J15" s="8"/>
    </row>
    <row r="16" spans="1:10" ht="15.5" x14ac:dyDescent="0.3">
      <c r="A16" s="1">
        <v>15</v>
      </c>
      <c r="B16" s="5">
        <v>45002.280833333331</v>
      </c>
      <c r="C16" s="1">
        <v>6</v>
      </c>
      <c r="D16" s="7">
        <v>2.4305555555555556E-2</v>
      </c>
      <c r="E16" s="1">
        <v>169</v>
      </c>
      <c r="F16" s="1">
        <v>184</v>
      </c>
      <c r="G16" s="1">
        <v>3.6</v>
      </c>
      <c r="H16" s="8">
        <v>0.24305555555555555</v>
      </c>
      <c r="I16" s="8">
        <v>0.2013888888888889</v>
      </c>
      <c r="J16" s="8"/>
    </row>
    <row r="17" spans="1:10" ht="15.5" x14ac:dyDescent="0.3">
      <c r="A17" s="1">
        <v>16</v>
      </c>
      <c r="B17" s="5">
        <v>45003.406967592593</v>
      </c>
      <c r="C17" s="1">
        <v>22</v>
      </c>
      <c r="D17" s="7">
        <v>9.8611111111111108E-2</v>
      </c>
      <c r="E17" s="1">
        <v>174</v>
      </c>
      <c r="F17" s="1">
        <v>187</v>
      </c>
      <c r="G17" s="1">
        <v>3.3</v>
      </c>
      <c r="H17" s="8">
        <v>0.26874999999999999</v>
      </c>
      <c r="I17" s="8">
        <v>0.2298611111111111</v>
      </c>
      <c r="J17" s="2" t="s">
        <v>12</v>
      </c>
    </row>
    <row r="18" spans="1:10" ht="15.5" x14ac:dyDescent="0.3">
      <c r="A18" s="1">
        <v>17</v>
      </c>
      <c r="B18" s="5">
        <v>45008.784305555557</v>
      </c>
      <c r="C18" s="1">
        <v>8</v>
      </c>
      <c r="D18" s="7">
        <v>3.425925925925926E-2</v>
      </c>
      <c r="E18" s="1">
        <v>167</v>
      </c>
      <c r="F18" s="1">
        <v>183</v>
      </c>
      <c r="G18" s="1">
        <v>4.3</v>
      </c>
      <c r="H18" s="8">
        <v>0.25694444444444442</v>
      </c>
      <c r="I18" s="8">
        <v>0.23125000000000001</v>
      </c>
      <c r="J18" s="8"/>
    </row>
    <row r="19" spans="1:10" ht="15.5" x14ac:dyDescent="0.3">
      <c r="A19" s="1">
        <v>18</v>
      </c>
      <c r="B19" s="5">
        <v>45010.729027777779</v>
      </c>
      <c r="C19" s="1">
        <v>19</v>
      </c>
      <c r="D19" s="7">
        <v>8.0925925925925929E-2</v>
      </c>
      <c r="E19" s="1">
        <v>174</v>
      </c>
      <c r="F19" s="1">
        <v>188</v>
      </c>
      <c r="G19" s="1">
        <v>5</v>
      </c>
      <c r="H19" s="8">
        <v>0.25555555555555554</v>
      </c>
      <c r="I19" s="8">
        <v>0.20972222222222223</v>
      </c>
      <c r="J19" s="8"/>
    </row>
    <row r="20" spans="1:10" ht="15.5" x14ac:dyDescent="0.3">
      <c r="A20" s="1">
        <v>19</v>
      </c>
      <c r="B20" s="5">
        <v>45012.854953703703</v>
      </c>
      <c r="C20" s="1">
        <v>7</v>
      </c>
      <c r="D20" s="7">
        <v>2.8113425925925927E-2</v>
      </c>
      <c r="E20" s="1">
        <v>170</v>
      </c>
      <c r="F20" s="1">
        <v>186</v>
      </c>
      <c r="G20" s="1">
        <v>4.7</v>
      </c>
      <c r="H20" s="8">
        <v>0.24097222222222223</v>
      </c>
      <c r="I20" s="8">
        <v>0.21111111111111111</v>
      </c>
      <c r="J20" s="8"/>
    </row>
    <row r="21" spans="1:10" ht="15.5" x14ac:dyDescent="0.3">
      <c r="A21" s="1">
        <v>20</v>
      </c>
      <c r="B21" s="5">
        <v>45015.795104166667</v>
      </c>
      <c r="C21" s="1">
        <v>10</v>
      </c>
      <c r="D21" s="7">
        <v>4.0972222222222222E-2</v>
      </c>
      <c r="E21" s="1">
        <v>166</v>
      </c>
      <c r="F21" s="1">
        <v>191</v>
      </c>
      <c r="G21" s="1">
        <v>5</v>
      </c>
      <c r="H21" s="8">
        <v>0.24583333333333332</v>
      </c>
      <c r="I21" s="8">
        <v>0.19444444444444445</v>
      </c>
      <c r="J21" s="8"/>
    </row>
    <row r="22" spans="1:10" ht="16" thickBot="1" x14ac:dyDescent="0.35">
      <c r="A22" s="1">
        <v>21</v>
      </c>
      <c r="B22" s="5">
        <v>45017.323634259257</v>
      </c>
      <c r="C22" s="1">
        <v>8</v>
      </c>
      <c r="D22" s="7">
        <v>3.3518518518518517E-2</v>
      </c>
      <c r="E22" s="1">
        <v>168</v>
      </c>
      <c r="F22" s="1">
        <v>187</v>
      </c>
      <c r="G22" s="1">
        <v>4.8</v>
      </c>
      <c r="H22" s="8">
        <v>0.25138888888888888</v>
      </c>
      <c r="I22" s="8">
        <v>0.21527777777777779</v>
      </c>
      <c r="J22" s="8"/>
    </row>
    <row r="23" spans="1:10" ht="15.5" x14ac:dyDescent="0.3">
      <c r="A23" s="3" t="s">
        <v>9</v>
      </c>
      <c r="B23" s="10"/>
      <c r="C23" s="22">
        <f t="shared" ref="C23:I23" si="0">AVERAGE(C2:C21)</f>
        <v>11.3</v>
      </c>
      <c r="D23" s="12">
        <f t="shared" si="0"/>
        <v>4.6635416666666665E-2</v>
      </c>
      <c r="E23" s="13">
        <f t="shared" si="0"/>
        <v>168.35</v>
      </c>
      <c r="F23" s="13">
        <f t="shared" si="0"/>
        <v>186</v>
      </c>
      <c r="G23" s="11">
        <f t="shared" si="0"/>
        <v>4.4499999999999993</v>
      </c>
      <c r="H23" s="14">
        <f t="shared" si="0"/>
        <v>0.24854166666666661</v>
      </c>
      <c r="I23" s="14">
        <f t="shared" si="0"/>
        <v>0.20392361111111112</v>
      </c>
      <c r="J23" s="15"/>
    </row>
    <row r="24" spans="1:10" ht="16" thickBot="1" x14ac:dyDescent="0.35">
      <c r="A24" s="4" t="s">
        <v>10</v>
      </c>
      <c r="B24" s="16"/>
      <c r="C24" s="23">
        <f>SUM(C2:C21)</f>
        <v>226</v>
      </c>
      <c r="D24" s="18">
        <f>SUM(D2:D21)</f>
        <v>0.93270833333333336</v>
      </c>
      <c r="E24" s="19"/>
      <c r="F24" s="19"/>
      <c r="G24" s="19"/>
      <c r="H24" s="20"/>
      <c r="I24" s="20"/>
      <c r="J24" s="21"/>
    </row>
  </sheetData>
  <sheetProtection algorithmName="SHA-512" hashValue="iu/gAQN57fXT0x3jQxN6K0NYvzxYDe+XfgyzFKWdaajz2ZhU3i0ctujKCdVaiDiT8XkKgm+TZVCYsI88CiCJOA==" saltValue="V7wMwh8zLGk3nZi533jh0A==" spinCount="100000" sheet="1" objects="1" scenarios="1" sort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FCA0-96AA-4E1C-872B-23E81771A01C}">
  <dimension ref="A1:I27"/>
  <sheetViews>
    <sheetView rightToLeft="1" tabSelected="1" workbookViewId="0">
      <selection activeCell="N19" sqref="N18:N19"/>
    </sheetView>
  </sheetViews>
  <sheetFormatPr defaultRowHeight="14" x14ac:dyDescent="0.3"/>
  <cols>
    <col min="1" max="1" width="8.75" bestFit="1" customWidth="1"/>
    <col min="2" max="2" width="16.75" bestFit="1" customWidth="1"/>
    <col min="3" max="3" width="11.75" customWidth="1"/>
    <col min="4" max="4" width="15.4140625" customWidth="1"/>
    <col min="5" max="5" width="12.33203125" customWidth="1"/>
    <col min="6" max="6" width="13" customWidth="1"/>
    <col min="7" max="7" width="13.5" customWidth="1"/>
    <col min="8" max="8" width="13.25" customWidth="1"/>
    <col min="9" max="9" width="16.25" customWidth="1"/>
  </cols>
  <sheetData>
    <row r="1" spans="1:9" ht="15.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5" x14ac:dyDescent="0.3">
      <c r="A2" s="1">
        <v>1</v>
      </c>
      <c r="B2" s="5">
        <v>45775.850486111114</v>
      </c>
      <c r="C2" s="6">
        <v>6.01</v>
      </c>
      <c r="D2" s="7">
        <v>2.388888888888889E-2</v>
      </c>
      <c r="E2" s="1">
        <v>162</v>
      </c>
      <c r="F2" s="1">
        <v>191</v>
      </c>
      <c r="G2" s="1">
        <v>3.9</v>
      </c>
      <c r="H2" s="8">
        <v>0.2388888888888889</v>
      </c>
      <c r="I2" s="8">
        <v>0.1673611111111111</v>
      </c>
    </row>
    <row r="3" spans="1:9" ht="15.5" x14ac:dyDescent="0.3">
      <c r="A3" s="1">
        <v>2</v>
      </c>
      <c r="B3" s="5">
        <v>45778.828379629631</v>
      </c>
      <c r="C3" s="6">
        <v>4.01</v>
      </c>
      <c r="D3" s="7">
        <v>1.6550925925925927E-2</v>
      </c>
      <c r="E3" s="1">
        <v>162</v>
      </c>
      <c r="F3" s="1">
        <v>184</v>
      </c>
      <c r="G3" s="1">
        <v>3.3</v>
      </c>
      <c r="H3" s="8">
        <v>0.24791666666666667</v>
      </c>
      <c r="I3" s="8">
        <v>0.15972222222222221</v>
      </c>
    </row>
    <row r="4" spans="1:9" ht="15.5" x14ac:dyDescent="0.3">
      <c r="A4" s="1">
        <v>3</v>
      </c>
      <c r="B4" s="5">
        <v>45780.766828703701</v>
      </c>
      <c r="C4" s="9">
        <v>7.63</v>
      </c>
      <c r="D4" s="7">
        <v>3.2488425925925928E-2</v>
      </c>
      <c r="E4" s="1">
        <v>163</v>
      </c>
      <c r="F4" s="1">
        <v>181</v>
      </c>
      <c r="G4" s="1">
        <v>4.2</v>
      </c>
      <c r="H4" s="8">
        <v>0.25555555555555554</v>
      </c>
      <c r="I4" s="8">
        <v>0.20902777777777778</v>
      </c>
    </row>
    <row r="5" spans="1:9" ht="15.5" x14ac:dyDescent="0.3">
      <c r="A5" s="1">
        <v>4</v>
      </c>
      <c r="B5" s="5">
        <v>45782.835648148146</v>
      </c>
      <c r="C5" s="1">
        <v>6</v>
      </c>
      <c r="D5" s="7">
        <v>2.4849537037037038E-2</v>
      </c>
      <c r="E5" s="1">
        <v>162</v>
      </c>
      <c r="F5" s="1">
        <v>191</v>
      </c>
      <c r="G5" s="1">
        <v>3.6</v>
      </c>
      <c r="H5" s="8">
        <v>0.24861111111111112</v>
      </c>
      <c r="I5" s="8">
        <v>0.13680555555555557</v>
      </c>
    </row>
    <row r="6" spans="1:9" ht="15.5" x14ac:dyDescent="0.3">
      <c r="A6" s="1">
        <v>5</v>
      </c>
      <c r="B6" s="5">
        <v>45787.829548611109</v>
      </c>
      <c r="C6" s="1">
        <v>7</v>
      </c>
      <c r="D6" s="7">
        <v>2.539351851851852E-2</v>
      </c>
      <c r="E6" s="1">
        <v>167</v>
      </c>
      <c r="F6" s="1">
        <v>187</v>
      </c>
      <c r="G6" s="1">
        <v>4.5</v>
      </c>
      <c r="H6" s="8">
        <v>0.21736111111111112</v>
      </c>
      <c r="I6" s="8">
        <v>0.17708333333333334</v>
      </c>
    </row>
    <row r="7" spans="1:9" ht="15.5" x14ac:dyDescent="0.3">
      <c r="A7" s="1">
        <v>6</v>
      </c>
      <c r="B7" s="5">
        <v>45792.845972222225</v>
      </c>
      <c r="C7" s="6">
        <v>5.0199999999999996</v>
      </c>
      <c r="D7" s="7">
        <v>1.8900462962962963E-2</v>
      </c>
      <c r="E7" s="1">
        <v>165</v>
      </c>
      <c r="F7" s="1">
        <v>188</v>
      </c>
      <c r="G7" s="1">
        <v>3.7</v>
      </c>
      <c r="H7" s="8">
        <v>0.22638888888888889</v>
      </c>
      <c r="I7" s="8">
        <v>0.15972222222222221</v>
      </c>
    </row>
    <row r="8" spans="1:9" ht="15.5" x14ac:dyDescent="0.3">
      <c r="A8" s="1">
        <v>7</v>
      </c>
      <c r="B8" s="5">
        <v>45794.361087962963</v>
      </c>
      <c r="C8" s="1">
        <v>8</v>
      </c>
      <c r="D8" s="7">
        <v>3.0358796296296297E-2</v>
      </c>
      <c r="E8" s="1">
        <v>170</v>
      </c>
      <c r="F8" s="1">
        <v>185</v>
      </c>
      <c r="G8" s="1">
        <v>4.2</v>
      </c>
      <c r="H8" s="8">
        <v>0.22777777777777777</v>
      </c>
      <c r="I8" s="8">
        <v>0.19236111111111112</v>
      </c>
    </row>
    <row r="9" spans="1:9" ht="15.5" x14ac:dyDescent="0.3">
      <c r="A9" s="1">
        <v>8</v>
      </c>
      <c r="B9" s="5">
        <v>45796.876296296294</v>
      </c>
      <c r="C9" s="1">
        <v>8</v>
      </c>
      <c r="D9" s="7">
        <v>3.0312499999999999E-2</v>
      </c>
      <c r="E9" s="1">
        <v>168</v>
      </c>
      <c r="F9" s="1">
        <v>192</v>
      </c>
      <c r="G9" s="1">
        <v>4.4000000000000004</v>
      </c>
      <c r="H9" s="8">
        <v>0.22708333333333333</v>
      </c>
      <c r="I9" s="8">
        <v>0.18124999999999999</v>
      </c>
    </row>
    <row r="10" spans="1:9" ht="15.5" x14ac:dyDescent="0.3">
      <c r="A10" s="1">
        <v>9</v>
      </c>
      <c r="B10" s="5">
        <v>45799.847581018519</v>
      </c>
      <c r="C10" s="6">
        <v>4.17</v>
      </c>
      <c r="D10" s="7">
        <v>1.7615740740740741E-2</v>
      </c>
      <c r="E10" s="1">
        <v>156</v>
      </c>
      <c r="F10" s="1">
        <v>183</v>
      </c>
      <c r="G10" s="1">
        <v>3.2</v>
      </c>
      <c r="H10" s="8">
        <v>0.25347222222222221</v>
      </c>
      <c r="I10" s="8">
        <v>0.15208333333333332</v>
      </c>
    </row>
    <row r="11" spans="1:9" ht="15.5" x14ac:dyDescent="0.3">
      <c r="A11" s="1">
        <v>10</v>
      </c>
      <c r="B11" s="5">
        <v>45801.838645833333</v>
      </c>
      <c r="C11" s="1">
        <v>7</v>
      </c>
      <c r="D11" s="7">
        <v>2.5798611111111112E-2</v>
      </c>
      <c r="E11" s="1">
        <v>166</v>
      </c>
      <c r="F11" s="1">
        <v>179</v>
      </c>
      <c r="G11" s="1">
        <v>4</v>
      </c>
      <c r="H11" s="8">
        <v>0.22083333333333333</v>
      </c>
      <c r="I11" s="8">
        <v>0.19722222222222222</v>
      </c>
    </row>
    <row r="12" spans="1:9" ht="15.5" x14ac:dyDescent="0.3">
      <c r="A12" s="1">
        <v>11</v>
      </c>
      <c r="B12" s="5">
        <v>45804.895057870373</v>
      </c>
      <c r="C12" s="1">
        <v>8</v>
      </c>
      <c r="D12" s="7">
        <v>2.9270833333333333E-2</v>
      </c>
      <c r="E12" s="1">
        <v>166</v>
      </c>
      <c r="F12" s="1">
        <v>188</v>
      </c>
      <c r="G12" s="1">
        <v>4.3</v>
      </c>
      <c r="H12" s="8">
        <v>0.21944444444444444</v>
      </c>
      <c r="I12" s="8">
        <v>0.1736111111111111</v>
      </c>
    </row>
    <row r="13" spans="1:9" ht="15.5" x14ac:dyDescent="0.3">
      <c r="A13" s="1">
        <v>12</v>
      </c>
      <c r="B13" s="5">
        <v>45806.827418981484</v>
      </c>
      <c r="C13" s="6">
        <v>4.09</v>
      </c>
      <c r="D13" s="7">
        <v>1.7141203703703704E-2</v>
      </c>
      <c r="E13" s="1">
        <v>160</v>
      </c>
      <c r="F13" s="1">
        <v>186</v>
      </c>
      <c r="G13" s="1">
        <v>3.1</v>
      </c>
      <c r="H13" s="8">
        <v>0.25138888888888888</v>
      </c>
      <c r="I13" s="8">
        <v>0.15277777777777779</v>
      </c>
    </row>
    <row r="14" spans="1:9" ht="15.5" x14ac:dyDescent="0.3">
      <c r="A14" s="1">
        <v>13</v>
      </c>
      <c r="B14" s="5">
        <v>45817.834513888891</v>
      </c>
      <c r="C14" s="1">
        <v>6</v>
      </c>
      <c r="D14" s="7">
        <v>2.8148148148148148E-2</v>
      </c>
      <c r="E14" s="1">
        <v>147</v>
      </c>
      <c r="F14" s="1">
        <v>185</v>
      </c>
      <c r="G14" s="1">
        <v>3.3</v>
      </c>
      <c r="H14" s="8">
        <v>0.28194444444444444</v>
      </c>
      <c r="I14" s="8">
        <v>0.20902777777777778</v>
      </c>
    </row>
    <row r="15" spans="1:9" ht="15.5" x14ac:dyDescent="0.3">
      <c r="A15" s="1">
        <v>14</v>
      </c>
      <c r="B15" s="5">
        <v>45820.29310185185</v>
      </c>
      <c r="C15" s="6">
        <v>8.93</v>
      </c>
      <c r="D15" s="7">
        <v>4.2546296296296297E-2</v>
      </c>
      <c r="E15" s="1">
        <v>152</v>
      </c>
      <c r="F15" s="1">
        <v>188</v>
      </c>
      <c r="G15" s="1">
        <v>3.8</v>
      </c>
      <c r="H15" s="8">
        <v>0.28611111111111109</v>
      </c>
      <c r="I15" s="8">
        <v>0.19027777777777777</v>
      </c>
    </row>
    <row r="16" spans="1:9" ht="15.5" x14ac:dyDescent="0.3">
      <c r="A16" s="1">
        <v>15</v>
      </c>
      <c r="B16" s="5">
        <v>45822.858680555553</v>
      </c>
      <c r="C16" s="1">
        <v>7</v>
      </c>
      <c r="D16" s="7">
        <v>2.5879629629629631E-2</v>
      </c>
      <c r="E16" s="1">
        <v>170</v>
      </c>
      <c r="F16" s="1">
        <v>186</v>
      </c>
      <c r="G16" s="1">
        <v>3.9</v>
      </c>
      <c r="H16" s="8">
        <v>0.22152777777777777</v>
      </c>
      <c r="I16" s="8">
        <v>0.18055555555555555</v>
      </c>
    </row>
    <row r="17" spans="1:9" ht="15.5" x14ac:dyDescent="0.3">
      <c r="A17" s="1">
        <v>16</v>
      </c>
      <c r="B17" s="5">
        <v>45824.853020833332</v>
      </c>
      <c r="C17" s="1">
        <v>7</v>
      </c>
      <c r="D17" s="7">
        <v>2.613425925925926E-2</v>
      </c>
      <c r="E17" s="1">
        <v>174</v>
      </c>
      <c r="F17" s="1">
        <v>194</v>
      </c>
      <c r="G17" s="1">
        <v>4.5999999999999996</v>
      </c>
      <c r="H17" s="8">
        <v>0.22361111111111112</v>
      </c>
      <c r="I17" s="8">
        <v>0.17569444444444443</v>
      </c>
    </row>
    <row r="18" spans="1:9" ht="15.5" x14ac:dyDescent="0.3">
      <c r="A18" s="1">
        <v>17</v>
      </c>
      <c r="B18" s="5">
        <v>45826.923275462963</v>
      </c>
      <c r="C18" s="1">
        <v>6</v>
      </c>
      <c r="D18" s="7">
        <v>2.3773148148148147E-2</v>
      </c>
      <c r="E18" s="1">
        <v>155</v>
      </c>
      <c r="F18" s="1">
        <v>182</v>
      </c>
      <c r="G18" s="1">
        <v>3.5</v>
      </c>
      <c r="H18" s="8">
        <v>0.23749999999999999</v>
      </c>
      <c r="I18" s="8">
        <v>0.17222222222222222</v>
      </c>
    </row>
    <row r="19" spans="1:9" ht="15.5" x14ac:dyDescent="0.3">
      <c r="A19" s="1">
        <v>18</v>
      </c>
      <c r="B19" s="5">
        <v>45829.831701388888</v>
      </c>
      <c r="C19" s="1">
        <v>9</v>
      </c>
      <c r="D19" s="7">
        <v>3.2627314814814817E-2</v>
      </c>
      <c r="E19" s="1">
        <v>173</v>
      </c>
      <c r="F19" s="1">
        <v>193</v>
      </c>
      <c r="G19" s="1">
        <v>4.8</v>
      </c>
      <c r="H19" s="8">
        <v>0.21736111111111112</v>
      </c>
      <c r="I19" s="8">
        <v>0.1875</v>
      </c>
    </row>
    <row r="20" spans="1:9" ht="15.5" x14ac:dyDescent="0.3">
      <c r="A20" s="1">
        <v>19</v>
      </c>
      <c r="B20" s="5">
        <v>45831.834849537037</v>
      </c>
      <c r="C20" s="1">
        <v>6.5</v>
      </c>
      <c r="D20" s="7">
        <v>2.5162037037037038E-2</v>
      </c>
      <c r="E20" s="1">
        <v>165</v>
      </c>
      <c r="F20" s="1">
        <v>184</v>
      </c>
      <c r="G20" s="1">
        <v>3.9</v>
      </c>
      <c r="H20" s="8">
        <v>0.23194444444444445</v>
      </c>
      <c r="I20" s="8">
        <v>0.18888888888888888</v>
      </c>
    </row>
    <row r="21" spans="1:9" ht="15.5" x14ac:dyDescent="0.3">
      <c r="A21" s="1">
        <v>20</v>
      </c>
      <c r="B21" s="5">
        <v>45834.824652777781</v>
      </c>
      <c r="C21" s="6">
        <v>5.01</v>
      </c>
      <c r="D21" s="7">
        <v>2.0324074074074074E-2</v>
      </c>
      <c r="E21" s="1">
        <v>155</v>
      </c>
      <c r="F21" s="1">
        <v>178</v>
      </c>
      <c r="G21" s="1">
        <v>3.4</v>
      </c>
      <c r="H21" s="8">
        <v>0.24374999999999999</v>
      </c>
      <c r="I21" s="8">
        <v>0.16597222222222222</v>
      </c>
    </row>
    <row r="22" spans="1:9" ht="15.5" x14ac:dyDescent="0.3">
      <c r="A22" s="1">
        <v>21</v>
      </c>
      <c r="B22" s="5">
        <v>45836.835717592592</v>
      </c>
      <c r="C22" s="6">
        <v>10.039999999999999</v>
      </c>
      <c r="D22" s="7">
        <v>3.8900462962962963E-2</v>
      </c>
      <c r="E22" s="1">
        <v>163</v>
      </c>
      <c r="F22" s="1">
        <v>181</v>
      </c>
      <c r="G22" s="1">
        <v>4.5</v>
      </c>
      <c r="H22" s="8">
        <v>0.2326388888888889</v>
      </c>
      <c r="I22" s="8">
        <v>0.2076388888888889</v>
      </c>
    </row>
    <row r="23" spans="1:9" ht="15.5" x14ac:dyDescent="0.3">
      <c r="A23" s="1">
        <v>22</v>
      </c>
      <c r="B23" s="5">
        <v>45840.900520833333</v>
      </c>
      <c r="C23" s="6">
        <v>7.16</v>
      </c>
      <c r="D23" s="7">
        <v>2.9907407407407407E-2</v>
      </c>
      <c r="E23" s="1">
        <v>151</v>
      </c>
      <c r="F23" s="1">
        <v>179</v>
      </c>
      <c r="G23" s="1">
        <v>3.4</v>
      </c>
      <c r="H23" s="8">
        <v>0.25069444444444444</v>
      </c>
      <c r="I23" s="8">
        <v>0.15138888888888888</v>
      </c>
    </row>
    <row r="24" spans="1:9" ht="15.5" x14ac:dyDescent="0.3">
      <c r="A24" s="1">
        <v>23</v>
      </c>
      <c r="B24" s="5">
        <v>45843.836064814815</v>
      </c>
      <c r="C24" s="1">
        <v>11</v>
      </c>
      <c r="D24" s="7">
        <v>4.1412037037037039E-2</v>
      </c>
      <c r="E24" s="1">
        <v>166</v>
      </c>
      <c r="F24" s="1">
        <v>183</v>
      </c>
      <c r="G24" s="1">
        <v>4.5</v>
      </c>
      <c r="H24" s="8">
        <v>0.22569444444444445</v>
      </c>
      <c r="I24" s="8">
        <v>0.17499999999999999</v>
      </c>
    </row>
    <row r="25" spans="1:9" ht="16" thickBot="1" x14ac:dyDescent="0.35">
      <c r="A25" s="1">
        <v>24</v>
      </c>
      <c r="B25" s="5">
        <v>45848.299108796295</v>
      </c>
      <c r="C25" s="1">
        <v>7</v>
      </c>
      <c r="D25" s="7">
        <v>2.5624999999999998E-2</v>
      </c>
      <c r="E25" s="1">
        <v>163</v>
      </c>
      <c r="F25" s="1">
        <v>184</v>
      </c>
      <c r="G25" s="1">
        <v>3.8</v>
      </c>
      <c r="H25" s="8">
        <v>0.21944444444444444</v>
      </c>
      <c r="I25" s="8">
        <v>0.16875000000000001</v>
      </c>
    </row>
    <row r="26" spans="1:9" ht="15.5" x14ac:dyDescent="0.3">
      <c r="A26" s="3" t="s">
        <v>9</v>
      </c>
      <c r="B26" s="10"/>
      <c r="C26" s="11">
        <f t="shared" ref="C26:I26" si="0">AVERAGE(C2:C25)</f>
        <v>6.8987499999999997</v>
      </c>
      <c r="D26" s="12">
        <f t="shared" si="0"/>
        <v>2.7208719135802469E-2</v>
      </c>
      <c r="E26" s="13">
        <f t="shared" si="0"/>
        <v>162.54166666666666</v>
      </c>
      <c r="F26" s="13">
        <f t="shared" si="0"/>
        <v>185.5</v>
      </c>
      <c r="G26" s="11">
        <f t="shared" si="0"/>
        <v>3.9083333333333337</v>
      </c>
      <c r="H26" s="14">
        <f t="shared" si="0"/>
        <v>0.23778935185185182</v>
      </c>
      <c r="I26" s="15">
        <f t="shared" si="0"/>
        <v>0.17633101851851851</v>
      </c>
    </row>
    <row r="27" spans="1:9" ht="16" thickBot="1" x14ac:dyDescent="0.35">
      <c r="A27" s="4" t="s">
        <v>10</v>
      </c>
      <c r="B27" s="16"/>
      <c r="C27" s="17">
        <f>SUM(C2:C26)</f>
        <v>172.46875</v>
      </c>
      <c r="D27" s="18">
        <f>SUM(D2:D26)</f>
        <v>0.68021797839506171</v>
      </c>
      <c r="E27" s="19"/>
      <c r="F27" s="19"/>
      <c r="G27" s="19"/>
      <c r="H27" s="20"/>
      <c r="I27" s="21"/>
    </row>
  </sheetData>
  <sheetProtection algorithmName="SHA-512" hashValue="7mkRl4uFzUogGeN8lSSziI8GoLZ9E0lvdh2v4Ol+Kacv7sx1m/Z3SHggwK+LWd8nQqFh0T20/sQbz6GRu46hcQ==" saltValue="JoOxEcbnRfgI5MuH7zHTag==" spinCount="100000" sheet="1" objects="1" scenarios="1" sort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2023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נטע נסים</dc:creator>
  <cp:lastModifiedBy>נטע נסים</cp:lastModifiedBy>
  <dcterms:created xsi:type="dcterms:W3CDTF">2025-09-28T21:19:14Z</dcterms:created>
  <dcterms:modified xsi:type="dcterms:W3CDTF">2025-10-05T07:56:13Z</dcterms:modified>
</cp:coreProperties>
</file>