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on\Documents\Excel\"/>
    </mc:Choice>
  </mc:AlternateContent>
  <xr:revisionPtr revIDLastSave="0" documentId="13_ncr:1_{B786F8F0-778A-4F1A-9C7D-C7314CAC38C1}" xr6:coauthVersionLast="47" xr6:coauthVersionMax="47" xr10:uidLastSave="{00000000-0000-0000-0000-000000000000}"/>
  <bookViews>
    <workbookView xWindow="-110" yWindow="-110" windowWidth="19420" windowHeight="10420" activeTab="3" xr2:uid="{00000000-000D-0000-FFFF-FFFF00000000}"/>
  </bookViews>
  <sheets>
    <sheet name="TotalSales" sheetId="18" r:id="rId1"/>
    <sheet name="Country"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M23" i="17"/>
  <c r="M39"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<sst xmlns="http://schemas.openxmlformats.org/spreadsheetml/2006/main" count="11128" uniqueCount="6220">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</sst>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1" applyFont="1"/>
    <xf numFmtId="0" fontId="0" fillId="0" borderId="0" xfId="0" pivotButton="1"/>
    <xf numFmtId="165" fontId="0" fillId="0" borderId="0" xfId="0" applyNumberFormat="1"/>
    <xf numFmtId="1" fontId="0" fillId="0" borderId="0" xfId="0" applyNumberFormat="1"/>
    <xf numFmtId="0" fontId="4" fillId="0" borderId="0" xfId="0" applyFont="1"/>
    <xf numFmtId="0" fontId="3" fillId="0" borderId="0" xfId="0" applyFont="1"/>
    <xf numFmtId="168" fontId="0" fillId="0" borderId="0" xfId="0" applyNumberFormat="1"/>
    <xf numFmtId="0" fontId="0" fillId="2" borderId="0" xfId="0" applyFill="1"/>
    <xf numFmtId="0" fontId="0" fillId="3" borderId="0" xfId="0" applyFill="1"/>
  </cellXfs>
  <cellStyles count="2">
    <cellStyle name="Currency" xfId="1" builtinId="4"/>
    <cellStyle name="Normal" xfId="0" builtinId="0"/>
  </cellStyles>
  <dxfs count="86">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font>
        <color theme="0" tint="-0.499984740745262"/>
      </font>
    </dxf>
    <dxf>
      <font>
        <color theme="0"/>
      </font>
    </dxf>
    <dxf>
      <numFmt numFmtId="168" formatCode="&quot;$&quot;#,##0"/>
    </dxf>
    <dxf>
      <font>
        <color theme="0" tint="-0.499984740745262"/>
      </font>
    </dxf>
    <dxf>
      <font>
        <color theme="0"/>
      </font>
    </dxf>
    <dxf>
      <numFmt numFmtId="168" formatCode="&quot;$&quot;#,##0"/>
    </dxf>
    <dxf>
      <font>
        <color theme="0" tint="-0.499984740745262"/>
      </font>
    </dxf>
    <dxf>
      <numFmt numFmtId="0" formatCode="General"/>
    </dxf>
    <dxf>
      <font>
        <b val="0"/>
        <i val="0"/>
        <strike val="0"/>
        <condense val="0"/>
        <extend val="0"/>
        <outline val="0"/>
        <shadow val="0"/>
        <u val="none"/>
        <vertAlign val="baseline"/>
        <sz val="11"/>
        <color theme="1"/>
        <name val="Calibri"/>
        <family val="2"/>
        <scheme val="minor"/>
      </font>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font>
        <color theme="0"/>
      </font>
    </dxf>
    <dxf>
      <font>
        <color theme="0" tint="-0.499984740745262"/>
      </font>
    </dxf>
    <dxf>
      <numFmt numFmtId="168" formatCode="&quot;$&quot;#,##0"/>
    </dxf>
    <dxf>
      <font>
        <color theme="0"/>
      </font>
    </dxf>
    <dxf>
      <font>
        <color theme="0" tint="-0.499984740745262"/>
      </font>
    </dxf>
    <dxf>
      <font>
        <color theme="0" tint="-0.499984740745262"/>
      </font>
    </dxf>
    <dxf>
      <font>
        <b/>
        <i val="0"/>
        <sz val="11"/>
        <color theme="0"/>
        <name val="Calibri"/>
        <family val="2"/>
        <scheme val="minor"/>
      </font>
      <fill>
        <patternFill>
          <bgColor rgb="FF006666"/>
        </patternFill>
      </fill>
    </dxf>
    <dxf>
      <font>
        <b/>
        <i val="0"/>
        <sz val="11"/>
        <color theme="1" tint="4.9989318521683403E-2"/>
        <name val="Calibri"/>
        <family val="2"/>
        <scheme val="minor"/>
      </font>
      <fill>
        <patternFill patternType="solid">
          <fgColor theme="0"/>
          <bgColor rgb="FF006666"/>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sz val="11"/>
        <color theme="0"/>
        <name val="Calibri"/>
        <family val="2"/>
        <scheme val="minor"/>
      </font>
    </dxf>
    <dxf>
      <font>
        <b/>
        <i val="0"/>
        <sz val="11"/>
        <color theme="0"/>
        <name val="Calibri"/>
        <family val="2"/>
        <scheme val="minor"/>
      </font>
      <fill>
        <patternFill>
          <bgColor rgb="FF006666"/>
        </patternFill>
      </fill>
    </dxf>
  </dxfs>
  <tableStyles count="2" defaultTableStyle="TableStyleMedium2" defaultPivotStyle="PivotStyleMedium9">
    <tableStyle name="Coffee slicer" pivot="0" table="0" count="6" xr9:uid="{2F05A7CB-9303-42E1-90F0-5644E88F814D}">
      <tableStyleElement type="wholeTable" dxfId="85"/>
      <tableStyleElement type="headerRow" dxfId="84"/>
    </tableStyle>
    <tableStyle name="coffee timeline style" pivot="0" table="0" count="8" xr9:uid="{DD01D8D8-80AE-4566-84E5-2B93C2F73C57}">
      <tableStyleElement type="wholeTable" dxfId="83"/>
      <tableStyleElement type="headerRow" dxfId="82"/>
    </tableStyle>
  </tableStyles>
  <colors>
    <mruColors>
      <color rgb="FF006666"/>
      <color rgb="FF009999"/>
      <color rgb="FF008080"/>
      <color rgb="FF336699"/>
      <color rgb="FF3C1464"/>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999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coffee timeline style">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66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66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66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27-44CF-B5BC-9EEC97912DDE}"/>
            </c:ext>
          </c:extLst>
        </c:ser>
        <c:ser>
          <c:idx val="1"/>
          <c:order val="1"/>
          <c:tx>
            <c:strRef>
              <c:f>TotalSales!$D$3:$D$4</c:f>
              <c:strCache>
                <c:ptCount val="1"/>
                <c:pt idx="0">
                  <c:v>Excelsa</c:v>
                </c:pt>
              </c:strCache>
            </c:strRef>
          </c:tx>
          <c:spPr>
            <a:ln w="28575" cap="rnd">
              <a:solidFill>
                <a:schemeClr val="bg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127-44CF-B5BC-9EEC97912DDE}"/>
            </c:ext>
          </c:extLst>
        </c:ser>
        <c:ser>
          <c:idx val="2"/>
          <c:order val="2"/>
          <c:tx>
            <c:strRef>
              <c:f>TotalSales!$E$3:$E$4</c:f>
              <c:strCache>
                <c:ptCount val="1"/>
                <c:pt idx="0">
                  <c:v>Liberica</c:v>
                </c:pt>
              </c:strCache>
            </c:strRef>
          </c:tx>
          <c:spPr>
            <a:ln w="28575" cap="rnd">
              <a:solidFill>
                <a:srgbClr val="00666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127-44CF-B5BC-9EEC97912DDE}"/>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B50-45B6-880B-681BA0E29176}"/>
            </c:ext>
          </c:extLst>
        </c:ser>
        <c:dLbls>
          <c:showLegendKey val="0"/>
          <c:showVal val="0"/>
          <c:showCatName val="0"/>
          <c:showSerName val="0"/>
          <c:showPercent val="0"/>
          <c:showBubbleSize val="0"/>
        </c:dLbls>
        <c:smooth val="0"/>
        <c:axId val="1344890336"/>
        <c:axId val="1344885344"/>
      </c:lineChart>
      <c:catAx>
        <c:axId val="1344890336"/>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4885344"/>
        <c:crosses val="autoZero"/>
        <c:auto val="1"/>
        <c:lblAlgn val="ctr"/>
        <c:lblOffset val="100"/>
        <c:noMultiLvlLbl val="1"/>
      </c:catAx>
      <c:valAx>
        <c:axId val="134488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48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b="0">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[coffeeOrdersDataPROJECT.xlsx]Country!TotalSales</c:name>
    <c:fmtId val="12"/>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66"/>
          </a:solidFill>
          <a:ln>
            <a:noFill/>
          </a:ln>
          <a:effectLst/>
        </c:spPr>
      </c:pivotFmt>
      <c:pivotFmt>
        <c:idx val="2"/>
        <c:spPr>
          <a:solidFill>
            <a:srgbClr val="008080"/>
          </a:solidFill>
          <a:ln>
            <a:noFill/>
          </a:ln>
          <a:effectLst/>
        </c:spPr>
      </c:pivotFmt>
      <c:pivotFmt>
        <c:idx val="3"/>
        <c:spPr>
          <a:solidFill>
            <a:srgbClr val="009999"/>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99"/>
          </a:solidFill>
          <a:ln>
            <a:noFill/>
          </a:ln>
          <a:effectLst/>
        </c:spPr>
      </c:pivotFmt>
      <c:pivotFmt>
        <c:idx val="6"/>
        <c:spPr>
          <a:solidFill>
            <a:srgbClr val="008080"/>
          </a:solidFill>
          <a:ln>
            <a:noFill/>
          </a:ln>
          <a:effectLst/>
        </c:spPr>
      </c:pivotFmt>
      <c:pivotFmt>
        <c:idx val="7"/>
        <c:spPr>
          <a:solidFill>
            <a:srgbClr val="00666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9999"/>
          </a:solidFill>
          <a:ln>
            <a:noFill/>
          </a:ln>
          <a:effectLst/>
        </c:spPr>
      </c:pivotFmt>
      <c:pivotFmt>
        <c:idx val="10"/>
        <c:spPr>
          <a:solidFill>
            <a:srgbClr val="008080"/>
          </a:solidFill>
          <a:ln>
            <a:noFill/>
          </a:ln>
          <a:effectLst/>
        </c:spPr>
      </c:pivotFmt>
      <c:pivotFmt>
        <c:idx val="11"/>
        <c:spPr>
          <a:solidFill>
            <a:srgbClr val="006666"/>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009999"/>
              </a:solidFill>
              <a:ln>
                <a:noFill/>
              </a:ln>
              <a:effectLst/>
            </c:spPr>
            <c:extLst>
              <c:ext xmlns:c16="http://schemas.microsoft.com/office/drawing/2014/chart" uri="{C3380CC4-5D6E-409C-BE32-E72D297353CC}">
                <c16:uniqueId val="{00000001-7395-41FB-9952-BE039DF09369}"/>
              </c:ext>
            </c:extLst>
          </c:dPt>
          <c:dPt>
            <c:idx val="1"/>
            <c:invertIfNegative val="0"/>
            <c:bubble3D val="0"/>
            <c:spPr>
              <a:solidFill>
                <a:srgbClr val="008080"/>
              </a:solidFill>
              <a:ln>
                <a:noFill/>
              </a:ln>
              <a:effectLst/>
            </c:spPr>
            <c:extLst>
              <c:ext xmlns:c16="http://schemas.microsoft.com/office/drawing/2014/chart" uri="{C3380CC4-5D6E-409C-BE32-E72D297353CC}">
                <c16:uniqueId val="{00000003-7395-41FB-9952-BE039DF09369}"/>
              </c:ext>
            </c:extLst>
          </c:dPt>
          <c:dPt>
            <c:idx val="2"/>
            <c:invertIfNegative val="0"/>
            <c:bubble3D val="0"/>
            <c:spPr>
              <a:solidFill>
                <a:srgbClr val="006666"/>
              </a:solidFill>
              <a:ln>
                <a:noFill/>
              </a:ln>
              <a:effectLst/>
            </c:spPr>
            <c:extLst>
              <c:ext xmlns:c16="http://schemas.microsoft.com/office/drawing/2014/chart" uri="{C3380CC4-5D6E-409C-BE32-E72D297353CC}">
                <c16:uniqueId val="{00000005-7395-41FB-9952-BE039DF09369}"/>
              </c:ext>
            </c:extLst>
          </c:dPt>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395-41FB-9952-BE039DF09369}"/>
            </c:ext>
          </c:extLst>
        </c:ser>
        <c:dLbls>
          <c:showLegendKey val="0"/>
          <c:showVal val="0"/>
          <c:showCatName val="0"/>
          <c:showSerName val="0"/>
          <c:showPercent val="0"/>
          <c:showBubbleSize val="0"/>
        </c:dLbls>
        <c:gapWidth val="182"/>
        <c:axId val="1345751184"/>
        <c:axId val="1345749104"/>
      </c:barChart>
      <c:catAx>
        <c:axId val="13457511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5749104"/>
        <c:crosses val="autoZero"/>
        <c:auto val="1"/>
        <c:lblAlgn val="ctr"/>
        <c:lblOffset val="100"/>
        <c:noMultiLvlLbl val="0"/>
      </c:catAx>
      <c:valAx>
        <c:axId val="1345749104"/>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57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66"/>
          </a:solidFill>
          <a:ln>
            <a:noFill/>
          </a:ln>
          <a:effectLst/>
        </c:spPr>
      </c:pivotFmt>
      <c:pivotFmt>
        <c:idx val="2"/>
        <c:spPr>
          <a:solidFill>
            <a:srgbClr val="008080"/>
          </a:solidFill>
          <a:ln>
            <a:noFill/>
          </a:ln>
          <a:effectLst/>
        </c:spPr>
      </c:pivotFmt>
      <c:pivotFmt>
        <c:idx val="3"/>
        <c:spPr>
          <a:solidFill>
            <a:srgbClr val="009999"/>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999"/>
          </a:solidFill>
          <a:ln>
            <a:noFill/>
          </a:ln>
          <a:effectLst/>
        </c:spPr>
      </c:pivotFmt>
      <c:pivotFmt>
        <c:idx val="6"/>
        <c:spPr>
          <a:solidFill>
            <a:srgbClr val="008080"/>
          </a:solidFill>
          <a:ln>
            <a:noFill/>
          </a:ln>
          <a:effectLst/>
        </c:spPr>
      </c:pivotFmt>
      <c:pivotFmt>
        <c:idx val="7"/>
        <c:spPr>
          <a:solidFill>
            <a:srgbClr val="00666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9999"/>
          </a:solidFill>
          <a:ln>
            <a:noFill/>
          </a:ln>
          <a:effectLst/>
        </c:spPr>
      </c:pivotFmt>
      <c:pivotFmt>
        <c:idx val="10"/>
        <c:spPr>
          <a:solidFill>
            <a:srgbClr val="008080"/>
          </a:solidFill>
          <a:ln>
            <a:noFill/>
          </a:ln>
          <a:effectLst/>
        </c:spPr>
      </c:pivotFmt>
      <c:pivotFmt>
        <c:idx val="11"/>
        <c:spPr>
          <a:solidFill>
            <a:srgbClr val="00666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9999"/>
          </a:solidFill>
          <a:ln>
            <a:noFill/>
          </a:ln>
          <a:effectLst/>
        </c:spPr>
      </c:pivotFmt>
      <c:pivotFmt>
        <c:idx val="14"/>
        <c:spPr>
          <a:solidFill>
            <a:srgbClr val="008080"/>
          </a:solidFill>
          <a:ln>
            <a:noFill/>
          </a:ln>
          <a:effectLst/>
        </c:spPr>
      </c:pivotFmt>
      <c:pivotFmt>
        <c:idx val="15"/>
        <c:spPr>
          <a:solidFill>
            <a:srgbClr val="006666"/>
          </a:solidFill>
          <a:ln>
            <a:noFill/>
          </a:ln>
          <a:effectLst/>
        </c:spPr>
      </c:pivotFmt>
      <c:pivotFmt>
        <c:idx val="16"/>
        <c:spPr>
          <a:solidFill>
            <a:srgbClr val="006666"/>
          </a:solidFill>
          <a:ln>
            <a:noFill/>
          </a:ln>
          <a:effectLst/>
        </c:spPr>
      </c:pivotFmt>
      <c:pivotFmt>
        <c:idx val="17"/>
        <c:spPr>
          <a:solidFill>
            <a:srgbClr val="009999"/>
          </a:solidFill>
          <a:ln>
            <a:noFill/>
          </a:ln>
          <a:effectLst/>
        </c:spPr>
      </c:pivotFmt>
      <c:pivotFmt>
        <c:idx val="18"/>
        <c:spPr>
          <a:solidFill>
            <a:srgbClr val="008080"/>
          </a:solidFill>
          <a:ln>
            <a:noFill/>
          </a:ln>
          <a:effectLst/>
        </c:spPr>
      </c:pivotFmt>
      <c:pivotFmt>
        <c:idx val="19"/>
        <c:spPr>
          <a:solidFill>
            <a:srgbClr val="006666"/>
          </a:solidFill>
          <a:ln>
            <a:noFill/>
          </a:ln>
          <a:effectLst/>
        </c:spPr>
      </c:pivotFmt>
      <c:pivotFmt>
        <c:idx val="20"/>
        <c:spPr>
          <a:solidFill>
            <a:srgbClr val="009999"/>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9999"/>
          </a:solidFill>
          <a:ln>
            <a:noFill/>
          </a:ln>
          <a:effectLst/>
        </c:spPr>
      </c:pivotFmt>
      <c:pivotFmt>
        <c:idx val="23"/>
        <c:spPr>
          <a:solidFill>
            <a:srgbClr val="009999"/>
          </a:solidFill>
          <a:ln>
            <a:noFill/>
          </a:ln>
          <a:effectLst/>
        </c:spPr>
      </c:pivotFmt>
      <c:pivotFmt>
        <c:idx val="24"/>
        <c:spPr>
          <a:solidFill>
            <a:srgbClr val="008080"/>
          </a:solidFill>
          <a:ln>
            <a:noFill/>
          </a:ln>
          <a:effectLst/>
        </c:spPr>
      </c:pivotFmt>
      <c:pivotFmt>
        <c:idx val="25"/>
        <c:spPr>
          <a:solidFill>
            <a:srgbClr val="006666"/>
          </a:solidFill>
          <a:ln>
            <a:noFill/>
          </a:ln>
          <a:effectLst/>
        </c:spPr>
      </c:pivotFmt>
      <c:pivotFmt>
        <c:idx val="26"/>
        <c:spPr>
          <a:solidFill>
            <a:srgbClr val="006666"/>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009999"/>
          </a:solidFill>
          <a:ln>
            <a:noFill/>
          </a:ln>
          <a:effectLst/>
        </c:spPr>
      </c:pivotFmt>
      <c:pivotFmt>
        <c:idx val="29"/>
        <c:spPr>
          <a:solidFill>
            <a:srgbClr val="009999"/>
          </a:solidFill>
          <a:ln>
            <a:noFill/>
          </a:ln>
          <a:effectLst/>
        </c:spPr>
      </c:pivotFmt>
      <c:pivotFmt>
        <c:idx val="30"/>
        <c:spPr>
          <a:solidFill>
            <a:srgbClr val="008080"/>
          </a:solidFill>
          <a:ln>
            <a:noFill/>
          </a:ln>
          <a:effectLst/>
        </c:spPr>
      </c:pivotFmt>
      <c:pivotFmt>
        <c:idx val="31"/>
        <c:spPr>
          <a:solidFill>
            <a:srgbClr val="006666"/>
          </a:solidFill>
          <a:ln>
            <a:noFill/>
          </a:ln>
          <a:effectLst/>
        </c:spPr>
      </c:pivotFmt>
      <c:pivotFmt>
        <c:idx val="32"/>
        <c:spPr>
          <a:solidFill>
            <a:srgbClr val="006666"/>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9999"/>
              </a:solidFill>
              <a:ln>
                <a:noFill/>
              </a:ln>
              <a:effectLst/>
            </c:spPr>
            <c:extLst>
              <c:ext xmlns:c16="http://schemas.microsoft.com/office/drawing/2014/chart" uri="{C3380CC4-5D6E-409C-BE32-E72D297353CC}">
                <c16:uniqueId val="{00000001-3B57-4F9F-84A2-72CDE48900D8}"/>
              </c:ext>
            </c:extLst>
          </c:dPt>
          <c:dPt>
            <c:idx val="1"/>
            <c:invertIfNegative val="0"/>
            <c:bubble3D val="0"/>
            <c:spPr>
              <a:solidFill>
                <a:srgbClr val="009999"/>
              </a:solidFill>
              <a:ln>
                <a:noFill/>
              </a:ln>
              <a:effectLst/>
            </c:spPr>
            <c:extLst>
              <c:ext xmlns:c16="http://schemas.microsoft.com/office/drawing/2014/chart" uri="{C3380CC4-5D6E-409C-BE32-E72D297353CC}">
                <c16:uniqueId val="{00000003-3B57-4F9F-84A2-72CDE48900D8}"/>
              </c:ext>
            </c:extLst>
          </c:dPt>
          <c:dPt>
            <c:idx val="2"/>
            <c:invertIfNegative val="0"/>
            <c:bubble3D val="0"/>
            <c:spPr>
              <a:solidFill>
                <a:srgbClr val="008080"/>
              </a:solidFill>
              <a:ln>
                <a:noFill/>
              </a:ln>
              <a:effectLst/>
            </c:spPr>
            <c:extLst>
              <c:ext xmlns:c16="http://schemas.microsoft.com/office/drawing/2014/chart" uri="{C3380CC4-5D6E-409C-BE32-E72D297353CC}">
                <c16:uniqueId val="{00000005-3B57-4F9F-84A2-72CDE48900D8}"/>
              </c:ext>
            </c:extLst>
          </c:dPt>
          <c:dPt>
            <c:idx val="3"/>
            <c:invertIfNegative val="0"/>
            <c:bubble3D val="0"/>
            <c:spPr>
              <a:solidFill>
                <a:srgbClr val="006666"/>
              </a:solidFill>
              <a:ln>
                <a:noFill/>
              </a:ln>
              <a:effectLst/>
            </c:spPr>
            <c:extLst>
              <c:ext xmlns:c16="http://schemas.microsoft.com/office/drawing/2014/chart" uri="{C3380CC4-5D6E-409C-BE32-E72D297353CC}">
                <c16:uniqueId val="{00000007-3B57-4F9F-84A2-72CDE48900D8}"/>
              </c:ext>
            </c:extLst>
          </c:dPt>
          <c:dPt>
            <c:idx val="4"/>
            <c:invertIfNegative val="0"/>
            <c:bubble3D val="0"/>
            <c:spPr>
              <a:solidFill>
                <a:srgbClr val="006666"/>
              </a:solidFill>
              <a:ln>
                <a:noFill/>
              </a:ln>
              <a:effectLst/>
            </c:spPr>
            <c:extLst>
              <c:ext xmlns:c16="http://schemas.microsoft.com/office/drawing/2014/chart" uri="{C3380CC4-5D6E-409C-BE32-E72D297353CC}">
                <c16:uniqueId val="{00000009-3B57-4F9F-84A2-72CDE48900D8}"/>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B57-4F9F-84A2-72CDE48900D8}"/>
            </c:ext>
          </c:extLst>
        </c:ser>
        <c:dLbls>
          <c:showLegendKey val="0"/>
          <c:showVal val="0"/>
          <c:showCatName val="0"/>
          <c:showSerName val="0"/>
          <c:showPercent val="0"/>
          <c:showBubbleSize val="0"/>
        </c:dLbls>
        <c:gapWidth val="182"/>
        <c:axId val="1345751184"/>
        <c:axId val="1345749104"/>
      </c:barChart>
      <c:catAx>
        <c:axId val="13457511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5749104"/>
        <c:crosses val="autoZero"/>
        <c:auto val="1"/>
        <c:lblAlgn val="ctr"/>
        <c:lblOffset val="100"/>
        <c:noMultiLvlLbl val="0"/>
      </c:catAx>
      <c:valAx>
        <c:axId val="1345749104"/>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3457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17</xdr:col>
      <xdr:colOff>339248</xdr:colOff>
      <xdr:row>5</xdr:row>
      <xdr:rowOff>6350</xdr:rowOff>
    </xdr:to>
    <xdr:sp macro="" textlink="">
      <xdr:nvSpPr>
        <xdr:cNvPr id="2" name="Rectangle 1">
          <a:extLst>
            <a:ext uri="{FF2B5EF4-FFF2-40B4-BE49-F238E27FC236}">
              <a16:creationId xmlns:a16="http://schemas.microsoft.com/office/drawing/2014/main" id="{C1257CF5-BECB-4043-A49A-14C00559D740}"/>
            </a:ext>
          </a:extLst>
        </xdr:cNvPr>
        <xdr:cNvSpPr/>
      </xdr:nvSpPr>
      <xdr:spPr>
        <a:xfrm>
          <a:off x="119432" y="67240"/>
          <a:ext cx="10075364" cy="730685"/>
        </a:xfrm>
        <a:prstGeom prst="rect">
          <a:avLst/>
        </a:prstGeom>
        <a:solidFill>
          <a:srgbClr val="006666"/>
        </a:solidFill>
        <a:ln>
          <a:solidFill>
            <a:srgbClr val="0066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5432</xdr:colOff>
      <xdr:row>16</xdr:row>
      <xdr:rowOff>12295</xdr:rowOff>
    </xdr:from>
    <xdr:to>
      <xdr:col>12</xdr:col>
      <xdr:colOff>156576</xdr:colOff>
      <xdr:row>39</xdr:row>
      <xdr:rowOff>171979</xdr:rowOff>
    </xdr:to>
    <xdr:graphicFrame macro="">
      <xdr:nvGraphicFramePr>
        <xdr:cNvPr id="3" name="Chart 2">
          <a:extLst>
            <a:ext uri="{FF2B5EF4-FFF2-40B4-BE49-F238E27FC236}">
              <a16:creationId xmlns:a16="http://schemas.microsoft.com/office/drawing/2014/main" id="{F1AF6F1B-2F7F-4080-80EC-3407A3707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1637</xdr:colOff>
      <xdr:row>5</xdr:row>
      <xdr:rowOff>74221</xdr:rowOff>
    </xdr:from>
    <xdr:to>
      <xdr:col>13</xdr:col>
      <xdr:colOff>113082</xdr:colOff>
      <xdr:row>15</xdr:row>
      <xdr:rowOff>8247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E7CDA40-4B9A-40FE-83CA-E7896D68955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719" y="865796"/>
              <a:ext cx="10087193" cy="16389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332649</xdr:colOff>
      <xdr:row>10</xdr:row>
      <xdr:rowOff>21845</xdr:rowOff>
    </xdr:from>
    <xdr:to>
      <xdr:col>17</xdr:col>
      <xdr:colOff>374041</xdr:colOff>
      <xdr:row>15</xdr:row>
      <xdr:rowOff>12433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EA45DA2-FB9A-45AB-850C-0443AD4BC1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29572" y="1643537"/>
              <a:ext cx="1252777" cy="918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225449</xdr:colOff>
      <xdr:row>5</xdr:row>
      <xdr:rowOff>81337</xdr:rowOff>
    </xdr:from>
    <xdr:to>
      <xdr:col>17</xdr:col>
      <xdr:colOff>365343</xdr:colOff>
      <xdr:row>9</xdr:row>
      <xdr:rowOff>32560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4B5281E-FA18-457E-BE8D-901ECE50E3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10987" y="892183"/>
              <a:ext cx="2562664" cy="693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217781</xdr:colOff>
      <xdr:row>10</xdr:row>
      <xdr:rowOff>22679</xdr:rowOff>
    </xdr:from>
    <xdr:to>
      <xdr:col>15</xdr:col>
      <xdr:colOff>278356</xdr:colOff>
      <xdr:row>15</xdr:row>
      <xdr:rowOff>20780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95303C5-58EB-4A05-B9BE-B1214DCEC2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603319" y="1644371"/>
              <a:ext cx="1271960" cy="926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264766</xdr:colOff>
      <xdr:row>15</xdr:row>
      <xdr:rowOff>162317</xdr:rowOff>
    </xdr:from>
    <xdr:to>
      <xdr:col>17</xdr:col>
      <xdr:colOff>391438</xdr:colOff>
      <xdr:row>26</xdr:row>
      <xdr:rowOff>156576</xdr:rowOff>
    </xdr:to>
    <xdr:graphicFrame macro="">
      <xdr:nvGraphicFramePr>
        <xdr:cNvPr id="8" name="Chart 7">
          <a:extLst>
            <a:ext uri="{FF2B5EF4-FFF2-40B4-BE49-F238E27FC236}">
              <a16:creationId xmlns:a16="http://schemas.microsoft.com/office/drawing/2014/main" id="{6E2DE552-C83E-4140-8134-F619F4A58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256792</xdr:colOff>
      <xdr:row>27</xdr:row>
      <xdr:rowOff>75207</xdr:rowOff>
    </xdr:from>
    <xdr:to>
      <xdr:col>17</xdr:col>
      <xdr:colOff>400137</xdr:colOff>
      <xdr:row>39</xdr:row>
      <xdr:rowOff>154582</xdr:rowOff>
    </xdr:to>
    <xdr:graphicFrame macro="">
      <xdr:nvGraphicFramePr>
        <xdr:cNvPr id="9" name="Chart 8">
          <a:extLst>
            <a:ext uri="{FF2B5EF4-FFF2-40B4-BE49-F238E27FC236}">
              <a16:creationId xmlns:a16="http://schemas.microsoft.com/office/drawing/2014/main" id="{376B4F04-B51A-4C5E-9E21-19C297748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refreshedDate="45165.525913773148" createdVersion="7" refreshedVersion="7" minRefreshableVersion="3" recordCount="1000" xr:uid="{D9EBDAFC-64F8-4298-99CC-6931D67C186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3774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9E64C4-AF18-4D17-8C7C-A44924B5EBE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formats count="1">
    <format dxfId="81">
      <pivotArea type="topRight" dataOnly="0" labelOnly="1" outline="0" fieldPosition="0"/>
    </format>
  </format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2B7DE-BCB0-4E12-B1EC-19CBE963416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3">
    <format dxfId="80">
      <pivotArea type="topRight" dataOnly="0" labelOnly="1" outline="0" fieldPosition="0"/>
    </format>
    <format dxfId="79">
      <pivotArea dataOnly="0" labelOnly="1" outline="0" axis="axisValues" fieldPosition="0"/>
    </format>
    <format dxfId="78">
      <pivotArea outline="0" fieldPosition="0">
        <references count="1">
          <reference field="4294967294" count="1">
            <x v="0"/>
          </reference>
        </references>
      </pivotArea>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493A46-EDE3-4DE0-A3C2-4DCB72821E3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3">
    <format dxfId="77">
      <pivotArea type="topRight" dataOnly="0" labelOnly="1" outline="0" fieldPosition="0"/>
    </format>
    <format dxfId="76">
      <pivotArea dataOnly="0" labelOnly="1" outline="0" axis="axisValues" fieldPosition="0"/>
    </format>
    <format dxfId="75">
      <pivotArea outline="0" fieldPosition="0">
        <references count="1">
          <reference field="4294967294" count="1">
            <x v="0"/>
          </reference>
        </references>
      </pivotArea>
    </format>
  </formats>
  <chartFormats count="22">
    <chartFormat chart="4" format="1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5" count="1" selected="0">
            <x v="28"/>
          </reference>
        </references>
      </pivotArea>
    </chartFormat>
    <chartFormat chart="13" format="17">
      <pivotArea type="data" outline="0" fieldPosition="0">
        <references count="2">
          <reference field="4294967294" count="1" selected="0">
            <x v="0"/>
          </reference>
          <reference field="5" count="1" selected="0">
            <x v="255"/>
          </reference>
        </references>
      </pivotArea>
    </chartFormat>
    <chartFormat chart="13" format="18">
      <pivotArea type="data" outline="0" fieldPosition="0">
        <references count="2">
          <reference field="4294967294" count="1" selected="0">
            <x v="0"/>
          </reference>
          <reference field="5" count="1" selected="0">
            <x v="831"/>
          </reference>
        </references>
      </pivotArea>
    </chartFormat>
    <chartFormat chart="13" format="19">
      <pivotArea type="data" outline="0" fieldPosition="0">
        <references count="2">
          <reference field="4294967294" count="1" selected="0">
            <x v="0"/>
          </reference>
          <reference field="5" count="1" selected="0">
            <x v="125"/>
          </reference>
        </references>
      </pivotArea>
    </chartFormat>
    <chartFormat chart="13" format="20">
      <pivotArea type="data" outline="0" fieldPosition="0">
        <references count="2">
          <reference field="4294967294" count="1" selected="0">
            <x v="0"/>
          </reference>
          <reference field="5" count="1" selected="0">
            <x v="646"/>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5" count="1" selected="0">
            <x v="255"/>
          </reference>
        </references>
      </pivotArea>
    </chartFormat>
    <chartFormat chart="14" format="23">
      <pivotArea type="data" outline="0" fieldPosition="0">
        <references count="2">
          <reference field="4294967294" count="1" selected="0">
            <x v="0"/>
          </reference>
          <reference field="5" count="1" selected="0">
            <x v="646"/>
          </reference>
        </references>
      </pivotArea>
    </chartFormat>
    <chartFormat chart="14" format="24">
      <pivotArea type="data" outline="0" fieldPosition="0">
        <references count="2">
          <reference field="4294967294" count="1" selected="0">
            <x v="0"/>
          </reference>
          <reference field="5" count="1" selected="0">
            <x v="831"/>
          </reference>
        </references>
      </pivotArea>
    </chartFormat>
    <chartFormat chart="14" format="25">
      <pivotArea type="data" outline="0" fieldPosition="0">
        <references count="2">
          <reference field="4294967294" count="1" selected="0">
            <x v="0"/>
          </reference>
          <reference field="5" count="1" selected="0">
            <x v="125"/>
          </reference>
        </references>
      </pivotArea>
    </chartFormat>
    <chartFormat chart="14" format="26">
      <pivotArea type="data" outline="0" fieldPosition="0">
        <references count="2">
          <reference field="4294967294" count="1" selected="0">
            <x v="0"/>
          </reference>
          <reference field="5" count="1" selected="0">
            <x v="28"/>
          </reference>
        </references>
      </pivotArea>
    </chartFormat>
    <chartFormat chart="15" format="27" series="1">
      <pivotArea type="data" outline="0" fieldPosition="0">
        <references count="1">
          <reference field="4294967294" count="1" selected="0">
            <x v="0"/>
          </reference>
        </references>
      </pivotArea>
    </chartFormat>
    <chartFormat chart="15" format="28">
      <pivotArea type="data" outline="0" fieldPosition="0">
        <references count="2">
          <reference field="4294967294" count="1" selected="0">
            <x v="0"/>
          </reference>
          <reference field="5" count="1" selected="0">
            <x v="255"/>
          </reference>
        </references>
      </pivotArea>
    </chartFormat>
    <chartFormat chart="15" format="29">
      <pivotArea type="data" outline="0" fieldPosition="0">
        <references count="2">
          <reference field="4294967294" count="1" selected="0">
            <x v="0"/>
          </reference>
          <reference field="5" count="1" selected="0">
            <x v="646"/>
          </reference>
        </references>
      </pivotArea>
    </chartFormat>
    <chartFormat chart="15" format="30">
      <pivotArea type="data" outline="0" fieldPosition="0">
        <references count="2">
          <reference field="4294967294" count="1" selected="0">
            <x v="0"/>
          </reference>
          <reference field="5" count="1" selected="0">
            <x v="831"/>
          </reference>
        </references>
      </pivotArea>
    </chartFormat>
    <chartFormat chart="15" format="31">
      <pivotArea type="data" outline="0" fieldPosition="0">
        <references count="2">
          <reference field="4294967294" count="1" selected="0">
            <x v="0"/>
          </reference>
          <reference field="5" count="1" selected="0">
            <x v="125"/>
          </reference>
        </references>
      </pivotArea>
    </chartFormat>
    <chartFormat chart="15" format="3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369CA3-9E5D-4446-ADC7-21C705FEDE6B}" sourceName="Size">
  <pivotTables>
    <pivotTable tabId="18" name="TotalSales"/>
    <pivotTable tabId="19" name="TotalSales"/>
    <pivotTable tabId="21" name="TotalSales"/>
  </pivotTables>
  <data>
    <tabular pivotCacheId="8237746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1624F5-6805-41E3-9AA1-37DD6E670C67}" sourceName="Roast Type Name">
  <pivotTables>
    <pivotTable tabId="18" name="TotalSales"/>
    <pivotTable tabId="19" name="TotalSales"/>
    <pivotTable tabId="21" name="TotalSales"/>
  </pivotTables>
  <data>
    <tabular pivotCacheId="8237746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F2952E-366C-460E-851D-7457B7FEDD6B}" sourceName="Loyalty Card">
  <pivotTables>
    <pivotTable tabId="18" name="TotalSales"/>
    <pivotTable tabId="19" name="TotalSales"/>
    <pivotTable tabId="21" name="TotalSales"/>
  </pivotTables>
  <data>
    <tabular pivotCacheId="8237746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DE768A-288E-4FD0-90B8-33904F346380}" cache="Slicer_Size" caption="Size" columnCount="2" style="Coffee slicer" rowHeight="241300"/>
  <slicer name="Roast Type Name" xr10:uid="{34CB37F0-9D1A-404F-A31E-4E53D6DC21CD}" cache="Slicer_Roast_Type_Name" caption="Roast Type Name" columnCount="3" style="Coffee slicer" rowHeight="241300"/>
  <slicer name="Loyalty Card" xr10:uid="{15D01627-F63D-4692-BA72-E12ED86EB230}"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62E1E5-1370-44A2-A315-659F0DE83BB2}" name="Orders" displayName="Orders" ref="A1:P1001" totalsRowShown="0" headerRowDxfId="74">
  <autoFilter ref="A1:P1001" xr:uid="{4362E1E5-1370-44A2-A315-659F0DE83BB2}"/>
  <tableColumns count="16">
    <tableColumn id="1" xr3:uid="{FE633A05-C4EE-4486-B09B-076E63944D60}" name="Order ID" dataDxfId="73"/>
    <tableColumn id="2" xr3:uid="{61638A77-E172-4EF6-B7D6-3511247AC283}" name="Order Date" dataDxfId="72"/>
    <tableColumn id="3" xr3:uid="{35410582-BBDA-4422-9548-1C40A79BB17F}" name="Customer ID" dataDxfId="71"/>
    <tableColumn id="4" xr3:uid="{52919C20-96E3-48C6-B8ED-03DE0608EE71}" name="Product ID"/>
    <tableColumn id="5" xr3:uid="{82FC96C4-25A7-45E6-9F87-AFD31D871E32}" name="Quantity" dataDxfId="70"/>
    <tableColumn id="6" xr3:uid="{3823974A-E7F0-4F1A-A793-7B8985FAB4FF}" name="Customer Name" dataDxfId="69">
      <calculatedColumnFormula>_xlfn.XLOOKUP(C2,customers!$A$1:$A$1001,customers!$B$1:$B$1001,,0)</calculatedColumnFormula>
    </tableColumn>
    <tableColumn id="7" xr3:uid="{C7550AD5-A7C6-4636-AD2B-E4045824AC7E}" name="Email" dataDxfId="68">
      <calculatedColumnFormula>IF(_xlfn.XLOOKUP(C2,customers!$A$1:$A$1001,customers!$C$1:$C$1001,,0)=0,"",_xlfn.XLOOKUP(C2,customers!$A$1:$A$1001,customers!$C$1:$C$1001,,0))</calculatedColumnFormula>
    </tableColumn>
    <tableColumn id="8" xr3:uid="{620B0349-1607-4E4A-8537-AEBCFC51EB22}" name="Country" dataDxfId="67">
      <calculatedColumnFormula>_xlfn.XLOOKUP(C2,customers!$A$1:$A$1001,customers!$G$1:$G$1001,,0)</calculatedColumnFormula>
    </tableColumn>
    <tableColumn id="9" xr3:uid="{494D2825-1E6A-4ACA-9FF0-DC16CBBD7477}" name="Coffee Type">
      <calculatedColumnFormula>_xlfn.XLOOKUP(D2,products!$A$1:$A$49,products!$B$1:$B$49,,0)</calculatedColumnFormula>
    </tableColumn>
    <tableColumn id="10" xr3:uid="{27E9503B-FDD1-4EC3-859E-8AF95DE18A9D}" name="Roast Type">
      <calculatedColumnFormula>_xlfn.XLOOKUP(D2,products!$A$1:$A$49,products!$C$1:$C$49,,0)</calculatedColumnFormula>
    </tableColumn>
    <tableColumn id="11" xr3:uid="{4B431167-56D5-4507-A330-4309D66B4496}" name="Size" dataDxfId="66">
      <calculatedColumnFormula>_xlfn.XLOOKUP(D2,products!$A$1:$A$49,products!$D$1:$D$49,,0)</calculatedColumnFormula>
    </tableColumn>
    <tableColumn id="12" xr3:uid="{C0B6B901-249A-48BF-B27D-67E6619A58EB}" name="Unit Price" dataDxfId="65">
      <calculatedColumnFormula>_xlfn.XLOOKUP(D2,products!$A$1:$A$49,products!$E$1:$E$49,,0)</calculatedColumnFormula>
    </tableColumn>
    <tableColumn id="13" xr3:uid="{87765A92-899B-4E8C-AF64-5553C1619FAB}" name="Sales" dataDxfId="64" dataCellStyle="Currency">
      <calculatedColumnFormula>L2*E2</calculatedColumnFormula>
    </tableColumn>
    <tableColumn id="14" xr3:uid="{357D1A5E-01B5-405E-8C95-08623B88F6D4}" name="Coffee Type Name">
      <calculatedColumnFormula>IF(I2="Rob","Robusta",IF(I2="Exc","Excelsa",IF(I2="Ara","Arabica",IF(I2="Lib","Liberica",""))))</calculatedColumnFormula>
    </tableColumn>
    <tableColumn id="15" xr3:uid="{79EFE5BD-D351-47E1-9BA5-D448207EA428}" name="Roast Type Name">
      <calculatedColumnFormula>IF(J2="M","Medium",IF(J2="L","Light",IF(J2="D","Dark","")))</calculatedColumnFormula>
    </tableColumn>
    <tableColumn id="16" xr3:uid="{B998DC83-BE4D-4A06-AB7E-A90AD61F2230}" name="Loyalty Card" dataDxfId="6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D3A811-221A-4E4C-A888-5D621161C82B}" sourceName="Order Date">
  <pivotTables>
    <pivotTable tabId="18" name="TotalSales"/>
    <pivotTable tabId="19" name="TotalSales"/>
    <pivotTable tabId="21" name="TotalSales"/>
  </pivotTables>
  <state minimalRefreshVersion="6" lastRefreshVersion="6" pivotCacheId="8237746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D3D5CC-EE00-4E03-9982-807A294D22B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1B2EC-6FEF-4CAE-96B9-7874506EC6CD}">
  <dimension ref="A3:F48"/>
  <sheetViews>
    <sheetView topLeftCell="C4" zoomScale="76" zoomScaleNormal="70" workbookViewId="0">
      <selection activeCell="T13" sqref="T13"/>
    </sheetView>
  </sheetViews>
  <sheetFormatPr defaultRowHeight="14.5" x14ac:dyDescent="0.35"/>
  <cols>
    <col min="1" max="1" width="12.36328125" bestFit="1" customWidth="1"/>
    <col min="2" max="2" width="13.6328125" bestFit="1" customWidth="1"/>
    <col min="3" max="3" width="19.7265625" bestFit="1" customWidth="1"/>
    <col min="4" max="4" width="7.1796875" bestFit="1" customWidth="1"/>
    <col min="5" max="5" width="7.54296875" bestFit="1" customWidth="1"/>
    <col min="6" max="6" width="8" bestFit="1" customWidth="1"/>
  </cols>
  <sheetData>
    <row r="3" spans="1:6" x14ac:dyDescent="0.35">
      <c r="A3" s="7" t="s">
        <v>6219</v>
      </c>
      <c r="C3" s="7" t="s">
        <v>6196</v>
      </c>
      <c r="D3" s="10"/>
      <c r="E3" s="10"/>
      <c r="F3" s="10"/>
    </row>
    <row r="4" spans="1:6" x14ac:dyDescent="0.35">
      <c r="A4" s="7" t="s">
        <v>6214</v>
      </c>
      <c r="B4" s="7" t="s">
        <v>1</v>
      </c>
      <c r="C4" t="s">
        <v>6215</v>
      </c>
      <c r="D4" t="s">
        <v>6216</v>
      </c>
      <c r="E4" t="s">
        <v>6217</v>
      </c>
      <c r="F4" t="s">
        <v>6218</v>
      </c>
    </row>
    <row r="5" spans="1:6" x14ac:dyDescent="0.35">
      <c r="A5" t="s">
        <v>6198</v>
      </c>
      <c r="B5" s="8" t="s">
        <v>6199</v>
      </c>
      <c r="C5" s="9">
        <v>186.85499999999999</v>
      </c>
      <c r="D5" s="9">
        <v>305.97000000000003</v>
      </c>
      <c r="E5" s="9">
        <v>213.15999999999997</v>
      </c>
      <c r="F5" s="9">
        <v>123</v>
      </c>
    </row>
    <row r="6" spans="1:6" x14ac:dyDescent="0.35">
      <c r="B6" s="8" t="s">
        <v>6200</v>
      </c>
      <c r="C6" s="9">
        <v>251.96499999999997</v>
      </c>
      <c r="D6" s="9">
        <v>129.46</v>
      </c>
      <c r="E6" s="9">
        <v>434.03999999999996</v>
      </c>
      <c r="F6" s="9">
        <v>171.93999999999997</v>
      </c>
    </row>
    <row r="7" spans="1:6" x14ac:dyDescent="0.35">
      <c r="B7" s="8" t="s">
        <v>6201</v>
      </c>
      <c r="C7" s="9">
        <v>224.94499999999999</v>
      </c>
      <c r="D7" s="9">
        <v>349.12</v>
      </c>
      <c r="E7" s="9">
        <v>321.04000000000002</v>
      </c>
      <c r="F7" s="9">
        <v>126.035</v>
      </c>
    </row>
    <row r="8" spans="1:6" x14ac:dyDescent="0.35">
      <c r="B8" s="8" t="s">
        <v>6202</v>
      </c>
      <c r="C8" s="9">
        <v>307.12</v>
      </c>
      <c r="D8" s="9">
        <v>681.07499999999993</v>
      </c>
      <c r="E8" s="9">
        <v>533.70499999999993</v>
      </c>
      <c r="F8" s="9">
        <v>158.85</v>
      </c>
    </row>
    <row r="9" spans="1:6" x14ac:dyDescent="0.35">
      <c r="B9" s="8" t="s">
        <v>6203</v>
      </c>
      <c r="C9" s="9">
        <v>53.664999999999992</v>
      </c>
      <c r="D9" s="9">
        <v>83.025000000000006</v>
      </c>
      <c r="E9" s="9">
        <v>193.83499999999998</v>
      </c>
      <c r="F9" s="9">
        <v>68.039999999999992</v>
      </c>
    </row>
    <row r="10" spans="1:6" x14ac:dyDescent="0.35">
      <c r="B10" s="8" t="s">
        <v>6204</v>
      </c>
      <c r="C10" s="9">
        <v>163.01999999999998</v>
      </c>
      <c r="D10" s="9">
        <v>678.3599999999999</v>
      </c>
      <c r="E10" s="9">
        <v>171.04500000000002</v>
      </c>
      <c r="F10" s="9">
        <v>372.255</v>
      </c>
    </row>
    <row r="11" spans="1:6" x14ac:dyDescent="0.35">
      <c r="B11" s="8" t="s">
        <v>6205</v>
      </c>
      <c r="C11" s="9">
        <v>345.02</v>
      </c>
      <c r="D11" s="9">
        <v>273.86999999999995</v>
      </c>
      <c r="E11" s="9">
        <v>184.12999999999997</v>
      </c>
      <c r="F11" s="9">
        <v>201.11499999999998</v>
      </c>
    </row>
    <row r="12" spans="1:6" x14ac:dyDescent="0.35">
      <c r="B12" s="8" t="s">
        <v>6206</v>
      </c>
      <c r="C12" s="9">
        <v>334.89</v>
      </c>
      <c r="D12" s="9">
        <v>70.95</v>
      </c>
      <c r="E12" s="9">
        <v>134.23000000000002</v>
      </c>
      <c r="F12" s="9">
        <v>166.27499999999998</v>
      </c>
    </row>
    <row r="13" spans="1:6" x14ac:dyDescent="0.35">
      <c r="B13" s="8" t="s">
        <v>6207</v>
      </c>
      <c r="C13" s="9">
        <v>178.70999999999998</v>
      </c>
      <c r="D13" s="9">
        <v>166.1</v>
      </c>
      <c r="E13" s="9">
        <v>439.30999999999995</v>
      </c>
      <c r="F13" s="9">
        <v>492.9</v>
      </c>
    </row>
    <row r="14" spans="1:6" x14ac:dyDescent="0.35">
      <c r="B14" s="8" t="s">
        <v>6208</v>
      </c>
      <c r="C14" s="9">
        <v>301.98500000000001</v>
      </c>
      <c r="D14" s="9">
        <v>153.76499999999999</v>
      </c>
      <c r="E14" s="9">
        <v>215.55499999999998</v>
      </c>
      <c r="F14" s="9">
        <v>213.66499999999999</v>
      </c>
    </row>
    <row r="15" spans="1:6" x14ac:dyDescent="0.35">
      <c r="B15" s="8" t="s">
        <v>6209</v>
      </c>
      <c r="C15" s="9">
        <v>312.83499999999998</v>
      </c>
      <c r="D15" s="9">
        <v>63.249999999999993</v>
      </c>
      <c r="E15" s="9">
        <v>350.89500000000004</v>
      </c>
      <c r="F15" s="9">
        <v>96.405000000000001</v>
      </c>
    </row>
    <row r="16" spans="1:6" x14ac:dyDescent="0.35">
      <c r="B16" s="8" t="s">
        <v>6210</v>
      </c>
      <c r="C16" s="9">
        <v>265.62</v>
      </c>
      <c r="D16" s="9">
        <v>526.51499999999987</v>
      </c>
      <c r="E16" s="9">
        <v>187.06</v>
      </c>
      <c r="F16" s="9">
        <v>210.58999999999997</v>
      </c>
    </row>
    <row r="17" spans="1:6" x14ac:dyDescent="0.35">
      <c r="A17" t="s">
        <v>6211</v>
      </c>
      <c r="B17" s="8" t="s">
        <v>6199</v>
      </c>
      <c r="C17" s="9">
        <v>47.25</v>
      </c>
      <c r="D17" s="9">
        <v>65.805000000000007</v>
      </c>
      <c r="E17" s="9">
        <v>274.67500000000001</v>
      </c>
      <c r="F17" s="9">
        <v>179.22</v>
      </c>
    </row>
    <row r="18" spans="1:6" x14ac:dyDescent="0.35">
      <c r="B18" s="8" t="s">
        <v>6200</v>
      </c>
      <c r="C18" s="9">
        <v>745.44999999999993</v>
      </c>
      <c r="D18" s="9">
        <v>428.88499999999999</v>
      </c>
      <c r="E18" s="9">
        <v>194.17499999999998</v>
      </c>
      <c r="F18" s="9">
        <v>429.82999999999993</v>
      </c>
    </row>
    <row r="19" spans="1:6" x14ac:dyDescent="0.35">
      <c r="B19" s="8" t="s">
        <v>6201</v>
      </c>
      <c r="C19" s="9">
        <v>130.47</v>
      </c>
      <c r="D19" s="9">
        <v>271.48500000000001</v>
      </c>
      <c r="E19" s="9">
        <v>281.20499999999998</v>
      </c>
      <c r="F19" s="9">
        <v>231.63000000000002</v>
      </c>
    </row>
    <row r="20" spans="1:6" x14ac:dyDescent="0.35">
      <c r="B20" s="8" t="s">
        <v>6202</v>
      </c>
      <c r="C20" s="9">
        <v>27</v>
      </c>
      <c r="D20" s="9">
        <v>347.26</v>
      </c>
      <c r="E20" s="9">
        <v>147.51</v>
      </c>
      <c r="F20" s="9">
        <v>240.04</v>
      </c>
    </row>
    <row r="21" spans="1:6" x14ac:dyDescent="0.35">
      <c r="B21" s="8" t="s">
        <v>6203</v>
      </c>
      <c r="C21" s="9">
        <v>255.11499999999995</v>
      </c>
      <c r="D21" s="9">
        <v>541.73</v>
      </c>
      <c r="E21" s="9">
        <v>83.43</v>
      </c>
      <c r="F21" s="9">
        <v>59.079999999999991</v>
      </c>
    </row>
    <row r="22" spans="1:6" x14ac:dyDescent="0.35">
      <c r="B22" s="8" t="s">
        <v>6204</v>
      </c>
      <c r="C22" s="9">
        <v>584.78999999999985</v>
      </c>
      <c r="D22" s="9">
        <v>357.42999999999995</v>
      </c>
      <c r="E22" s="9">
        <v>355.34</v>
      </c>
      <c r="F22" s="9">
        <v>140.88</v>
      </c>
    </row>
    <row r="23" spans="1:6" x14ac:dyDescent="0.35">
      <c r="B23" s="8" t="s">
        <v>6205</v>
      </c>
      <c r="C23" s="9">
        <v>430.62</v>
      </c>
      <c r="D23" s="9">
        <v>227.42500000000001</v>
      </c>
      <c r="E23" s="9">
        <v>236.315</v>
      </c>
      <c r="F23" s="9">
        <v>414.58499999999992</v>
      </c>
    </row>
    <row r="24" spans="1:6" x14ac:dyDescent="0.35">
      <c r="B24" s="8" t="s">
        <v>6206</v>
      </c>
      <c r="C24" s="9">
        <v>22.5</v>
      </c>
      <c r="D24" s="9">
        <v>77.72</v>
      </c>
      <c r="E24" s="9">
        <v>60.5</v>
      </c>
      <c r="F24" s="9">
        <v>139.67999999999998</v>
      </c>
    </row>
    <row r="25" spans="1:6" x14ac:dyDescent="0.35">
      <c r="B25" s="8" t="s">
        <v>6207</v>
      </c>
      <c r="C25" s="9">
        <v>126.14999999999999</v>
      </c>
      <c r="D25" s="9">
        <v>195.11</v>
      </c>
      <c r="E25" s="9">
        <v>89.13</v>
      </c>
      <c r="F25" s="9">
        <v>302.65999999999997</v>
      </c>
    </row>
    <row r="26" spans="1:6" x14ac:dyDescent="0.35">
      <c r="B26" s="8" t="s">
        <v>6208</v>
      </c>
      <c r="C26" s="9">
        <v>376.03</v>
      </c>
      <c r="D26" s="9">
        <v>523.24</v>
      </c>
      <c r="E26" s="9">
        <v>440.96499999999997</v>
      </c>
      <c r="F26" s="9">
        <v>174.46999999999997</v>
      </c>
    </row>
    <row r="27" spans="1:6" x14ac:dyDescent="0.35">
      <c r="B27" s="8" t="s">
        <v>6209</v>
      </c>
      <c r="C27" s="9">
        <v>515.17999999999995</v>
      </c>
      <c r="D27" s="9">
        <v>142.56</v>
      </c>
      <c r="E27" s="9">
        <v>347.03999999999996</v>
      </c>
      <c r="F27" s="9">
        <v>104.08499999999999</v>
      </c>
    </row>
    <row r="28" spans="1:6" x14ac:dyDescent="0.35">
      <c r="B28" s="8" t="s">
        <v>6210</v>
      </c>
      <c r="C28" s="9">
        <v>95.859999999999985</v>
      </c>
      <c r="D28" s="9">
        <v>484.76</v>
      </c>
      <c r="E28" s="9">
        <v>94.17</v>
      </c>
      <c r="F28" s="9">
        <v>77.10499999999999</v>
      </c>
    </row>
    <row r="29" spans="1:6" x14ac:dyDescent="0.35">
      <c r="A29" t="s">
        <v>6212</v>
      </c>
      <c r="B29" s="8" t="s">
        <v>6199</v>
      </c>
      <c r="C29" s="9">
        <v>258.34500000000003</v>
      </c>
      <c r="D29" s="9">
        <v>139.625</v>
      </c>
      <c r="E29" s="9">
        <v>279.52000000000004</v>
      </c>
      <c r="F29" s="9">
        <v>160.19499999999999</v>
      </c>
    </row>
    <row r="30" spans="1:6" x14ac:dyDescent="0.35">
      <c r="B30" s="8" t="s">
        <v>6200</v>
      </c>
      <c r="C30" s="9">
        <v>342.2</v>
      </c>
      <c r="D30" s="9">
        <v>284.24999999999994</v>
      </c>
      <c r="E30" s="9">
        <v>251.83</v>
      </c>
      <c r="F30" s="9">
        <v>80.550000000000011</v>
      </c>
    </row>
    <row r="31" spans="1:6" x14ac:dyDescent="0.35">
      <c r="B31" s="8" t="s">
        <v>6201</v>
      </c>
      <c r="C31" s="9">
        <v>418.30499999999989</v>
      </c>
      <c r="D31" s="9">
        <v>468.125</v>
      </c>
      <c r="E31" s="9">
        <v>405.05500000000006</v>
      </c>
      <c r="F31" s="9">
        <v>253.15499999999997</v>
      </c>
    </row>
    <row r="32" spans="1:6" x14ac:dyDescent="0.35">
      <c r="B32" s="8" t="s">
        <v>6202</v>
      </c>
      <c r="C32" s="9">
        <v>102.32999999999998</v>
      </c>
      <c r="D32" s="9">
        <v>242.14000000000001</v>
      </c>
      <c r="E32" s="9">
        <v>554.875</v>
      </c>
      <c r="F32" s="9">
        <v>106.23999999999998</v>
      </c>
    </row>
    <row r="33" spans="1:6" x14ac:dyDescent="0.35">
      <c r="B33" s="8" t="s">
        <v>6203</v>
      </c>
      <c r="C33" s="9">
        <v>234.71999999999997</v>
      </c>
      <c r="D33" s="9">
        <v>133.08000000000001</v>
      </c>
      <c r="E33" s="9">
        <v>267.2</v>
      </c>
      <c r="F33" s="9">
        <v>272.68999999999994</v>
      </c>
    </row>
    <row r="34" spans="1:6" x14ac:dyDescent="0.35">
      <c r="B34" s="8" t="s">
        <v>6204</v>
      </c>
      <c r="C34" s="9">
        <v>430.39</v>
      </c>
      <c r="D34" s="9">
        <v>136.20500000000001</v>
      </c>
      <c r="E34" s="9">
        <v>209.6</v>
      </c>
      <c r="F34" s="9">
        <v>88.334999999999994</v>
      </c>
    </row>
    <row r="35" spans="1:6" x14ac:dyDescent="0.35">
      <c r="B35" s="8" t="s">
        <v>6205</v>
      </c>
      <c r="C35" s="9">
        <v>109.005</v>
      </c>
      <c r="D35" s="9">
        <v>393.57499999999999</v>
      </c>
      <c r="E35" s="9">
        <v>61.034999999999997</v>
      </c>
      <c r="F35" s="9">
        <v>199.48999999999998</v>
      </c>
    </row>
    <row r="36" spans="1:6" x14ac:dyDescent="0.35">
      <c r="B36" s="8" t="s">
        <v>6206</v>
      </c>
      <c r="C36" s="9">
        <v>287.52499999999998</v>
      </c>
      <c r="D36" s="9">
        <v>288.67</v>
      </c>
      <c r="E36" s="9">
        <v>125.58</v>
      </c>
      <c r="F36" s="9">
        <v>374.13499999999999</v>
      </c>
    </row>
    <row r="37" spans="1:6" x14ac:dyDescent="0.35">
      <c r="B37" s="8" t="s">
        <v>6207</v>
      </c>
      <c r="C37" s="9">
        <v>840.92999999999984</v>
      </c>
      <c r="D37" s="9">
        <v>409.875</v>
      </c>
      <c r="E37" s="9">
        <v>171.32999999999998</v>
      </c>
      <c r="F37" s="9">
        <v>221.43999999999997</v>
      </c>
    </row>
    <row r="38" spans="1:6" x14ac:dyDescent="0.35">
      <c r="B38" s="8" t="s">
        <v>6208</v>
      </c>
      <c r="C38" s="9">
        <v>299.07</v>
      </c>
      <c r="D38" s="9">
        <v>260.32499999999999</v>
      </c>
      <c r="E38" s="9">
        <v>584.64</v>
      </c>
      <c r="F38" s="9">
        <v>256.36500000000001</v>
      </c>
    </row>
    <row r="39" spans="1:6" x14ac:dyDescent="0.35">
      <c r="B39" s="8" t="s">
        <v>6209</v>
      </c>
      <c r="C39" s="9">
        <v>323.32499999999999</v>
      </c>
      <c r="D39" s="9">
        <v>565.57000000000005</v>
      </c>
      <c r="E39" s="9">
        <v>537.80999999999995</v>
      </c>
      <c r="F39" s="9">
        <v>189.47499999999999</v>
      </c>
    </row>
    <row r="40" spans="1:6" x14ac:dyDescent="0.35">
      <c r="B40" s="8" t="s">
        <v>6210</v>
      </c>
      <c r="C40" s="9">
        <v>399.48499999999996</v>
      </c>
      <c r="D40" s="9">
        <v>148.19999999999999</v>
      </c>
      <c r="E40" s="9">
        <v>388.21999999999997</v>
      </c>
      <c r="F40" s="9">
        <v>212.07499999999999</v>
      </c>
    </row>
    <row r="41" spans="1:6" x14ac:dyDescent="0.35">
      <c r="A41" t="s">
        <v>6213</v>
      </c>
      <c r="B41" s="8" t="s">
        <v>6199</v>
      </c>
      <c r="C41" s="9">
        <v>112.69499999999999</v>
      </c>
      <c r="D41" s="9">
        <v>166.32</v>
      </c>
      <c r="E41" s="9">
        <v>843.71499999999992</v>
      </c>
      <c r="F41" s="9">
        <v>146.685</v>
      </c>
    </row>
    <row r="42" spans="1:6" x14ac:dyDescent="0.35">
      <c r="B42" s="8" t="s">
        <v>6200</v>
      </c>
      <c r="C42" s="9">
        <v>114.87999999999998</v>
      </c>
      <c r="D42" s="9">
        <v>133.815</v>
      </c>
      <c r="E42" s="9">
        <v>91.175000000000011</v>
      </c>
      <c r="F42" s="9">
        <v>53.759999999999991</v>
      </c>
    </row>
    <row r="43" spans="1:6" x14ac:dyDescent="0.35">
      <c r="B43" s="8" t="s">
        <v>6201</v>
      </c>
      <c r="C43" s="9">
        <v>277.76</v>
      </c>
      <c r="D43" s="9">
        <v>175.41</v>
      </c>
      <c r="E43" s="9">
        <v>462.50999999999993</v>
      </c>
      <c r="F43" s="9">
        <v>399.52499999999998</v>
      </c>
    </row>
    <row r="44" spans="1:6" x14ac:dyDescent="0.35">
      <c r="B44" s="8" t="s">
        <v>6202</v>
      </c>
      <c r="C44" s="9">
        <v>197.89499999999998</v>
      </c>
      <c r="D44" s="9">
        <v>289.755</v>
      </c>
      <c r="E44" s="9">
        <v>88.545000000000002</v>
      </c>
      <c r="F44" s="9">
        <v>200.25499999999997</v>
      </c>
    </row>
    <row r="45" spans="1:6" x14ac:dyDescent="0.35">
      <c r="B45" s="8" t="s">
        <v>6203</v>
      </c>
      <c r="C45" s="9">
        <v>193.11499999999998</v>
      </c>
      <c r="D45" s="9">
        <v>212.49499999999998</v>
      </c>
      <c r="E45" s="9">
        <v>292.29000000000002</v>
      </c>
      <c r="F45" s="9">
        <v>304.46999999999997</v>
      </c>
    </row>
    <row r="46" spans="1:6" x14ac:dyDescent="0.35">
      <c r="B46" s="8" t="s">
        <v>6204</v>
      </c>
      <c r="C46" s="9">
        <v>179.79</v>
      </c>
      <c r="D46" s="9">
        <v>426.2</v>
      </c>
      <c r="E46" s="9">
        <v>170.08999999999997</v>
      </c>
      <c r="F46" s="9">
        <v>379.31</v>
      </c>
    </row>
    <row r="47" spans="1:6" x14ac:dyDescent="0.35">
      <c r="B47" s="8" t="s">
        <v>6205</v>
      </c>
      <c r="C47" s="9">
        <v>247.28999999999996</v>
      </c>
      <c r="D47" s="9">
        <v>246.685</v>
      </c>
      <c r="E47" s="9">
        <v>271.05499999999995</v>
      </c>
      <c r="F47" s="9">
        <v>141.69999999999999</v>
      </c>
    </row>
    <row r="48" spans="1:6" x14ac:dyDescent="0.35">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682DE-DF0D-4CC3-BC0B-1B1F7AA03267}">
  <dimension ref="A3:B6"/>
  <sheetViews>
    <sheetView zoomScale="76" zoomScaleNormal="70" workbookViewId="0">
      <selection activeCell="AB22" sqref="AB22"/>
    </sheetView>
  </sheetViews>
  <sheetFormatPr defaultRowHeight="14.5" x14ac:dyDescent="0.35"/>
  <cols>
    <col min="1" max="1" width="14.7265625" bestFit="1" customWidth="1"/>
    <col min="2" max="3" width="11.7265625" bestFit="1" customWidth="1"/>
    <col min="4" max="4" width="7.1796875" bestFit="1" customWidth="1"/>
    <col min="5" max="5" width="7.54296875" bestFit="1" customWidth="1"/>
    <col min="6" max="6" width="8" bestFit="1" customWidth="1"/>
  </cols>
  <sheetData>
    <row r="3" spans="1:2" x14ac:dyDescent="0.35">
      <c r="A3" s="7" t="s">
        <v>7</v>
      </c>
      <c r="B3" s="11" t="s">
        <v>6219</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506D7-2E63-4A25-BC59-BDE322951B45}">
  <dimension ref="A3:B8"/>
  <sheetViews>
    <sheetView zoomScale="76" zoomScaleNormal="70" workbookViewId="0">
      <selection activeCell="H5" sqref="H5"/>
    </sheetView>
  </sheetViews>
  <sheetFormatPr defaultRowHeight="14.5" x14ac:dyDescent="0.35"/>
  <cols>
    <col min="1" max="1" width="17.90625" bestFit="1" customWidth="1"/>
    <col min="2" max="3" width="11.7265625" bestFit="1" customWidth="1"/>
    <col min="4" max="4" width="7.1796875" bestFit="1" customWidth="1"/>
    <col min="5" max="5" width="7.54296875" bestFit="1" customWidth="1"/>
    <col min="6" max="6" width="8" bestFit="1" customWidth="1"/>
  </cols>
  <sheetData>
    <row r="3" spans="1:2" x14ac:dyDescent="0.35">
      <c r="A3" s="7" t="s">
        <v>4</v>
      </c>
      <c r="B3" s="11" t="s">
        <v>6219</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809-136E-4842-BDE9-B472CE914786}">
  <dimension ref="B1:AE45"/>
  <sheetViews>
    <sheetView showGridLines="0" tabSelected="1" zoomScale="65" zoomScaleNormal="48" workbookViewId="0">
      <selection activeCell="Z7" sqref="Z7"/>
    </sheetView>
  </sheetViews>
  <sheetFormatPr defaultRowHeight="14.5" x14ac:dyDescent="0.35"/>
  <cols>
    <col min="1" max="1" width="1.6328125" customWidth="1"/>
    <col min="23" max="23" width="1.6328125" customWidth="1"/>
  </cols>
  <sheetData>
    <row r="1" spans="2:31" ht="5" customHeight="1" x14ac:dyDescent="0.35">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2:31" x14ac:dyDescent="0.35">
      <c r="B2" s="14"/>
      <c r="C2" s="14"/>
      <c r="D2" s="14"/>
      <c r="E2" s="14"/>
      <c r="F2" s="14"/>
      <c r="G2" s="14"/>
      <c r="H2" s="14"/>
      <c r="I2" s="14"/>
      <c r="J2" s="14"/>
      <c r="K2" s="14"/>
      <c r="L2" s="14"/>
      <c r="M2" s="14"/>
      <c r="N2" s="14"/>
      <c r="O2" s="14"/>
      <c r="P2" s="14"/>
      <c r="Q2" s="14"/>
      <c r="R2" s="14"/>
      <c r="S2" s="14"/>
      <c r="T2" s="14"/>
      <c r="U2" s="14"/>
      <c r="V2" s="14"/>
      <c r="W2" s="14"/>
      <c r="X2" s="14"/>
      <c r="Y2" s="14"/>
      <c r="Z2" s="14"/>
      <c r="AA2" s="14"/>
      <c r="AB2" s="14"/>
    </row>
    <row r="3" spans="2:31" x14ac:dyDescent="0.35">
      <c r="B3" s="14"/>
      <c r="C3" s="14"/>
      <c r="D3" s="14"/>
      <c r="E3" s="14"/>
      <c r="F3" s="14"/>
      <c r="G3" s="14"/>
      <c r="H3" s="14"/>
      <c r="I3" s="14"/>
      <c r="J3" s="14"/>
      <c r="K3" s="14"/>
      <c r="L3" s="14"/>
      <c r="M3" s="14"/>
      <c r="N3" s="14"/>
      <c r="O3" s="14"/>
      <c r="P3" s="14"/>
      <c r="Q3" s="14"/>
      <c r="R3" s="14"/>
      <c r="S3" s="14"/>
      <c r="T3" s="14"/>
      <c r="U3" s="14"/>
      <c r="V3" s="14"/>
      <c r="W3" s="14"/>
      <c r="X3" s="14"/>
      <c r="Y3" s="14"/>
      <c r="Z3" s="14"/>
      <c r="AA3" s="14"/>
      <c r="AB3" s="14"/>
    </row>
    <row r="4" spans="2:31" x14ac:dyDescent="0.35">
      <c r="B4" s="14"/>
      <c r="C4" s="14"/>
      <c r="D4" s="14"/>
      <c r="E4" s="14"/>
      <c r="F4" s="14"/>
      <c r="G4" s="14"/>
      <c r="H4" s="14"/>
      <c r="I4" s="14"/>
      <c r="J4" s="14"/>
      <c r="K4" s="14"/>
      <c r="L4" s="14"/>
      <c r="M4" s="14"/>
      <c r="N4" s="14"/>
      <c r="O4" s="14"/>
      <c r="P4" s="14"/>
      <c r="Q4" s="14"/>
      <c r="R4" s="14"/>
      <c r="S4" s="14"/>
      <c r="T4" s="14"/>
      <c r="U4" s="14"/>
      <c r="V4" s="14"/>
      <c r="W4" s="14"/>
      <c r="X4" s="14"/>
      <c r="Y4" s="14"/>
      <c r="Z4" s="14"/>
      <c r="AA4" s="14"/>
      <c r="AB4" s="14"/>
    </row>
    <row r="5" spans="2:31" x14ac:dyDescent="0.35">
      <c r="B5" s="14"/>
      <c r="C5" s="14"/>
      <c r="D5" s="14"/>
      <c r="E5" s="14"/>
      <c r="F5" s="14"/>
      <c r="G5" s="14"/>
      <c r="H5" s="14"/>
      <c r="I5" s="14"/>
      <c r="J5" s="14"/>
      <c r="K5" s="14"/>
      <c r="L5" s="14"/>
      <c r="M5" s="14"/>
      <c r="N5" s="14"/>
      <c r="O5" s="14"/>
      <c r="P5" s="14"/>
      <c r="Q5" s="14"/>
      <c r="R5" s="14"/>
      <c r="S5" s="14"/>
      <c r="T5" s="14"/>
      <c r="U5" s="14"/>
      <c r="V5" s="14"/>
      <c r="W5" s="14"/>
      <c r="X5" s="14"/>
      <c r="Y5" s="14"/>
      <c r="Z5" s="14"/>
      <c r="AA5" s="14"/>
      <c r="AB5" s="14"/>
    </row>
    <row r="6" spans="2:31" x14ac:dyDescent="0.35">
      <c r="B6" s="14"/>
      <c r="C6" s="14"/>
      <c r="D6" s="14"/>
      <c r="E6" s="14"/>
      <c r="F6" s="14"/>
      <c r="G6" s="14"/>
      <c r="H6" s="14"/>
      <c r="I6" s="14"/>
      <c r="J6" s="14"/>
      <c r="K6" s="14"/>
      <c r="L6" s="14"/>
      <c r="M6" s="14"/>
      <c r="N6" s="14"/>
      <c r="O6" s="14"/>
      <c r="P6" s="14"/>
      <c r="Q6" s="14"/>
      <c r="R6" s="14"/>
      <c r="S6" s="14"/>
      <c r="T6" s="14"/>
      <c r="U6" s="14"/>
      <c r="V6" s="14"/>
      <c r="W6" s="14"/>
      <c r="X6" s="14"/>
      <c r="Y6" s="14"/>
      <c r="Z6" s="14"/>
      <c r="AA6" s="14"/>
      <c r="AB6" s="14"/>
    </row>
    <row r="7" spans="2:31" x14ac:dyDescent="0.35">
      <c r="B7" s="14"/>
      <c r="C7" s="14"/>
      <c r="D7" s="14"/>
      <c r="E7" s="14"/>
      <c r="F7" s="14"/>
      <c r="G7" s="14"/>
      <c r="H7" s="14"/>
      <c r="I7" s="14"/>
      <c r="J7" s="14"/>
      <c r="K7" s="14"/>
      <c r="L7" s="14"/>
      <c r="M7" s="14"/>
      <c r="N7" s="14"/>
      <c r="O7" s="14"/>
      <c r="P7" s="14"/>
      <c r="Q7" s="14"/>
      <c r="R7" s="14"/>
      <c r="S7" s="14"/>
      <c r="T7" s="14"/>
      <c r="U7" s="14"/>
      <c r="V7" s="14"/>
      <c r="W7" s="14"/>
      <c r="X7" s="14"/>
      <c r="Y7" s="14"/>
      <c r="Z7" s="14"/>
      <c r="AA7" s="14"/>
      <c r="AB7" s="14"/>
    </row>
    <row r="8" spans="2:31" x14ac:dyDescent="0.35">
      <c r="B8" s="14"/>
      <c r="C8" s="14"/>
      <c r="D8" s="14"/>
      <c r="E8" s="14"/>
      <c r="F8" s="14"/>
      <c r="G8" s="14"/>
      <c r="H8" s="14"/>
      <c r="I8" s="14"/>
      <c r="J8" s="14"/>
      <c r="K8" s="14"/>
      <c r="L8" s="14"/>
      <c r="M8" s="14"/>
      <c r="N8" s="14"/>
      <c r="O8" s="14"/>
      <c r="P8" s="14"/>
      <c r="Q8" s="14"/>
      <c r="R8" s="14"/>
      <c r="S8" s="14"/>
      <c r="T8" s="14"/>
      <c r="U8" s="14"/>
      <c r="V8" s="14"/>
      <c r="W8" s="14"/>
      <c r="X8" s="14"/>
      <c r="Y8" s="14"/>
      <c r="Z8" s="14"/>
      <c r="AA8" s="14"/>
      <c r="AB8" s="14"/>
    </row>
    <row r="9" spans="2:31" x14ac:dyDescent="0.35">
      <c r="B9" s="14"/>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2:31" ht="5" customHeight="1" x14ac:dyDescent="0.3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spans="2:31" x14ac:dyDescent="0.35">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2:31" x14ac:dyDescent="0.35">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row>
    <row r="13" spans="2:31" x14ac:dyDescent="0.35">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E13" s="13"/>
    </row>
    <row r="14" spans="2:31" x14ac:dyDescent="0.3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row>
    <row r="15" spans="2:31" x14ac:dyDescent="0.3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spans="2:31" x14ac:dyDescent="0.3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spans="2:28" x14ac:dyDescent="0.35">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2:28" x14ac:dyDescent="0.3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spans="2:28" x14ac:dyDescent="0.35">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spans="2:28" x14ac:dyDescent="0.3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spans="2:28" x14ac:dyDescent="0.35">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spans="2:28" x14ac:dyDescent="0.3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spans="2:28" x14ac:dyDescent="0.35">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spans="2:28" x14ac:dyDescent="0.35">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spans="2:28" x14ac:dyDescent="0.3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2:28" x14ac:dyDescent="0.35">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spans="2:28" x14ac:dyDescent="0.35">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spans="2:28" x14ac:dyDescent="0.35">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spans="2:28" x14ac:dyDescent="0.3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spans="2:28" x14ac:dyDescent="0.35">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spans="2:28" x14ac:dyDescent="0.35">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2:28" x14ac:dyDescent="0.35">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2:28" x14ac:dyDescent="0.35">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2:28" x14ac:dyDescent="0.3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2:28" x14ac:dyDescent="0.35">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2:28" x14ac:dyDescent="0.3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2:28" x14ac:dyDescent="0.35">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2:28" x14ac:dyDescent="0.35">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2:28" x14ac:dyDescent="0.3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2:28" x14ac:dyDescent="0.35">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2:28" x14ac:dyDescent="0.35">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2:28" x14ac:dyDescent="0.35">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2:28" x14ac:dyDescent="0.35">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2:28" x14ac:dyDescent="0.3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2:28" x14ac:dyDescent="0.35">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pane ySplit="1" topLeftCell="A2" activePane="bottomLeft" state="frozen"/>
      <selection pane="bottomLeft"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2" customWidth="1"/>
    <col min="11" max="11" width="7.90625" bestFit="1"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pane ySplit="1" topLeftCell="A982" activePane="bottomLeft" state="frozen"/>
      <selection activeCell="C1" sqref="C1"/>
      <selection pane="bottomLeft"/>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dc:creator>
  <cp:keywords/>
  <dc:description/>
  <cp:lastModifiedBy>Don</cp:lastModifiedBy>
  <cp:revision/>
  <cp:lastPrinted>2023-08-27T12:38:40Z</cp:lastPrinted>
  <dcterms:created xsi:type="dcterms:W3CDTF">2022-11-26T09:51:45Z</dcterms:created>
  <dcterms:modified xsi:type="dcterms:W3CDTF">2023-08-27T12:59:47Z</dcterms:modified>
  <cp:category/>
  <cp:contentStatus/>
</cp:coreProperties>
</file>