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B7324DC8-91EF-4BDB-9622-0EF105C1E8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llaborative Filtering (2)" sheetId="2" r:id="rId1"/>
    <sheet name="Collaborative Filter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N11" i="1"/>
  <c r="D11" i="1"/>
  <c r="E4" i="1"/>
  <c r="F4" i="1"/>
  <c r="G4" i="1"/>
  <c r="H4" i="1"/>
  <c r="I4" i="1"/>
  <c r="J4" i="1"/>
  <c r="K4" i="1"/>
  <c r="L4" i="1"/>
  <c r="M4" i="1"/>
  <c r="N4" i="1"/>
  <c r="D4" i="1"/>
  <c r="C6" i="1"/>
  <c r="C7" i="1"/>
  <c r="C8" i="1"/>
  <c r="C9" i="1"/>
  <c r="C10" i="1"/>
  <c r="C5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<sst xmlns="http://schemas.openxmlformats.org/spreadsheetml/2006/main" count="69" uniqueCount="36">
  <si>
    <t>Salmon Zen Bowl</t>
  </si>
  <si>
    <t>Kale Chicken Salad</t>
  </si>
  <si>
    <t>Maui Ahi Poke</t>
  </si>
  <si>
    <t>Grilled Chicken Caesar</t>
  </si>
  <si>
    <t>Warm Kale Chicken Sala</t>
  </si>
  <si>
    <t>6 oz Steak Frites</t>
  </si>
  <si>
    <t>8 oz Steak Frites</t>
  </si>
  <si>
    <t>Signature Steaks</t>
  </si>
  <si>
    <t>Cajun Oven Roasted Salmon</t>
  </si>
  <si>
    <t>BBQ Ribs</t>
  </si>
  <si>
    <t>Ahi Tuna Poke Bowl</t>
  </si>
  <si>
    <t>Cesar Salad</t>
  </si>
  <si>
    <t>Anthony</t>
  </si>
  <si>
    <t>Name/Options</t>
  </si>
  <si>
    <t>Monica</t>
  </si>
  <si>
    <t>Janice</t>
  </si>
  <si>
    <t>Brandon</t>
  </si>
  <si>
    <t>Kelly</t>
  </si>
  <si>
    <t>Clive</t>
  </si>
  <si>
    <t>Scott</t>
  </si>
  <si>
    <t>Dynamite Rolls</t>
  </si>
  <si>
    <t>Santa Fe Chicken Salad</t>
  </si>
  <si>
    <t xml:space="preserve">High Quality Restaurant LTD - Collaborative Filtering </t>
  </si>
  <si>
    <t>Cream of Tomato Soup</t>
  </si>
  <si>
    <t>Reviews</t>
  </si>
  <si>
    <t>Okay</t>
  </si>
  <si>
    <t>Somewhat okay</t>
  </si>
  <si>
    <t>Good</t>
  </si>
  <si>
    <t>Really Good</t>
  </si>
  <si>
    <t>Awesome</t>
  </si>
  <si>
    <t>Collective</t>
  </si>
  <si>
    <t>Similarity</t>
  </si>
  <si>
    <t xml:space="preserve"> </t>
  </si>
  <si>
    <t>Anthony should try the Santa Fe Chicken Salad or the 6 oz Steak Frites</t>
  </si>
  <si>
    <t>The Dynamite rolls received the highest review from customers and should not be considered for Anthony's review</t>
  </si>
  <si>
    <r>
      <rPr>
        <b/>
        <sz val="11"/>
        <color theme="1"/>
        <rFont val="Calibri"/>
        <family val="2"/>
        <scheme val="minor"/>
      </rPr>
      <t>The concept of similar review explains that, there are some customers more similar to the subject customer, In this case - Anthony and the weighted product for the item, in this case- types of dishes shows that Santa Fe Chicken Salad or the 6 oz Steak Frites will be</t>
    </r>
    <r>
      <rPr>
        <sz val="11"/>
        <color theme="1"/>
        <rFont val="Calibri"/>
        <family val="2"/>
        <scheme val="minor"/>
      </rPr>
      <t xml:space="preserve"> the most recommended dish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</si>
</sst>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1" fontId="3" fillId="4" borderId="3" xfId="0" applyNumberFormat="1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1" fontId="3" fillId="5" borderId="5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1" fontId="3" fillId="4" borderId="5" xfId="0" applyNumberFormat="1" applyFont="1" applyFill="1" applyBorder="1" applyAlignment="1">
      <alignment vertical="center"/>
    </xf>
    <xf numFmtId="0" fontId="0" fillId="7" borderId="0" xfId="0" applyFill="1"/>
    <xf numFmtId="1" fontId="3" fillId="5" borderId="4" xfId="0" applyNumberFormat="1" applyFont="1" applyFill="1" applyBorder="1" applyAlignment="1">
      <alignment vertical="center"/>
    </xf>
    <xf numFmtId="164" fontId="3" fillId="5" borderId="4" xfId="0" applyNumberFormat="1" applyFont="1" applyFill="1" applyBorder="1" applyAlignment="1">
      <alignment vertical="center"/>
    </xf>
    <xf numFmtId="0" fontId="4" fillId="0" borderId="0" xfId="0" applyFont="1"/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E056-DD80-4DD5-9373-BFC357181A0B}">
  <dimension ref="A1:R16"/>
  <sheetViews>
    <sheetView tabSelected="1" workbookViewId="0">
      <selection activeCell="A12" sqref="A12:XFD12"/>
    </sheetView>
  </sheetViews>
  <sheetFormatPr defaultRowHeight="15" x14ac:dyDescent="0.25"/>
  <cols>
    <col min="1" max="1" width="12" bestFit="1" customWidth="1"/>
    <col min="2" max="3" width="12" customWidth="1"/>
    <col min="4" max="4" width="14.7109375" bestFit="1" customWidth="1"/>
    <col min="5" max="5" width="14.140625" bestFit="1" customWidth="1"/>
    <col min="6" max="6" width="11.140625" bestFit="1" customWidth="1"/>
    <col min="7" max="7" width="12.140625" bestFit="1" customWidth="1"/>
    <col min="8" max="8" width="16.28515625" bestFit="1" customWidth="1"/>
    <col min="9" max="9" width="14.5703125" bestFit="1" customWidth="1"/>
    <col min="10" max="10" width="16.85546875" bestFit="1" customWidth="1"/>
    <col min="11" max="11" width="12" bestFit="1" customWidth="1"/>
    <col min="12" max="12" width="10.28515625" bestFit="1" customWidth="1"/>
    <col min="13" max="13" width="12.140625" bestFit="1" customWidth="1"/>
    <col min="14" max="14" width="19.28515625" bestFit="1" customWidth="1"/>
    <col min="15" max="15" width="7.42578125" bestFit="1" customWidth="1"/>
    <col min="16" max="16" width="16.7109375" bestFit="1" customWidth="1"/>
    <col min="17" max="17" width="14.140625" bestFit="1" customWidth="1"/>
    <col min="18" max="18" width="8" bestFit="1" customWidth="1"/>
  </cols>
  <sheetData>
    <row r="1" spans="1:18" ht="62.25" customHeight="1" x14ac:dyDescent="0.2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3.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45.75" thickBot="1" x14ac:dyDescent="0.3">
      <c r="A3" s="1" t="s">
        <v>13</v>
      </c>
      <c r="B3" s="1" t="s">
        <v>30</v>
      </c>
      <c r="C3" s="1" t="s">
        <v>31</v>
      </c>
      <c r="D3" s="2" t="s">
        <v>0</v>
      </c>
      <c r="E3" s="2" t="s">
        <v>6</v>
      </c>
      <c r="F3" s="2" t="s">
        <v>1</v>
      </c>
      <c r="G3" s="2" t="s">
        <v>20</v>
      </c>
      <c r="H3" s="2" t="s">
        <v>4</v>
      </c>
      <c r="I3" s="2" t="s">
        <v>7</v>
      </c>
      <c r="J3" s="2" t="s">
        <v>8</v>
      </c>
      <c r="K3" s="2" t="s">
        <v>23</v>
      </c>
      <c r="L3" s="2" t="s">
        <v>11</v>
      </c>
      <c r="M3" s="2" t="s">
        <v>2</v>
      </c>
      <c r="N3" s="2" t="s">
        <v>3</v>
      </c>
      <c r="O3" s="2" t="s">
        <v>21</v>
      </c>
      <c r="P3" s="2" t="s">
        <v>10</v>
      </c>
      <c r="Q3" s="2" t="s">
        <v>5</v>
      </c>
      <c r="R3" s="2" t="s">
        <v>9</v>
      </c>
    </row>
    <row r="4" spans="1:18" ht="15.75" thickTop="1" x14ac:dyDescent="0.25">
      <c r="A4" s="3" t="s">
        <v>12</v>
      </c>
      <c r="B4" s="3" t="s">
        <v>32</v>
      </c>
      <c r="C4" s="3"/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3</v>
      </c>
      <c r="L4" s="4">
        <v>4</v>
      </c>
      <c r="M4" s="4">
        <v>0</v>
      </c>
      <c r="N4" s="4">
        <v>0</v>
      </c>
      <c r="O4" s="4">
        <v>0</v>
      </c>
      <c r="P4" s="4">
        <v>2</v>
      </c>
      <c r="Q4" s="4">
        <v>0</v>
      </c>
      <c r="R4" s="4">
        <v>2</v>
      </c>
    </row>
    <row r="5" spans="1:18" x14ac:dyDescent="0.25">
      <c r="A5" s="5" t="s">
        <v>14</v>
      </c>
      <c r="B5" s="5"/>
      <c r="C5" s="5"/>
      <c r="D5" s="6">
        <v>2</v>
      </c>
      <c r="E5" s="6">
        <v>3</v>
      </c>
      <c r="F5" s="6">
        <v>1</v>
      </c>
      <c r="G5" s="6">
        <v>4</v>
      </c>
      <c r="H5" s="6">
        <v>5</v>
      </c>
      <c r="I5" s="6">
        <v>5</v>
      </c>
      <c r="J5" s="6">
        <v>2</v>
      </c>
      <c r="K5" s="6">
        <v>5</v>
      </c>
      <c r="L5" s="6">
        <v>1</v>
      </c>
      <c r="M5" s="6">
        <v>4</v>
      </c>
      <c r="N5" s="6">
        <v>1</v>
      </c>
      <c r="O5" s="6">
        <v>5</v>
      </c>
      <c r="P5" s="6">
        <v>4</v>
      </c>
      <c r="Q5" s="6">
        <v>2</v>
      </c>
      <c r="R5" s="6">
        <v>2</v>
      </c>
    </row>
    <row r="6" spans="1:18" x14ac:dyDescent="0.25">
      <c r="A6" s="7" t="s">
        <v>15</v>
      </c>
      <c r="B6" s="7"/>
      <c r="C6" s="7"/>
      <c r="D6" s="8">
        <v>1</v>
      </c>
      <c r="E6" s="8">
        <v>1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3</v>
      </c>
      <c r="L6" s="8">
        <v>3</v>
      </c>
      <c r="M6" s="8">
        <v>4</v>
      </c>
      <c r="N6" s="8">
        <v>4</v>
      </c>
      <c r="O6" s="8">
        <v>4</v>
      </c>
      <c r="P6" s="8">
        <v>4</v>
      </c>
      <c r="Q6" s="8">
        <v>5</v>
      </c>
      <c r="R6" s="8">
        <v>5</v>
      </c>
    </row>
    <row r="7" spans="1:18" x14ac:dyDescent="0.25">
      <c r="A7" s="5" t="s">
        <v>16</v>
      </c>
      <c r="B7" s="5"/>
      <c r="C7" s="5"/>
      <c r="D7" s="6">
        <v>4</v>
      </c>
      <c r="E7" s="6">
        <v>1</v>
      </c>
      <c r="F7" s="6">
        <v>2</v>
      </c>
      <c r="G7" s="6">
        <v>4</v>
      </c>
      <c r="H7" s="6">
        <v>1</v>
      </c>
      <c r="I7" s="6">
        <v>2</v>
      </c>
      <c r="J7" s="6">
        <v>3</v>
      </c>
      <c r="K7" s="6">
        <v>2</v>
      </c>
      <c r="L7" s="6">
        <v>5</v>
      </c>
      <c r="M7" s="6">
        <v>1</v>
      </c>
      <c r="N7" s="6">
        <v>5</v>
      </c>
      <c r="O7" s="6">
        <v>5</v>
      </c>
      <c r="P7" s="6">
        <v>3</v>
      </c>
      <c r="Q7" s="6">
        <v>5</v>
      </c>
      <c r="R7" s="6">
        <v>3</v>
      </c>
    </row>
    <row r="8" spans="1:18" x14ac:dyDescent="0.25">
      <c r="A8" s="7" t="s">
        <v>17</v>
      </c>
      <c r="B8" s="7"/>
      <c r="C8" s="7"/>
      <c r="D8" s="8">
        <v>2</v>
      </c>
      <c r="E8" s="8">
        <v>1</v>
      </c>
      <c r="F8" s="8">
        <v>1</v>
      </c>
      <c r="G8" s="8">
        <v>4</v>
      </c>
      <c r="H8" s="8">
        <v>4</v>
      </c>
      <c r="I8" s="8">
        <v>1</v>
      </c>
      <c r="J8" s="8">
        <v>2</v>
      </c>
      <c r="K8" s="8">
        <v>1</v>
      </c>
      <c r="L8" s="8">
        <v>4</v>
      </c>
      <c r="M8" s="8">
        <v>4</v>
      </c>
      <c r="N8" s="8">
        <v>3</v>
      </c>
      <c r="O8" s="8">
        <v>4</v>
      </c>
      <c r="P8" s="8">
        <v>1</v>
      </c>
      <c r="Q8" s="8">
        <v>3</v>
      </c>
      <c r="R8" s="8">
        <v>3</v>
      </c>
    </row>
    <row r="9" spans="1:18" x14ac:dyDescent="0.25">
      <c r="A9" s="5" t="s">
        <v>18</v>
      </c>
      <c r="B9" s="5"/>
      <c r="C9" s="5"/>
      <c r="D9" s="6">
        <v>5</v>
      </c>
      <c r="E9" s="6">
        <v>3</v>
      </c>
      <c r="F9" s="6">
        <v>4</v>
      </c>
      <c r="G9" s="6">
        <v>3</v>
      </c>
      <c r="H9" s="6">
        <v>3</v>
      </c>
      <c r="I9" s="6">
        <v>1</v>
      </c>
      <c r="J9" s="6">
        <v>3</v>
      </c>
      <c r="K9" s="6">
        <v>2</v>
      </c>
      <c r="L9" s="6">
        <v>5</v>
      </c>
      <c r="M9" s="6">
        <v>1</v>
      </c>
      <c r="N9" s="6">
        <v>4</v>
      </c>
      <c r="O9" s="6">
        <v>2</v>
      </c>
      <c r="P9" s="6">
        <v>4</v>
      </c>
      <c r="Q9" s="6">
        <v>5</v>
      </c>
      <c r="R9" s="6">
        <v>3</v>
      </c>
    </row>
    <row r="10" spans="1:18" x14ac:dyDescent="0.25">
      <c r="A10" s="7" t="s">
        <v>19</v>
      </c>
      <c r="B10" s="7"/>
      <c r="C10" s="7"/>
      <c r="D10" s="8">
        <v>4</v>
      </c>
      <c r="E10" s="8">
        <v>3</v>
      </c>
      <c r="F10" s="8">
        <v>3</v>
      </c>
      <c r="G10" s="8">
        <v>3</v>
      </c>
      <c r="H10" s="8">
        <v>4</v>
      </c>
      <c r="I10" s="8">
        <v>2</v>
      </c>
      <c r="J10" s="8">
        <v>1</v>
      </c>
      <c r="K10" s="8">
        <v>4</v>
      </c>
      <c r="L10" s="8">
        <v>4</v>
      </c>
      <c r="M10" s="8">
        <v>3</v>
      </c>
      <c r="N10" s="8">
        <v>2</v>
      </c>
      <c r="O10" s="8">
        <v>4</v>
      </c>
      <c r="P10" s="8">
        <v>2</v>
      </c>
      <c r="Q10" s="8">
        <v>2</v>
      </c>
      <c r="R10" s="8">
        <v>3</v>
      </c>
    </row>
    <row r="12" spans="1:18" x14ac:dyDescent="0.25">
      <c r="A12" s="9"/>
      <c r="B12" s="9"/>
      <c r="C12" s="9"/>
      <c r="D12" s="9">
        <v>1</v>
      </c>
      <c r="E12" s="9" t="s">
        <v>25</v>
      </c>
    </row>
    <row r="13" spans="1:18" x14ac:dyDescent="0.25">
      <c r="A13" s="9"/>
      <c r="B13" s="9"/>
      <c r="C13" s="9"/>
      <c r="D13" s="9">
        <v>2</v>
      </c>
      <c r="E13" s="9" t="s">
        <v>26</v>
      </c>
    </row>
    <row r="14" spans="1:18" x14ac:dyDescent="0.25">
      <c r="A14" s="9" t="s">
        <v>24</v>
      </c>
      <c r="B14" s="9"/>
      <c r="C14" s="9"/>
      <c r="D14" s="9">
        <v>3</v>
      </c>
      <c r="E14" s="9" t="s">
        <v>27</v>
      </c>
    </row>
    <row r="15" spans="1:18" x14ac:dyDescent="0.25">
      <c r="A15" s="9"/>
      <c r="B15" s="9"/>
      <c r="C15" s="9"/>
      <c r="D15" s="9">
        <v>4</v>
      </c>
      <c r="E15" s="9" t="s">
        <v>28</v>
      </c>
    </row>
    <row r="16" spans="1:18" x14ac:dyDescent="0.25">
      <c r="A16" s="9"/>
      <c r="B16" s="9"/>
      <c r="C16" s="9"/>
      <c r="D16" s="9">
        <v>5</v>
      </c>
      <c r="E16" s="9" t="s">
        <v>29</v>
      </c>
    </row>
  </sheetData>
  <mergeCells count="2">
    <mergeCell ref="A1:R1"/>
    <mergeCell ref="A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workbookViewId="0">
      <selection activeCell="G21" sqref="G21"/>
    </sheetView>
  </sheetViews>
  <sheetFormatPr defaultRowHeight="15" x14ac:dyDescent="0.25"/>
  <cols>
    <col min="1" max="1" width="12" bestFit="1" customWidth="1"/>
    <col min="2" max="3" width="12" customWidth="1"/>
    <col min="4" max="4" width="14.7109375" bestFit="1" customWidth="1"/>
    <col min="5" max="5" width="14.140625" bestFit="1" customWidth="1"/>
    <col min="6" max="6" width="11.140625" bestFit="1" customWidth="1"/>
    <col min="7" max="7" width="12.140625" bestFit="1" customWidth="1"/>
    <col min="8" max="8" width="16.28515625" bestFit="1" customWidth="1"/>
    <col min="9" max="9" width="14.5703125" bestFit="1" customWidth="1"/>
    <col min="10" max="10" width="16.85546875" bestFit="1" customWidth="1"/>
    <col min="11" max="11" width="12" bestFit="1" customWidth="1"/>
    <col min="12" max="12" width="10.28515625" bestFit="1" customWidth="1"/>
    <col min="13" max="13" width="12.140625" bestFit="1" customWidth="1"/>
    <col min="14" max="14" width="19.28515625" bestFit="1" customWidth="1"/>
    <col min="15" max="15" width="7.42578125" bestFit="1" customWidth="1"/>
    <col min="16" max="16" width="16.7109375" bestFit="1" customWidth="1"/>
    <col min="17" max="17" width="14.140625" bestFit="1" customWidth="1"/>
    <col min="18" max="18" width="8" bestFit="1" customWidth="1"/>
  </cols>
  <sheetData>
    <row r="1" spans="1:18" ht="62.25" customHeight="1" x14ac:dyDescent="0.2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3.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45.75" thickBot="1" x14ac:dyDescent="0.3">
      <c r="A3" s="1" t="s">
        <v>13</v>
      </c>
      <c r="B3" s="1" t="s">
        <v>30</v>
      </c>
      <c r="C3" s="1" t="s">
        <v>31</v>
      </c>
      <c r="D3" s="2" t="s">
        <v>0</v>
      </c>
      <c r="E3" s="2" t="s">
        <v>6</v>
      </c>
      <c r="F3" s="2" t="s">
        <v>1</v>
      </c>
      <c r="G3" s="2" t="s">
        <v>20</v>
      </c>
      <c r="H3" s="2" t="s">
        <v>4</v>
      </c>
      <c r="I3" s="2" t="s">
        <v>7</v>
      </c>
      <c r="J3" s="2" t="s">
        <v>8</v>
      </c>
      <c r="K3" s="2" t="s">
        <v>2</v>
      </c>
      <c r="L3" s="2" t="s">
        <v>3</v>
      </c>
      <c r="M3" s="2" t="s">
        <v>21</v>
      </c>
      <c r="N3" s="2" t="s">
        <v>5</v>
      </c>
      <c r="O3" s="2" t="s">
        <v>10</v>
      </c>
      <c r="P3" s="2" t="s">
        <v>9</v>
      </c>
      <c r="Q3" s="2" t="s">
        <v>23</v>
      </c>
      <c r="R3" s="2" t="s">
        <v>11</v>
      </c>
    </row>
    <row r="4" spans="1:18" ht="15.75" thickTop="1" x14ac:dyDescent="0.25">
      <c r="A4" s="3" t="s">
        <v>12</v>
      </c>
      <c r="B4" s="3" t="s">
        <v>32</v>
      </c>
      <c r="C4" s="3"/>
      <c r="D4" s="4">
        <f>SUMPRODUCT(D5:D10,$C$5:$C$10)/SUMIF(D5:D10,"&lt;&gt;0",$C$5:$C$10)</f>
        <v>2.9291733407618921</v>
      </c>
      <c r="E4" s="4">
        <f t="shared" ref="E4:N4" si="0">SUMPRODUCT(E5:E10,$C$5:$C$10)/SUMIF(E5:E10,"&lt;&gt;0",$C$5:$C$10)</f>
        <v>1.9467233094226617</v>
      </c>
      <c r="F4" s="4">
        <f t="shared" si="0"/>
        <v>2.1051605264990596</v>
      </c>
      <c r="G4" s="4">
        <f t="shared" si="0"/>
        <v>3.3506511595515009</v>
      </c>
      <c r="H4" s="4">
        <f t="shared" si="0"/>
        <v>3.2024514241938857</v>
      </c>
      <c r="I4" s="4">
        <f t="shared" si="0"/>
        <v>2.1207604986419666</v>
      </c>
      <c r="J4" s="4">
        <f t="shared" si="0"/>
        <v>2.1399122501566961</v>
      </c>
      <c r="K4" s="4">
        <f t="shared" si="0"/>
        <v>2.9133644404206422</v>
      </c>
      <c r="L4" s="4">
        <f t="shared" si="0"/>
        <v>3.149174733616547</v>
      </c>
      <c r="M4" s="4">
        <f t="shared" si="0"/>
        <v>4.0165749704018392</v>
      </c>
      <c r="N4" s="4">
        <f t="shared" si="0"/>
        <v>3.6225363883278785</v>
      </c>
      <c r="O4" s="4">
        <v>2</v>
      </c>
      <c r="P4" s="4">
        <v>2</v>
      </c>
      <c r="Q4" s="4">
        <v>3</v>
      </c>
      <c r="R4" s="4">
        <v>4</v>
      </c>
    </row>
    <row r="5" spans="1:18" x14ac:dyDescent="0.25">
      <c r="A5" s="5" t="s">
        <v>14</v>
      </c>
      <c r="B5" s="10">
        <f>+D5+E5+F5+G5+H5+I5+J5+K5+L5+M5+N5+O5+P5+Q5+R5-$R$4-$Q$4-$P$4-$O$4</f>
        <v>35</v>
      </c>
      <c r="C5" s="11">
        <f>1/(1+B5)</f>
        <v>2.7777777777777776E-2</v>
      </c>
      <c r="D5" s="6">
        <v>2</v>
      </c>
      <c r="E5" s="6">
        <v>3</v>
      </c>
      <c r="F5" s="6">
        <v>1</v>
      </c>
      <c r="G5" s="6">
        <v>4</v>
      </c>
      <c r="H5" s="6">
        <v>5</v>
      </c>
      <c r="I5" s="6">
        <v>5</v>
      </c>
      <c r="J5" s="6">
        <v>2</v>
      </c>
      <c r="K5" s="6">
        <v>4</v>
      </c>
      <c r="L5" s="6">
        <v>1</v>
      </c>
      <c r="M5" s="6">
        <v>5</v>
      </c>
      <c r="N5" s="6">
        <v>2</v>
      </c>
      <c r="O5" s="6">
        <v>4</v>
      </c>
      <c r="P5" s="6">
        <v>2</v>
      </c>
      <c r="Q5" s="6">
        <v>5</v>
      </c>
      <c r="R5" s="6">
        <v>1</v>
      </c>
    </row>
    <row r="6" spans="1:18" x14ac:dyDescent="0.25">
      <c r="A6" s="7" t="s">
        <v>15</v>
      </c>
      <c r="B6" s="10">
        <f t="shared" ref="B6:B10" si="1">+D6+E6+F6+G6+H6+I6+J6+K6+L6+M6+N6+O6+P6+Q6+R6-$R$4-$Q$4-$P$4-$O$4</f>
        <v>33</v>
      </c>
      <c r="C6" s="11">
        <f t="shared" ref="C6:C10" si="2">1/(1+B6)</f>
        <v>2.9411764705882353E-2</v>
      </c>
      <c r="D6" s="8">
        <v>1</v>
      </c>
      <c r="E6" s="8">
        <v>1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4</v>
      </c>
      <c r="L6" s="8">
        <v>4</v>
      </c>
      <c r="M6" s="8">
        <v>4</v>
      </c>
      <c r="N6" s="8">
        <v>5</v>
      </c>
      <c r="O6" s="8">
        <v>4</v>
      </c>
      <c r="P6" s="8">
        <v>5</v>
      </c>
      <c r="Q6" s="8">
        <v>3</v>
      </c>
      <c r="R6" s="8">
        <v>3</v>
      </c>
    </row>
    <row r="7" spans="1:18" x14ac:dyDescent="0.25">
      <c r="A7" s="5" t="s">
        <v>16</v>
      </c>
      <c r="B7" s="10">
        <f t="shared" si="1"/>
        <v>35</v>
      </c>
      <c r="C7" s="11">
        <f t="shared" si="2"/>
        <v>2.7777777777777776E-2</v>
      </c>
      <c r="D7" s="6">
        <v>4</v>
      </c>
      <c r="E7" s="6">
        <v>1</v>
      </c>
      <c r="F7" s="6">
        <v>2</v>
      </c>
      <c r="G7" s="6">
        <v>4</v>
      </c>
      <c r="H7" s="6">
        <v>1</v>
      </c>
      <c r="I7" s="6">
        <v>2</v>
      </c>
      <c r="J7" s="6">
        <v>3</v>
      </c>
      <c r="K7" s="6">
        <v>1</v>
      </c>
      <c r="L7" s="6">
        <v>5</v>
      </c>
      <c r="M7" s="6">
        <v>5</v>
      </c>
      <c r="N7" s="6">
        <v>5</v>
      </c>
      <c r="O7" s="6">
        <v>3</v>
      </c>
      <c r="P7" s="6">
        <v>3</v>
      </c>
      <c r="Q7" s="6">
        <v>2</v>
      </c>
      <c r="R7" s="6">
        <v>5</v>
      </c>
    </row>
    <row r="8" spans="1:18" x14ac:dyDescent="0.25">
      <c r="A8" s="7" t="s">
        <v>17</v>
      </c>
      <c r="B8" s="10">
        <f t="shared" si="1"/>
        <v>27</v>
      </c>
      <c r="C8" s="11">
        <f t="shared" si="2"/>
        <v>3.5714285714285712E-2</v>
      </c>
      <c r="D8" s="8">
        <v>2</v>
      </c>
      <c r="E8" s="8">
        <v>1</v>
      </c>
      <c r="F8" s="8">
        <v>1</v>
      </c>
      <c r="G8" s="8">
        <v>4</v>
      </c>
      <c r="H8" s="8">
        <v>4</v>
      </c>
      <c r="I8" s="8">
        <v>1</v>
      </c>
      <c r="J8" s="8">
        <v>2</v>
      </c>
      <c r="K8" s="8">
        <v>4</v>
      </c>
      <c r="L8" s="8">
        <v>3</v>
      </c>
      <c r="M8" s="8">
        <v>4</v>
      </c>
      <c r="N8" s="8">
        <v>3</v>
      </c>
      <c r="O8" s="8">
        <v>1</v>
      </c>
      <c r="P8" s="8">
        <v>3</v>
      </c>
      <c r="Q8" s="8">
        <v>1</v>
      </c>
      <c r="R8" s="8">
        <v>4</v>
      </c>
    </row>
    <row r="9" spans="1:18" x14ac:dyDescent="0.25">
      <c r="A9" s="5" t="s">
        <v>18</v>
      </c>
      <c r="B9" s="10">
        <f t="shared" si="1"/>
        <v>37</v>
      </c>
      <c r="C9" s="11">
        <f t="shared" si="2"/>
        <v>2.6315789473684209E-2</v>
      </c>
      <c r="D9" s="6">
        <v>5</v>
      </c>
      <c r="E9" s="6">
        <v>3</v>
      </c>
      <c r="F9" s="6">
        <v>4</v>
      </c>
      <c r="G9" s="6">
        <v>3</v>
      </c>
      <c r="H9" s="6">
        <v>3</v>
      </c>
      <c r="I9" s="6">
        <v>1</v>
      </c>
      <c r="J9" s="6">
        <v>3</v>
      </c>
      <c r="K9" s="6">
        <v>1</v>
      </c>
      <c r="L9" s="6">
        <v>4</v>
      </c>
      <c r="M9" s="6">
        <v>2</v>
      </c>
      <c r="N9" s="6">
        <v>5</v>
      </c>
      <c r="O9" s="6">
        <v>4</v>
      </c>
      <c r="P9" s="6">
        <v>3</v>
      </c>
      <c r="Q9" s="6">
        <v>2</v>
      </c>
      <c r="R9" s="6">
        <v>5</v>
      </c>
    </row>
    <row r="10" spans="1:18" x14ac:dyDescent="0.25">
      <c r="A10" s="7" t="s">
        <v>19</v>
      </c>
      <c r="B10" s="10">
        <f t="shared" si="1"/>
        <v>33</v>
      </c>
      <c r="C10" s="11">
        <f t="shared" si="2"/>
        <v>2.9411764705882353E-2</v>
      </c>
      <c r="D10" s="8">
        <v>4</v>
      </c>
      <c r="E10" s="8">
        <v>3</v>
      </c>
      <c r="F10" s="8">
        <v>3</v>
      </c>
      <c r="G10" s="8">
        <v>3</v>
      </c>
      <c r="H10" s="8">
        <v>4</v>
      </c>
      <c r="I10" s="8">
        <v>2</v>
      </c>
      <c r="J10" s="8">
        <v>1</v>
      </c>
      <c r="K10" s="8">
        <v>3</v>
      </c>
      <c r="L10" s="8">
        <v>2</v>
      </c>
      <c r="M10" s="8">
        <v>4</v>
      </c>
      <c r="N10" s="8">
        <v>2</v>
      </c>
      <c r="O10" s="8">
        <v>2</v>
      </c>
      <c r="P10" s="8">
        <v>3</v>
      </c>
      <c r="Q10" s="8">
        <v>4</v>
      </c>
      <c r="R10" s="8">
        <v>4</v>
      </c>
    </row>
    <row r="11" spans="1:18" x14ac:dyDescent="0.25">
      <c r="D11" s="13">
        <f>SUM(D5:D10)</f>
        <v>18</v>
      </c>
      <c r="E11" s="13">
        <f t="shared" ref="E11:N11" si="3">SUM(E5:E10)</f>
        <v>12</v>
      </c>
      <c r="F11" s="13">
        <f t="shared" si="3"/>
        <v>13</v>
      </c>
      <c r="G11" s="13">
        <f t="shared" si="3"/>
        <v>20</v>
      </c>
      <c r="H11" s="13">
        <f t="shared" si="3"/>
        <v>19</v>
      </c>
      <c r="I11" s="13">
        <f t="shared" si="3"/>
        <v>13</v>
      </c>
      <c r="J11" s="13">
        <f t="shared" si="3"/>
        <v>13</v>
      </c>
      <c r="K11" s="13">
        <f t="shared" si="3"/>
        <v>17</v>
      </c>
      <c r="L11" s="13">
        <f t="shared" si="3"/>
        <v>19</v>
      </c>
      <c r="M11" s="13">
        <f t="shared" si="3"/>
        <v>24</v>
      </c>
      <c r="N11" s="13">
        <f t="shared" si="3"/>
        <v>22</v>
      </c>
    </row>
    <row r="12" spans="1:18" x14ac:dyDescent="0.25">
      <c r="A12" s="9"/>
      <c r="B12" s="9"/>
      <c r="C12" s="9"/>
      <c r="D12" s="9">
        <v>1</v>
      </c>
      <c r="E12" s="9" t="s">
        <v>25</v>
      </c>
    </row>
    <row r="13" spans="1:18" x14ac:dyDescent="0.25">
      <c r="A13" s="9"/>
      <c r="B13" s="9"/>
      <c r="C13" s="9"/>
      <c r="D13" s="9">
        <v>2</v>
      </c>
      <c r="E13" s="9" t="s">
        <v>26</v>
      </c>
      <c r="G13">
        <v>1</v>
      </c>
      <c r="H13" s="12" t="s">
        <v>33</v>
      </c>
    </row>
    <row r="14" spans="1:18" x14ac:dyDescent="0.25">
      <c r="A14" s="9" t="s">
        <v>24</v>
      </c>
      <c r="B14" s="9"/>
      <c r="C14" s="9"/>
      <c r="D14" s="9">
        <v>3</v>
      </c>
      <c r="E14" s="9" t="s">
        <v>27</v>
      </c>
    </row>
    <row r="15" spans="1:18" x14ac:dyDescent="0.25">
      <c r="A15" s="9"/>
      <c r="B15" s="9"/>
      <c r="C15" s="9"/>
      <c r="D15" s="9">
        <v>4</v>
      </c>
      <c r="E15" s="9" t="s">
        <v>28</v>
      </c>
      <c r="G15">
        <v>2</v>
      </c>
      <c r="H15" s="12" t="s">
        <v>34</v>
      </c>
    </row>
    <row r="16" spans="1:18" x14ac:dyDescent="0.25">
      <c r="A16" s="9"/>
      <c r="B16" s="9"/>
      <c r="C16" s="9"/>
      <c r="D16" s="9">
        <v>5</v>
      </c>
      <c r="E16" s="9" t="s">
        <v>29</v>
      </c>
    </row>
    <row r="17" spans="7:8" x14ac:dyDescent="0.25">
      <c r="G17">
        <v>4</v>
      </c>
      <c r="H17" t="s">
        <v>35</v>
      </c>
    </row>
  </sheetData>
  <sortState xmlns:xlrd2="http://schemas.microsoft.com/office/spreadsheetml/2017/richdata2" columnSort="1" ref="D3:R10">
    <sortCondition ref="D4:R4"/>
  </sortState>
  <mergeCells count="2">
    <mergeCell ref="A1:R1"/>
    <mergeCell ref="A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Collaborative Filtering (2)</vt:lpstr>
      <vt:lpstr>Collaborative Filtering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Durojaiye</dc:creator>
  <cp:lastModifiedBy>Dell</cp:lastModifiedBy>
  <cp:lastPrinted>2022-11-07T11:38:57Z</cp:lastPrinted>
  <dcterms:created xsi:type="dcterms:W3CDTF">2019-02-14T00:56:47Z</dcterms:created>
  <dcterms:modified xsi:type="dcterms:W3CDTF">2022-11-07T11:39:17Z</dcterms:modified>
</cp:coreProperties>
</file>