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E89F6B7-149C-48AC-B083-202565BFB92C}" xr6:coauthVersionLast="47" xr6:coauthVersionMax="47" xr10:uidLastSave="{00000000-0000-0000-0000-000000000000}"/>
  <bookViews>
    <workbookView xWindow="-120" yWindow="-120" windowWidth="29040" windowHeight="15840" activeTab="1" xr2:uid="{C415C69B-21D3-4A02-8135-DD1E3DCD772E}"/>
  </bookViews>
  <sheets>
    <sheet name="Coffee &amp; Blood Pressure" sheetId="2" r:id="rId1"/>
    <sheet name="Bright Smile Corpor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G34" i="1"/>
  <c r="G33" i="1"/>
  <c r="L38" i="2"/>
</calcChain>
</file>

<file path=xl/sharedStrings.xml><?xml version="1.0" encoding="utf-8"?>
<sst xmlns="http://schemas.openxmlformats.org/spreadsheetml/2006/main" count="44" uniqueCount="43">
  <si>
    <t>Income (K)</t>
  </si>
  <si>
    <t>Dentist (# Visits)</t>
  </si>
  <si>
    <t xml:space="preserve">Price </t>
  </si>
  <si>
    <t>Background</t>
  </si>
  <si>
    <r>
      <rPr>
        <b/>
        <sz val="10"/>
        <color theme="0"/>
        <rFont val="Arial"/>
        <family val="2"/>
      </rPr>
      <t>Bright Smile Corporation | Family Dentist</t>
    </r>
    <r>
      <rPr>
        <b/>
        <sz val="8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Linear Regression</t>
    </r>
  </si>
  <si>
    <t>Cups of Coffee</t>
  </si>
  <si>
    <t>Blood Pressure (Systolic Pressure)</t>
  </si>
  <si>
    <r>
      <rPr>
        <b/>
        <sz val="10"/>
        <color theme="0"/>
        <rFont val="Arial"/>
        <family val="2"/>
      </rPr>
      <t>Cups of Coffee &amp; Blood Pressure</t>
    </r>
    <r>
      <rPr>
        <b/>
        <sz val="8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Linear Regression</t>
    </r>
  </si>
  <si>
    <t>- Mobile services defined as performing basic services at client's homes</t>
  </si>
  <si>
    <t>- Business undecided if mobile services is a good inversion and/or expansion</t>
  </si>
  <si>
    <t>- Dentist community's business is expanding their mobile services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</si>
  <si>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</si>
  <si>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</si>
  <si>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</si>
  <si>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</si>
  <si>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</si>
  <si>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</si>
  <si>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</si>
  <si>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</si>
  <si>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</si>
  <si>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</si>
  <si>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</si>
  <si>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</si>
  <si>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</si>
  <si>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</si>
  <si>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</si>
  <si>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</si>
  <si>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</si>
  <si>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</si>
  <si>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</si>
  <si>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</si>
  <si>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</si>
  <si>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</si>
  <si>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</si>
  <si>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</si>
  <si>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R= correlation coefficient</t>
  </si>
  <si>
    <t>This tells us that there is a weak linear correlation between blood pressure and coffee consumption</t>
  </si>
  <si>
    <t>Standard error is a bit large, therefore the model is not accurate</t>
  </si>
  <si>
    <t>According to the R square, 8.3% of the variability in blood pressure can only be explained for by coffee consumption. The other 92% of the variance is therefore caused by other factors</t>
  </si>
  <si>
    <t>My recommendation will therefore be to examine other factors that might be affecting their blood pressure outside of coffee consumption</t>
  </si>
  <si>
    <t>Accord</t>
  </si>
  <si>
    <t>According to the linear regression, the Income of the customers is positively related to the prices they tend to pay and their frequency of visits</t>
  </si>
  <si>
    <t>We can use the equation generated above to calculate the next value and compare the result(s) using the FORECAST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</si>
</sst>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2" fillId="0" borderId="0" xfId="1" applyFont="1"/>
    <xf numFmtId="0" fontId="4" fillId="3" borderId="0" xfId="0" applyFont="1" applyFill="1" applyBorder="1"/>
    <xf numFmtId="0" fontId="2" fillId="5" borderId="1" xfId="0" quotePrefix="1" applyFont="1" applyFill="1" applyBorder="1"/>
    <xf numFmtId="0" fontId="2" fillId="4" borderId="1" xfId="0" quotePrefix="1" applyFont="1" applyFill="1" applyBorder="1"/>
    <xf numFmtId="0" fontId="2" fillId="4" borderId="2" xfId="0" quotePrefix="1" applyFont="1" applyFill="1" applyBorder="1"/>
    <xf numFmtId="0" fontId="4" fillId="3" borderId="4" xfId="0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3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44" fontId="4" fillId="6" borderId="0" xfId="1" applyNumberFormat="1" applyFont="1" applyFill="1" applyBorder="1"/>
    <xf numFmtId="0" fontId="4" fillId="6" borderId="4" xfId="0" applyFont="1" applyFill="1" applyBorder="1"/>
    <xf numFmtId="44" fontId="4" fillId="6" borderId="4" xfId="1" applyNumberFormat="1" applyFont="1" applyFill="1" applyBorder="1"/>
    <xf numFmtId="44" fontId="2" fillId="7" borderId="2" xfId="1" applyNumberFormat="1" applyFont="1" applyFill="1" applyBorder="1"/>
    <xf numFmtId="0" fontId="2" fillId="7" borderId="5" xfId="0" applyFont="1" applyFill="1" applyBorder="1"/>
    <xf numFmtId="44" fontId="2" fillId="7" borderId="5" xfId="1" applyNumberFormat="1" applyFont="1" applyFill="1" applyBorder="1"/>
    <xf numFmtId="44" fontId="2" fillId="8" borderId="1" xfId="1" applyNumberFormat="1" applyFont="1" applyFill="1" applyBorder="1"/>
    <xf numFmtId="0" fontId="2" fillId="8" borderId="3" xfId="0" applyFont="1" applyFill="1" applyBorder="1"/>
    <xf numFmtId="44" fontId="2" fillId="8" borderId="3" xfId="1" applyNumberFormat="1" applyFont="1" applyFill="1" applyBorder="1"/>
    <xf numFmtId="44" fontId="2" fillId="7" borderId="1" xfId="1" applyNumberFormat="1" applyFont="1" applyFill="1" applyBorder="1"/>
    <xf numFmtId="0" fontId="2" fillId="7" borderId="3" xfId="0" applyFont="1" applyFill="1" applyBorder="1"/>
    <xf numFmtId="44" fontId="2" fillId="7" borderId="3" xfId="1" applyNumberFormat="1" applyFont="1" applyFill="1" applyBorder="1"/>
    <xf numFmtId="44" fontId="4" fillId="2" borderId="0" xfId="1" applyFont="1" applyFill="1" applyAlignment="1">
      <alignment horizontal="center" vertical="center" wrapText="1"/>
    </xf>
    <xf numFmtId="44" fontId="4" fillId="2" borderId="0" xfId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'Coffee &amp; Blood Pressure'!$B$2</c:f>
              <c:strCache>
                <c:ptCount val="1"/>
                <c:pt idx="0">
                  <c:v>Blood Pressure (Systolic Pressure)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96990750487742E-2"/>
                  <c:y val="-0.34267309475416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'Coffee &amp; Blood Pressure'!$A$3:$A$50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</c:numCache>
            </c:numRef>
          </c:xVal>
          <c:yVal>
            <c:numRef>
              <c:f>'Coffee &amp; Blood Pressure'!$B$3:$B$50</c:f>
              <c:numCache>
                <c:formatCode>General</c:formatCode>
                <c:ptCount val="48"/>
                <c:pt idx="0">
                  <c:v>145</c:v>
                </c:pt>
                <c:pt idx="1">
                  <c:v>138</c:v>
                </c:pt>
                <c:pt idx="2">
                  <c:v>154</c:v>
                </c:pt>
                <c:pt idx="3">
                  <c:v>164</c:v>
                </c:pt>
                <c:pt idx="4">
                  <c:v>154</c:v>
                </c:pt>
                <c:pt idx="5">
                  <c:v>120</c:v>
                </c:pt>
                <c:pt idx="6">
                  <c:v>136</c:v>
                </c:pt>
                <c:pt idx="7">
                  <c:v>138</c:v>
                </c:pt>
                <c:pt idx="8">
                  <c:v>150</c:v>
                </c:pt>
                <c:pt idx="9">
                  <c:v>139</c:v>
                </c:pt>
                <c:pt idx="10">
                  <c:v>153</c:v>
                </c:pt>
                <c:pt idx="11">
                  <c:v>120</c:v>
                </c:pt>
                <c:pt idx="12">
                  <c:v>136</c:v>
                </c:pt>
                <c:pt idx="13">
                  <c:v>157</c:v>
                </c:pt>
                <c:pt idx="14">
                  <c:v>135</c:v>
                </c:pt>
                <c:pt idx="15">
                  <c:v>156</c:v>
                </c:pt>
                <c:pt idx="16">
                  <c:v>152</c:v>
                </c:pt>
                <c:pt idx="17">
                  <c:v>147</c:v>
                </c:pt>
                <c:pt idx="18">
                  <c:v>130</c:v>
                </c:pt>
                <c:pt idx="19">
                  <c:v>122</c:v>
                </c:pt>
                <c:pt idx="20">
                  <c:v>125</c:v>
                </c:pt>
                <c:pt idx="21">
                  <c:v>168</c:v>
                </c:pt>
                <c:pt idx="22">
                  <c:v>133</c:v>
                </c:pt>
                <c:pt idx="23">
                  <c:v>153</c:v>
                </c:pt>
                <c:pt idx="24">
                  <c:v>156</c:v>
                </c:pt>
                <c:pt idx="25">
                  <c:v>158</c:v>
                </c:pt>
                <c:pt idx="26">
                  <c:v>135</c:v>
                </c:pt>
                <c:pt idx="27">
                  <c:v>160</c:v>
                </c:pt>
                <c:pt idx="28">
                  <c:v>157</c:v>
                </c:pt>
                <c:pt idx="29">
                  <c:v>129</c:v>
                </c:pt>
                <c:pt idx="30">
                  <c:v>144</c:v>
                </c:pt>
                <c:pt idx="31">
                  <c:v>140</c:v>
                </c:pt>
                <c:pt idx="32">
                  <c:v>151</c:v>
                </c:pt>
                <c:pt idx="33">
                  <c:v>137</c:v>
                </c:pt>
                <c:pt idx="34">
                  <c:v>156</c:v>
                </c:pt>
                <c:pt idx="35">
                  <c:v>160</c:v>
                </c:pt>
                <c:pt idx="36">
                  <c:v>151</c:v>
                </c:pt>
                <c:pt idx="37">
                  <c:v>138</c:v>
                </c:pt>
                <c:pt idx="38">
                  <c:v>162</c:v>
                </c:pt>
                <c:pt idx="39">
                  <c:v>143</c:v>
                </c:pt>
                <c:pt idx="40">
                  <c:v>151</c:v>
                </c:pt>
                <c:pt idx="41">
                  <c:v>164</c:v>
                </c:pt>
                <c:pt idx="42">
                  <c:v>137</c:v>
                </c:pt>
                <c:pt idx="43">
                  <c:v>131</c:v>
                </c:pt>
                <c:pt idx="44">
                  <c:v>169</c:v>
                </c:pt>
                <c:pt idx="45">
                  <c:v>125</c:v>
                </c:pt>
                <c:pt idx="46">
                  <c:v>160</c:v>
                </c:pt>
                <c:pt idx="47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D-4721-A633-B6B193E4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80959"/>
        <c:axId val="728798015"/>
      </c:scatterChart>
      <c:valAx>
        <c:axId val="7287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Cups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8015"/>
        <c:crosses val="autoZero"/>
        <c:crossBetween val="midCat"/>
      </c:valAx>
      <c:valAx>
        <c:axId val="72879801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8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Price</a:t>
            </a:r>
          </a:p>
        </c:rich>
      </c:tx>
      <c:layout>
        <c:manualLayout>
          <c:xMode val="edge"/>
          <c:yMode val="edge"/>
          <c:x val="0.47011393261876216"/>
          <c:y val="3.4340610126142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'Bright Smile Corporation'!$B$2</c:f>
              <c:strCache>
                <c:ptCount val="1"/>
                <c:pt idx="0">
                  <c:v>Dentist (# Visits)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noFill/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'Bright Smile Corporation'!$A$3:$A$51</c:f>
              <c:numCache>
                <c:formatCode>_("$"* #,##0.00_);_("$"* \(#,##0.00\);_("$"* "-"??_);_(@_)</c:formatCode>
                <c:ptCount val="49"/>
                <c:pt idx="0">
                  <c:v>150</c:v>
                </c:pt>
                <c:pt idx="1">
                  <c:v>118</c:v>
                </c:pt>
                <c:pt idx="2">
                  <c:v>122</c:v>
                </c:pt>
                <c:pt idx="3">
                  <c:v>194</c:v>
                </c:pt>
                <c:pt idx="4">
                  <c:v>212</c:v>
                </c:pt>
                <c:pt idx="5">
                  <c:v>216</c:v>
                </c:pt>
                <c:pt idx="6">
                  <c:v>89</c:v>
                </c:pt>
                <c:pt idx="7">
                  <c:v>233</c:v>
                </c:pt>
                <c:pt idx="8">
                  <c:v>72</c:v>
                </c:pt>
                <c:pt idx="9">
                  <c:v>120</c:v>
                </c:pt>
                <c:pt idx="10">
                  <c:v>158</c:v>
                </c:pt>
                <c:pt idx="11">
                  <c:v>71</c:v>
                </c:pt>
                <c:pt idx="12">
                  <c:v>79</c:v>
                </c:pt>
                <c:pt idx="13">
                  <c:v>94</c:v>
                </c:pt>
                <c:pt idx="14">
                  <c:v>75</c:v>
                </c:pt>
                <c:pt idx="15">
                  <c:v>151</c:v>
                </c:pt>
                <c:pt idx="16">
                  <c:v>220</c:v>
                </c:pt>
                <c:pt idx="17">
                  <c:v>77</c:v>
                </c:pt>
                <c:pt idx="18">
                  <c:v>223</c:v>
                </c:pt>
                <c:pt idx="19">
                  <c:v>226</c:v>
                </c:pt>
                <c:pt idx="20">
                  <c:v>104</c:v>
                </c:pt>
                <c:pt idx="21">
                  <c:v>72</c:v>
                </c:pt>
                <c:pt idx="22">
                  <c:v>114</c:v>
                </c:pt>
                <c:pt idx="23">
                  <c:v>233</c:v>
                </c:pt>
                <c:pt idx="24">
                  <c:v>115</c:v>
                </c:pt>
                <c:pt idx="25">
                  <c:v>191</c:v>
                </c:pt>
                <c:pt idx="26">
                  <c:v>223</c:v>
                </c:pt>
                <c:pt idx="27">
                  <c:v>219</c:v>
                </c:pt>
                <c:pt idx="28">
                  <c:v>113</c:v>
                </c:pt>
                <c:pt idx="29">
                  <c:v>235</c:v>
                </c:pt>
                <c:pt idx="30">
                  <c:v>221</c:v>
                </c:pt>
                <c:pt idx="31">
                  <c:v>75</c:v>
                </c:pt>
                <c:pt idx="32">
                  <c:v>187</c:v>
                </c:pt>
                <c:pt idx="33">
                  <c:v>84</c:v>
                </c:pt>
                <c:pt idx="34">
                  <c:v>133</c:v>
                </c:pt>
                <c:pt idx="35">
                  <c:v>236</c:v>
                </c:pt>
                <c:pt idx="36">
                  <c:v>68</c:v>
                </c:pt>
                <c:pt idx="37">
                  <c:v>69</c:v>
                </c:pt>
                <c:pt idx="38">
                  <c:v>216</c:v>
                </c:pt>
                <c:pt idx="39">
                  <c:v>110</c:v>
                </c:pt>
                <c:pt idx="40">
                  <c:v>122</c:v>
                </c:pt>
                <c:pt idx="41">
                  <c:v>111</c:v>
                </c:pt>
                <c:pt idx="42">
                  <c:v>161</c:v>
                </c:pt>
                <c:pt idx="43">
                  <c:v>175</c:v>
                </c:pt>
                <c:pt idx="44">
                  <c:v>93</c:v>
                </c:pt>
                <c:pt idx="45">
                  <c:v>78</c:v>
                </c:pt>
                <c:pt idx="46">
                  <c:v>200</c:v>
                </c:pt>
                <c:pt idx="47">
                  <c:v>119</c:v>
                </c:pt>
                <c:pt idx="48">
                  <c:v>141</c:v>
                </c:pt>
              </c:numCache>
            </c:numRef>
          </c:xVal>
          <c:yVal>
            <c:numRef>
              <c:f>'Bright Smile Corporation'!$B$3:$B$51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18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12</c:v>
                </c:pt>
                <c:pt idx="29">
                  <c:v>12</c:v>
                </c:pt>
                <c:pt idx="30">
                  <c:v>18</c:v>
                </c:pt>
                <c:pt idx="31">
                  <c:v>10</c:v>
                </c:pt>
                <c:pt idx="32">
                  <c:v>16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9</c:v>
                </c:pt>
                <c:pt idx="43">
                  <c:v>12</c:v>
                </c:pt>
                <c:pt idx="44">
                  <c:v>6</c:v>
                </c:pt>
                <c:pt idx="45">
                  <c:v>6</c:v>
                </c:pt>
                <c:pt idx="46">
                  <c:v>16</c:v>
                </c:pt>
                <c:pt idx="47">
                  <c:v>13</c:v>
                </c:pt>
                <c:pt idx="4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4AD0-8B45-BC75563DE57C}"/>
            </c:ext>
          </c:extLst>
        </c:ser>
        <c:ser>
          <c:idx val="1"/>
          <c:order val="1"/>
          <c:tx>
            <c:strRef>
              <c:f>'Bright Smile Corporation'!$C$2</c:f>
              <c:strCache>
                <c:ptCount val="1"/>
                <c:pt idx="0">
                  <c:v> Price 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854986876640417E-2"/>
                  <c:y val="-0.23650882181393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'Bright Smile Corporation'!$A$3:$A$51</c:f>
              <c:numCache>
                <c:formatCode>_("$"* #,##0.00_);_("$"* \(#,##0.00\);_("$"* "-"??_);_(@_)</c:formatCode>
                <c:ptCount val="49"/>
                <c:pt idx="0">
                  <c:v>150</c:v>
                </c:pt>
                <c:pt idx="1">
                  <c:v>118</c:v>
                </c:pt>
                <c:pt idx="2">
                  <c:v>122</c:v>
                </c:pt>
                <c:pt idx="3">
                  <c:v>194</c:v>
                </c:pt>
                <c:pt idx="4">
                  <c:v>212</c:v>
                </c:pt>
                <c:pt idx="5">
                  <c:v>216</c:v>
                </c:pt>
                <c:pt idx="6">
                  <c:v>89</c:v>
                </c:pt>
                <c:pt idx="7">
                  <c:v>233</c:v>
                </c:pt>
                <c:pt idx="8">
                  <c:v>72</c:v>
                </c:pt>
                <c:pt idx="9">
                  <c:v>120</c:v>
                </c:pt>
                <c:pt idx="10">
                  <c:v>158</c:v>
                </c:pt>
                <c:pt idx="11">
                  <c:v>71</c:v>
                </c:pt>
                <c:pt idx="12">
                  <c:v>79</c:v>
                </c:pt>
                <c:pt idx="13">
                  <c:v>94</c:v>
                </c:pt>
                <c:pt idx="14">
                  <c:v>75</c:v>
                </c:pt>
                <c:pt idx="15">
                  <c:v>151</c:v>
                </c:pt>
                <c:pt idx="16">
                  <c:v>220</c:v>
                </c:pt>
                <c:pt idx="17">
                  <c:v>77</c:v>
                </c:pt>
                <c:pt idx="18">
                  <c:v>223</c:v>
                </c:pt>
                <c:pt idx="19">
                  <c:v>226</c:v>
                </c:pt>
                <c:pt idx="20">
                  <c:v>104</c:v>
                </c:pt>
                <c:pt idx="21">
                  <c:v>72</c:v>
                </c:pt>
                <c:pt idx="22">
                  <c:v>114</c:v>
                </c:pt>
                <c:pt idx="23">
                  <c:v>233</c:v>
                </c:pt>
                <c:pt idx="24">
                  <c:v>115</c:v>
                </c:pt>
                <c:pt idx="25">
                  <c:v>191</c:v>
                </c:pt>
                <c:pt idx="26">
                  <c:v>223</c:v>
                </c:pt>
                <c:pt idx="27">
                  <c:v>219</c:v>
                </c:pt>
                <c:pt idx="28">
                  <c:v>113</c:v>
                </c:pt>
                <c:pt idx="29">
                  <c:v>235</c:v>
                </c:pt>
                <c:pt idx="30">
                  <c:v>221</c:v>
                </c:pt>
                <c:pt idx="31">
                  <c:v>75</c:v>
                </c:pt>
                <c:pt idx="32">
                  <c:v>187</c:v>
                </c:pt>
                <c:pt idx="33">
                  <c:v>84</c:v>
                </c:pt>
                <c:pt idx="34">
                  <c:v>133</c:v>
                </c:pt>
                <c:pt idx="35">
                  <c:v>236</c:v>
                </c:pt>
                <c:pt idx="36">
                  <c:v>68</c:v>
                </c:pt>
                <c:pt idx="37">
                  <c:v>69</c:v>
                </c:pt>
                <c:pt idx="38">
                  <c:v>216</c:v>
                </c:pt>
                <c:pt idx="39">
                  <c:v>110</c:v>
                </c:pt>
                <c:pt idx="40">
                  <c:v>122</c:v>
                </c:pt>
                <c:pt idx="41">
                  <c:v>111</c:v>
                </c:pt>
                <c:pt idx="42">
                  <c:v>161</c:v>
                </c:pt>
                <c:pt idx="43">
                  <c:v>175</c:v>
                </c:pt>
                <c:pt idx="44">
                  <c:v>93</c:v>
                </c:pt>
                <c:pt idx="45">
                  <c:v>78</c:v>
                </c:pt>
                <c:pt idx="46">
                  <c:v>200</c:v>
                </c:pt>
                <c:pt idx="47">
                  <c:v>119</c:v>
                </c:pt>
                <c:pt idx="48">
                  <c:v>141</c:v>
                </c:pt>
              </c:numCache>
            </c:numRef>
          </c:xVal>
          <c:yVal>
            <c:numRef>
              <c:f>'Bright Smile Corporation'!$C$3:$C$51</c:f>
              <c:numCache>
                <c:formatCode>_("$"* #,##0.00_);_("$"* \(#,##0.00\);_("$"* "-"??_);_(@_)</c:formatCode>
                <c:ptCount val="49"/>
                <c:pt idx="0">
                  <c:v>90</c:v>
                </c:pt>
                <c:pt idx="1">
                  <c:v>75</c:v>
                </c:pt>
                <c:pt idx="2">
                  <c:v>102</c:v>
                </c:pt>
                <c:pt idx="3">
                  <c:v>127</c:v>
                </c:pt>
                <c:pt idx="4">
                  <c:v>171</c:v>
                </c:pt>
                <c:pt idx="5">
                  <c:v>115</c:v>
                </c:pt>
                <c:pt idx="6">
                  <c:v>82</c:v>
                </c:pt>
                <c:pt idx="7">
                  <c:v>159</c:v>
                </c:pt>
                <c:pt idx="8">
                  <c:v>66</c:v>
                </c:pt>
                <c:pt idx="9">
                  <c:v>99</c:v>
                </c:pt>
                <c:pt idx="10">
                  <c:v>90</c:v>
                </c:pt>
                <c:pt idx="11">
                  <c:v>67</c:v>
                </c:pt>
                <c:pt idx="12">
                  <c:v>77</c:v>
                </c:pt>
                <c:pt idx="13">
                  <c:v>76</c:v>
                </c:pt>
                <c:pt idx="14">
                  <c:v>73</c:v>
                </c:pt>
                <c:pt idx="15">
                  <c:v>91</c:v>
                </c:pt>
                <c:pt idx="16">
                  <c:v>99</c:v>
                </c:pt>
                <c:pt idx="17">
                  <c:v>65</c:v>
                </c:pt>
                <c:pt idx="18">
                  <c:v>124</c:v>
                </c:pt>
                <c:pt idx="19">
                  <c:v>138</c:v>
                </c:pt>
                <c:pt idx="20">
                  <c:v>82</c:v>
                </c:pt>
                <c:pt idx="21">
                  <c:v>69</c:v>
                </c:pt>
                <c:pt idx="22">
                  <c:v>107</c:v>
                </c:pt>
                <c:pt idx="23">
                  <c:v>116</c:v>
                </c:pt>
                <c:pt idx="24">
                  <c:v>95</c:v>
                </c:pt>
                <c:pt idx="25">
                  <c:v>168</c:v>
                </c:pt>
                <c:pt idx="26">
                  <c:v>106</c:v>
                </c:pt>
                <c:pt idx="27">
                  <c:v>141</c:v>
                </c:pt>
                <c:pt idx="28">
                  <c:v>115</c:v>
                </c:pt>
                <c:pt idx="29">
                  <c:v>99</c:v>
                </c:pt>
                <c:pt idx="30">
                  <c:v>93</c:v>
                </c:pt>
                <c:pt idx="31">
                  <c:v>73</c:v>
                </c:pt>
                <c:pt idx="32">
                  <c:v>156</c:v>
                </c:pt>
                <c:pt idx="33">
                  <c:v>73</c:v>
                </c:pt>
                <c:pt idx="34">
                  <c:v>91</c:v>
                </c:pt>
                <c:pt idx="35">
                  <c:v>131</c:v>
                </c:pt>
                <c:pt idx="36">
                  <c:v>85</c:v>
                </c:pt>
                <c:pt idx="37">
                  <c:v>81</c:v>
                </c:pt>
                <c:pt idx="38">
                  <c:v>116</c:v>
                </c:pt>
                <c:pt idx="39">
                  <c:v>115</c:v>
                </c:pt>
                <c:pt idx="40">
                  <c:v>111</c:v>
                </c:pt>
                <c:pt idx="41">
                  <c:v>98</c:v>
                </c:pt>
                <c:pt idx="42">
                  <c:v>86</c:v>
                </c:pt>
                <c:pt idx="43">
                  <c:v>114</c:v>
                </c:pt>
                <c:pt idx="44">
                  <c:v>83</c:v>
                </c:pt>
                <c:pt idx="45">
                  <c:v>80</c:v>
                </c:pt>
                <c:pt idx="46">
                  <c:v>127</c:v>
                </c:pt>
                <c:pt idx="47">
                  <c:v>82</c:v>
                </c:pt>
                <c:pt idx="4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4AD0-8B45-BC75563D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38031"/>
        <c:axId val="744335951"/>
      </c:scatterChart>
      <c:valAx>
        <c:axId val="7443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35951"/>
        <c:crosses val="autoZero"/>
        <c:crossBetween val="midCat"/>
      </c:valAx>
      <c:valAx>
        <c:axId val="7443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3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'Bright Smile Corporation'!$A$3:$A$53</c:f>
              <c:numCache>
                <c:formatCode>_("$"* #,##0.00_);_("$"* \(#,##0.00\);_("$"* "-"??_);_(@_)</c:formatCode>
                <c:ptCount val="51"/>
                <c:pt idx="0">
                  <c:v>150</c:v>
                </c:pt>
                <c:pt idx="1">
                  <c:v>118</c:v>
                </c:pt>
                <c:pt idx="2">
                  <c:v>122</c:v>
                </c:pt>
                <c:pt idx="3">
                  <c:v>194</c:v>
                </c:pt>
                <c:pt idx="4">
                  <c:v>212</c:v>
                </c:pt>
                <c:pt idx="5">
                  <c:v>216</c:v>
                </c:pt>
                <c:pt idx="6">
                  <c:v>89</c:v>
                </c:pt>
                <c:pt idx="7">
                  <c:v>233</c:v>
                </c:pt>
                <c:pt idx="8">
                  <c:v>72</c:v>
                </c:pt>
                <c:pt idx="9">
                  <c:v>120</c:v>
                </c:pt>
                <c:pt idx="10">
                  <c:v>158</c:v>
                </c:pt>
                <c:pt idx="11">
                  <c:v>71</c:v>
                </c:pt>
                <c:pt idx="12">
                  <c:v>79</c:v>
                </c:pt>
                <c:pt idx="13">
                  <c:v>94</c:v>
                </c:pt>
                <c:pt idx="14">
                  <c:v>75</c:v>
                </c:pt>
                <c:pt idx="15">
                  <c:v>151</c:v>
                </c:pt>
                <c:pt idx="16">
                  <c:v>220</c:v>
                </c:pt>
                <c:pt idx="17">
                  <c:v>77</c:v>
                </c:pt>
                <c:pt idx="18">
                  <c:v>223</c:v>
                </c:pt>
                <c:pt idx="19">
                  <c:v>226</c:v>
                </c:pt>
                <c:pt idx="20">
                  <c:v>104</c:v>
                </c:pt>
                <c:pt idx="21">
                  <c:v>72</c:v>
                </c:pt>
                <c:pt idx="22">
                  <c:v>114</c:v>
                </c:pt>
                <c:pt idx="23">
                  <c:v>233</c:v>
                </c:pt>
                <c:pt idx="24">
                  <c:v>115</c:v>
                </c:pt>
                <c:pt idx="25">
                  <c:v>191</c:v>
                </c:pt>
                <c:pt idx="26">
                  <c:v>223</c:v>
                </c:pt>
                <c:pt idx="27">
                  <c:v>219</c:v>
                </c:pt>
                <c:pt idx="28">
                  <c:v>113</c:v>
                </c:pt>
                <c:pt idx="29">
                  <c:v>235</c:v>
                </c:pt>
                <c:pt idx="30">
                  <c:v>221</c:v>
                </c:pt>
                <c:pt idx="31">
                  <c:v>75</c:v>
                </c:pt>
                <c:pt idx="32">
                  <c:v>187</c:v>
                </c:pt>
                <c:pt idx="33">
                  <c:v>84</c:v>
                </c:pt>
                <c:pt idx="34">
                  <c:v>133</c:v>
                </c:pt>
                <c:pt idx="35">
                  <c:v>236</c:v>
                </c:pt>
                <c:pt idx="36">
                  <c:v>68</c:v>
                </c:pt>
                <c:pt idx="37">
                  <c:v>69</c:v>
                </c:pt>
                <c:pt idx="38">
                  <c:v>216</c:v>
                </c:pt>
                <c:pt idx="39">
                  <c:v>110</c:v>
                </c:pt>
                <c:pt idx="40">
                  <c:v>122</c:v>
                </c:pt>
                <c:pt idx="41">
                  <c:v>111</c:v>
                </c:pt>
                <c:pt idx="42">
                  <c:v>161</c:v>
                </c:pt>
                <c:pt idx="43">
                  <c:v>175</c:v>
                </c:pt>
                <c:pt idx="44">
                  <c:v>93</c:v>
                </c:pt>
                <c:pt idx="45">
                  <c:v>78</c:v>
                </c:pt>
                <c:pt idx="46">
                  <c:v>200</c:v>
                </c:pt>
                <c:pt idx="47">
                  <c:v>119</c:v>
                </c:pt>
                <c:pt idx="48">
                  <c:v>141</c:v>
                </c:pt>
                <c:pt idx="49">
                  <c:v>200</c:v>
                </c:pt>
                <c:pt idx="50">
                  <c:v>50</c:v>
                </c:pt>
              </c:numCache>
            </c:numRef>
          </c:xVal>
          <c:yVal>
            <c:numRef>
              <c:f>'Bright Smile Corporation'!$B$3:$B$53</c:f>
              <c:numCache>
                <c:formatCode>General</c:formatCode>
                <c:ptCount val="51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18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12</c:v>
                </c:pt>
                <c:pt idx="29">
                  <c:v>12</c:v>
                </c:pt>
                <c:pt idx="30">
                  <c:v>18</c:v>
                </c:pt>
                <c:pt idx="31">
                  <c:v>10</c:v>
                </c:pt>
                <c:pt idx="32">
                  <c:v>16</c:v>
                </c:pt>
                <c:pt idx="33">
                  <c:v>9</c:v>
                </c:pt>
                <c:pt idx="34">
                  <c:v>11</c:v>
                </c:pt>
                <c:pt idx="35">
                  <c:v>13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9</c:v>
                </c:pt>
                <c:pt idx="43">
                  <c:v>12</c:v>
                </c:pt>
                <c:pt idx="44">
                  <c:v>6</c:v>
                </c:pt>
                <c:pt idx="45">
                  <c:v>6</c:v>
                </c:pt>
                <c:pt idx="46">
                  <c:v>16</c:v>
                </c:pt>
                <c:pt idx="47">
                  <c:v>13</c:v>
                </c:pt>
                <c:pt idx="4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4911-8076-D32D0D85CB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'Bright Smile Corporation'!$A$3:$A$53</c:f>
              <c:numCache>
                <c:formatCode>_("$"* #,##0.00_);_("$"* \(#,##0.00\);_("$"* "-"??_);_(@_)</c:formatCode>
                <c:ptCount val="51"/>
                <c:pt idx="0">
                  <c:v>150</c:v>
                </c:pt>
                <c:pt idx="1">
                  <c:v>118</c:v>
                </c:pt>
                <c:pt idx="2">
                  <c:v>122</c:v>
                </c:pt>
                <c:pt idx="3">
                  <c:v>194</c:v>
                </c:pt>
                <c:pt idx="4">
                  <c:v>212</c:v>
                </c:pt>
                <c:pt idx="5">
                  <c:v>216</c:v>
                </c:pt>
                <c:pt idx="6">
                  <c:v>89</c:v>
                </c:pt>
                <c:pt idx="7">
                  <c:v>233</c:v>
                </c:pt>
                <c:pt idx="8">
                  <c:v>72</c:v>
                </c:pt>
                <c:pt idx="9">
                  <c:v>120</c:v>
                </c:pt>
                <c:pt idx="10">
                  <c:v>158</c:v>
                </c:pt>
                <c:pt idx="11">
                  <c:v>71</c:v>
                </c:pt>
                <c:pt idx="12">
                  <c:v>79</c:v>
                </c:pt>
                <c:pt idx="13">
                  <c:v>94</c:v>
                </c:pt>
                <c:pt idx="14">
                  <c:v>75</c:v>
                </c:pt>
                <c:pt idx="15">
                  <c:v>151</c:v>
                </c:pt>
                <c:pt idx="16">
                  <c:v>220</c:v>
                </c:pt>
                <c:pt idx="17">
                  <c:v>77</c:v>
                </c:pt>
                <c:pt idx="18">
                  <c:v>223</c:v>
                </c:pt>
                <c:pt idx="19">
                  <c:v>226</c:v>
                </c:pt>
                <c:pt idx="20">
                  <c:v>104</c:v>
                </c:pt>
                <c:pt idx="21">
                  <c:v>72</c:v>
                </c:pt>
                <c:pt idx="22">
                  <c:v>114</c:v>
                </c:pt>
                <c:pt idx="23">
                  <c:v>233</c:v>
                </c:pt>
                <c:pt idx="24">
                  <c:v>115</c:v>
                </c:pt>
                <c:pt idx="25">
                  <c:v>191</c:v>
                </c:pt>
                <c:pt idx="26">
                  <c:v>223</c:v>
                </c:pt>
                <c:pt idx="27">
                  <c:v>219</c:v>
                </c:pt>
                <c:pt idx="28">
                  <c:v>113</c:v>
                </c:pt>
                <c:pt idx="29">
                  <c:v>235</c:v>
                </c:pt>
                <c:pt idx="30">
                  <c:v>221</c:v>
                </c:pt>
                <c:pt idx="31">
                  <c:v>75</c:v>
                </c:pt>
                <c:pt idx="32">
                  <c:v>187</c:v>
                </c:pt>
                <c:pt idx="33">
                  <c:v>84</c:v>
                </c:pt>
                <c:pt idx="34">
                  <c:v>133</c:v>
                </c:pt>
                <c:pt idx="35">
                  <c:v>236</c:v>
                </c:pt>
                <c:pt idx="36">
                  <c:v>68</c:v>
                </c:pt>
                <c:pt idx="37">
                  <c:v>69</c:v>
                </c:pt>
                <c:pt idx="38">
                  <c:v>216</c:v>
                </c:pt>
                <c:pt idx="39">
                  <c:v>110</c:v>
                </c:pt>
                <c:pt idx="40">
                  <c:v>122</c:v>
                </c:pt>
                <c:pt idx="41">
                  <c:v>111</c:v>
                </c:pt>
                <c:pt idx="42">
                  <c:v>161</c:v>
                </c:pt>
                <c:pt idx="43">
                  <c:v>175</c:v>
                </c:pt>
                <c:pt idx="44">
                  <c:v>93</c:v>
                </c:pt>
                <c:pt idx="45">
                  <c:v>78</c:v>
                </c:pt>
                <c:pt idx="46">
                  <c:v>200</c:v>
                </c:pt>
                <c:pt idx="47">
                  <c:v>119</c:v>
                </c:pt>
                <c:pt idx="48">
                  <c:v>141</c:v>
                </c:pt>
                <c:pt idx="49">
                  <c:v>200</c:v>
                </c:pt>
                <c:pt idx="50">
                  <c:v>50</c:v>
                </c:pt>
              </c:numCache>
            </c:numRef>
          </c:xVal>
          <c:yVal>
            <c:numRef>
              <c:f>'Bright Smile Corporation'!$C$3:$C$53</c:f>
              <c:numCache>
                <c:formatCode>_("$"* #,##0.00_);_("$"* \(#,##0.00\);_("$"* "-"??_);_(@_)</c:formatCode>
                <c:ptCount val="51"/>
                <c:pt idx="0">
                  <c:v>90</c:v>
                </c:pt>
                <c:pt idx="1">
                  <c:v>75</c:v>
                </c:pt>
                <c:pt idx="2">
                  <c:v>102</c:v>
                </c:pt>
                <c:pt idx="3">
                  <c:v>127</c:v>
                </c:pt>
                <c:pt idx="4">
                  <c:v>171</c:v>
                </c:pt>
                <c:pt idx="5">
                  <c:v>115</c:v>
                </c:pt>
                <c:pt idx="6">
                  <c:v>82</c:v>
                </c:pt>
                <c:pt idx="7">
                  <c:v>159</c:v>
                </c:pt>
                <c:pt idx="8">
                  <c:v>66</c:v>
                </c:pt>
                <c:pt idx="9">
                  <c:v>99</c:v>
                </c:pt>
                <c:pt idx="10">
                  <c:v>90</c:v>
                </c:pt>
                <c:pt idx="11">
                  <c:v>67</c:v>
                </c:pt>
                <c:pt idx="12">
                  <c:v>77</c:v>
                </c:pt>
                <c:pt idx="13">
                  <c:v>76</c:v>
                </c:pt>
                <c:pt idx="14">
                  <c:v>73</c:v>
                </c:pt>
                <c:pt idx="15">
                  <c:v>91</c:v>
                </c:pt>
                <c:pt idx="16">
                  <c:v>99</c:v>
                </c:pt>
                <c:pt idx="17">
                  <c:v>65</c:v>
                </c:pt>
                <c:pt idx="18">
                  <c:v>124</c:v>
                </c:pt>
                <c:pt idx="19">
                  <c:v>138</c:v>
                </c:pt>
                <c:pt idx="20">
                  <c:v>82</c:v>
                </c:pt>
                <c:pt idx="21">
                  <c:v>69</c:v>
                </c:pt>
                <c:pt idx="22">
                  <c:v>107</c:v>
                </c:pt>
                <c:pt idx="23">
                  <c:v>116</c:v>
                </c:pt>
                <c:pt idx="24">
                  <c:v>95</c:v>
                </c:pt>
                <c:pt idx="25">
                  <c:v>168</c:v>
                </c:pt>
                <c:pt idx="26">
                  <c:v>106</c:v>
                </c:pt>
                <c:pt idx="27">
                  <c:v>141</c:v>
                </c:pt>
                <c:pt idx="28">
                  <c:v>115</c:v>
                </c:pt>
                <c:pt idx="29">
                  <c:v>99</c:v>
                </c:pt>
                <c:pt idx="30">
                  <c:v>93</c:v>
                </c:pt>
                <c:pt idx="31">
                  <c:v>73</c:v>
                </c:pt>
                <c:pt idx="32">
                  <c:v>156</c:v>
                </c:pt>
                <c:pt idx="33">
                  <c:v>73</c:v>
                </c:pt>
                <c:pt idx="34">
                  <c:v>91</c:v>
                </c:pt>
                <c:pt idx="35">
                  <c:v>131</c:v>
                </c:pt>
                <c:pt idx="36">
                  <c:v>85</c:v>
                </c:pt>
                <c:pt idx="37">
                  <c:v>81</c:v>
                </c:pt>
                <c:pt idx="38">
                  <c:v>116</c:v>
                </c:pt>
                <c:pt idx="39">
                  <c:v>115</c:v>
                </c:pt>
                <c:pt idx="40">
                  <c:v>111</c:v>
                </c:pt>
                <c:pt idx="41">
                  <c:v>98</c:v>
                </c:pt>
                <c:pt idx="42">
                  <c:v>86</c:v>
                </c:pt>
                <c:pt idx="43">
                  <c:v>114</c:v>
                </c:pt>
                <c:pt idx="44">
                  <c:v>83</c:v>
                </c:pt>
                <c:pt idx="45">
                  <c:v>80</c:v>
                </c:pt>
                <c:pt idx="46">
                  <c:v>127</c:v>
                </c:pt>
                <c:pt idx="47">
                  <c:v>82</c:v>
                </c:pt>
                <c:pt idx="48">
                  <c:v>103</c:v>
                </c:pt>
                <c:pt idx="49">
                  <c:v>120.32291597339713</c:v>
                </c:pt>
                <c:pt idx="50">
                  <c:v>69.214253630194733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0-4911-8076-D32D0D85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44111"/>
        <c:axId val="740542031"/>
      </c:scatterChart>
      <c:valAx>
        <c:axId val="7405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42031"/>
        <c:crosses val="autoZero"/>
        <c:crossBetween val="midCat"/>
      </c:valAx>
      <c:valAx>
        <c:axId val="7405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4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109537</xdr:rowOff>
    </xdr:from>
    <xdr:to>
      <xdr:col>12</xdr:col>
      <xdr:colOff>676275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A7646-F005-79E9-8D2E-1E2698A6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666750</xdr:rowOff>
    </xdr:from>
    <xdr:to>
      <xdr:col>17</xdr:col>
      <xdr:colOff>600075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E3110-BB05-C203-F239-13F55EA7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1228724</xdr:colOff>
      <xdr:row>35</xdr:row>
      <xdr:rowOff>71436</xdr:rowOff>
    </xdr:from>
    <xdr:to>
      <xdr:col>9</xdr:col>
      <xdr:colOff>428624</xdr:colOff>
      <xdr:row>60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C301D-1DEF-51F2-88FE-1ED5311D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DB10-454E-4F35-A602-D89FFC96711E}">
  <dimension ref="A1:O108"/>
  <sheetViews>
    <sheetView workbookViewId="0">
      <selection activeCell="N24" sqref="N24"/>
    </sheetView>
  </sheetViews>
  <sheetFormatPr defaultRowHeight="11.25" x14ac:dyDescent="0.2"/>
  <cols>
    <col min="1" max="1" width="15.140625" style="1" bestFit="1" customWidth="1"/>
    <col min="2" max="2" width="31.7109375" style="1" bestFit="1" customWidth="1"/>
    <col min="3" max="6" width="9.140625" style="1"/>
    <col min="7" max="7" width="18" style="1" bestFit="1" customWidth="1"/>
    <col min="8" max="8" width="13.140625" style="1" bestFit="1" customWidth="1"/>
    <col min="9" max="9" width="14.5703125" style="1" bestFit="1" customWidth="1"/>
    <col min="10" max="10" width="9.140625" style="1"/>
    <col min="11" max="11" width="12" style="1" bestFit="1" customWidth="1"/>
    <col min="12" max="12" width="13.42578125" style="1" bestFit="1" customWidth="1"/>
    <col min="13" max="13" width="12" style="1" bestFit="1" customWidth="1"/>
    <col min="14" max="14" width="19.5703125" style="1" bestFit="1" customWidth="1"/>
    <col min="15" max="15" width="12.5703125" style="1" bestFit="1" customWidth="1"/>
    <col min="16" max="16384" width="9.140625" style="1"/>
  </cols>
  <sheetData>
    <row r="1" spans="1:5" ht="71.25" customHeight="1" x14ac:dyDescent="0.2">
      <c r="A1" s="30" t="s">
        <v>7</v>
      </c>
      <c r="B1" s="30"/>
      <c r="C1" s="30"/>
      <c r="D1" s="30"/>
      <c r="E1" s="30"/>
    </row>
    <row r="2" spans="1:5" ht="12" thickBot="1" x14ac:dyDescent="0.25">
      <c r="A2" s="3" t="s">
        <v>5</v>
      </c>
      <c r="B2" s="7" t="s">
        <v>6</v>
      </c>
    </row>
    <row r="3" spans="1:5" ht="12" thickTop="1" x14ac:dyDescent="0.2">
      <c r="A3" s="8">
        <v>3</v>
      </c>
      <c r="B3" s="9">
        <v>145</v>
      </c>
    </row>
    <row r="4" spans="1:5" x14ac:dyDescent="0.2">
      <c r="A4" s="10">
        <v>4</v>
      </c>
      <c r="B4" s="11">
        <v>138</v>
      </c>
    </row>
    <row r="5" spans="1:5" x14ac:dyDescent="0.2">
      <c r="A5" s="12">
        <v>5</v>
      </c>
      <c r="B5" s="13">
        <v>154</v>
      </c>
    </row>
    <row r="6" spans="1:5" x14ac:dyDescent="0.2">
      <c r="A6" s="10">
        <v>8</v>
      </c>
      <c r="B6" s="11">
        <v>164</v>
      </c>
    </row>
    <row r="7" spans="1:5" x14ac:dyDescent="0.2">
      <c r="A7" s="12">
        <v>5</v>
      </c>
      <c r="B7" s="13">
        <v>154</v>
      </c>
    </row>
    <row r="8" spans="1:5" x14ac:dyDescent="0.2">
      <c r="A8" s="10">
        <v>2</v>
      </c>
      <c r="B8" s="11">
        <v>120</v>
      </c>
    </row>
    <row r="9" spans="1:5" x14ac:dyDescent="0.2">
      <c r="A9" s="12">
        <v>3</v>
      </c>
      <c r="B9" s="13">
        <v>136</v>
      </c>
    </row>
    <row r="10" spans="1:5" x14ac:dyDescent="0.2">
      <c r="A10" s="10">
        <v>5</v>
      </c>
      <c r="B10" s="11">
        <v>138</v>
      </c>
    </row>
    <row r="11" spans="1:5" x14ac:dyDescent="0.2">
      <c r="A11" s="12">
        <v>2</v>
      </c>
      <c r="B11" s="13">
        <v>150</v>
      </c>
    </row>
    <row r="12" spans="1:5" x14ac:dyDescent="0.2">
      <c r="A12" s="10">
        <v>3</v>
      </c>
      <c r="B12" s="11">
        <v>139</v>
      </c>
    </row>
    <row r="13" spans="1:5" x14ac:dyDescent="0.2">
      <c r="A13" s="12">
        <v>7</v>
      </c>
      <c r="B13" s="13">
        <v>153</v>
      </c>
    </row>
    <row r="14" spans="1:5" x14ac:dyDescent="0.2">
      <c r="A14" s="10">
        <v>1</v>
      </c>
      <c r="B14" s="11">
        <v>120</v>
      </c>
    </row>
    <row r="15" spans="1:5" x14ac:dyDescent="0.2">
      <c r="A15" s="12">
        <v>2</v>
      </c>
      <c r="B15" s="13">
        <v>136</v>
      </c>
    </row>
    <row r="16" spans="1:5" x14ac:dyDescent="0.2">
      <c r="A16" s="10">
        <v>6</v>
      </c>
      <c r="B16" s="11">
        <v>157</v>
      </c>
    </row>
    <row r="17" spans="1:2" x14ac:dyDescent="0.2">
      <c r="A17" s="12">
        <v>4</v>
      </c>
      <c r="B17" s="13">
        <v>135</v>
      </c>
    </row>
    <row r="18" spans="1:2" x14ac:dyDescent="0.2">
      <c r="A18" s="10">
        <v>4</v>
      </c>
      <c r="B18" s="11">
        <v>156</v>
      </c>
    </row>
    <row r="19" spans="1:2" x14ac:dyDescent="0.2">
      <c r="A19" s="12">
        <v>5</v>
      </c>
      <c r="B19" s="13">
        <v>152</v>
      </c>
    </row>
    <row r="20" spans="1:2" x14ac:dyDescent="0.2">
      <c r="A20" s="10">
        <v>3</v>
      </c>
      <c r="B20" s="11">
        <v>147</v>
      </c>
    </row>
    <row r="21" spans="1:2" x14ac:dyDescent="0.2">
      <c r="A21" s="12">
        <v>1</v>
      </c>
      <c r="B21" s="13">
        <v>130</v>
      </c>
    </row>
    <row r="22" spans="1:2" x14ac:dyDescent="0.2">
      <c r="A22" s="10">
        <v>2</v>
      </c>
      <c r="B22" s="11">
        <v>122</v>
      </c>
    </row>
    <row r="23" spans="1:2" x14ac:dyDescent="0.2">
      <c r="A23" s="12">
        <v>2</v>
      </c>
      <c r="B23" s="13">
        <v>125</v>
      </c>
    </row>
    <row r="24" spans="1:2" x14ac:dyDescent="0.2">
      <c r="A24" s="10">
        <v>3</v>
      </c>
      <c r="B24" s="11">
        <v>168</v>
      </c>
    </row>
    <row r="25" spans="1:2" x14ac:dyDescent="0.2">
      <c r="A25" s="12">
        <v>7</v>
      </c>
      <c r="B25" s="13">
        <v>133</v>
      </c>
    </row>
    <row r="26" spans="1:2" x14ac:dyDescent="0.2">
      <c r="A26" s="10">
        <v>2</v>
      </c>
      <c r="B26" s="11">
        <v>153</v>
      </c>
    </row>
    <row r="27" spans="1:2" x14ac:dyDescent="0.2">
      <c r="A27" s="12">
        <v>3</v>
      </c>
      <c r="B27" s="13">
        <v>156</v>
      </c>
    </row>
    <row r="28" spans="1:2" x14ac:dyDescent="0.2">
      <c r="A28" s="10">
        <v>3</v>
      </c>
      <c r="B28" s="11">
        <v>158</v>
      </c>
    </row>
    <row r="29" spans="1:2" x14ac:dyDescent="0.2">
      <c r="A29" s="12">
        <v>2</v>
      </c>
      <c r="B29" s="13">
        <v>135</v>
      </c>
    </row>
    <row r="30" spans="1:2" x14ac:dyDescent="0.2">
      <c r="A30" s="10">
        <v>8</v>
      </c>
      <c r="B30" s="11">
        <v>160</v>
      </c>
    </row>
    <row r="31" spans="1:2" x14ac:dyDescent="0.2">
      <c r="A31" s="12">
        <v>1</v>
      </c>
      <c r="B31" s="13">
        <v>157</v>
      </c>
    </row>
    <row r="32" spans="1:2" x14ac:dyDescent="0.2">
      <c r="A32" s="10">
        <v>4</v>
      </c>
      <c r="B32" s="11">
        <v>129</v>
      </c>
    </row>
    <row r="33" spans="1:15" x14ac:dyDescent="0.2">
      <c r="A33" s="12">
        <v>8</v>
      </c>
      <c r="B33" s="13">
        <v>144</v>
      </c>
    </row>
    <row r="34" spans="1:15" x14ac:dyDescent="0.2">
      <c r="A34" s="10">
        <v>3</v>
      </c>
      <c r="B34" s="11">
        <v>140</v>
      </c>
    </row>
    <row r="35" spans="1:15" x14ac:dyDescent="0.2">
      <c r="A35" s="12">
        <v>6</v>
      </c>
      <c r="B35" s="13">
        <v>151</v>
      </c>
    </row>
    <row r="36" spans="1:15" x14ac:dyDescent="0.2">
      <c r="A36" s="10">
        <v>3</v>
      </c>
      <c r="B36" s="11">
        <v>137</v>
      </c>
    </row>
    <row r="37" spans="1:15" x14ac:dyDescent="0.2">
      <c r="A37" s="12">
        <v>4</v>
      </c>
      <c r="B37" s="13">
        <v>156</v>
      </c>
    </row>
    <row r="38" spans="1:15" ht="15" x14ac:dyDescent="0.25">
      <c r="A38" s="10">
        <v>5</v>
      </c>
      <c r="B38" s="11">
        <v>160</v>
      </c>
      <c r="G38" t="s">
        <v>11</v>
      </c>
      <c r="H38"/>
      <c r="I38">
        <v>2</v>
      </c>
      <c r="J38" t="s">
        <v>35</v>
      </c>
      <c r="K38"/>
      <c r="L38">
        <f>CORREL(A3:A50,B3:B50)</f>
        <v>0.28841349016789619</v>
      </c>
      <c r="M38" t="s">
        <v>36</v>
      </c>
      <c r="N38"/>
      <c r="O38"/>
    </row>
    <row r="39" spans="1:15" ht="15.75" thickBot="1" x14ac:dyDescent="0.3">
      <c r="A39" s="12">
        <v>2</v>
      </c>
      <c r="B39" s="13">
        <v>151</v>
      </c>
      <c r="G39"/>
      <c r="H39"/>
      <c r="I39">
        <v>3</v>
      </c>
      <c r="J39" t="s">
        <v>38</v>
      </c>
      <c r="K39"/>
      <c r="L39"/>
      <c r="M39"/>
      <c r="N39"/>
      <c r="O39"/>
    </row>
    <row r="40" spans="1:15" ht="15" x14ac:dyDescent="0.25">
      <c r="A40" s="10">
        <v>4</v>
      </c>
      <c r="B40" s="11">
        <v>138</v>
      </c>
      <c r="G40" s="17" t="s">
        <v>12</v>
      </c>
      <c r="H40" s="17"/>
      <c r="I40"/>
      <c r="J40" t="s">
        <v>39</v>
      </c>
      <c r="K40"/>
      <c r="L40"/>
      <c r="M40"/>
      <c r="N40"/>
      <c r="O40"/>
    </row>
    <row r="41" spans="1:15" ht="15" x14ac:dyDescent="0.25">
      <c r="A41" s="12">
        <v>3</v>
      </c>
      <c r="B41" s="13">
        <v>162</v>
      </c>
      <c r="G41" s="14" t="s">
        <v>13</v>
      </c>
      <c r="H41" s="14">
        <v>0.28889603772270944</v>
      </c>
      <c r="I41"/>
      <c r="J41"/>
      <c r="K41"/>
      <c r="L41"/>
      <c r="M41"/>
      <c r="N41"/>
      <c r="O41"/>
    </row>
    <row r="42" spans="1:15" ht="15" x14ac:dyDescent="0.25">
      <c r="A42" s="10">
        <v>1</v>
      </c>
      <c r="B42" s="11">
        <v>143</v>
      </c>
      <c r="G42" s="14" t="s">
        <v>14</v>
      </c>
      <c r="H42" s="14">
        <v>8.3460920611881165E-2</v>
      </c>
      <c r="I42"/>
      <c r="J42"/>
      <c r="K42"/>
      <c r="L42"/>
      <c r="M42"/>
      <c r="N42"/>
      <c r="O42"/>
    </row>
    <row r="43" spans="1:15" ht="15" x14ac:dyDescent="0.25">
      <c r="A43" s="12">
        <v>7</v>
      </c>
      <c r="B43" s="13">
        <v>151</v>
      </c>
      <c r="G43" s="14" t="s">
        <v>15</v>
      </c>
      <c r="H43" s="14">
        <v>6.3093385514367412E-2</v>
      </c>
      <c r="I43"/>
      <c r="J43"/>
      <c r="K43"/>
      <c r="L43"/>
      <c r="M43"/>
      <c r="N43"/>
      <c r="O43"/>
    </row>
    <row r="44" spans="1:15" ht="15" x14ac:dyDescent="0.25">
      <c r="A44" s="10">
        <v>4</v>
      </c>
      <c r="B44" s="11">
        <v>164</v>
      </c>
      <c r="G44" s="14" t="s">
        <v>16</v>
      </c>
      <c r="H44" s="14">
        <v>12.905832084981594</v>
      </c>
      <c r="I44"/>
      <c r="J44" t="s">
        <v>37</v>
      </c>
      <c r="K44"/>
      <c r="L44"/>
      <c r="M44"/>
      <c r="N44"/>
      <c r="O44"/>
    </row>
    <row r="45" spans="1:15" ht="15.75" thickBot="1" x14ac:dyDescent="0.3">
      <c r="A45" s="12">
        <v>8</v>
      </c>
      <c r="B45" s="13">
        <v>137</v>
      </c>
      <c r="G45" s="15" t="s">
        <v>17</v>
      </c>
      <c r="H45" s="15">
        <v>47</v>
      </c>
      <c r="I45"/>
      <c r="J45"/>
      <c r="K45"/>
      <c r="L45"/>
      <c r="M45"/>
      <c r="N45"/>
      <c r="O45"/>
    </row>
    <row r="46" spans="1:15" ht="15" x14ac:dyDescent="0.25">
      <c r="A46" s="10">
        <v>6</v>
      </c>
      <c r="B46" s="11">
        <v>131</v>
      </c>
      <c r="G46"/>
      <c r="H46"/>
      <c r="I46"/>
      <c r="J46"/>
      <c r="K46"/>
      <c r="L46"/>
      <c r="M46"/>
      <c r="N46"/>
      <c r="O46"/>
    </row>
    <row r="47" spans="1:15" ht="15.75" thickBot="1" x14ac:dyDescent="0.3">
      <c r="A47" s="12">
        <v>8</v>
      </c>
      <c r="B47" s="13">
        <v>169</v>
      </c>
      <c r="G47" t="s">
        <v>18</v>
      </c>
      <c r="H47"/>
      <c r="I47"/>
      <c r="J47"/>
      <c r="K47"/>
      <c r="L47"/>
      <c r="M47"/>
      <c r="N47"/>
      <c r="O47"/>
    </row>
    <row r="48" spans="1:15" ht="15" x14ac:dyDescent="0.25">
      <c r="A48" s="10">
        <v>8</v>
      </c>
      <c r="B48" s="11">
        <v>125</v>
      </c>
      <c r="G48" s="16"/>
      <c r="H48" s="16" t="s">
        <v>23</v>
      </c>
      <c r="I48" s="16" t="s">
        <v>24</v>
      </c>
      <c r="J48" s="16" t="s">
        <v>25</v>
      </c>
      <c r="K48" s="16" t="s">
        <v>26</v>
      </c>
      <c r="L48" s="16" t="s">
        <v>27</v>
      </c>
      <c r="M48"/>
      <c r="N48"/>
      <c r="O48"/>
    </row>
    <row r="49" spans="1:15" ht="15" x14ac:dyDescent="0.25">
      <c r="A49" s="12">
        <v>7</v>
      </c>
      <c r="B49" s="13">
        <v>160</v>
      </c>
      <c r="G49" s="14" t="s">
        <v>19</v>
      </c>
      <c r="H49" s="14">
        <v>1</v>
      </c>
      <c r="I49" s="14">
        <v>682.52209959274387</v>
      </c>
      <c r="J49" s="14">
        <v>682.52209959274387</v>
      </c>
      <c r="K49" s="14">
        <v>4.0977428153330733</v>
      </c>
      <c r="L49" s="14">
        <v>4.8900615616246E-2</v>
      </c>
      <c r="M49"/>
      <c r="N49"/>
      <c r="O49"/>
    </row>
    <row r="50" spans="1:15" ht="15" x14ac:dyDescent="0.25">
      <c r="A50" s="10">
        <v>4</v>
      </c>
      <c r="B50" s="11">
        <v>145</v>
      </c>
      <c r="G50" s="14" t="s">
        <v>20</v>
      </c>
      <c r="H50" s="14">
        <v>45</v>
      </c>
      <c r="I50" s="14">
        <v>7495.2225812583165</v>
      </c>
      <c r="J50" s="14">
        <v>166.56050180574036</v>
      </c>
      <c r="K50" s="14"/>
      <c r="L50" s="14"/>
      <c r="M50"/>
      <c r="N50"/>
      <c r="O50"/>
    </row>
    <row r="51" spans="1:15" ht="15.75" thickBot="1" x14ac:dyDescent="0.3">
      <c r="G51" s="15" t="s">
        <v>21</v>
      </c>
      <c r="H51" s="15">
        <v>46</v>
      </c>
      <c r="I51" s="15">
        <v>8177.7446808510604</v>
      </c>
      <c r="J51" s="15"/>
      <c r="K51" s="15"/>
      <c r="L51" s="15"/>
      <c r="M51"/>
      <c r="N51"/>
      <c r="O51"/>
    </row>
    <row r="52" spans="1:15" ht="15.75" thickBot="1" x14ac:dyDescent="0.3">
      <c r="G52"/>
      <c r="H52"/>
      <c r="I52"/>
      <c r="J52"/>
      <c r="K52"/>
      <c r="L52"/>
      <c r="M52"/>
      <c r="N52"/>
      <c r="O52"/>
    </row>
    <row r="53" spans="1:15" ht="15" x14ac:dyDescent="0.25">
      <c r="G53" s="16"/>
      <c r="H53" s="16" t="s">
        <v>28</v>
      </c>
      <c r="I53" s="16" t="s">
        <v>16</v>
      </c>
      <c r="J53" s="16" t="s">
        <v>29</v>
      </c>
      <c r="K53" s="16" t="s">
        <v>30</v>
      </c>
      <c r="L53" s="16" t="s">
        <v>31</v>
      </c>
      <c r="M53" s="16" t="s">
        <v>32</v>
      </c>
      <c r="N53" s="16" t="s">
        <v>33</v>
      </c>
      <c r="O53" s="16" t="s">
        <v>34</v>
      </c>
    </row>
    <row r="54" spans="1:15" ht="15" x14ac:dyDescent="0.25">
      <c r="G54" s="14" t="s">
        <v>22</v>
      </c>
      <c r="H54" s="14">
        <v>138.15491351454097</v>
      </c>
      <c r="I54" s="14">
        <v>4.092415259988365</v>
      </c>
      <c r="J54" s="14">
        <v>33.75877195681597</v>
      </c>
      <c r="K54" s="14">
        <v>1.3256625019008548E-33</v>
      </c>
      <c r="L54" s="14">
        <v>129.91236607069072</v>
      </c>
      <c r="M54" s="14">
        <v>146.39746095839121</v>
      </c>
      <c r="N54" s="14">
        <v>129.91236607069072</v>
      </c>
      <c r="O54" s="14">
        <v>146.39746095839121</v>
      </c>
    </row>
    <row r="55" spans="1:15" ht="15.75" thickBot="1" x14ac:dyDescent="0.3">
      <c r="G55" s="15">
        <v>3</v>
      </c>
      <c r="H55" s="15">
        <v>1.7460558829119948</v>
      </c>
      <c r="I55" s="15">
        <v>0.86255300104473076</v>
      </c>
      <c r="J55" s="15">
        <v>2.0242882243724831</v>
      </c>
      <c r="K55" s="15">
        <v>4.8900615616245244E-2</v>
      </c>
      <c r="L55" s="15">
        <v>8.784960418458887E-3</v>
      </c>
      <c r="M55" s="15">
        <v>3.4833268054055306</v>
      </c>
      <c r="N55" s="15">
        <v>8.784960418458887E-3</v>
      </c>
      <c r="O55" s="15">
        <v>3.4833268054055306</v>
      </c>
    </row>
    <row r="56" spans="1:15" ht="15" x14ac:dyDescent="0.25">
      <c r="G56"/>
      <c r="H56"/>
      <c r="I56"/>
      <c r="J56"/>
      <c r="K56"/>
      <c r="L56"/>
      <c r="M56"/>
      <c r="N56"/>
      <c r="O56"/>
    </row>
    <row r="57" spans="1:15" ht="15" x14ac:dyDescent="0.25">
      <c r="G57"/>
      <c r="H57"/>
      <c r="I57"/>
      <c r="J57"/>
      <c r="K57"/>
      <c r="L57"/>
      <c r="M57"/>
      <c r="N57"/>
      <c r="O57"/>
    </row>
    <row r="58" spans="1:15" ht="15" x14ac:dyDescent="0.25">
      <c r="G58"/>
      <c r="H58"/>
      <c r="I58"/>
      <c r="J58"/>
      <c r="K58"/>
      <c r="L58"/>
      <c r="M58"/>
      <c r="N58"/>
      <c r="O58"/>
    </row>
    <row r="59" spans="1:15" ht="15" x14ac:dyDescent="0.25">
      <c r="G59"/>
      <c r="H59"/>
      <c r="I59"/>
      <c r="J59"/>
      <c r="K59"/>
      <c r="L59"/>
      <c r="M59"/>
      <c r="N59"/>
      <c r="O59"/>
    </row>
    <row r="60" spans="1:15" ht="15" x14ac:dyDescent="0.25">
      <c r="H60"/>
      <c r="I60"/>
      <c r="J60"/>
      <c r="K60"/>
      <c r="L60"/>
      <c r="M60"/>
      <c r="N60"/>
      <c r="O60"/>
    </row>
    <row r="61" spans="1:15" ht="15" x14ac:dyDescent="0.25">
      <c r="J61"/>
      <c r="K61"/>
      <c r="L61"/>
      <c r="M61"/>
      <c r="N61"/>
      <c r="O61"/>
    </row>
    <row r="62" spans="1:15" ht="15" x14ac:dyDescent="0.25">
      <c r="J62"/>
      <c r="K62"/>
      <c r="L62"/>
      <c r="M62"/>
      <c r="N62"/>
      <c r="O62"/>
    </row>
    <row r="63" spans="1:15" ht="15" x14ac:dyDescent="0.25">
      <c r="J63"/>
      <c r="K63"/>
      <c r="L63"/>
      <c r="M63"/>
      <c r="N63"/>
      <c r="O63"/>
    </row>
    <row r="64" spans="1:15" ht="15" x14ac:dyDescent="0.25">
      <c r="J64"/>
      <c r="K64"/>
      <c r="L64"/>
      <c r="M64"/>
      <c r="N64"/>
      <c r="O64"/>
    </row>
    <row r="65" spans="10:15" ht="15" x14ac:dyDescent="0.25">
      <c r="J65"/>
      <c r="K65"/>
      <c r="L65"/>
      <c r="M65"/>
      <c r="N65"/>
      <c r="O65"/>
    </row>
    <row r="66" spans="10:15" ht="15" x14ac:dyDescent="0.25">
      <c r="J66"/>
      <c r="K66"/>
      <c r="L66"/>
      <c r="M66"/>
      <c r="N66"/>
      <c r="O66"/>
    </row>
    <row r="67" spans="10:15" ht="15" x14ac:dyDescent="0.25">
      <c r="J67"/>
      <c r="K67"/>
      <c r="L67"/>
      <c r="M67"/>
      <c r="N67"/>
      <c r="O67"/>
    </row>
    <row r="68" spans="10:15" ht="15" x14ac:dyDescent="0.25">
      <c r="J68"/>
      <c r="K68"/>
      <c r="L68"/>
      <c r="M68"/>
      <c r="N68"/>
      <c r="O68"/>
    </row>
    <row r="69" spans="10:15" ht="15" x14ac:dyDescent="0.25">
      <c r="J69"/>
      <c r="K69"/>
      <c r="L69"/>
      <c r="M69"/>
      <c r="N69"/>
      <c r="O69"/>
    </row>
    <row r="70" spans="10:15" ht="15" x14ac:dyDescent="0.25">
      <c r="J70"/>
      <c r="K70"/>
      <c r="L70"/>
      <c r="M70"/>
      <c r="N70"/>
      <c r="O70"/>
    </row>
    <row r="71" spans="10:15" ht="15" x14ac:dyDescent="0.25">
      <c r="J71"/>
      <c r="K71"/>
      <c r="L71"/>
      <c r="M71"/>
      <c r="N71"/>
      <c r="O71"/>
    </row>
    <row r="72" spans="10:15" ht="15" x14ac:dyDescent="0.25">
      <c r="J72"/>
      <c r="K72"/>
      <c r="L72"/>
      <c r="M72"/>
      <c r="N72"/>
      <c r="O72"/>
    </row>
    <row r="73" spans="10:15" ht="15" x14ac:dyDescent="0.25">
      <c r="J73"/>
      <c r="K73"/>
      <c r="L73"/>
      <c r="M73"/>
      <c r="N73"/>
      <c r="O73"/>
    </row>
    <row r="74" spans="10:15" ht="15" x14ac:dyDescent="0.25">
      <c r="J74"/>
      <c r="K74"/>
      <c r="L74"/>
      <c r="M74"/>
      <c r="N74"/>
      <c r="O74"/>
    </row>
    <row r="75" spans="10:15" ht="15" x14ac:dyDescent="0.25">
      <c r="J75"/>
      <c r="K75"/>
      <c r="L75"/>
      <c r="M75"/>
      <c r="N75"/>
      <c r="O75"/>
    </row>
    <row r="76" spans="10:15" ht="15" x14ac:dyDescent="0.25">
      <c r="J76"/>
      <c r="K76"/>
      <c r="L76"/>
      <c r="M76"/>
      <c r="N76"/>
      <c r="O76"/>
    </row>
    <row r="77" spans="10:15" ht="15" x14ac:dyDescent="0.25">
      <c r="J77"/>
      <c r="K77"/>
      <c r="L77"/>
      <c r="M77"/>
      <c r="N77"/>
      <c r="O77"/>
    </row>
    <row r="78" spans="10:15" ht="15" x14ac:dyDescent="0.25">
      <c r="J78"/>
      <c r="K78"/>
      <c r="L78"/>
      <c r="M78"/>
      <c r="N78"/>
      <c r="O78"/>
    </row>
    <row r="79" spans="10:15" ht="15" x14ac:dyDescent="0.25">
      <c r="J79"/>
      <c r="K79"/>
      <c r="L79"/>
      <c r="M79"/>
      <c r="N79"/>
      <c r="O79"/>
    </row>
    <row r="80" spans="10:15" ht="15" x14ac:dyDescent="0.25">
      <c r="J80"/>
      <c r="K80"/>
      <c r="L80"/>
      <c r="M80"/>
      <c r="N80"/>
      <c r="O80"/>
    </row>
    <row r="81" spans="10:15" ht="15" x14ac:dyDescent="0.25">
      <c r="J81"/>
      <c r="K81"/>
      <c r="L81"/>
      <c r="M81"/>
      <c r="N81"/>
      <c r="O81"/>
    </row>
    <row r="82" spans="10:15" ht="15" x14ac:dyDescent="0.25">
      <c r="J82"/>
      <c r="K82"/>
      <c r="L82"/>
      <c r="M82"/>
      <c r="N82"/>
      <c r="O82"/>
    </row>
    <row r="83" spans="10:15" ht="15" x14ac:dyDescent="0.25">
      <c r="J83"/>
      <c r="K83"/>
      <c r="L83"/>
      <c r="M83"/>
      <c r="N83"/>
      <c r="O83"/>
    </row>
    <row r="84" spans="10:15" ht="15" x14ac:dyDescent="0.25">
      <c r="J84"/>
      <c r="K84"/>
      <c r="L84"/>
      <c r="M84"/>
      <c r="N84"/>
      <c r="O84"/>
    </row>
    <row r="85" spans="10:15" ht="15" x14ac:dyDescent="0.25">
      <c r="J85"/>
      <c r="K85"/>
      <c r="L85"/>
      <c r="M85"/>
      <c r="N85"/>
      <c r="O85"/>
    </row>
    <row r="86" spans="10:15" ht="15" x14ac:dyDescent="0.25">
      <c r="J86"/>
      <c r="K86"/>
      <c r="L86"/>
      <c r="M86"/>
      <c r="N86"/>
      <c r="O86"/>
    </row>
    <row r="87" spans="10:15" ht="15" x14ac:dyDescent="0.25">
      <c r="J87"/>
      <c r="K87"/>
      <c r="L87"/>
      <c r="M87"/>
      <c r="N87"/>
      <c r="O87"/>
    </row>
    <row r="88" spans="10:15" ht="15" x14ac:dyDescent="0.25">
      <c r="J88"/>
      <c r="K88"/>
      <c r="L88"/>
      <c r="M88"/>
      <c r="N88"/>
      <c r="O88"/>
    </row>
    <row r="89" spans="10:15" ht="15" x14ac:dyDescent="0.25">
      <c r="J89"/>
      <c r="K89"/>
      <c r="L89"/>
      <c r="M89"/>
      <c r="N89"/>
      <c r="O89"/>
    </row>
    <row r="90" spans="10:15" ht="15" x14ac:dyDescent="0.25">
      <c r="J90"/>
      <c r="K90"/>
      <c r="L90"/>
      <c r="M90"/>
      <c r="N90"/>
      <c r="O90"/>
    </row>
    <row r="91" spans="10:15" ht="15" x14ac:dyDescent="0.25">
      <c r="J91"/>
      <c r="K91"/>
      <c r="L91"/>
      <c r="M91"/>
      <c r="N91"/>
      <c r="O91"/>
    </row>
    <row r="92" spans="10:15" ht="15" x14ac:dyDescent="0.25">
      <c r="J92"/>
      <c r="K92"/>
      <c r="L92"/>
      <c r="M92"/>
      <c r="N92"/>
      <c r="O92"/>
    </row>
    <row r="93" spans="10:15" ht="15" x14ac:dyDescent="0.25">
      <c r="J93"/>
      <c r="K93"/>
      <c r="L93"/>
      <c r="M93"/>
      <c r="N93"/>
      <c r="O93"/>
    </row>
    <row r="94" spans="10:15" ht="15" x14ac:dyDescent="0.25">
      <c r="J94"/>
      <c r="K94"/>
      <c r="L94"/>
      <c r="M94"/>
      <c r="N94"/>
      <c r="O94"/>
    </row>
    <row r="95" spans="10:15" ht="15" x14ac:dyDescent="0.25">
      <c r="J95"/>
      <c r="K95"/>
      <c r="L95"/>
      <c r="M95"/>
      <c r="N95"/>
      <c r="O95"/>
    </row>
    <row r="96" spans="10:15" ht="15" x14ac:dyDescent="0.25">
      <c r="J96"/>
      <c r="K96"/>
      <c r="L96"/>
      <c r="M96"/>
      <c r="N96"/>
      <c r="O96"/>
    </row>
    <row r="97" spans="10:15" ht="15" x14ac:dyDescent="0.25">
      <c r="J97"/>
      <c r="K97"/>
      <c r="L97"/>
      <c r="M97"/>
      <c r="N97"/>
      <c r="O97"/>
    </row>
    <row r="98" spans="10:15" ht="15" x14ac:dyDescent="0.25">
      <c r="J98"/>
      <c r="K98"/>
      <c r="L98"/>
      <c r="M98"/>
      <c r="N98"/>
      <c r="O98"/>
    </row>
    <row r="99" spans="10:15" ht="15" x14ac:dyDescent="0.25">
      <c r="J99"/>
      <c r="K99"/>
      <c r="L99"/>
      <c r="M99"/>
      <c r="N99"/>
      <c r="O99"/>
    </row>
    <row r="100" spans="10:15" ht="15" x14ac:dyDescent="0.25">
      <c r="J100"/>
      <c r="K100"/>
      <c r="L100"/>
      <c r="M100"/>
      <c r="N100"/>
      <c r="O100"/>
    </row>
    <row r="101" spans="10:15" ht="15" x14ac:dyDescent="0.25">
      <c r="J101"/>
      <c r="K101"/>
      <c r="L101"/>
      <c r="M101"/>
      <c r="N101"/>
      <c r="O101"/>
    </row>
    <row r="102" spans="10:15" ht="15" x14ac:dyDescent="0.25">
      <c r="J102"/>
      <c r="K102"/>
      <c r="L102"/>
      <c r="M102"/>
      <c r="N102"/>
      <c r="O102"/>
    </row>
    <row r="103" spans="10:15" ht="15" x14ac:dyDescent="0.25">
      <c r="J103"/>
      <c r="K103"/>
      <c r="L103"/>
      <c r="M103"/>
      <c r="N103"/>
      <c r="O103"/>
    </row>
    <row r="104" spans="10:15" ht="15" x14ac:dyDescent="0.25">
      <c r="J104"/>
      <c r="K104"/>
      <c r="L104"/>
      <c r="M104"/>
      <c r="N104"/>
      <c r="O104"/>
    </row>
    <row r="105" spans="10:15" ht="15" x14ac:dyDescent="0.25">
      <c r="J105"/>
      <c r="K105"/>
      <c r="L105"/>
      <c r="M105"/>
      <c r="N105"/>
      <c r="O105"/>
    </row>
    <row r="106" spans="10:15" ht="15" x14ac:dyDescent="0.25">
      <c r="J106"/>
      <c r="K106"/>
      <c r="L106"/>
      <c r="M106"/>
      <c r="N106"/>
      <c r="O106"/>
    </row>
    <row r="107" spans="10:15" ht="15" x14ac:dyDescent="0.25">
      <c r="J107"/>
      <c r="K107"/>
      <c r="L107"/>
      <c r="M107"/>
      <c r="N107"/>
      <c r="O107"/>
    </row>
    <row r="108" spans="10:15" ht="15" x14ac:dyDescent="0.25">
      <c r="J108"/>
      <c r="K108"/>
      <c r="L108"/>
      <c r="M108"/>
      <c r="N108"/>
      <c r="O108"/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BD5E-5B70-4CEF-A8EB-CAC0E4253C72}">
  <dimension ref="A1:O53"/>
  <sheetViews>
    <sheetView tabSelected="1" topLeftCell="A16" workbookViewId="0">
      <selection activeCell="E14" sqref="E14"/>
    </sheetView>
  </sheetViews>
  <sheetFormatPr defaultRowHeight="11.25" x14ac:dyDescent="0.2"/>
  <cols>
    <col min="1" max="1" width="12.85546875" style="2" bestFit="1" customWidth="1"/>
    <col min="2" max="2" width="16.42578125" style="1" bestFit="1" customWidth="1"/>
    <col min="3" max="3" width="8.85546875" style="2" bestFit="1" customWidth="1"/>
    <col min="4" max="4" width="9.140625" style="1"/>
    <col min="5" max="5" width="62.140625" style="1" bestFit="1" customWidth="1"/>
    <col min="6" max="16384" width="9.140625" style="1"/>
  </cols>
  <sheetData>
    <row r="1" spans="1:15" ht="71.25" customHeight="1" x14ac:dyDescent="0.2">
      <c r="A1" s="30" t="s">
        <v>4</v>
      </c>
      <c r="B1" s="31"/>
      <c r="C1" s="31"/>
      <c r="D1" s="31"/>
      <c r="E1" s="31"/>
    </row>
    <row r="2" spans="1:15" ht="12" thickBot="1" x14ac:dyDescent="0.25">
      <c r="A2" s="18" t="s">
        <v>0</v>
      </c>
      <c r="B2" s="19" t="s">
        <v>1</v>
      </c>
      <c r="C2" s="20" t="s">
        <v>2</v>
      </c>
      <c r="E2" s="3" t="s">
        <v>3</v>
      </c>
    </row>
    <row r="3" spans="1:15" ht="12" thickTop="1" x14ac:dyDescent="0.2">
      <c r="A3" s="21">
        <v>150</v>
      </c>
      <c r="B3" s="22">
        <v>9</v>
      </c>
      <c r="C3" s="23">
        <v>90</v>
      </c>
      <c r="E3" s="6" t="s">
        <v>10</v>
      </c>
    </row>
    <row r="4" spans="1:15" x14ac:dyDescent="0.2">
      <c r="A4" s="24">
        <v>118</v>
      </c>
      <c r="B4" s="25">
        <v>9</v>
      </c>
      <c r="C4" s="26">
        <v>75</v>
      </c>
      <c r="E4" s="4" t="s">
        <v>8</v>
      </c>
    </row>
    <row r="5" spans="1:15" x14ac:dyDescent="0.2">
      <c r="A5" s="27">
        <v>122</v>
      </c>
      <c r="B5" s="28">
        <v>11</v>
      </c>
      <c r="C5" s="29">
        <v>102</v>
      </c>
      <c r="E5" s="5" t="s">
        <v>9</v>
      </c>
    </row>
    <row r="6" spans="1:15" x14ac:dyDescent="0.2">
      <c r="A6" s="24">
        <v>194</v>
      </c>
      <c r="B6" s="25">
        <v>10</v>
      </c>
      <c r="C6" s="26">
        <v>127</v>
      </c>
    </row>
    <row r="7" spans="1:15" x14ac:dyDescent="0.2">
      <c r="A7" s="27">
        <v>212</v>
      </c>
      <c r="B7" s="28">
        <v>18</v>
      </c>
      <c r="C7" s="29">
        <v>171</v>
      </c>
    </row>
    <row r="8" spans="1:15" x14ac:dyDescent="0.2">
      <c r="A8" s="24">
        <v>216</v>
      </c>
      <c r="B8" s="25">
        <v>11</v>
      </c>
      <c r="C8" s="26">
        <v>115</v>
      </c>
      <c r="E8" s="1">
        <v>1</v>
      </c>
      <c r="O8" s="1" t="s">
        <v>40</v>
      </c>
    </row>
    <row r="9" spans="1:15" x14ac:dyDescent="0.2">
      <c r="A9" s="27">
        <v>89</v>
      </c>
      <c r="B9" s="28">
        <v>6</v>
      </c>
      <c r="C9" s="29">
        <v>82</v>
      </c>
    </row>
    <row r="10" spans="1:15" x14ac:dyDescent="0.2">
      <c r="A10" s="24">
        <v>233</v>
      </c>
      <c r="B10" s="25">
        <v>13</v>
      </c>
      <c r="C10" s="26">
        <v>159</v>
      </c>
    </row>
    <row r="11" spans="1:15" x14ac:dyDescent="0.2">
      <c r="A11" s="27">
        <v>72</v>
      </c>
      <c r="B11" s="28">
        <v>9</v>
      </c>
      <c r="C11" s="29">
        <v>66</v>
      </c>
    </row>
    <row r="12" spans="1:15" x14ac:dyDescent="0.2">
      <c r="A12" s="24">
        <v>120</v>
      </c>
      <c r="B12" s="25">
        <v>12</v>
      </c>
      <c r="C12" s="26">
        <v>99</v>
      </c>
    </row>
    <row r="13" spans="1:15" x14ac:dyDescent="0.2">
      <c r="A13" s="27">
        <v>158</v>
      </c>
      <c r="B13" s="28">
        <v>10</v>
      </c>
      <c r="C13" s="29">
        <v>90</v>
      </c>
    </row>
    <row r="14" spans="1:15" x14ac:dyDescent="0.2">
      <c r="A14" s="24">
        <v>71</v>
      </c>
      <c r="B14" s="25">
        <v>7</v>
      </c>
      <c r="C14" s="26">
        <v>67</v>
      </c>
    </row>
    <row r="15" spans="1:15" x14ac:dyDescent="0.2">
      <c r="A15" s="27">
        <v>79</v>
      </c>
      <c r="B15" s="28">
        <v>6</v>
      </c>
      <c r="C15" s="29">
        <v>77</v>
      </c>
    </row>
    <row r="16" spans="1:15" x14ac:dyDescent="0.2">
      <c r="A16" s="24">
        <v>94</v>
      </c>
      <c r="B16" s="25">
        <v>9</v>
      </c>
      <c r="C16" s="26">
        <v>76</v>
      </c>
    </row>
    <row r="17" spans="1:5" x14ac:dyDescent="0.2">
      <c r="A17" s="27">
        <v>75</v>
      </c>
      <c r="B17" s="28">
        <v>9</v>
      </c>
      <c r="C17" s="29">
        <v>73</v>
      </c>
    </row>
    <row r="18" spans="1:5" x14ac:dyDescent="0.2">
      <c r="A18" s="24">
        <v>151</v>
      </c>
      <c r="B18" s="25">
        <v>13</v>
      </c>
      <c r="C18" s="26">
        <v>91</v>
      </c>
    </row>
    <row r="19" spans="1:5" x14ac:dyDescent="0.2">
      <c r="A19" s="27">
        <v>220</v>
      </c>
      <c r="B19" s="28">
        <v>10</v>
      </c>
      <c r="C19" s="29">
        <v>99</v>
      </c>
    </row>
    <row r="20" spans="1:5" x14ac:dyDescent="0.2">
      <c r="A20" s="24">
        <v>77</v>
      </c>
      <c r="B20" s="25">
        <v>8</v>
      </c>
      <c r="C20" s="26">
        <v>65</v>
      </c>
    </row>
    <row r="21" spans="1:5" x14ac:dyDescent="0.2">
      <c r="A21" s="27">
        <v>223</v>
      </c>
      <c r="B21" s="28">
        <v>14</v>
      </c>
      <c r="C21" s="29">
        <v>124</v>
      </c>
    </row>
    <row r="22" spans="1:5" x14ac:dyDescent="0.2">
      <c r="A22" s="24">
        <v>226</v>
      </c>
      <c r="B22" s="25">
        <v>10</v>
      </c>
      <c r="C22" s="26">
        <v>138</v>
      </c>
    </row>
    <row r="23" spans="1:5" x14ac:dyDescent="0.2">
      <c r="A23" s="27">
        <v>104</v>
      </c>
      <c r="B23" s="28">
        <v>8</v>
      </c>
      <c r="C23" s="29">
        <v>82</v>
      </c>
    </row>
    <row r="24" spans="1:5" x14ac:dyDescent="0.2">
      <c r="A24" s="24">
        <v>72</v>
      </c>
      <c r="B24" s="25">
        <v>9</v>
      </c>
      <c r="C24" s="26">
        <v>69</v>
      </c>
    </row>
    <row r="25" spans="1:5" x14ac:dyDescent="0.2">
      <c r="A25" s="27">
        <v>114</v>
      </c>
      <c r="B25" s="28">
        <v>11</v>
      </c>
      <c r="C25" s="29">
        <v>107</v>
      </c>
    </row>
    <row r="26" spans="1:5" x14ac:dyDescent="0.2">
      <c r="A26" s="24">
        <v>233</v>
      </c>
      <c r="B26" s="25">
        <v>18</v>
      </c>
      <c r="C26" s="26">
        <v>116</v>
      </c>
    </row>
    <row r="27" spans="1:5" x14ac:dyDescent="0.2">
      <c r="A27" s="27">
        <v>115</v>
      </c>
      <c r="B27" s="28">
        <v>14</v>
      </c>
      <c r="C27" s="29">
        <v>95</v>
      </c>
    </row>
    <row r="28" spans="1:5" x14ac:dyDescent="0.2">
      <c r="A28" s="24">
        <v>191</v>
      </c>
      <c r="B28" s="25">
        <v>17</v>
      </c>
      <c r="C28" s="26">
        <v>168</v>
      </c>
      <c r="E28" s="1" t="s">
        <v>41</v>
      </c>
    </row>
    <row r="29" spans="1:5" x14ac:dyDescent="0.2">
      <c r="A29" s="27">
        <v>223</v>
      </c>
      <c r="B29" s="28">
        <v>16</v>
      </c>
      <c r="C29" s="29">
        <v>106</v>
      </c>
    </row>
    <row r="30" spans="1:5" x14ac:dyDescent="0.2">
      <c r="A30" s="24">
        <v>219</v>
      </c>
      <c r="B30" s="25">
        <v>16</v>
      </c>
      <c r="C30" s="26">
        <v>141</v>
      </c>
    </row>
    <row r="31" spans="1:5" x14ac:dyDescent="0.2">
      <c r="A31" s="27">
        <v>113</v>
      </c>
      <c r="B31" s="28">
        <v>12</v>
      </c>
      <c r="C31" s="29">
        <v>115</v>
      </c>
      <c r="E31" s="1" t="s">
        <v>42</v>
      </c>
    </row>
    <row r="32" spans="1:5" x14ac:dyDescent="0.2">
      <c r="A32" s="24">
        <v>235</v>
      </c>
      <c r="B32" s="25">
        <v>12</v>
      </c>
      <c r="C32" s="26">
        <v>99</v>
      </c>
    </row>
    <row r="33" spans="1:7" x14ac:dyDescent="0.2">
      <c r="A33" s="27">
        <v>221</v>
      </c>
      <c r="B33" s="28">
        <v>18</v>
      </c>
      <c r="C33" s="29">
        <v>93</v>
      </c>
      <c r="F33" s="1">
        <v>200</v>
      </c>
      <c r="G33" s="1">
        <f xml:space="preserve"> 0.3407*F33 + 52.178</f>
        <v>120.318</v>
      </c>
    </row>
    <row r="34" spans="1:7" x14ac:dyDescent="0.2">
      <c r="A34" s="24">
        <v>75</v>
      </c>
      <c r="B34" s="25">
        <v>10</v>
      </c>
      <c r="C34" s="26">
        <v>73</v>
      </c>
      <c r="F34" s="1">
        <v>50</v>
      </c>
      <c r="G34" s="1">
        <f xml:space="preserve"> 0.3407*F34 + 52.178</f>
        <v>69.212999999999994</v>
      </c>
    </row>
    <row r="35" spans="1:7" x14ac:dyDescent="0.2">
      <c r="A35" s="27">
        <v>187</v>
      </c>
      <c r="B35" s="28">
        <v>16</v>
      </c>
      <c r="C35" s="29">
        <v>156</v>
      </c>
    </row>
    <row r="36" spans="1:7" x14ac:dyDescent="0.2">
      <c r="A36" s="24">
        <v>84</v>
      </c>
      <c r="B36" s="25">
        <v>9</v>
      </c>
      <c r="C36" s="26">
        <v>73</v>
      </c>
    </row>
    <row r="37" spans="1:7" x14ac:dyDescent="0.2">
      <c r="A37" s="27">
        <v>133</v>
      </c>
      <c r="B37" s="28">
        <v>11</v>
      </c>
      <c r="C37" s="29">
        <v>91</v>
      </c>
      <c r="D37" s="1">
        <v>5</v>
      </c>
    </row>
    <row r="38" spans="1:7" x14ac:dyDescent="0.2">
      <c r="A38" s="24">
        <v>236</v>
      </c>
      <c r="B38" s="25">
        <v>13</v>
      </c>
      <c r="C38" s="26">
        <v>131</v>
      </c>
    </row>
    <row r="39" spans="1:7" x14ac:dyDescent="0.2">
      <c r="A39" s="27">
        <v>68</v>
      </c>
      <c r="B39" s="28">
        <v>6</v>
      </c>
      <c r="C39" s="29">
        <v>85</v>
      </c>
    </row>
    <row r="40" spans="1:7" x14ac:dyDescent="0.2">
      <c r="A40" s="24">
        <v>69</v>
      </c>
      <c r="B40" s="25">
        <v>9</v>
      </c>
      <c r="C40" s="26">
        <v>81</v>
      </c>
    </row>
    <row r="41" spans="1:7" x14ac:dyDescent="0.2">
      <c r="A41" s="27">
        <v>216</v>
      </c>
      <c r="B41" s="28">
        <v>10</v>
      </c>
      <c r="C41" s="29">
        <v>116</v>
      </c>
    </row>
    <row r="42" spans="1:7" x14ac:dyDescent="0.2">
      <c r="A42" s="24">
        <v>110</v>
      </c>
      <c r="B42" s="25">
        <v>10</v>
      </c>
      <c r="C42" s="26">
        <v>115</v>
      </c>
    </row>
    <row r="43" spans="1:7" x14ac:dyDescent="0.2">
      <c r="A43" s="27">
        <v>122</v>
      </c>
      <c r="B43" s="28">
        <v>13</v>
      </c>
      <c r="C43" s="29">
        <v>111</v>
      </c>
    </row>
    <row r="44" spans="1:7" x14ac:dyDescent="0.2">
      <c r="A44" s="24">
        <v>111</v>
      </c>
      <c r="B44" s="25">
        <v>9</v>
      </c>
      <c r="C44" s="26">
        <v>98</v>
      </c>
    </row>
    <row r="45" spans="1:7" x14ac:dyDescent="0.2">
      <c r="A45" s="27">
        <v>161</v>
      </c>
      <c r="B45" s="28">
        <v>9</v>
      </c>
      <c r="C45" s="29">
        <v>86</v>
      </c>
    </row>
    <row r="46" spans="1:7" x14ac:dyDescent="0.2">
      <c r="A46" s="24">
        <v>175</v>
      </c>
      <c r="B46" s="25">
        <v>12</v>
      </c>
      <c r="C46" s="26">
        <v>114</v>
      </c>
    </row>
    <row r="47" spans="1:7" x14ac:dyDescent="0.2">
      <c r="A47" s="27">
        <v>93</v>
      </c>
      <c r="B47" s="28">
        <v>6</v>
      </c>
      <c r="C47" s="29">
        <v>83</v>
      </c>
    </row>
    <row r="48" spans="1:7" x14ac:dyDescent="0.2">
      <c r="A48" s="24">
        <v>78</v>
      </c>
      <c r="B48" s="25">
        <v>6</v>
      </c>
      <c r="C48" s="26">
        <v>80</v>
      </c>
    </row>
    <row r="49" spans="1:3" x14ac:dyDescent="0.2">
      <c r="A49" s="27">
        <v>200</v>
      </c>
      <c r="B49" s="28">
        <v>16</v>
      </c>
      <c r="C49" s="29">
        <v>127</v>
      </c>
    </row>
    <row r="50" spans="1:3" x14ac:dyDescent="0.2">
      <c r="A50" s="24">
        <v>119</v>
      </c>
      <c r="B50" s="25">
        <v>13</v>
      </c>
      <c r="C50" s="26">
        <v>82</v>
      </c>
    </row>
    <row r="51" spans="1:3" x14ac:dyDescent="0.2">
      <c r="A51" s="27">
        <v>141</v>
      </c>
      <c r="B51" s="28">
        <v>8</v>
      </c>
      <c r="C51" s="29">
        <v>103</v>
      </c>
    </row>
    <row r="52" spans="1:3" x14ac:dyDescent="0.2">
      <c r="A52" s="2">
        <v>200</v>
      </c>
      <c r="C52" s="2">
        <f>FORECAST(A52,$C$3:$C$51,$A$3:$A$51)</f>
        <v>120.32291597339713</v>
      </c>
    </row>
    <row r="53" spans="1:3" x14ac:dyDescent="0.2">
      <c r="A53" s="2">
        <v>50</v>
      </c>
      <c r="C53" s="2">
        <f>FORECAST(A53,$C$3:$C$51,$A$3:$A$51)</f>
        <v>69.214253630194733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 &amp; Blood Pressure</vt:lpstr>
      <vt:lpstr>Bright Smile Corporation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2019-08-30T19:14:54Z</dcterms:created>
  <dcterms:modified xsi:type="dcterms:W3CDTF">2022-11-07T11:41:52Z</dcterms:modified>
</cp:coreProperties>
</file>