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HAIFA\קורסים\Methods\"/>
    </mc:Choice>
  </mc:AlternateContent>
  <xr:revisionPtr revIDLastSave="0" documentId="13_ncr:1_{CAAED940-027E-470A-A8D5-723C3294F8FE}" xr6:coauthVersionLast="47" xr6:coauthVersionMax="47" xr10:uidLastSave="{00000000-0000-0000-0000-000000000000}"/>
  <bookViews>
    <workbookView xWindow="-108" yWindow="-108" windowWidth="23256" windowHeight="12456" xr2:uid="{61140BB2-0D80-471A-980F-EA68422E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8" i="1" s="1"/>
  <c r="D10" i="1"/>
  <c r="D14" i="1" s="1"/>
  <c r="D18" i="1" s="1"/>
  <c r="E10" i="1"/>
  <c r="E14" i="1" s="1"/>
  <c r="E18" i="1" s="1"/>
  <c r="F10" i="1"/>
  <c r="F14" i="1" s="1"/>
  <c r="F18" i="1" s="1"/>
  <c r="G10" i="1"/>
  <c r="G14" i="1" s="1"/>
  <c r="G18" i="1" s="1"/>
  <c r="H10" i="1"/>
  <c r="H14" i="1" s="1"/>
  <c r="H18" i="1" s="1"/>
  <c r="I10" i="1"/>
  <c r="I14" i="1" s="1"/>
  <c r="I18" i="1" s="1"/>
  <c r="C10" i="1"/>
  <c r="E9" i="1"/>
  <c r="G9" i="1"/>
  <c r="H9" i="1"/>
  <c r="I9" i="1"/>
  <c r="F9" i="1"/>
  <c r="D9" i="1"/>
  <c r="C9" i="1"/>
</calcChain>
</file>

<file path=xl/sharedStrings.xml><?xml version="1.0" encoding="utf-8"?>
<sst xmlns="http://schemas.openxmlformats.org/spreadsheetml/2006/main" count="39" uniqueCount="16">
  <si>
    <t>Cycle Threshold (Ct)</t>
  </si>
  <si>
    <t>Rac1</t>
  </si>
  <si>
    <t>RhoA</t>
  </si>
  <si>
    <t>CDC42</t>
  </si>
  <si>
    <t>Rock1</t>
  </si>
  <si>
    <t>Vegf</t>
  </si>
  <si>
    <t>VegfR</t>
  </si>
  <si>
    <t>RhoGap24l/2</t>
  </si>
  <si>
    <t>DMSO Control</t>
  </si>
  <si>
    <t xml:space="preserve">Inhibtior treartment </t>
  </si>
  <si>
    <r>
      <rPr>
        <b/>
        <sz val="11"/>
        <rFont val="Arial"/>
        <family val="2"/>
      </rPr>
      <t>ɅɅ</t>
    </r>
    <r>
      <rPr>
        <b/>
        <sz val="11"/>
        <rFont val="Times New Roman"/>
        <family val="1"/>
      </rPr>
      <t xml:space="preserve"> G</t>
    </r>
  </si>
  <si>
    <t>Fold change</t>
  </si>
  <si>
    <t>ubi - referece gene</t>
  </si>
  <si>
    <r>
      <t xml:space="preserve"> </t>
    </r>
    <r>
      <rPr>
        <b/>
        <sz val="14"/>
        <color rgb="FFFF0000"/>
        <rFont val="Times New Roman"/>
        <family val="1"/>
      </rPr>
      <t>step 1</t>
    </r>
    <r>
      <rPr>
        <b/>
        <sz val="14"/>
        <color theme="1"/>
        <rFont val="Times New Roman"/>
        <family val="1"/>
      </rPr>
      <t xml:space="preserve"> - delta Cycle Threshold (Ct)</t>
    </r>
  </si>
  <si>
    <r>
      <rPr>
        <b/>
        <sz val="14"/>
        <color rgb="FFFF0000"/>
        <rFont val="Times New Roman"/>
        <family val="1"/>
      </rPr>
      <t xml:space="preserve"> step 2</t>
    </r>
    <r>
      <rPr>
        <b/>
        <sz val="14"/>
        <color theme="1"/>
        <rFont val="Times New Roman"/>
        <family val="1"/>
      </rPr>
      <t xml:space="preserve"> - delta delta Cycle Threshold (Ct)</t>
    </r>
  </si>
  <si>
    <r>
      <rPr>
        <b/>
        <sz val="14"/>
        <color rgb="FFFF0000"/>
        <rFont val="Times New Roman"/>
        <family val="1"/>
      </rPr>
      <t>step 3</t>
    </r>
    <r>
      <rPr>
        <b/>
        <sz val="14"/>
        <color theme="1"/>
        <rFont val="Times New Roman"/>
        <family val="1"/>
      </rPr>
      <t xml:space="preserve"> - fold change Cycle Threshold (Ct)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</si>
</sst>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6" formatCode="0.0000000000000_);\(0.0000000000000\)"/>
    <numFmt numFmtId="167" formatCode="0.000000000000_);\(0.000000000000\)"/>
    <numFmt numFmtId="168" formatCode="0.000000000000000_);\(0.000000000000000\)"/>
  </numFmts>
  <fonts count="8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b/>
      <sz val="11"/>
      <name val="Times New Roman"/>
      <family val="2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/>
    <xf numFmtId="49" fontId="6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/>
    <xf numFmtId="164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/>
    <xf numFmtId="49" fontId="1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0" xfId="0" applyFill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82807613120216"/>
          <c:y val="0.16161650407262063"/>
          <c:w val="0.78901031767580776"/>
          <c:h val="0.81867585443100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Fold change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Sheet1!$C$17:$I$17</c:f>
              <c:strCache>
                <c:ptCount val="7"/>
                <c:pt idx="0">
                  <c:v>Rac1</c:v>
                </c:pt>
                <c:pt idx="1">
                  <c:v>RhoA</c:v>
                </c:pt>
                <c:pt idx="2">
                  <c:v>CDC42</c:v>
                </c:pt>
                <c:pt idx="3">
                  <c:v>Rock1</c:v>
                </c:pt>
                <c:pt idx="4">
                  <c:v>Vegf</c:v>
                </c:pt>
                <c:pt idx="5">
                  <c:v>VegfR</c:v>
                </c:pt>
                <c:pt idx="6">
                  <c:v>RhoGap24l/2</c:v>
                </c:pt>
              </c:strCache>
            </c:strRef>
          </c:cat>
          <c:val>
            <c:numRef>
              <c:f>Sheet1!$C$18:$I$18</c:f>
              <c:numCache>
                <c:formatCode>0.000000000000000_);\(0.000000000000000\)</c:formatCode>
                <c:ptCount val="7"/>
                <c:pt idx="0">
                  <c:v>0.72265316131991475</c:v>
                </c:pt>
                <c:pt idx="1">
                  <c:v>0.93696032926186379</c:v>
                </c:pt>
                <c:pt idx="2">
                  <c:v>1.1732429762946519</c:v>
                </c:pt>
                <c:pt idx="3">
                  <c:v>0.70108990808355698</c:v>
                </c:pt>
                <c:pt idx="4">
                  <c:v>1.0252387872460946</c:v>
                </c:pt>
                <c:pt idx="5">
                  <c:v>0.69332921614622778</c:v>
                </c:pt>
                <c:pt idx="6">
                  <c:v>0.31610101083961767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B-4B95-85B7-C97E25D6A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8836943"/>
        <c:axId val="1148837423"/>
      </c:barChart>
      <c:catAx>
        <c:axId val="114883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837423"/>
        <c:crossesAt val="1"/>
        <c:auto val="1"/>
        <c:lblAlgn val="ctr"/>
        <c:lblOffset val="100"/>
        <c:noMultiLvlLbl val="0"/>
      </c:catAx>
      <c:valAx>
        <c:axId val="11488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0000000_);\(0.0000000000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836943"/>
        <c:crosses val="autoZero"/>
        <c:crossBetween val="between"/>
      </c:valAx>
      <c:spPr>
        <a:noFill/>
        <a:ln w="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50800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34</xdr:row>
      <xdr:rowOff>3810</xdr:rowOff>
    </xdr:from>
    <xdr:to>
      <xdr:col>6</xdr:col>
      <xdr:colOff>495300</xdr:colOff>
      <xdr:row>53</xdr:row>
      <xdr:rowOff>68580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9149A69-692F-C650-5F8E-F95C1691E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BD41-4DC0-4E2F-A61C-D87A18D59EC9}">
  <dimension ref="A1:J18"/>
  <sheetViews>
    <sheetView tabSelected="1" workbookViewId="0">
      <selection activeCell="A25" sqref="A25"/>
    </sheetView>
  </sheetViews>
  <sheetFormatPr defaultRowHeight="14.4" x14ac:dyDescent="0.3"/>
  <cols>
    <col min="1" max="1" width="18.21875" customWidth="1"/>
    <col min="2" max="2" width="18.77734375" customWidth="1"/>
    <col min="3" max="5" width="18.33203125" bestFit="1" customWidth="1"/>
    <col min="6" max="6" width="18.109375" customWidth="1"/>
    <col min="7" max="7" width="18.33203125" bestFit="1" customWidth="1"/>
    <col min="8" max="8" width="19.77734375" customWidth="1"/>
    <col min="9" max="9" width="27.44140625" customWidth="1"/>
    <col min="10" max="10" width="13.44140625" customWidth="1"/>
  </cols>
  <sheetData>
    <row r="1" spans="1:10" x14ac:dyDescent="0.3">
      <c r="B1" s="15"/>
    </row>
    <row r="2" spans="1:10" ht="17.399999999999999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x14ac:dyDescent="0.3">
      <c r="B3" s="9"/>
      <c r="C3" s="12" t="s">
        <v>12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0" x14ac:dyDescent="0.3">
      <c r="B4" s="3" t="s">
        <v>8</v>
      </c>
      <c r="C4" s="13">
        <v>20.7178289965575</v>
      </c>
      <c r="D4" s="8">
        <v>25.654951453496999</v>
      </c>
      <c r="E4" s="8">
        <v>29.129162145937901</v>
      </c>
      <c r="F4" s="8">
        <v>28.450736322217999</v>
      </c>
      <c r="G4" s="8">
        <v>28.279546544152399</v>
      </c>
      <c r="H4" s="8">
        <v>29.709747708651602</v>
      </c>
      <c r="I4" s="8">
        <v>28.6145696100326</v>
      </c>
      <c r="J4" s="8">
        <v>29.4824467475662</v>
      </c>
    </row>
    <row r="5" spans="1:10" x14ac:dyDescent="0.3">
      <c r="B5" s="3" t="s">
        <v>9</v>
      </c>
      <c r="C5" s="13">
        <v>19.894924064009501</v>
      </c>
      <c r="D5" s="8">
        <v>25.338121034905502</v>
      </c>
      <c r="E5" s="8">
        <v>28.4077045008132</v>
      </c>
      <c r="F5" s="8">
        <v>27.378909177654499</v>
      </c>
      <c r="G5" s="8">
        <v>28.009912614440001</v>
      </c>
      <c r="H5" s="8">
        <v>28.848009095786999</v>
      </c>
      <c r="I5" s="8">
        <v>28.362277929368499</v>
      </c>
      <c r="J5" s="8">
        <v>30.4538652377306</v>
      </c>
    </row>
    <row r="6" spans="1:10" x14ac:dyDescent="0.3">
      <c r="B6" s="16"/>
    </row>
    <row r="7" spans="1:10" ht="17.399999999999999" x14ac:dyDescent="0.3">
      <c r="A7" s="2"/>
      <c r="B7" s="10" t="s">
        <v>13</v>
      </c>
      <c r="C7" s="10"/>
      <c r="D7" s="10"/>
      <c r="E7" s="10"/>
      <c r="F7" s="10"/>
      <c r="G7" s="10"/>
      <c r="H7" s="10"/>
      <c r="I7" s="10"/>
    </row>
    <row r="8" spans="1:10" x14ac:dyDescent="0.3">
      <c r="A8" s="1"/>
      <c r="B8" s="3"/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10" x14ac:dyDescent="0.3">
      <c r="B9" s="3" t="s">
        <v>8</v>
      </c>
      <c r="C9" s="4">
        <f>D4-C4</f>
        <v>4.9371224569394982</v>
      </c>
      <c r="D9" s="4">
        <f>E4-C4</f>
        <v>8.4113331493804004</v>
      </c>
      <c r="E9" s="4">
        <f>F4-$C4</f>
        <v>7.7329073256604985</v>
      </c>
      <c r="F9" s="4">
        <f>G4-$C4</f>
        <v>7.561717547594899</v>
      </c>
      <c r="G9" s="4">
        <f>H4-$C4</f>
        <v>8.9919187120941011</v>
      </c>
      <c r="H9" s="4">
        <f>I4-$C4</f>
        <v>7.8967406134750995</v>
      </c>
      <c r="I9" s="4">
        <f>J4-$C4</f>
        <v>8.7646177510087</v>
      </c>
    </row>
    <row r="10" spans="1:10" x14ac:dyDescent="0.3">
      <c r="B10" s="3" t="s">
        <v>9</v>
      </c>
      <c r="C10" s="5">
        <f>D5-$C5</f>
        <v>5.4431969708960004</v>
      </c>
      <c r="D10" s="5">
        <f>E5-$C5</f>
        <v>8.5127804368036983</v>
      </c>
      <c r="E10" s="5">
        <f>F5-$C5</f>
        <v>7.483985113644998</v>
      </c>
      <c r="F10" s="5">
        <f>G5-$C5</f>
        <v>8.1149885504304997</v>
      </c>
      <c r="G10" s="5">
        <f>H5-$C5</f>
        <v>8.9530850317774977</v>
      </c>
      <c r="H10" s="5">
        <f>I5-$C5</f>
        <v>8.4673538653589979</v>
      </c>
      <c r="I10" s="5">
        <f>J5-$C5</f>
        <v>10.558941173721099</v>
      </c>
    </row>
    <row r="11" spans="1:10" x14ac:dyDescent="0.3">
      <c r="B11" s="16"/>
    </row>
    <row r="12" spans="1:10" ht="17.399999999999999" x14ac:dyDescent="0.3">
      <c r="A12" s="11"/>
      <c r="B12" s="10" t="s">
        <v>14</v>
      </c>
      <c r="C12" s="10"/>
      <c r="D12" s="10"/>
      <c r="E12" s="10"/>
      <c r="F12" s="10"/>
      <c r="G12" s="10"/>
      <c r="H12" s="10"/>
      <c r="I12" s="10"/>
    </row>
    <row r="13" spans="1:10" x14ac:dyDescent="0.3">
      <c r="A13" s="1"/>
      <c r="B13" s="3"/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</row>
    <row r="14" spans="1:10" x14ac:dyDescent="0.3">
      <c r="B14" s="6" t="s">
        <v>10</v>
      </c>
      <c r="C14" s="4">
        <f>C10-C9</f>
        <v>0.50607451395650216</v>
      </c>
      <c r="D14" s="7">
        <f>D10-D9</f>
        <v>0.10144728742329789</v>
      </c>
      <c r="E14" s="4">
        <f t="shared" ref="E14:I14" si="0">E10-E9</f>
        <v>-0.24892221201550058</v>
      </c>
      <c r="F14" s="7">
        <f t="shared" si="0"/>
        <v>0.55327100283560071</v>
      </c>
      <c r="G14" s="4">
        <f t="shared" si="0"/>
        <v>-3.8833680316603392E-2</v>
      </c>
      <c r="H14" s="7">
        <f t="shared" si="0"/>
        <v>0.57061325188389844</v>
      </c>
      <c r="I14" s="4">
        <f t="shared" si="0"/>
        <v>1.7943234227123988</v>
      </c>
    </row>
    <row r="15" spans="1:10" x14ac:dyDescent="0.3">
      <c r="B15" s="17"/>
    </row>
    <row r="16" spans="1:10" ht="17.399999999999999" x14ac:dyDescent="0.3">
      <c r="A16" s="11"/>
      <c r="B16" s="10" t="s">
        <v>15</v>
      </c>
      <c r="C16" s="10"/>
      <c r="D16" s="10"/>
      <c r="E16" s="10"/>
      <c r="F16" s="10"/>
      <c r="G16" s="10"/>
      <c r="H16" s="10"/>
      <c r="I16" s="10"/>
    </row>
    <row r="17" spans="1:9" x14ac:dyDescent="0.3">
      <c r="A17" s="1"/>
      <c r="B17" s="3"/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</row>
    <row r="18" spans="1:9" x14ac:dyDescent="0.3">
      <c r="B18" s="14" t="s">
        <v>11</v>
      </c>
      <c r="C18" s="7">
        <f>1.9^-C14</f>
        <v>0.72265316131991475</v>
      </c>
      <c r="D18" s="7">
        <f t="shared" ref="D18:I18" si="1">1.9^-D14</f>
        <v>0.93696032926186379</v>
      </c>
      <c r="E18" s="7">
        <f t="shared" si="1"/>
        <v>1.1732429762946519</v>
      </c>
      <c r="F18" s="7">
        <f t="shared" si="1"/>
        <v>0.70108990808355698</v>
      </c>
      <c r="G18" s="7">
        <f t="shared" si="1"/>
        <v>1.0252387872460946</v>
      </c>
      <c r="H18" s="7">
        <f t="shared" si="1"/>
        <v>0.69332921614622778</v>
      </c>
      <c r="I18" s="7">
        <f t="shared" si="1"/>
        <v>0.31610101083961767</v>
      </c>
    </row>
  </sheetData>
  <mergeCells count="4">
    <mergeCell ref="B2:J2"/>
    <mergeCell ref="B7:I7"/>
    <mergeCell ref="B12:I12"/>
    <mergeCell ref="B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טווארי פרשנט</dc:creator>
  <cp:lastModifiedBy>אופק רייניש</cp:lastModifiedBy>
  <dcterms:created xsi:type="dcterms:W3CDTF">2024-07-03T14:47:56Z</dcterms:created>
  <dcterms:modified xsi:type="dcterms:W3CDTF">2024-07-07T07:48:14Z</dcterms:modified>
</cp:coreProperties>
</file>