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LocalAdmin\Desktop\"/>
    </mc:Choice>
  </mc:AlternateContent>
  <bookViews>
    <workbookView xWindow="0" yWindow="0" windowWidth="21570" windowHeight="74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H29" i="1" l="1"/>
  <c r="E29" i="1"/>
  <c r="B29" i="1"/>
  <c r="C29" i="1"/>
  <c r="A29" i="1"/>
  <c r="A30" i="1" s="1"/>
</calcChain>
</file>

<file path=xl/sharedStrings.xml><?xml version="1.0" encoding="utf-8"?>
<sst xmlns="http://schemas.openxmlformats.org/spreadsheetml/2006/main" count="37" uniqueCount="37">
  <si>
    <t>Кибербезопасность, обработка и хранение информации</t>
  </si>
  <si>
    <t>Количество бакалавров</t>
  </si>
  <si>
    <t>Количество магистрантов</t>
  </si>
  <si>
    <t>Количество докторантов</t>
  </si>
  <si>
    <t>Студентов на дистанционном образовании</t>
  </si>
  <si>
    <t>Отчисленных студентов</t>
  </si>
  <si>
    <t>Кафедра</t>
  </si>
  <si>
    <t>Иностранные студенты</t>
  </si>
  <si>
    <t>Металлургические процессы, теплотехника и технологии специальных материалов</t>
  </si>
  <si>
    <t>Горное дело</t>
  </si>
  <si>
    <t>Инженерные системы и сети</t>
  </si>
  <si>
    <t>Электроника, телекоммуникация и космические технологии</t>
  </si>
  <si>
    <t>Строительство и строительные материалы</t>
  </si>
  <si>
    <t>Инженерная физика</t>
  </si>
  <si>
    <t>Металлургия и обогащение полезных ископаемых</t>
  </si>
  <si>
    <t>Индустриальная инженерия</t>
  </si>
  <si>
    <t>Автоматизация и управление</t>
  </si>
  <si>
    <t>Программная инженерия</t>
  </si>
  <si>
    <t>Технологические машины, транспорт и логистика</t>
  </si>
  <si>
    <t>Робототехника и технические средства автоматики</t>
  </si>
  <si>
    <t>Химические процессы и промышленная экология</t>
  </si>
  <si>
    <t>Нефтяная инженерия</t>
  </si>
  <si>
    <t>Маркшейдерское дело и геодезия</t>
  </si>
  <si>
    <t>Научно-образовательный центр математики и кибернетики</t>
  </si>
  <si>
    <t>Научно-образовательный центр математической экономики</t>
  </si>
  <si>
    <t>Научно-образовательный центр управления проектами</t>
  </si>
  <si>
    <t>Геология нефти и газа</t>
  </si>
  <si>
    <t>Геофизика</t>
  </si>
  <si>
    <t>Энергетика</t>
  </si>
  <si>
    <t>Прикладная механика и инженерная графика</t>
  </si>
  <si>
    <t>Химическая и биохимическая инженерия</t>
  </si>
  <si>
    <t>Архитектура</t>
  </si>
  <si>
    <t>Геологическая съемка, поиск и разведка месторождений полезных ископаемых</t>
  </si>
  <si>
    <t>Студентов-победителей олимпиад (Гран При и 1-3 места)</t>
  </si>
  <si>
    <t>Продолжившие обучение магистранты</t>
  </si>
  <si>
    <t>Продолжившие обучение докторанты</t>
  </si>
  <si>
    <t>Продолжившие обучение 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</si>
</sst>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.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 applyFill="1" applyBorder="1" applyAlignment="1"/>
    <xf numFmtId="164" fontId="0" fillId="2" borderId="0" xfId="0" applyNumberFormat="1" applyFill="1"/>
    <xf numFmtId="16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E1" workbookViewId="0">
      <selection activeCell="K3" sqref="K3"/>
    </sheetView>
  </sheetViews>
  <sheetFormatPr defaultRowHeight="15" x14ac:dyDescent="0.25"/>
  <cols>
    <col min="1" max="1" width="11.85546875" customWidth="1"/>
    <col min="2" max="2" width="13.7109375" customWidth="1"/>
    <col min="3" max="3" width="13.140625" customWidth="1"/>
    <col min="4" max="4" width="16" customWidth="1"/>
    <col min="5" max="6" width="13.5703125" customWidth="1"/>
    <col min="7" max="7" width="22.140625" customWidth="1"/>
    <col min="8" max="8" width="13.5703125" customWidth="1"/>
    <col min="9" max="9" width="16.5703125" customWidth="1"/>
    <col min="10" max="10" width="17.5703125" customWidth="1"/>
    <col min="11" max="11" width="15.140625" customWidth="1"/>
  </cols>
  <sheetData>
    <row r="1" spans="1:11" ht="72.7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33</v>
      </c>
      <c r="G1" s="3" t="s">
        <v>6</v>
      </c>
      <c r="H1" s="3" t="s">
        <v>7</v>
      </c>
      <c r="I1" s="3" t="s">
        <v>34</v>
      </c>
      <c r="J1" s="3" t="s">
        <v>35</v>
      </c>
      <c r="K1" s="3" t="s">
        <v>36</v>
      </c>
    </row>
    <row r="2" spans="1:11" ht="45" x14ac:dyDescent="0.25">
      <c r="A2" s="4">
        <v>477</v>
      </c>
      <c r="B2" s="4">
        <v>56</v>
      </c>
      <c r="C2" s="4">
        <v>24</v>
      </c>
      <c r="E2" s="4">
        <v>20</v>
      </c>
      <c r="F2" s="4">
        <v>24</v>
      </c>
      <c r="G2" s="2" t="s">
        <v>0</v>
      </c>
      <c r="H2" s="4">
        <v>10</v>
      </c>
      <c r="I2" s="4">
        <v>16</v>
      </c>
      <c r="J2" s="4">
        <v>4</v>
      </c>
      <c r="K2" s="4">
        <f>SUM(I2:J2)</f>
        <v>20</v>
      </c>
    </row>
    <row r="3" spans="1:11" ht="59.25" customHeight="1" x14ac:dyDescent="0.25">
      <c r="A3" s="4">
        <v>79</v>
      </c>
      <c r="B3" s="4">
        <v>3</v>
      </c>
      <c r="C3" s="4">
        <v>4</v>
      </c>
      <c r="E3" s="4">
        <v>4</v>
      </c>
      <c r="F3" s="4">
        <v>0</v>
      </c>
      <c r="G3" s="2" t="s">
        <v>8</v>
      </c>
      <c r="I3" s="4">
        <v>2</v>
      </c>
      <c r="J3">
        <v>0</v>
      </c>
      <c r="K3" s="4">
        <f>SUM(I3:J3)</f>
        <v>2</v>
      </c>
    </row>
    <row r="4" spans="1:11" x14ac:dyDescent="0.25">
      <c r="A4" s="4">
        <v>312</v>
      </c>
      <c r="B4" s="4">
        <v>45</v>
      </c>
      <c r="C4" s="4">
        <v>17</v>
      </c>
      <c r="E4" s="4">
        <v>7</v>
      </c>
      <c r="F4" s="4">
        <v>1</v>
      </c>
      <c r="G4" s="1" t="s">
        <v>9</v>
      </c>
      <c r="H4" s="4">
        <v>4</v>
      </c>
      <c r="I4" s="4">
        <v>26</v>
      </c>
      <c r="J4" s="4">
        <v>0</v>
      </c>
      <c r="K4" s="4">
        <f>SUM(I4:J4)</f>
        <v>26</v>
      </c>
    </row>
    <row r="5" spans="1:11" ht="30.75" customHeight="1" x14ac:dyDescent="0.25">
      <c r="A5" s="4">
        <v>195</v>
      </c>
      <c r="B5" s="4">
        <v>43</v>
      </c>
      <c r="C5" s="4">
        <v>0</v>
      </c>
      <c r="E5" s="4">
        <v>4</v>
      </c>
      <c r="F5" s="4">
        <v>4</v>
      </c>
      <c r="G5" s="2" t="s">
        <v>10</v>
      </c>
      <c r="H5" s="4">
        <v>12</v>
      </c>
      <c r="I5" s="4">
        <v>21</v>
      </c>
      <c r="J5" s="4">
        <v>0</v>
      </c>
      <c r="K5" s="4">
        <f>SUM(I5:J5)</f>
        <v>21</v>
      </c>
    </row>
    <row r="6" spans="1:11" ht="43.5" customHeight="1" x14ac:dyDescent="0.25">
      <c r="A6" s="4">
        <v>423</v>
      </c>
      <c r="B6" s="4">
        <v>16</v>
      </c>
      <c r="C6" s="4">
        <v>13</v>
      </c>
      <c r="E6" s="4">
        <v>8</v>
      </c>
      <c r="F6" s="4">
        <v>9</v>
      </c>
      <c r="G6" s="2" t="s">
        <v>11</v>
      </c>
      <c r="H6" s="4">
        <v>3</v>
      </c>
      <c r="I6" s="4">
        <v>8</v>
      </c>
      <c r="J6" s="4">
        <v>2</v>
      </c>
      <c r="K6" s="4">
        <f>SUM(I6:J6)</f>
        <v>10</v>
      </c>
    </row>
    <row r="7" spans="1:11" ht="47.25" customHeight="1" x14ac:dyDescent="0.25">
      <c r="A7" s="4">
        <v>1003</v>
      </c>
      <c r="B7" s="4">
        <v>72</v>
      </c>
      <c r="C7" s="4">
        <v>10</v>
      </c>
      <c r="E7" s="4">
        <v>63</v>
      </c>
      <c r="F7" s="4">
        <v>14</v>
      </c>
      <c r="G7" s="2" t="s">
        <v>12</v>
      </c>
      <c r="H7" s="4">
        <v>16</v>
      </c>
      <c r="I7" s="4">
        <v>33</v>
      </c>
      <c r="J7" s="4">
        <v>2</v>
      </c>
      <c r="K7" s="4">
        <f>SUM(I7:J7)</f>
        <v>35</v>
      </c>
    </row>
    <row r="8" spans="1:11" x14ac:dyDescent="0.25">
      <c r="A8" s="4">
        <v>103</v>
      </c>
      <c r="B8" s="4">
        <v>0</v>
      </c>
      <c r="C8" s="4">
        <v>16</v>
      </c>
      <c r="E8" s="4">
        <v>4</v>
      </c>
      <c r="F8" s="4">
        <v>1</v>
      </c>
      <c r="G8" s="1" t="s">
        <v>13</v>
      </c>
      <c r="H8" s="4">
        <v>0</v>
      </c>
      <c r="I8" s="4">
        <v>0</v>
      </c>
      <c r="J8" s="4">
        <v>0</v>
      </c>
      <c r="K8" s="4">
        <f>SUM(I8:J8)</f>
        <v>0</v>
      </c>
    </row>
    <row r="9" spans="1:11" ht="45.75" customHeight="1" x14ac:dyDescent="0.25">
      <c r="A9" s="4">
        <v>202</v>
      </c>
      <c r="B9" s="4">
        <v>71</v>
      </c>
      <c r="C9" s="4">
        <v>17</v>
      </c>
      <c r="E9" s="4">
        <v>6</v>
      </c>
      <c r="F9" s="4">
        <v>1</v>
      </c>
      <c r="G9" s="2" t="s">
        <v>14</v>
      </c>
      <c r="H9" s="4">
        <v>0</v>
      </c>
      <c r="I9" s="4">
        <v>43</v>
      </c>
      <c r="J9" s="4">
        <v>3</v>
      </c>
      <c r="K9" s="4">
        <f>SUM(I9:J9)</f>
        <v>46</v>
      </c>
    </row>
    <row r="10" spans="1:11" ht="33" customHeight="1" x14ac:dyDescent="0.25">
      <c r="A10" s="4">
        <v>332</v>
      </c>
      <c r="B10" s="4">
        <v>79</v>
      </c>
      <c r="C10" s="4">
        <v>19</v>
      </c>
      <c r="E10" s="4">
        <v>13</v>
      </c>
      <c r="F10" s="4">
        <v>3</v>
      </c>
      <c r="G10" s="2" t="s">
        <v>15</v>
      </c>
      <c r="H10" s="4">
        <v>4</v>
      </c>
      <c r="I10" s="4">
        <v>53</v>
      </c>
      <c r="J10" s="4">
        <v>3</v>
      </c>
      <c r="K10" s="4">
        <f>SUM(I10:J10)</f>
        <v>56</v>
      </c>
    </row>
    <row r="11" spans="1:11" ht="33" customHeight="1" x14ac:dyDescent="0.25">
      <c r="A11" s="4">
        <v>430</v>
      </c>
      <c r="B11" s="4">
        <v>38</v>
      </c>
      <c r="C11" s="4">
        <v>22</v>
      </c>
      <c r="E11" s="4">
        <v>8</v>
      </c>
      <c r="F11" s="4">
        <v>14</v>
      </c>
      <c r="G11" s="2" t="s">
        <v>16</v>
      </c>
      <c r="H11" s="4">
        <v>2</v>
      </c>
      <c r="I11" s="4">
        <v>23</v>
      </c>
      <c r="J11" s="4">
        <v>1</v>
      </c>
      <c r="K11" s="4">
        <f>SUM(I11:J11)</f>
        <v>24</v>
      </c>
    </row>
    <row r="12" spans="1:11" ht="42.75" customHeight="1" x14ac:dyDescent="0.25">
      <c r="A12" s="4">
        <v>643</v>
      </c>
      <c r="B12" s="4">
        <v>30</v>
      </c>
      <c r="C12" s="4">
        <v>20</v>
      </c>
      <c r="E12" s="4">
        <v>35</v>
      </c>
      <c r="F12" s="4">
        <v>21</v>
      </c>
      <c r="G12" s="2" t="s">
        <v>17</v>
      </c>
      <c r="H12" s="4">
        <v>28</v>
      </c>
      <c r="I12" s="4">
        <v>10</v>
      </c>
      <c r="J12" s="4">
        <v>3</v>
      </c>
      <c r="K12" s="4">
        <f>SUM(I12:J12)</f>
        <v>13</v>
      </c>
    </row>
    <row r="13" spans="1:11" ht="45.75" customHeight="1" x14ac:dyDescent="0.25">
      <c r="A13" s="4">
        <v>439</v>
      </c>
      <c r="B13" s="4">
        <v>59</v>
      </c>
      <c r="C13" s="4">
        <v>6</v>
      </c>
      <c r="E13" s="4">
        <v>26</v>
      </c>
      <c r="F13" s="4">
        <v>6</v>
      </c>
      <c r="G13" s="2" t="s">
        <v>18</v>
      </c>
      <c r="H13" s="4">
        <v>3</v>
      </c>
      <c r="I13" s="4">
        <v>44</v>
      </c>
      <c r="J13" s="4">
        <v>3</v>
      </c>
      <c r="K13" s="4">
        <f>SUM(I13:J13)</f>
        <v>47</v>
      </c>
    </row>
    <row r="14" spans="1:11" ht="44.25" customHeight="1" x14ac:dyDescent="0.25">
      <c r="A14" s="4">
        <v>227</v>
      </c>
      <c r="B14" s="4">
        <v>47</v>
      </c>
      <c r="C14" s="4">
        <v>28</v>
      </c>
      <c r="E14" s="4">
        <v>0</v>
      </c>
      <c r="F14" s="4">
        <v>5</v>
      </c>
      <c r="G14" s="2" t="s">
        <v>19</v>
      </c>
      <c r="H14" s="4">
        <v>2</v>
      </c>
      <c r="I14" s="4">
        <v>38</v>
      </c>
      <c r="J14" s="4">
        <v>2</v>
      </c>
      <c r="K14" s="4">
        <f>SUM(I14:J14)</f>
        <v>40</v>
      </c>
    </row>
    <row r="15" spans="1:11" ht="44.25" customHeight="1" x14ac:dyDescent="0.25">
      <c r="A15" s="4">
        <v>130</v>
      </c>
      <c r="B15" s="4">
        <v>13</v>
      </c>
      <c r="C15" s="4">
        <v>0</v>
      </c>
      <c r="E15" s="4">
        <v>2</v>
      </c>
      <c r="F15" s="4">
        <v>2</v>
      </c>
      <c r="G15" s="2" t="s">
        <v>20</v>
      </c>
      <c r="H15" s="4">
        <v>0</v>
      </c>
      <c r="I15" s="4">
        <v>9</v>
      </c>
      <c r="J15" s="4">
        <v>0</v>
      </c>
      <c r="K15" s="4">
        <f>SUM(I15:J15)</f>
        <v>9</v>
      </c>
    </row>
    <row r="16" spans="1:11" ht="18" customHeight="1" x14ac:dyDescent="0.25">
      <c r="A16" s="4">
        <v>612</v>
      </c>
      <c r="B16" s="4">
        <v>68</v>
      </c>
      <c r="C16" s="4">
        <v>44</v>
      </c>
      <c r="E16" s="4">
        <v>16</v>
      </c>
      <c r="F16" s="4">
        <v>9</v>
      </c>
      <c r="G16" s="2" t="s">
        <v>21</v>
      </c>
      <c r="H16" s="4">
        <v>29</v>
      </c>
      <c r="I16" s="4">
        <v>22</v>
      </c>
      <c r="J16" s="4">
        <v>1</v>
      </c>
      <c r="K16" s="4">
        <f>SUM(I16:J16)</f>
        <v>23</v>
      </c>
    </row>
    <row r="17" spans="1:11" ht="38.25" customHeight="1" x14ac:dyDescent="0.25">
      <c r="A17" s="4">
        <v>470</v>
      </c>
      <c r="B17" s="4">
        <v>32</v>
      </c>
      <c r="C17" s="4">
        <v>12</v>
      </c>
      <c r="E17" s="4">
        <v>14</v>
      </c>
      <c r="F17" s="4">
        <v>14</v>
      </c>
      <c r="G17" s="2" t="s">
        <v>22</v>
      </c>
      <c r="H17" s="4">
        <v>0</v>
      </c>
      <c r="I17" s="4">
        <v>18</v>
      </c>
      <c r="J17" s="4">
        <v>0</v>
      </c>
      <c r="K17" s="4">
        <f>SUM(I17:J17)</f>
        <v>18</v>
      </c>
    </row>
    <row r="18" spans="1:11" ht="60.75" customHeight="1" x14ac:dyDescent="0.25">
      <c r="A18" s="4">
        <v>184</v>
      </c>
      <c r="B18" s="4">
        <v>0</v>
      </c>
      <c r="C18" s="4">
        <v>0</v>
      </c>
      <c r="E18" s="4">
        <v>5</v>
      </c>
      <c r="F18" s="4">
        <v>10</v>
      </c>
      <c r="G18" s="2" t="s">
        <v>23</v>
      </c>
      <c r="H18" s="4">
        <v>8</v>
      </c>
      <c r="I18" s="4">
        <v>0</v>
      </c>
      <c r="J18" s="4">
        <v>0</v>
      </c>
      <c r="K18" s="4">
        <f>SUM(I18:J18)</f>
        <v>0</v>
      </c>
    </row>
    <row r="19" spans="1:11" ht="20.25" customHeight="1" x14ac:dyDescent="0.25">
      <c r="A19" s="4">
        <v>170</v>
      </c>
      <c r="B19" s="4">
        <v>56</v>
      </c>
      <c r="C19" s="4">
        <v>41</v>
      </c>
      <c r="E19" s="4">
        <v>9</v>
      </c>
      <c r="F19" s="4">
        <v>3</v>
      </c>
      <c r="G19" s="2" t="s">
        <v>26</v>
      </c>
      <c r="H19" s="4">
        <v>2</v>
      </c>
      <c r="I19" s="4">
        <v>27</v>
      </c>
      <c r="J19" s="4">
        <v>3</v>
      </c>
      <c r="K19" s="4">
        <f>SUM(I19:J19)</f>
        <v>30</v>
      </c>
    </row>
    <row r="20" spans="1:11" ht="23.25" customHeight="1" x14ac:dyDescent="0.25">
      <c r="A20" s="4">
        <v>277</v>
      </c>
      <c r="B20" s="4">
        <v>39</v>
      </c>
      <c r="C20" s="4">
        <v>12</v>
      </c>
      <c r="E20" s="4">
        <v>10</v>
      </c>
      <c r="F20" s="4">
        <v>5</v>
      </c>
      <c r="G20" s="2" t="s">
        <v>27</v>
      </c>
      <c r="H20" s="4">
        <v>2</v>
      </c>
      <c r="I20" s="4">
        <v>21</v>
      </c>
      <c r="J20" s="4">
        <v>1</v>
      </c>
      <c r="K20" s="4">
        <f>SUM(I20:J20)</f>
        <v>22</v>
      </c>
    </row>
    <row r="21" spans="1:11" ht="60" customHeight="1" x14ac:dyDescent="0.25">
      <c r="A21" s="4">
        <v>81</v>
      </c>
      <c r="B21" s="4">
        <v>0</v>
      </c>
      <c r="C21" s="4">
        <v>0</v>
      </c>
      <c r="E21" s="4">
        <v>3</v>
      </c>
      <c r="F21" s="4">
        <v>1</v>
      </c>
      <c r="G21" s="2" t="s">
        <v>24</v>
      </c>
      <c r="H21" s="4">
        <v>4</v>
      </c>
      <c r="I21" s="4">
        <v>0</v>
      </c>
      <c r="J21" s="4">
        <v>0</v>
      </c>
      <c r="K21" s="4">
        <f>SUM(I21:J21)</f>
        <v>0</v>
      </c>
    </row>
    <row r="22" spans="1:11" ht="20.25" customHeight="1" x14ac:dyDescent="0.25">
      <c r="A22" s="4">
        <v>453</v>
      </c>
      <c r="B22" s="4">
        <v>21</v>
      </c>
      <c r="C22" s="4">
        <v>9</v>
      </c>
      <c r="E22" s="4">
        <v>19</v>
      </c>
      <c r="F22" s="4">
        <v>8</v>
      </c>
      <c r="G22" s="2" t="s">
        <v>28</v>
      </c>
      <c r="H22" s="4">
        <v>4</v>
      </c>
      <c r="I22" s="4">
        <v>10</v>
      </c>
      <c r="J22" s="4">
        <v>1</v>
      </c>
      <c r="K22" s="4">
        <f>SUM(I22:J22)</f>
        <v>11</v>
      </c>
    </row>
    <row r="23" spans="1:11" ht="33.75" customHeight="1" x14ac:dyDescent="0.25">
      <c r="A23" s="4">
        <v>43</v>
      </c>
      <c r="B23" s="4">
        <v>0</v>
      </c>
      <c r="C23" s="4">
        <v>0</v>
      </c>
      <c r="E23" s="4">
        <v>3</v>
      </c>
      <c r="F23" s="4">
        <v>2</v>
      </c>
      <c r="G23" s="2" t="s">
        <v>29</v>
      </c>
      <c r="H23" s="4">
        <v>0</v>
      </c>
      <c r="I23" s="4">
        <v>0</v>
      </c>
      <c r="J23" s="4">
        <v>0</v>
      </c>
      <c r="K23" s="4">
        <f>SUM(I23:J23)</f>
        <v>0</v>
      </c>
    </row>
    <row r="24" spans="1:11" ht="59.25" customHeight="1" x14ac:dyDescent="0.25">
      <c r="A24" s="4">
        <v>22</v>
      </c>
      <c r="B24" s="4">
        <v>43</v>
      </c>
      <c r="C24" s="4">
        <v>42</v>
      </c>
      <c r="E24" s="4">
        <v>12</v>
      </c>
      <c r="F24" s="4">
        <v>1</v>
      </c>
      <c r="G24" s="2" t="s">
        <v>25</v>
      </c>
      <c r="H24" s="4">
        <v>4</v>
      </c>
      <c r="I24" s="4">
        <v>5</v>
      </c>
      <c r="J24" s="4">
        <v>3</v>
      </c>
      <c r="K24" s="4">
        <f>SUM(I24:J24)</f>
        <v>8</v>
      </c>
    </row>
    <row r="25" spans="1:11" ht="45" x14ac:dyDescent="0.25">
      <c r="A25" s="4">
        <v>346</v>
      </c>
      <c r="B25" s="4">
        <v>39</v>
      </c>
      <c r="C25" s="4">
        <v>10</v>
      </c>
      <c r="E25" s="4">
        <v>14</v>
      </c>
      <c r="F25" s="4">
        <v>10</v>
      </c>
      <c r="G25" s="2" t="s">
        <v>30</v>
      </c>
      <c r="H25" s="4">
        <v>2</v>
      </c>
      <c r="I25" s="4">
        <v>10</v>
      </c>
      <c r="J25" s="4">
        <v>0</v>
      </c>
      <c r="K25" s="4">
        <f>SUM(I25:J25)</f>
        <v>10</v>
      </c>
    </row>
    <row r="26" spans="1:11" ht="18" customHeight="1" x14ac:dyDescent="0.25">
      <c r="A26" s="4">
        <v>422</v>
      </c>
      <c r="B26" s="4">
        <v>32</v>
      </c>
      <c r="C26" s="4">
        <v>12</v>
      </c>
      <c r="E26" s="4">
        <v>12</v>
      </c>
      <c r="F26" s="4">
        <v>8</v>
      </c>
      <c r="G26" s="2" t="s">
        <v>31</v>
      </c>
      <c r="H26" s="4">
        <v>6</v>
      </c>
      <c r="I26" s="4">
        <v>15</v>
      </c>
      <c r="J26" s="4">
        <v>3</v>
      </c>
      <c r="K26" s="4">
        <f>SUM(I26:J26)</f>
        <v>18</v>
      </c>
    </row>
    <row r="27" spans="1:11" ht="44.25" customHeight="1" x14ac:dyDescent="0.25">
      <c r="A27" s="4">
        <v>429</v>
      </c>
      <c r="B27" s="4">
        <v>60</v>
      </c>
      <c r="C27" s="4">
        <v>17</v>
      </c>
      <c r="E27" s="4">
        <v>17</v>
      </c>
      <c r="F27" s="4">
        <v>6</v>
      </c>
      <c r="G27" s="2" t="s">
        <v>32</v>
      </c>
      <c r="H27" s="4">
        <v>6</v>
      </c>
      <c r="I27" s="4">
        <v>26</v>
      </c>
      <c r="J27" s="4">
        <v>1</v>
      </c>
      <c r="K27" s="4">
        <f>SUM(I27:J27)</f>
        <v>27</v>
      </c>
    </row>
    <row r="28" spans="1:11" ht="36.75" customHeight="1" x14ac:dyDescent="0.25"/>
    <row r="29" spans="1:11" ht="38.25" customHeight="1" x14ac:dyDescent="0.25">
      <c r="A29" s="5">
        <f>SUM(A2:A27)</f>
        <v>8504</v>
      </c>
      <c r="B29" s="5">
        <f>SUM(B2:B27)</f>
        <v>962</v>
      </c>
      <c r="C29" s="5">
        <f>SUM(C2:C27)</f>
        <v>395</v>
      </c>
      <c r="E29" s="5">
        <f>SUM(E2:E27)</f>
        <v>334</v>
      </c>
      <c r="H29" s="5">
        <f>SUM(H2:H27)</f>
        <v>151</v>
      </c>
    </row>
    <row r="30" spans="1:11" ht="38.25" customHeight="1" x14ac:dyDescent="0.25">
      <c r="A30" s="6">
        <f>SUM(A29:C29)</f>
        <v>9861</v>
      </c>
    </row>
    <row r="31" spans="1:11" ht="47.25" customHeight="1" x14ac:dyDescent="0.25"/>
    <row r="32" spans="1:11" ht="48" customHeight="1" x14ac:dyDescent="0.25"/>
    <row r="33" ht="61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DCLocalAdmin</dc:creator>
  <cp:lastModifiedBy>DCLocalAdmin</cp:lastModifiedBy>
  <dcterms:created xsi:type="dcterms:W3CDTF">2021-05-25T05:45:05Z</dcterms:created>
  <dcterms:modified xsi:type="dcterms:W3CDTF">2021-05-25T10:22:06Z</dcterms:modified>
</cp:coreProperties>
</file>