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90" yWindow="670" windowWidth="14400" windowHeight="7360"/>
  </bookViews>
  <sheets>
    <sheet name="Sheet2" sheetId="1" r:id="rId1"/>
    <sheet name="Sheet3" sheetId="2" r:id="rId2"/>
    <sheet name="Sheet1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jLgt2yJTwYdJu2g9nlOKOBY5nOCQ=="/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<sst xmlns="http://schemas.openxmlformats.org/spreadsheetml/2006/main" count="43" uniqueCount="36">
  <si>
    <t>nation</t>
  </si>
  <si>
    <t>drinkable_age</t>
  </si>
  <si>
    <t>음주 가능 
연령 전체 인구</t>
  </si>
  <si>
    <t>United States of America</t>
  </si>
  <si>
    <t>Mexico</t>
  </si>
  <si>
    <t>Germany</t>
  </si>
  <si>
    <t>Spain</t>
  </si>
  <si>
    <t>Poland</t>
  </si>
  <si>
    <t>Czechia</t>
  </si>
  <si>
    <t>Romania</t>
  </si>
  <si>
    <t>China</t>
  </si>
  <si>
    <t>Brazil</t>
  </si>
  <si>
    <t>Russian Federation</t>
  </si>
  <si>
    <t>Japan</t>
  </si>
  <si>
    <t>United Kingdom</t>
  </si>
  <si>
    <t>Viet Nam</t>
  </si>
  <si>
    <t>India</t>
  </si>
  <si>
    <t>Colombia</t>
  </si>
  <si>
    <t>Thailand</t>
  </si>
  <si>
    <t>France</t>
  </si>
  <si>
    <t>Philippines</t>
  </si>
  <si>
    <t>Italy</t>
  </si>
  <si>
    <t>Canada</t>
  </si>
  <si>
    <t>나라</t>
  </si>
  <si>
    <t xml:space="preserve">전체 맥주 소비량 </t>
  </si>
  <si>
    <t>1인당 
맥주 소비량</t>
  </si>
  <si>
    <t>수입량</t>
  </si>
  <si>
    <t>18-19성장율</t>
  </si>
  <si>
    <t>전체</t>
  </si>
  <si>
    <t>1인당</t>
  </si>
  <si>
    <t>total</t>
  </si>
  <si>
    <t>ttlbeer</t>
    <phoneticPr fontId="6" type="noConversion"/>
  </si>
  <si>
    <t>beerpercapita</t>
    <phoneticPr fontId="6" type="noConversion"/>
  </si>
  <si>
    <t>beerimport</t>
    <phoneticPr fontId="6" type="noConversion"/>
  </si>
  <si>
    <t>importtariff</t>
    <phoneticPr fontId="6" type="noConversion"/>
  </si>
  <si>
    <t>drinkable_pop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</si>
</sst>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24" formatCode="\$#,##0_);[Red]\(\$#,##0\)"/>
    <numFmt numFmtId="176" formatCode="_-* #,##0_-;\-* #,##0_-;_-* &quot;-&quot;_-;_-@"/>
  </numFmts>
  <fonts count="8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8"/>
      <name val="돋움"/>
      <family val="3"/>
      <charset val="129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vertical="center"/>
    </xf>
    <xf numFmtId="9" fontId="1" fillId="0" borderId="1" xfId="0" applyNumberFormat="1" applyFont="1" applyBorder="1" applyAlignment="1">
      <alignment horizontal="right" vertical="center"/>
    </xf>
    <xf numFmtId="9" fontId="1" fillId="0" borderId="0" xfId="0" applyNumberFormat="1" applyFont="1" applyAlignment="1">
      <alignment vertical="center"/>
    </xf>
    <xf numFmtId="3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horizontal="right" vertical="center"/>
    </xf>
    <xf numFmtId="10" fontId="1" fillId="0" borderId="0" xfId="0" applyNumberFormat="1" applyFont="1" applyAlignment="1">
      <alignment vertical="center"/>
    </xf>
    <xf numFmtId="9" fontId="3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24" fontId="1" fillId="0" borderId="0" xfId="0" applyNumberFormat="1" applyFont="1" applyAlignment="1">
      <alignment vertical="center"/>
    </xf>
    <xf numFmtId="10" fontId="5" fillId="2" borderId="3" xfId="0" applyNumberFormat="1" applyFont="1" applyFill="1" applyBorder="1" applyAlignment="1">
      <alignment horizontal="right" vertical="top" wrapText="1"/>
    </xf>
    <xf numFmtId="24" fontId="5" fillId="3" borderId="4" xfId="0" applyNumberFormat="1" applyFont="1" applyFill="1" applyBorder="1" applyAlignment="1">
      <alignment horizontal="right" vertical="top" wrapText="1"/>
    </xf>
    <xf numFmtId="9" fontId="5" fillId="0" borderId="0" xfId="0" applyNumberFormat="1" applyFont="1" applyAlignment="1">
      <alignment vertical="center"/>
    </xf>
    <xf numFmtId="176" fontId="7" fillId="0" borderId="1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A11" workbookViewId="0">
      <selection activeCell="F25" sqref="F25"/>
    </sheetView>
  </sheetViews>
  <sheetFormatPr defaultColWidth="12.6640625" defaultRowHeight="15" customHeight="1" x14ac:dyDescent="0.3"/>
  <cols>
    <col min="1" max="1" width="20.9140625" customWidth="1"/>
    <col min="2" max="2" width="10.4140625" customWidth="1"/>
    <col min="3" max="3" width="18.75" customWidth="1"/>
    <col min="4" max="4" width="17.4140625" customWidth="1"/>
    <col min="5" max="5" width="14.6640625" customWidth="1"/>
    <col min="6" max="6" width="14.1640625" customWidth="1"/>
    <col min="7" max="7" width="24.9140625" customWidth="1"/>
    <col min="8" max="8" width="22.4140625" customWidth="1"/>
    <col min="9" max="26" width="7.6640625" customWidth="1"/>
  </cols>
  <sheetData>
    <row r="1" spans="1:8" ht="16.5" customHeight="1" x14ac:dyDescent="0.3">
      <c r="A1" s="1" t="s">
        <v>0</v>
      </c>
      <c r="B1" s="2" t="s">
        <v>1</v>
      </c>
      <c r="C1" s="21" t="s">
        <v>35</v>
      </c>
      <c r="D1" s="4" t="s">
        <v>31</v>
      </c>
      <c r="E1" s="5" t="s">
        <v>32</v>
      </c>
      <c r="F1" s="1" t="s">
        <v>33</v>
      </c>
      <c r="G1" s="1" t="s">
        <v>34</v>
      </c>
    </row>
    <row r="2" spans="1:8" ht="16.5" customHeight="1" x14ac:dyDescent="0.3">
      <c r="A2" s="1" t="s">
        <v>3</v>
      </c>
      <c r="B2" s="6">
        <v>21</v>
      </c>
      <c r="C2" s="6">
        <v>240272301</v>
      </c>
      <c r="D2" s="6">
        <v>24029000000</v>
      </c>
      <c r="E2" s="1">
        <f t="shared" ref="E2:E21" si="0">D2/C2</f>
        <v>100.00736622570572</v>
      </c>
      <c r="F2" s="7">
        <v>5852894000</v>
      </c>
      <c r="G2" s="8">
        <v>0</v>
      </c>
    </row>
    <row r="3" spans="1:8" ht="16.5" customHeight="1" x14ac:dyDescent="0.3">
      <c r="A3" s="1" t="s">
        <v>4</v>
      </c>
      <c r="B3" s="6">
        <v>18</v>
      </c>
      <c r="C3" s="6">
        <v>90402487</v>
      </c>
      <c r="D3" s="6">
        <v>8982000000</v>
      </c>
      <c r="E3" s="1">
        <f t="shared" si="0"/>
        <v>99.355673699552099</v>
      </c>
      <c r="F3" s="6">
        <v>79370000</v>
      </c>
      <c r="G3" s="8">
        <v>0.2</v>
      </c>
      <c r="H3" s="9"/>
    </row>
    <row r="4" spans="1:8" ht="16.5" customHeight="1" x14ac:dyDescent="0.3">
      <c r="A4" s="1" t="s">
        <v>5</v>
      </c>
      <c r="B4" s="6">
        <v>18</v>
      </c>
      <c r="C4" s="6">
        <v>69350757</v>
      </c>
      <c r="D4" s="6">
        <v>8321000000</v>
      </c>
      <c r="E4" s="1">
        <f t="shared" si="0"/>
        <v>119.98427068359182</v>
      </c>
      <c r="F4" s="6">
        <v>546509000</v>
      </c>
      <c r="G4" s="8">
        <v>0</v>
      </c>
      <c r="H4" s="9"/>
    </row>
    <row r="5" spans="1:8" ht="16.5" customHeight="1" x14ac:dyDescent="0.3">
      <c r="A5" s="1" t="s">
        <v>6</v>
      </c>
      <c r="B5" s="6">
        <v>18</v>
      </c>
      <c r="C5" s="6">
        <v>38531315</v>
      </c>
      <c r="D5" s="6">
        <v>4051000000</v>
      </c>
      <c r="E5" s="1">
        <f t="shared" si="0"/>
        <v>105.13526465421697</v>
      </c>
      <c r="F5" s="6">
        <v>335566000</v>
      </c>
      <c r="G5" s="8">
        <v>0</v>
      </c>
      <c r="H5" s="9"/>
    </row>
    <row r="6" spans="1:8" ht="16.5" customHeight="1" x14ac:dyDescent="0.3">
      <c r="A6" s="1" t="s">
        <v>7</v>
      </c>
      <c r="B6" s="6">
        <v>18</v>
      </c>
      <c r="C6" s="6">
        <v>31176800</v>
      </c>
      <c r="D6" s="6">
        <v>3741000000</v>
      </c>
      <c r="E6" s="1">
        <f t="shared" si="0"/>
        <v>119.99307177131713</v>
      </c>
      <c r="F6" s="6">
        <v>74045000</v>
      </c>
      <c r="G6" s="8">
        <v>0</v>
      </c>
      <c r="H6" s="9"/>
    </row>
    <row r="7" spans="1:8" ht="16.5" customHeight="1" x14ac:dyDescent="0.3">
      <c r="A7" s="1" t="s">
        <v>8</v>
      </c>
      <c r="B7" s="6">
        <v>18</v>
      </c>
      <c r="C7" s="6">
        <v>8722354</v>
      </c>
      <c r="D7" s="6">
        <v>2033000000</v>
      </c>
      <c r="E7" s="1">
        <f t="shared" si="0"/>
        <v>233.07928112066995</v>
      </c>
      <c r="F7" s="6">
        <v>23032000</v>
      </c>
      <c r="G7" s="8">
        <v>0</v>
      </c>
      <c r="H7" s="9"/>
    </row>
    <row r="8" spans="1:8" ht="16.5" customHeight="1" x14ac:dyDescent="0.3">
      <c r="A8" s="1" t="s">
        <v>9</v>
      </c>
      <c r="B8" s="6">
        <v>18</v>
      </c>
      <c r="C8" s="6">
        <v>15880539</v>
      </c>
      <c r="D8" s="6">
        <v>1938000000</v>
      </c>
      <c r="E8" s="1">
        <f t="shared" si="0"/>
        <v>122.03616010766385</v>
      </c>
      <c r="F8" s="6">
        <v>38969000</v>
      </c>
      <c r="G8" s="8">
        <v>0</v>
      </c>
      <c r="H8" s="9"/>
    </row>
    <row r="9" spans="1:8" ht="16.5" customHeight="1" x14ac:dyDescent="0.3">
      <c r="A9" s="1" t="s">
        <v>10</v>
      </c>
      <c r="B9" s="6">
        <v>18</v>
      </c>
      <c r="C9" s="6">
        <v>1122854336</v>
      </c>
      <c r="D9" s="6">
        <v>39362000000</v>
      </c>
      <c r="E9" s="1">
        <f t="shared" si="0"/>
        <v>35.055303914327141</v>
      </c>
      <c r="F9" s="6">
        <v>820006000</v>
      </c>
      <c r="G9" s="8">
        <v>0</v>
      </c>
      <c r="H9" s="9"/>
    </row>
    <row r="10" spans="1:8" ht="16.5" customHeight="1" x14ac:dyDescent="0.3">
      <c r="A10" s="1" t="s">
        <v>11</v>
      </c>
      <c r="B10" s="6">
        <v>18</v>
      </c>
      <c r="C10" s="6">
        <v>154877611</v>
      </c>
      <c r="D10" s="6">
        <v>12662000000</v>
      </c>
      <c r="E10" s="1">
        <f t="shared" si="0"/>
        <v>81.754876758784718</v>
      </c>
      <c r="F10" s="6">
        <v>42601000</v>
      </c>
      <c r="G10" s="8">
        <v>0.2</v>
      </c>
      <c r="H10" s="9"/>
    </row>
    <row r="11" spans="1:8" ht="16.5" customHeight="1" x14ac:dyDescent="0.3">
      <c r="A11" s="1" t="s">
        <v>12</v>
      </c>
      <c r="B11" s="6">
        <v>18</v>
      </c>
      <c r="C11" s="6">
        <v>115511092</v>
      </c>
      <c r="D11" s="6">
        <v>7819000000</v>
      </c>
      <c r="E11" s="1">
        <f t="shared" si="0"/>
        <v>67.690469067680525</v>
      </c>
      <c r="F11" s="6">
        <v>323881000</v>
      </c>
      <c r="G11" s="11">
        <v>4.0000000000000002E-4</v>
      </c>
      <c r="H11" s="12"/>
    </row>
    <row r="12" spans="1:8" ht="16.5" customHeight="1" x14ac:dyDescent="0.3">
      <c r="A12" s="1" t="s">
        <v>13</v>
      </c>
      <c r="B12" s="6">
        <v>20</v>
      </c>
      <c r="C12" s="6">
        <v>105240440</v>
      </c>
      <c r="D12" s="6">
        <v>5108000000</v>
      </c>
      <c r="E12" s="1">
        <f t="shared" si="0"/>
        <v>48.536475142065157</v>
      </c>
      <c r="F12" s="6">
        <v>66030000</v>
      </c>
      <c r="G12" s="11">
        <v>6.4000000000000001E-2</v>
      </c>
    </row>
    <row r="13" spans="1:8" ht="16.5" customHeight="1" x14ac:dyDescent="0.3">
      <c r="A13" s="1" t="s">
        <v>14</v>
      </c>
      <c r="B13" s="6">
        <v>16</v>
      </c>
      <c r="C13" s="6">
        <v>54559727</v>
      </c>
      <c r="D13" s="6">
        <v>4856000000</v>
      </c>
      <c r="E13" s="1">
        <f t="shared" si="0"/>
        <v>89.003377894467832</v>
      </c>
      <c r="F13" s="6">
        <v>663515000</v>
      </c>
      <c r="G13" s="8">
        <v>0</v>
      </c>
    </row>
    <row r="14" spans="1:8" ht="16.5" customHeight="1" x14ac:dyDescent="0.3">
      <c r="A14" s="1" t="s">
        <v>15</v>
      </c>
      <c r="B14" s="6">
        <v>18</v>
      </c>
      <c r="C14" s="6">
        <v>69529374</v>
      </c>
      <c r="D14" s="6">
        <v>4667000000</v>
      </c>
      <c r="E14" s="1">
        <f t="shared" si="0"/>
        <v>67.122709892368661</v>
      </c>
      <c r="F14" s="6">
        <v>33610000</v>
      </c>
      <c r="G14" s="8">
        <v>0.35</v>
      </c>
      <c r="H14" s="9"/>
    </row>
    <row r="15" spans="1:8" ht="16.5" customHeight="1" x14ac:dyDescent="0.3">
      <c r="A15" s="1" t="s">
        <v>16</v>
      </c>
      <c r="B15" s="6">
        <v>21</v>
      </c>
      <c r="C15" s="6">
        <v>836786651</v>
      </c>
      <c r="D15" s="6">
        <v>2831000000</v>
      </c>
      <c r="E15" s="1">
        <f t="shared" si="0"/>
        <v>3.3831801650000268</v>
      </c>
      <c r="F15" s="6">
        <v>11748000</v>
      </c>
      <c r="G15" s="8">
        <v>1</v>
      </c>
      <c r="H15" s="9"/>
    </row>
    <row r="16" spans="1:8" ht="16.5" customHeight="1" x14ac:dyDescent="0.3">
      <c r="A16" s="1" t="s">
        <v>17</v>
      </c>
      <c r="B16" s="6">
        <v>18</v>
      </c>
      <c r="C16" s="6">
        <v>35628888</v>
      </c>
      <c r="D16" s="6">
        <v>2362000000</v>
      </c>
      <c r="E16" s="1">
        <f t="shared" si="0"/>
        <v>66.294519211489288</v>
      </c>
      <c r="F16" s="6">
        <v>25480000</v>
      </c>
      <c r="G16" s="8">
        <v>0.15</v>
      </c>
      <c r="H16" s="9"/>
    </row>
    <row r="17" spans="1:8" ht="16.5" customHeight="1" x14ac:dyDescent="0.3">
      <c r="A17" s="1" t="s">
        <v>18</v>
      </c>
      <c r="B17" s="6">
        <v>20</v>
      </c>
      <c r="C17" s="6">
        <v>53001474</v>
      </c>
      <c r="D17" s="6">
        <v>2248000000</v>
      </c>
      <c r="E17" s="1">
        <f t="shared" si="0"/>
        <v>42.413914752634994</v>
      </c>
      <c r="F17" s="6">
        <v>16972000</v>
      </c>
      <c r="G17" s="11">
        <v>0.6</v>
      </c>
    </row>
    <row r="18" spans="1:8" ht="16.5" customHeight="1" x14ac:dyDescent="0.3">
      <c r="A18" s="1" t="s">
        <v>19</v>
      </c>
      <c r="B18" s="6">
        <v>18</v>
      </c>
      <c r="C18" s="6">
        <v>50985807</v>
      </c>
      <c r="D18" s="6">
        <v>2163000000</v>
      </c>
      <c r="E18" s="1">
        <f t="shared" si="0"/>
        <v>42.423570936123461</v>
      </c>
      <c r="F18" s="6">
        <v>1016873000</v>
      </c>
      <c r="G18" s="8">
        <v>0</v>
      </c>
    </row>
    <row r="19" spans="1:8" ht="16.5" customHeight="1" x14ac:dyDescent="0.3">
      <c r="A19" s="1" t="s">
        <v>20</v>
      </c>
      <c r="B19" s="6">
        <v>18</v>
      </c>
      <c r="C19" s="6">
        <v>67375735</v>
      </c>
      <c r="D19" s="6">
        <v>2158000000</v>
      </c>
      <c r="E19" s="1">
        <f t="shared" si="0"/>
        <v>32.029335190183822</v>
      </c>
      <c r="F19" s="6">
        <v>5520000</v>
      </c>
      <c r="G19" s="8">
        <v>0.15</v>
      </c>
      <c r="H19" s="9"/>
    </row>
    <row r="20" spans="1:8" ht="16.5" customHeight="1" x14ac:dyDescent="0.3">
      <c r="A20" s="1" t="s">
        <v>21</v>
      </c>
      <c r="B20" s="6">
        <v>16</v>
      </c>
      <c r="C20" s="6">
        <v>51974609</v>
      </c>
      <c r="D20" s="6">
        <v>2032000000</v>
      </c>
      <c r="E20" s="1">
        <f t="shared" si="0"/>
        <v>39.096013209065219</v>
      </c>
      <c r="F20" s="6">
        <v>649900000</v>
      </c>
      <c r="G20" s="8">
        <v>0</v>
      </c>
      <c r="H20" s="9"/>
    </row>
    <row r="21" spans="1:8" ht="16.5" customHeight="1" x14ac:dyDescent="0.3">
      <c r="A21" s="1" t="s">
        <v>22</v>
      </c>
      <c r="B21" s="6">
        <v>19</v>
      </c>
      <c r="C21" s="6">
        <v>29593508</v>
      </c>
      <c r="D21" s="6">
        <v>2061000000</v>
      </c>
      <c r="E21" s="1">
        <f t="shared" si="0"/>
        <v>69.643652925499737</v>
      </c>
      <c r="F21" s="6">
        <v>546509000</v>
      </c>
      <c r="G21" s="13">
        <v>0</v>
      </c>
    </row>
    <row r="22" spans="1:8" ht="16.5" customHeight="1" x14ac:dyDescent="0.3"/>
    <row r="23" spans="1:8" ht="16.5" customHeight="1" x14ac:dyDescent="0.3"/>
    <row r="24" spans="1:8" ht="16.5" customHeight="1" x14ac:dyDescent="0.3">
      <c r="G24" s="14"/>
    </row>
    <row r="25" spans="1:8" ht="16.5" customHeight="1" x14ac:dyDescent="0.3"/>
    <row r="26" spans="1:8" ht="16.5" customHeight="1" x14ac:dyDescent="0.3"/>
    <row r="27" spans="1:8" ht="16.5" customHeight="1" x14ac:dyDescent="0.3"/>
    <row r="28" spans="1:8" ht="16.5" customHeight="1" x14ac:dyDescent="0.3"/>
    <row r="29" spans="1:8" ht="16.5" customHeight="1" x14ac:dyDescent="0.3"/>
    <row r="30" spans="1:8" ht="16.5" customHeight="1" x14ac:dyDescent="0.3"/>
    <row r="31" spans="1:8" ht="16.5" customHeight="1" x14ac:dyDescent="0.3"/>
    <row r="32" spans="1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</sheetData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6640625" defaultRowHeight="15" customHeight="1" x14ac:dyDescent="0.3"/>
  <cols>
    <col min="1" max="26" width="7.6640625" customWidth="1"/>
  </cols>
  <sheetData>
    <row r="1" ht="16.5" customHeight="1" x14ac:dyDescent="0.3"/>
    <row r="2" ht="16.5" customHeight="1" x14ac:dyDescent="0.3"/>
    <row r="3" ht="16.5" customHeight="1" x14ac:dyDescent="0.3"/>
    <row r="4" ht="16.5" customHeight="1" x14ac:dyDescent="0.3"/>
    <row r="5" ht="16.5" customHeight="1" x14ac:dyDescent="0.3"/>
    <row r="6" ht="16.5" customHeight="1" x14ac:dyDescent="0.3"/>
    <row r="7" ht="16.5" customHeight="1" x14ac:dyDescent="0.3"/>
    <row r="8" ht="16.5" customHeight="1" x14ac:dyDescent="0.3"/>
    <row r="9" ht="16.5" customHeight="1" x14ac:dyDescent="0.3"/>
    <row r="10" ht="16.5" customHeight="1" x14ac:dyDescent="0.3"/>
    <row r="11" ht="16.5" customHeight="1" x14ac:dyDescent="0.3"/>
    <row r="12" ht="16.5" customHeight="1" x14ac:dyDescent="0.3"/>
    <row r="13" ht="16.5" customHeight="1" x14ac:dyDescent="0.3"/>
    <row r="14" ht="16.5" customHeight="1" x14ac:dyDescent="0.3"/>
    <row r="15" ht="16.5" customHeight="1" x14ac:dyDescent="0.3"/>
    <row r="16" ht="16.5" customHeight="1" x14ac:dyDescent="0.3"/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</sheetData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/>
  </sheetViews>
  <sheetFormatPr defaultColWidth="12.6640625" defaultRowHeight="15" customHeight="1" x14ac:dyDescent="0.3"/>
  <cols>
    <col min="1" max="1" width="25.4140625" customWidth="1"/>
    <col min="2" max="2" width="7.6640625" customWidth="1"/>
    <col min="3" max="3" width="20" customWidth="1"/>
    <col min="4" max="4" width="21.4140625" customWidth="1"/>
    <col min="5" max="5" width="14.4140625" customWidth="1"/>
    <col min="6" max="6" width="7.6640625" customWidth="1"/>
    <col min="7" max="7" width="21.9140625" customWidth="1"/>
    <col min="8" max="8" width="14.75" customWidth="1"/>
    <col min="9" max="31" width="7.6640625" customWidth="1"/>
  </cols>
  <sheetData>
    <row r="1" spans="1:31" ht="16.5" customHeight="1" x14ac:dyDescent="0.3"/>
    <row r="2" spans="1:31" ht="16.5" customHeight="1" x14ac:dyDescent="0.3"/>
    <row r="3" spans="1:31" ht="16.5" customHeight="1" x14ac:dyDescent="0.3"/>
    <row r="4" spans="1:31" ht="16.5" customHeight="1" x14ac:dyDescent="0.3"/>
    <row r="5" spans="1:31" ht="16.5" customHeight="1" x14ac:dyDescent="0.3">
      <c r="A5" s="15" t="s">
        <v>23</v>
      </c>
      <c r="B5" s="2"/>
      <c r="C5" s="3" t="s">
        <v>2</v>
      </c>
      <c r="D5" s="4" t="s">
        <v>24</v>
      </c>
      <c r="E5" s="5" t="s">
        <v>25</v>
      </c>
      <c r="F5" s="16"/>
      <c r="G5" s="16" t="s">
        <v>26</v>
      </c>
      <c r="H5" s="16" t="s">
        <v>27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 t="s">
        <v>28</v>
      </c>
      <c r="AD5" s="16" t="s">
        <v>29</v>
      </c>
      <c r="AE5" s="16" t="s">
        <v>30</v>
      </c>
    </row>
    <row r="6" spans="1:31" ht="16.5" customHeight="1" x14ac:dyDescent="0.3">
      <c r="A6" s="15" t="s">
        <v>3</v>
      </c>
      <c r="B6" s="6">
        <v>21</v>
      </c>
      <c r="C6" s="6">
        <v>248819177</v>
      </c>
      <c r="D6" s="10">
        <v>24029000000</v>
      </c>
      <c r="E6" s="1">
        <v>96.57</v>
      </c>
      <c r="F6" s="16"/>
      <c r="G6" s="17">
        <v>5852894000</v>
      </c>
      <c r="H6" s="18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>
        <v>1</v>
      </c>
      <c r="AD6" s="16">
        <v>7</v>
      </c>
      <c r="AE6" s="16">
        <v>8</v>
      </c>
    </row>
    <row r="7" spans="1:31" ht="16.5" customHeight="1" x14ac:dyDescent="0.3">
      <c r="A7" s="15" t="s">
        <v>4</v>
      </c>
      <c r="B7" s="6">
        <v>18</v>
      </c>
      <c r="C7" s="6">
        <v>90402487</v>
      </c>
      <c r="D7" s="10">
        <v>8982000000</v>
      </c>
      <c r="E7" s="1">
        <v>99.36</v>
      </c>
      <c r="F7" s="16"/>
      <c r="G7" s="19">
        <v>79370000</v>
      </c>
      <c r="H7" s="20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>
        <v>2</v>
      </c>
      <c r="AD7" s="16">
        <v>6</v>
      </c>
      <c r="AE7" s="16">
        <v>8</v>
      </c>
    </row>
    <row r="8" spans="1:31" ht="16.5" customHeight="1" x14ac:dyDescent="0.3">
      <c r="A8" s="15" t="s">
        <v>5</v>
      </c>
      <c r="B8" s="6">
        <v>18</v>
      </c>
      <c r="C8" s="6">
        <v>70973811</v>
      </c>
      <c r="D8" s="10">
        <v>8321000000</v>
      </c>
      <c r="E8" s="1">
        <v>117.24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>
        <v>3</v>
      </c>
      <c r="AD8" s="16">
        <v>4</v>
      </c>
      <c r="AE8" s="16">
        <v>7</v>
      </c>
    </row>
    <row r="9" spans="1:31" ht="16.5" customHeight="1" x14ac:dyDescent="0.3">
      <c r="A9" s="15" t="s">
        <v>6</v>
      </c>
      <c r="B9" s="6">
        <v>18</v>
      </c>
      <c r="C9" s="6">
        <v>39387207</v>
      </c>
      <c r="D9" s="10">
        <v>4051000000</v>
      </c>
      <c r="E9" s="1">
        <v>102.85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>
        <v>4</v>
      </c>
      <c r="AD9" s="16">
        <v>5</v>
      </c>
      <c r="AE9" s="16">
        <v>9</v>
      </c>
    </row>
    <row r="10" spans="1:31" ht="16.5" customHeight="1" x14ac:dyDescent="0.3">
      <c r="A10" s="15" t="s">
        <v>7</v>
      </c>
      <c r="B10" s="6">
        <v>18</v>
      </c>
      <c r="C10" s="6">
        <v>31866821</v>
      </c>
      <c r="D10" s="10">
        <v>3741000000</v>
      </c>
      <c r="E10" s="1">
        <v>117.39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>
        <v>5</v>
      </c>
      <c r="AD10" s="16">
        <v>3</v>
      </c>
      <c r="AE10" s="16">
        <v>8</v>
      </c>
    </row>
    <row r="11" spans="1:31" ht="16.5" customHeight="1" x14ac:dyDescent="0.3">
      <c r="A11" s="15" t="s">
        <v>8</v>
      </c>
      <c r="B11" s="6">
        <v>18</v>
      </c>
      <c r="C11" s="6">
        <v>8906272</v>
      </c>
      <c r="D11" s="10">
        <v>2033000000</v>
      </c>
      <c r="E11" s="1">
        <v>228.27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>
        <v>6</v>
      </c>
      <c r="AD11" s="16">
        <v>1</v>
      </c>
      <c r="AE11" s="16">
        <v>7</v>
      </c>
    </row>
    <row r="12" spans="1:31" ht="16.5" customHeight="1" x14ac:dyDescent="0.3">
      <c r="A12" s="15" t="s">
        <v>9</v>
      </c>
      <c r="B12" s="6">
        <v>18</v>
      </c>
      <c r="C12" s="6">
        <v>16276135</v>
      </c>
      <c r="D12" s="10">
        <v>1938000000</v>
      </c>
      <c r="E12" s="1">
        <v>119.07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>
        <v>7</v>
      </c>
      <c r="AD12" s="16">
        <v>2</v>
      </c>
      <c r="AE12" s="16">
        <v>9</v>
      </c>
    </row>
    <row r="13" spans="1:31" ht="16.5" customHeight="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16.5" customHeight="1" x14ac:dyDescent="0.3"/>
    <row r="15" spans="1:31" ht="16.5" customHeight="1" x14ac:dyDescent="0.3"/>
    <row r="16" spans="1:31" ht="16.5" customHeight="1" x14ac:dyDescent="0.3"/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</sheetData>
  <phoneticPr fontId="6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kim</cp:lastModifiedBy>
  <dcterms:created xsi:type="dcterms:W3CDTF">2020-08-24T01:14:02Z</dcterms:created>
  <dcterms:modified xsi:type="dcterms:W3CDTF">2020-09-07T08:26:31Z</dcterms:modified>
</cp:coreProperties>
</file>