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VISION_POLITICA_BUCARAMANGA" sheetId="1" r:id="rId4"/>
    <sheet state="visible" name="DIVISION_POLITICA_FLORIDABLANCA" sheetId="2" r:id="rId5"/>
    <sheet state="visible" name="DIVISION_POLITICA_GIRON" sheetId="3" r:id="rId6"/>
    <sheet state="visible" name="DIVISION_POLITICA_PIEDECUESTA" sheetId="4" r:id="rId7"/>
    <sheet state="visible" name="CIUDADES" sheetId="5" r:id="rId8"/>
  </sheets>
  <definedNames>
    <definedName hidden="1" localSheetId="0" name="_xlnm._FilterDatabase">DIVISION_POLITICA_BUCARAMANGA!$A$1:$D$72</definedName>
  </definedNames>
  <calcPr/>
  <extLst>
    <ext uri="GoogleSheetsCustomDataVersion1">
      <go:sheetsCustomData xmlns:go="http://customooxmlschemas.google.com/" r:id="rId9" roundtripDataSignature="AMtx7mjnYXAiJ7+f9Hp8HIyeokHgth6QMg=="/>
    </ext>
  </extLst>
</workbook>
</file>

<file path=xl/comments1.xml><?xml version="1.0" encoding="utf-8"?>
<comments xmlns:r="http://schemas.openxmlformats.org/officeDocument/2006/relationships" xmlns="http://schemas.openxmlformats.org/spreadsheetml/2006/main">
  <authors>
    <author/>
  </authors>
  <commentList>
    <comment authorId="0" ref="D27">
      <text>
        <t xml:space="preserve">procurar dejar como tejar norte
======</t>
      </text>
    </comment>
    <comment authorId="0" ref="E34">
      <text>
        <t xml:space="preserve">si sale bavaria devolver como bavaria si no como poligono
======</t>
      </text>
    </comment>
    <comment authorId="0" ref="D187">
      <text>
        <t xml:space="preserve">para evitar confusiones se incluyo el acentamiento urbano porvenir
======</t>
      </text>
    </comment>
    <comment authorId="0" ref="D214">
      <text>
        <t xml:space="preserve">se incluyo el acentamiento urbano la floresta para evitar confusiones
======</t>
      </text>
    </comment>
  </commentList>
</comments>
</file>

<file path=xl/sharedStrings.xml><?xml version="1.0" encoding="utf-8"?>
<sst xmlns="http://schemas.openxmlformats.org/spreadsheetml/2006/main" count="1758" uniqueCount="592">
  <si>
    <t>NUMERO_COMUNA</t>
  </si>
  <si>
    <t>NOMBRE_COMUNA</t>
  </si>
  <si>
    <t>COMUNA</t>
  </si>
  <si>
    <t>BARRIO</t>
  </si>
  <si>
    <t>SECTOR</t>
  </si>
  <si>
    <t>CONJUNTO</t>
  </si>
  <si>
    <t>EDIFICIO</t>
  </si>
  <si>
    <t>CATEGORIA</t>
  </si>
  <si>
    <t>NOMBRE_FINAL</t>
  </si>
  <si>
    <t>NORTE</t>
  </si>
  <si>
    <t>01. NORTE</t>
  </si>
  <si>
    <t>Altos del Progreso</t>
  </si>
  <si>
    <t xml:space="preserve">Barrio  </t>
  </si>
  <si>
    <t>Altos del Kennedy</t>
  </si>
  <si>
    <t xml:space="preserve">Barrio </t>
  </si>
  <si>
    <t>Balcones del Kennedy</t>
  </si>
  <si>
    <t>Hamacas la Curva</t>
  </si>
  <si>
    <t>Betania</t>
  </si>
  <si>
    <t>Cafe Madrid</t>
  </si>
  <si>
    <t>El tunel, La playa, union I, union II, el cable, la 42, la quinta, la cuarenta, la sexta, la quinta, corrales, campo madrid</t>
  </si>
  <si>
    <t>Campestre Norte</t>
  </si>
  <si>
    <t>Getsemani, Los Cerros, La Fortuna</t>
  </si>
  <si>
    <t>Claveriano</t>
  </si>
  <si>
    <t>Colorados</t>
  </si>
  <si>
    <t>Colseguros Norte</t>
  </si>
  <si>
    <t>El Pablon</t>
  </si>
  <si>
    <t>pablon bajo, pablon alto, la torre, don juan</t>
  </si>
  <si>
    <t>El Rosal</t>
  </si>
  <si>
    <t>Kennedy</t>
  </si>
  <si>
    <t>Las Hamacas</t>
  </si>
  <si>
    <t>Minuto de Dios</t>
  </si>
  <si>
    <t>Miradores del Kennedy</t>
  </si>
  <si>
    <t>Maria Paz</t>
  </si>
  <si>
    <t>Miramar</t>
  </si>
  <si>
    <t>Olas Altas</t>
  </si>
  <si>
    <t>Olas Bajas</t>
  </si>
  <si>
    <t>Omaga I</t>
  </si>
  <si>
    <t>Omaga II</t>
  </si>
  <si>
    <t>Paisajes del Norte</t>
  </si>
  <si>
    <t>Rosalta</t>
  </si>
  <si>
    <t>San Valentin</t>
  </si>
  <si>
    <t>Tejar Norte</t>
  </si>
  <si>
    <t>Tejarcitos</t>
  </si>
  <si>
    <t>Villa Rosa</t>
  </si>
  <si>
    <t>Villa Alegria I</t>
  </si>
  <si>
    <t>Villa Alegria II</t>
  </si>
  <si>
    <t>Villa Maria I</t>
  </si>
  <si>
    <t>Villa Maria II</t>
  </si>
  <si>
    <t>Villa Maria III</t>
  </si>
  <si>
    <t>Villas de San Ignacio</t>
  </si>
  <si>
    <t>Bavaria I, Bavaria II, Betania I, Betania II, Ingeser</t>
  </si>
  <si>
    <t>SAN IGNACIO REAL</t>
  </si>
  <si>
    <t>Brisas de Surata</t>
  </si>
  <si>
    <t xml:space="preserve">A. Urbano </t>
  </si>
  <si>
    <t>Caminos de Paz I</t>
  </si>
  <si>
    <t>Caminos de Paz II</t>
  </si>
  <si>
    <t>Cervunion</t>
  </si>
  <si>
    <t>Delicias Norte</t>
  </si>
  <si>
    <t>Barrio  Nuevo</t>
  </si>
  <si>
    <t>Divino Niño I</t>
  </si>
  <si>
    <t>Divino Niño II</t>
  </si>
  <si>
    <t>Luz de Esperanza</t>
  </si>
  <si>
    <t>Rio de Oro</t>
  </si>
  <si>
    <t>Puente Nariño</t>
  </si>
  <si>
    <t>Portal de los Angeles</t>
  </si>
  <si>
    <t>ASOVIPORAN</t>
  </si>
  <si>
    <t>NORORIENTAL</t>
  </si>
  <si>
    <t>02. NORORIENTAL</t>
  </si>
  <si>
    <t>13 de junio</t>
  </si>
  <si>
    <t>Bosconia</t>
  </si>
  <si>
    <t>Bosque norte</t>
  </si>
  <si>
    <t>El Plan</t>
  </si>
  <si>
    <t>Esperanza I</t>
  </si>
  <si>
    <t>Esperanza II</t>
  </si>
  <si>
    <t>Esperanza III</t>
  </si>
  <si>
    <t>La independencia</t>
  </si>
  <si>
    <t>La Juventud</t>
  </si>
  <si>
    <t>Lizcano I</t>
  </si>
  <si>
    <t>Lizcano II</t>
  </si>
  <si>
    <t>Los Angeles</t>
  </si>
  <si>
    <t>Nueva Colombia</t>
  </si>
  <si>
    <t>Mirador Norte</t>
  </si>
  <si>
    <t>Olas II</t>
  </si>
  <si>
    <t>Regaderos Norte</t>
  </si>
  <si>
    <t>San Cristobal</t>
  </si>
  <si>
    <t>Transicion I</t>
  </si>
  <si>
    <t>Transicion</t>
  </si>
  <si>
    <t>Villa Helena</t>
  </si>
  <si>
    <t>Villa Helena I</t>
  </si>
  <si>
    <t>Villa Helena II</t>
  </si>
  <si>
    <t>Villa Mercedes</t>
  </si>
  <si>
    <t>Nuevo Horizonte de la Mano de Dios</t>
  </si>
  <si>
    <t>Granjitas barrio Norte</t>
  </si>
  <si>
    <t>Moneque</t>
  </si>
  <si>
    <t>Punta Betin</t>
  </si>
  <si>
    <t>SAN FRANCISCO</t>
  </si>
  <si>
    <t>03. SAN FRANCISCO</t>
  </si>
  <si>
    <t>Alarcon</t>
  </si>
  <si>
    <t>PARC 20/28</t>
  </si>
  <si>
    <t>Chapinero</t>
  </si>
  <si>
    <t>El Cinal</t>
  </si>
  <si>
    <t>Comuneros</t>
  </si>
  <si>
    <t>DIMARLY , LA RECOLETA , SAN GABRIEL , LENOVO , SHALOM , AMARETTO</t>
  </si>
  <si>
    <t>Modelo</t>
  </si>
  <si>
    <t>Mutualidad</t>
  </si>
  <si>
    <t>SAN FRANCISCO PLAZA, EIFFEL , ITHUBA , BONSAY , MULTIFAMILIAR EVOKE</t>
  </si>
  <si>
    <t>Norte Bajo</t>
  </si>
  <si>
    <t>San Francisco</t>
  </si>
  <si>
    <t>PIANELLI , SIE 21-15 , GRAND BOULEVARD , CONSTANTIN</t>
  </si>
  <si>
    <t>San Rafael</t>
  </si>
  <si>
    <t>LEON</t>
  </si>
  <si>
    <t>Puerto Rico</t>
  </si>
  <si>
    <t>Universidad</t>
  </si>
  <si>
    <t>Miradores de la uis</t>
  </si>
  <si>
    <t>NORTE CLUB , SAN ALONSO PARQUE , Elim</t>
  </si>
  <si>
    <t>OCCIDENTAL</t>
  </si>
  <si>
    <t>04. OCCIDENTAL</t>
  </si>
  <si>
    <t>12 de Octubre</t>
  </si>
  <si>
    <t>23 de junio</t>
  </si>
  <si>
    <t>Don Bosco</t>
  </si>
  <si>
    <t>Gaitan</t>
  </si>
  <si>
    <t>Navas</t>
  </si>
  <si>
    <t>Girardot</t>
  </si>
  <si>
    <t>OASIS DE GIRARDOT</t>
  </si>
  <si>
    <t>Granada</t>
  </si>
  <si>
    <t>La Feria</t>
  </si>
  <si>
    <t>La Gloria</t>
  </si>
  <si>
    <t>Napoles</t>
  </si>
  <si>
    <t>Nariño</t>
  </si>
  <si>
    <t>Pio XII</t>
  </si>
  <si>
    <t>Santander</t>
  </si>
  <si>
    <t>Rio de Oro I</t>
  </si>
  <si>
    <t>Villas de Girardot</t>
  </si>
  <si>
    <t>Camilo Torres</t>
  </si>
  <si>
    <t>DIVINO NINO (CIUDAD PERDIDA)</t>
  </si>
  <si>
    <t>Cuyanita</t>
  </si>
  <si>
    <t>Maria Auxiliadora</t>
  </si>
  <si>
    <t>Milagro de Dios</t>
  </si>
  <si>
    <t>Pantano Santander</t>
  </si>
  <si>
    <t>Zarabanda</t>
  </si>
  <si>
    <t>GARCIA ROVIRA</t>
  </si>
  <si>
    <t>05. GARCIA ROVIRA</t>
  </si>
  <si>
    <t>Primero de Mayo</t>
  </si>
  <si>
    <t>Alfonso Lopez</t>
  </si>
  <si>
    <t>MULTIFAMILIAR ELVA , MULTIFAMILIAR JEIKEV</t>
  </si>
  <si>
    <t>Campo Hermoso</t>
  </si>
  <si>
    <t>SAN GABRIEL , SHADDAI</t>
  </si>
  <si>
    <t>Carlos Pizarro</t>
  </si>
  <si>
    <t>Charta</t>
  </si>
  <si>
    <t>Chorreras de Don Juan</t>
  </si>
  <si>
    <t>La Estrella</t>
  </si>
  <si>
    <t>La Joya</t>
  </si>
  <si>
    <t>Quinta Estrella</t>
  </si>
  <si>
    <t>Pantano I</t>
  </si>
  <si>
    <t>Pantano II</t>
  </si>
  <si>
    <t>Pantano III</t>
  </si>
  <si>
    <t>Rio de Oro II</t>
  </si>
  <si>
    <t>5 de Enero</t>
  </si>
  <si>
    <t>Gallineral</t>
  </si>
  <si>
    <t>jose antonio galan</t>
  </si>
  <si>
    <t>LA CONCORDIA</t>
  </si>
  <si>
    <t>06. LA CONCORDIA</t>
  </si>
  <si>
    <t>Candiles</t>
  </si>
  <si>
    <t>Gomez Niño</t>
  </si>
  <si>
    <t>La Ceiba</t>
  </si>
  <si>
    <t>La Concordia</t>
  </si>
  <si>
    <t>La Salle</t>
  </si>
  <si>
    <t>SALLE REAL</t>
  </si>
  <si>
    <t>La Victoria</t>
  </si>
  <si>
    <t>VICTORIA</t>
  </si>
  <si>
    <t>Ricaurte</t>
  </si>
  <si>
    <t>San Miguel</t>
  </si>
  <si>
    <t>DAVID</t>
  </si>
  <si>
    <t>LA CIUDADELA</t>
  </si>
  <si>
    <t>07. LA CIUDADELA</t>
  </si>
  <si>
    <t>Real de Minas</t>
  </si>
  <si>
    <t>Ciudad Bolivar, naranjos, ACROPOLIS</t>
  </si>
  <si>
    <t>GRANDEUR CIELO , Rincon de los caballeros</t>
  </si>
  <si>
    <t>SUROCCIDENTE</t>
  </si>
  <si>
    <t>08. SUR OCCIDENTE</t>
  </si>
  <si>
    <t>20 de julio</t>
  </si>
  <si>
    <t>Africa</t>
  </si>
  <si>
    <t>Antigua Colombia</t>
  </si>
  <si>
    <t>Bucaramanga</t>
  </si>
  <si>
    <t>Canelos</t>
  </si>
  <si>
    <t>Cordoncillo I</t>
  </si>
  <si>
    <t>Cordoncillo II</t>
  </si>
  <si>
    <t>Juan XXIII</t>
  </si>
  <si>
    <t>Los Laureles</t>
  </si>
  <si>
    <t>Pablo VI</t>
  </si>
  <si>
    <t>San Gerardo</t>
  </si>
  <si>
    <t>Quebrada la Iglesia II</t>
  </si>
  <si>
    <t>San Gerardo I</t>
  </si>
  <si>
    <t>La Guacamaya</t>
  </si>
  <si>
    <t>El Fonce</t>
  </si>
  <si>
    <t>Laureles I</t>
  </si>
  <si>
    <t>Manzana 10</t>
  </si>
  <si>
    <t>San Gerardo II</t>
  </si>
  <si>
    <t>La Islita</t>
  </si>
  <si>
    <t>LA PEDREGOSA</t>
  </si>
  <si>
    <t>09. LA PEDREGOSA</t>
  </si>
  <si>
    <t>Antonia Santos Sur</t>
  </si>
  <si>
    <t>Asturias</t>
  </si>
  <si>
    <t>PALMAS DE LA FONTERA</t>
  </si>
  <si>
    <t>Diamante I</t>
  </si>
  <si>
    <t>La Libertad</t>
  </si>
  <si>
    <t>La Pedregosa</t>
  </si>
  <si>
    <t>Las Casitas</t>
  </si>
  <si>
    <t>Nueva Granada</t>
  </si>
  <si>
    <t>Porto Fino</t>
  </si>
  <si>
    <t>Quebrada la Iglesia</t>
  </si>
  <si>
    <t>San Martin</t>
  </si>
  <si>
    <t>San Pedro Claver</t>
  </si>
  <si>
    <t>Villa Diamante</t>
  </si>
  <si>
    <t>Miradores de san lorenzo</t>
  </si>
  <si>
    <t>Villa Ines</t>
  </si>
  <si>
    <t>LA PROVENZA</t>
  </si>
  <si>
    <t>10. PROVENZA</t>
  </si>
  <si>
    <t>Brisas de Provenza</t>
  </si>
  <si>
    <t>Cristal Alto</t>
  </si>
  <si>
    <t>Cristal Bajo</t>
  </si>
  <si>
    <t>Diamante II</t>
  </si>
  <si>
    <t>Fontana</t>
  </si>
  <si>
    <t>Granjas de Provenza</t>
  </si>
  <si>
    <t>Nueva Fontana</t>
  </si>
  <si>
    <t>Provenza</t>
  </si>
  <si>
    <t>PROVENZA CLUB EL CONDOMINIO, san lorenzo</t>
  </si>
  <si>
    <t>SAHARA GOLD</t>
  </si>
  <si>
    <t>San Luis</t>
  </si>
  <si>
    <t>Viveros de Provenza</t>
  </si>
  <si>
    <t>Luz de Salvacion I</t>
  </si>
  <si>
    <t>Balcones del Sur</t>
  </si>
  <si>
    <t>SUR</t>
  </si>
  <si>
    <t>11. SUR</t>
  </si>
  <si>
    <t>Brisas del Palmar</t>
  </si>
  <si>
    <t>Brisas del Paraiso</t>
  </si>
  <si>
    <t>Granjas Reagan</t>
  </si>
  <si>
    <t>Punta Paraiso</t>
  </si>
  <si>
    <t>Villa del Nogal</t>
  </si>
  <si>
    <t>Villa Real del Sur</t>
  </si>
  <si>
    <t>Luz de Salvacion II</t>
  </si>
  <si>
    <t>Candado</t>
  </si>
  <si>
    <t>Ciudad Venecia</t>
  </si>
  <si>
    <t>SAN JOSE</t>
  </si>
  <si>
    <t>Condado de Gibraltar</t>
  </si>
  <si>
    <t>Dangond</t>
  </si>
  <si>
    <t>Delicias Bajas</t>
  </si>
  <si>
    <t>Las Delicias</t>
  </si>
  <si>
    <t>El Porvenir</t>
  </si>
  <si>
    <t>LA TRANSVERSAL, Porvenir</t>
  </si>
  <si>
    <t>El Rocio</t>
  </si>
  <si>
    <t>Granjas de Julio Rincon</t>
  </si>
  <si>
    <t>campo real</t>
  </si>
  <si>
    <t>Igsabelar</t>
  </si>
  <si>
    <t>Jardines de Coaviconsa</t>
  </si>
  <si>
    <t>Los Conquistadores</t>
  </si>
  <si>
    <t>Malpaso</t>
  </si>
  <si>
    <t>Manuela Beltran</t>
  </si>
  <si>
    <t>Manuela Beltran I, Manuela beltran II</t>
  </si>
  <si>
    <t>Robles</t>
  </si>
  <si>
    <t>Santa Maria</t>
  </si>
  <si>
    <t>Toledo Plata</t>
  </si>
  <si>
    <t>Villa Alicia</t>
  </si>
  <si>
    <t>Villa Flor</t>
  </si>
  <si>
    <t>Villa Sara</t>
  </si>
  <si>
    <t>CABECERA DEL LLANO</t>
  </si>
  <si>
    <t>12. CABECERA DEL LLANO</t>
  </si>
  <si>
    <t>Altos del Jardin</t>
  </si>
  <si>
    <t>Bolarqui</t>
  </si>
  <si>
    <t>Cabecera del Llano</t>
  </si>
  <si>
    <t>K42, TINTORETTO</t>
  </si>
  <si>
    <t>Antiguo Campestre</t>
  </si>
  <si>
    <t>Conucos</t>
  </si>
  <si>
    <t>El Jardin</t>
  </si>
  <si>
    <t>Los Cedros</t>
  </si>
  <si>
    <t>Mercedes</t>
  </si>
  <si>
    <t>Nuevo Sotomayor</t>
  </si>
  <si>
    <t>TERRACOTA , RITORNELLO , SOTO 52</t>
  </si>
  <si>
    <t>Pan de Azucar</t>
  </si>
  <si>
    <t>ORIZON SKY HOME</t>
  </si>
  <si>
    <t>Puerta del Sol</t>
  </si>
  <si>
    <t>Sotomayor</t>
  </si>
  <si>
    <t xml:space="preserve">CACIQUE GOLD , SOTOMAYOR 52 , KAOBA , TOZCANA , VERONA , SINGAPUR , SOTTO SKY DECK </t>
  </si>
  <si>
    <t>Terrazas</t>
  </si>
  <si>
    <t>La Floresta</t>
  </si>
  <si>
    <t>ORIENTAL</t>
  </si>
  <si>
    <t>13. ORIENTAL</t>
  </si>
  <si>
    <t>Alvarez</t>
  </si>
  <si>
    <t>BARUCH</t>
  </si>
  <si>
    <t>Antonia Santos Centro</t>
  </si>
  <si>
    <t>ZENTRI , CASTILLA LA MANCHA</t>
  </si>
  <si>
    <t>Bolivar</t>
  </si>
  <si>
    <t>MULTIFAMILIAR SAN ANDRES , JDL</t>
  </si>
  <si>
    <t>El Prado</t>
  </si>
  <si>
    <t xml:space="preserve">TORRES PRADOS DE QUEBEC , PORTALES DEL PRADO </t>
  </si>
  <si>
    <t>Galan</t>
  </si>
  <si>
    <t>La Aurora</t>
  </si>
  <si>
    <t>AURUM</t>
  </si>
  <si>
    <t>Los Pinos</t>
  </si>
  <si>
    <t>Mejoras Publicas</t>
  </si>
  <si>
    <t>PORTAL DE LA AURORA , SAN GABRIEL DE LA AURORA</t>
  </si>
  <si>
    <t>San Alonso</t>
  </si>
  <si>
    <t>SAN ALONSO STYLO , OXFORD 21 , PREMIUM GOLD , AMARETTO , PERLATO</t>
  </si>
  <si>
    <t>Quintadania</t>
  </si>
  <si>
    <t>MORRORICO</t>
  </si>
  <si>
    <t>14. MORRORICO</t>
  </si>
  <si>
    <t>Albania</t>
  </si>
  <si>
    <t>Buenavista</t>
  </si>
  <si>
    <t>Buenos Aires</t>
  </si>
  <si>
    <t>El Diviso</t>
  </si>
  <si>
    <t>Miraflores</t>
  </si>
  <si>
    <t>Limoncito</t>
  </si>
  <si>
    <t>Quinta Brigada</t>
  </si>
  <si>
    <t>Morrorico</t>
  </si>
  <si>
    <t>Sauces</t>
  </si>
  <si>
    <t>Vegas de Morrorico</t>
  </si>
  <si>
    <t>Venado de oro</t>
  </si>
  <si>
    <t>CENTRO</t>
  </si>
  <si>
    <t>15. CENTRO</t>
  </si>
  <si>
    <t>Centro</t>
  </si>
  <si>
    <t>ONIX , CHILE</t>
  </si>
  <si>
    <t>Garcia Rovira</t>
  </si>
  <si>
    <t>LAGOS DEL CACIQUE</t>
  </si>
  <si>
    <t>16. LAGOS DEL CACIQUE</t>
  </si>
  <si>
    <t>Altos del Cacique</t>
  </si>
  <si>
    <t>Altos del Lago</t>
  </si>
  <si>
    <t>Balcon del Lago</t>
  </si>
  <si>
    <t>Bosques del Cacique</t>
  </si>
  <si>
    <t>El Tejar</t>
  </si>
  <si>
    <t>Serrezuela</t>
  </si>
  <si>
    <t>Los Guayacanes</t>
  </si>
  <si>
    <t>Hacienda San Juan</t>
  </si>
  <si>
    <t>Lagos del Cacique</t>
  </si>
  <si>
    <t>TESORO DEL CACIQUE</t>
  </si>
  <si>
    <t>San Expedito</t>
  </si>
  <si>
    <t>Santa Barbara</t>
  </si>
  <si>
    <t>MUTIS</t>
  </si>
  <si>
    <t>17. MUTIS</t>
  </si>
  <si>
    <t>Balconcitos</t>
  </si>
  <si>
    <t>Brisas del Mutis</t>
  </si>
  <si>
    <t>Estoraques</t>
  </si>
  <si>
    <t>Estoraques I, Estoraques II</t>
  </si>
  <si>
    <t>Los Heroes</t>
  </si>
  <si>
    <t>Manzanares</t>
  </si>
  <si>
    <t>Monterredondo</t>
  </si>
  <si>
    <t>TORRES DE MONTERREDONDO</t>
  </si>
  <si>
    <t>La Gran ladera</t>
  </si>
  <si>
    <t>LA GRAN LADERA , LADERA 15</t>
  </si>
  <si>
    <t>Mutis</t>
  </si>
  <si>
    <t>samanes</t>
  </si>
  <si>
    <t>MULTIFAMILIAR ISABELA , MULTIFAMILIAR IBIZA 65 , MULTIFAMILIAR ROES</t>
  </si>
  <si>
    <t>Prados del Mutis</t>
  </si>
  <si>
    <t>Rincon de la Paz</t>
  </si>
  <si>
    <t>17 de Enero, 12 de Febrero</t>
  </si>
  <si>
    <t>CORREG. 1</t>
  </si>
  <si>
    <t>VEREDA Angelinos</t>
  </si>
  <si>
    <t xml:space="preserve">Vereda </t>
  </si>
  <si>
    <t>VEREDA EL ABURRIDO</t>
  </si>
  <si>
    <t>VEREDA El Pablon</t>
  </si>
  <si>
    <t>VEREDA La Esmeralda</t>
  </si>
  <si>
    <t>VEREDA La Sabana</t>
  </si>
  <si>
    <t>VEREDA San Cayetano</t>
  </si>
  <si>
    <t>VEREDA San Ignacio</t>
  </si>
  <si>
    <t>VEREDA San Pedro Alto</t>
  </si>
  <si>
    <t>VEREDA San Pedro Bajo</t>
  </si>
  <si>
    <t>VEREDA Santa Rita</t>
  </si>
  <si>
    <t>VEREDA VIJAGUAL</t>
  </si>
  <si>
    <t>Asopofavi</t>
  </si>
  <si>
    <t xml:space="preserve">A. Rural </t>
  </si>
  <si>
    <t>Bonanza Campestre</t>
  </si>
  <si>
    <t>Nogal I y II</t>
  </si>
  <si>
    <t>Vijagual</t>
  </si>
  <si>
    <t>Villa Luz</t>
  </si>
  <si>
    <t>Villa Lina</t>
  </si>
  <si>
    <t>CORREG. 2</t>
  </si>
  <si>
    <t>VEREDA Bolarqui alto</t>
  </si>
  <si>
    <t>VEREDA Bolarqui parte baja</t>
  </si>
  <si>
    <t>VEREDA Capilla parte alta</t>
  </si>
  <si>
    <t>VEREDA Capilla parte baja</t>
  </si>
  <si>
    <t>VEREDA Cuchilla alta</t>
  </si>
  <si>
    <t>VEREDA Los Santos</t>
  </si>
  <si>
    <t>VEREDA Magueyes</t>
  </si>
  <si>
    <t>VEREDA Monserrate</t>
  </si>
  <si>
    <t>VEREDA Retiro grande parte baja</t>
  </si>
  <si>
    <t>VEREDA Rosa blanca</t>
  </si>
  <si>
    <t>CORREG. 3</t>
  </si>
  <si>
    <t>VEREDA 10 de mayo Santa Barbara</t>
  </si>
  <si>
    <t>VEREDA Gualilo bajo</t>
  </si>
  <si>
    <t>VEREDA Gualilo alto</t>
  </si>
  <si>
    <t>VEREDA LA MALAÑA</t>
  </si>
  <si>
    <t>VEREDA Pedregal</t>
  </si>
  <si>
    <t>VEREDA Retiro chiquito</t>
  </si>
  <si>
    <t>VEREDA Retiro grande acueducto</t>
  </si>
  <si>
    <t>VEREDA San Jose</t>
  </si>
  <si>
    <t>Chitota</t>
  </si>
  <si>
    <t>Los Cuadros</t>
  </si>
  <si>
    <t>Porvenir</t>
  </si>
  <si>
    <t>Miramanga</t>
  </si>
  <si>
    <t>VEREDA ESCARPE OCCIDENTAL</t>
  </si>
  <si>
    <t xml:space="preserve">ALTO DE LOS PADRES </t>
  </si>
  <si>
    <t xml:space="preserve">A. RURAL </t>
  </si>
  <si>
    <t xml:space="preserve">BARRIO NUEVO </t>
  </si>
  <si>
    <t xml:space="preserve">A. URBANO </t>
  </si>
  <si>
    <t xml:space="preserve">DELICIAS ALTAS </t>
  </si>
  <si>
    <t xml:space="preserve">BARRIO </t>
  </si>
  <si>
    <t xml:space="preserve">1. </t>
  </si>
  <si>
    <t>Florida - Casco Antiguo</t>
  </si>
  <si>
    <t>Abadias</t>
  </si>
  <si>
    <t>Cracovia II</t>
  </si>
  <si>
    <t>Altos de Limoncito</t>
  </si>
  <si>
    <t>Primavera II</t>
  </si>
  <si>
    <t>Altamira</t>
  </si>
  <si>
    <t>Altamira I , Altamira II , Altamira III , El Refugio , Nogales de la Florida , Los Creditos</t>
  </si>
  <si>
    <t>La Ronda</t>
  </si>
  <si>
    <t>Cracovia I , La Ronda , Favuis</t>
  </si>
  <si>
    <t>Bosques de la Florida , Jardin de Limoncito</t>
  </si>
  <si>
    <t>Los Andes</t>
  </si>
  <si>
    <t>Los Pirineos , Portal del Bosque</t>
  </si>
  <si>
    <t>Los puentes</t>
  </si>
  <si>
    <t xml:space="preserve">2. </t>
  </si>
  <si>
    <t>Cañaveral -Versalles</t>
  </si>
  <si>
    <t>Cañaveral Occidental</t>
  </si>
  <si>
    <t>Alamos Parque , Altos del Valle , Arawak , Baranoa , Club House I , Club House Gold , Club House II , Club House III , Condominio Parque Cañaveral , Fosunab , Gaira , Jardines del Campestre, Makadamia, Mirador del Valle, Tamaca, Sierra Colina, Tayrona, Gaira</t>
  </si>
  <si>
    <t xml:space="preserve">5. </t>
  </si>
  <si>
    <t>Bosques - Molinos</t>
  </si>
  <si>
    <t>El Bosque</t>
  </si>
  <si>
    <t>El Bosque A , El Bosque B , El Bosque C , El Bosque D , El Bosque E , El Bosque F , El Bosque G , Villas del Mediterraneo</t>
  </si>
  <si>
    <t>Ginebra</t>
  </si>
  <si>
    <t>Molinos</t>
  </si>
  <si>
    <t>Andalucia , CR Andalucia , Colon Carabelas , Molinos Altos , Molinos Bajos</t>
  </si>
  <si>
    <t>Palomitas</t>
  </si>
  <si>
    <t>Altos del Campestre, Cerros del Campestre, La Zafra, Mirador del Campestre, Monticelo, Palmar del Viento, Palmar del Campo, Parque San Agustin, Quintas del Palmar, San Angel, Villa Espana, Villa Firenze, Villa Mallorca, Villa Tarragona, Vista Azul, Vista Azul Campestre, Paralela 150, Santelmo, Palmas del campo, Miradores del campo</t>
  </si>
  <si>
    <t>Niza</t>
  </si>
  <si>
    <t>Bosques del Payador , Jardines de Niza , Guayacanes , La Florida Condominio , Palmas de Niza , Olmos del Payador , Santa Catalina , Torres de San Felipe</t>
  </si>
  <si>
    <t>Trinitarios</t>
  </si>
  <si>
    <t>Arcos del Campestre, Condado Campestre, Parque Campestre, Plaza Marsella, Portales del Campestre, Torres de Madeira</t>
  </si>
  <si>
    <t>El Progreso</t>
  </si>
  <si>
    <t xml:space="preserve">3. </t>
  </si>
  <si>
    <t>Bucarica-Caracoli</t>
  </si>
  <si>
    <t>Bucarica</t>
  </si>
  <si>
    <t>Cipreses, Bucarica IV</t>
  </si>
  <si>
    <t>Caracoli</t>
  </si>
  <si>
    <t>Altos de Caracoli,Villa Coram</t>
  </si>
  <si>
    <t xml:space="preserve">4. </t>
  </si>
  <si>
    <t>Caldas - Reposo</t>
  </si>
  <si>
    <t>Caldas</t>
  </si>
  <si>
    <t>Altoviento, Arajuez, Bellavista Casas, CR La Castellana, El Dorado, Palmas de la Frontera, Tenza, Torres del Bicentenario, Torres del Vivero</t>
  </si>
  <si>
    <t>El Reposo</t>
  </si>
  <si>
    <t>Arias Rubio, Balcon de Alares, Balcones del Reposo, Cerros de Villa Luz, Ciudad Jarin, El Jordan, El oasis, Jose A Morales, Las Villas, Los Alares, Los Robles, Miradores del Reposo, Santa helena, Santa Helena de Baviera, Santa Helena de la Sierra, Santa Helena del Campo, Tribuna del Reposo, Villa Luz</t>
  </si>
  <si>
    <t>Fatima</t>
  </si>
  <si>
    <t>Altos de la Pradera, Balcones de la Colina, Mirador de Fatima, Prados de Fatima, Puerto Varas, Tatika</t>
  </si>
  <si>
    <t>La Trinidad</t>
  </si>
  <si>
    <t>Hacienda San Juan, La Trinidad, Los Arrayanes, San Bernardo</t>
  </si>
  <si>
    <t>Zapamanga</t>
  </si>
  <si>
    <t>Las Castellana, Santa Fe, Zapamanga I, Zapamanga II, Zapamanga III, Zapamanga IV, Zapamanga V, Zapamanga VI, Zapamanga VII</t>
  </si>
  <si>
    <t>Asdeflor</t>
  </si>
  <si>
    <t>Belencito</t>
  </si>
  <si>
    <t>Los Olivos</t>
  </si>
  <si>
    <t>Santa Ines</t>
  </si>
  <si>
    <t>Robles Oriental</t>
  </si>
  <si>
    <t>Cerros del Reposo</t>
  </si>
  <si>
    <t>Las Esmeral</t>
  </si>
  <si>
    <t>Palmeras I</t>
  </si>
  <si>
    <t>Palmeras II</t>
  </si>
  <si>
    <t>Cañaveral</t>
  </si>
  <si>
    <t>Altos del Campestre, Alameda Cañaveral, Altos de Cañaveral Campestre, Altos de Cañaveral I, Altos de Cañaveral II, Altos de Cañaveral III, Altos de Cañaveral IV, Altos de Cañaveral V, Altos de Cañaveral VI, Belhorizonte I, Belhorizonte II, Belhorizonte III, Belhorizonte IV, Belhorizonte V, Buganvilia, Cañaveral Campestre I, Cañaveral Campestre II, Cañaveral Campestre III, Cañaveral Country, Cerros de Cañaveral, Colina Campestre, Hoyo en Uno, Ibiza, Iroka, La Calleja Campestre, La Lomita, CR La Peninsula, la Peninsula, La Pera, Cañaveral de la Rivera, Medina del Campo, Montellano Campestre, Parque Central Cañaveral, Plazuela Cañaveral, Portal de Oviedo, Prados de Cañaveral, Quintas del Campestre, San Diego, Santa Maria de Cañaveral, Torres de Aragon, Torres de Cañaveral I, Torres de Cañaveral II, Torres del Club, Valterra, Villa Cañaveral</t>
  </si>
  <si>
    <t>Cañaveral Oriental</t>
  </si>
  <si>
    <t>Cañaveral Lago Campestre, Cañaveral Panamericano, Florida del Country, Hacienda Cañaveral, Redil del Country, Torres del Lago, Town Houses</t>
  </si>
  <si>
    <t>Versalles</t>
  </si>
  <si>
    <t>Cuidadela Comfenalco, Colinas Versalles, Jardin de Versalles, Mirador de Versalles, Pinar de Versalles, Quintas de Cañaveral, Versalles I, Versalles II, Versalles Campestre, Villa Margarita, Torres de Providenza</t>
  </si>
  <si>
    <t>Casco Antiguo</t>
  </si>
  <si>
    <t>Casa Blanca, Cooviflorida II, Florida Real, Primavera I, Miradores de la Florida, Portal del Parque, Rosario Condominio, Rosario Dos, Torre Di Bari</t>
  </si>
  <si>
    <t xml:space="preserve">8. </t>
  </si>
  <si>
    <t>La Cumbre - Carmen</t>
  </si>
  <si>
    <t>El Carmen</t>
  </si>
  <si>
    <t>El Carmen I, El Carmen II, El Carmen III, El Carmen IV, El Carmen V, El Carmen VI, Portal de Israel, Recodo de la Florida</t>
  </si>
  <si>
    <t>La Cumbre</t>
  </si>
  <si>
    <t>Aguaclara, Asovicum, Aviter, Ciudad 2000, Corviuva, Cumbari, Juan Pablo II, Las Granjas, Los Mangos, Miradores de Vallarta, Panorama, Pio XII, Portales de Jerico, Quintas de Santa Lucia, Rincon de la Cumbre, San Carlos, UR Suratoque, Villa Alcazar, Villa de la Cumbre, Villa Solar, Villa Tarel</t>
  </si>
  <si>
    <t>La Hacienda</t>
  </si>
  <si>
    <t>Piemonti, Valverdi</t>
  </si>
  <si>
    <t>El Santuario</t>
  </si>
  <si>
    <t>Miradores de Florida</t>
  </si>
  <si>
    <t>Miradores de Campo</t>
  </si>
  <si>
    <t>Portal de la Hacienda</t>
  </si>
  <si>
    <t>Jardines de Getsemani</t>
  </si>
  <si>
    <t>Brisad de Florida Campestre</t>
  </si>
  <si>
    <t>Ciudadela Campestre</t>
  </si>
  <si>
    <t>Miradores de la Cumbre</t>
  </si>
  <si>
    <t>Asovisur I</t>
  </si>
  <si>
    <t>Asovisur II</t>
  </si>
  <si>
    <t>Corpovisur I</t>
  </si>
  <si>
    <t>Corpovisur II</t>
  </si>
  <si>
    <t>Asdesur I</t>
  </si>
  <si>
    <t>Asdesur II</t>
  </si>
  <si>
    <t>Garcia Echeverry</t>
  </si>
  <si>
    <t>Villa Esperanza I y II</t>
  </si>
  <si>
    <t>Transuratoque</t>
  </si>
  <si>
    <t>El Paramo</t>
  </si>
  <si>
    <t>Asomiflor</t>
  </si>
  <si>
    <t xml:space="preserve">6. </t>
  </si>
  <si>
    <t>Lagos - Bellavista</t>
  </si>
  <si>
    <t>Bellavista</t>
  </si>
  <si>
    <t>Altos de Bellavista, Balcones del Oriente, Panorama</t>
  </si>
  <si>
    <t>Florida</t>
  </si>
  <si>
    <t>Acacias I, Acacias II, Bellomonte, Bonaparte, El Manantial, El Recreo, El Verde, Estancia Campestre, Monteblanco, Paraguitas Campestre, Quintas de Florida, Portal de Castilla, Portal de la Sierra, Santa Coloma, Torres de Sevilla, Villas de San Francisco, Villa Italia, Villa Jardín, Villa Piedra del Sol</t>
  </si>
  <si>
    <t>Lagos</t>
  </si>
  <si>
    <t>Asovilagos, Lago Condominio, Lagos I, Lagos II, Lagos III, Lagos IV, Lagos V, Villa Natalia</t>
  </si>
  <si>
    <t>Paraguitas</t>
  </si>
  <si>
    <t>Paraguitas I, Paraguitas II, Paraguitas Real, Cooviflorida II</t>
  </si>
  <si>
    <t>Sena</t>
  </si>
  <si>
    <t>Aranzoque</t>
  </si>
  <si>
    <t>Altos de Aranjuez, El Olimpio, Gonzalez Chaparro, Mediterrane, Mediterrane Royal, Montevechio, Portal Siglo XXI, Prados de Laurentia, Torino 200, Park 200, Valmonti</t>
  </si>
  <si>
    <t>Colina Ruitoque</t>
  </si>
  <si>
    <t>La Paz</t>
  </si>
  <si>
    <t>Baviera, Bosque de Baviera, Brisas de Florida, Cuidadela de los Principes, Villa Claver, Villa San Diego, Villa Yolanda</t>
  </si>
  <si>
    <t xml:space="preserve">0. </t>
  </si>
  <si>
    <t>Condominio Ruitoque</t>
  </si>
  <si>
    <t>Mirador del Oriente, La Rinconoda, Monterreal, La Lomita, La Aldea, La Bahia, Nautica, Lago Costa Norte, La Montana, La Pradera</t>
  </si>
  <si>
    <t xml:space="preserve">7. </t>
  </si>
  <si>
    <t>Villabel-Santa Ana</t>
  </si>
  <si>
    <t>Santa Ana</t>
  </si>
  <si>
    <t>Altos de Florida, Altos de Santana, Altos de Villabel, Buenavista, Escoflor, Hogar Altos de Santana, Los Alpes, Miradores de Santana, Portal de Santana, Prados del Sur, Villa Helena, Villareal Sur</t>
  </si>
  <si>
    <t>Villabel</t>
  </si>
  <si>
    <t>Ciudad Valencia , El Remanso , Guanata , Los Rosales , Nuevo Villabel , Los Oitties , Villa Montana</t>
  </si>
  <si>
    <t>La Semilla</t>
  </si>
  <si>
    <t>Campestre</t>
  </si>
  <si>
    <t>Club Campestre, Natura</t>
  </si>
  <si>
    <t>Corregimiento</t>
  </si>
  <si>
    <t>CORREG</t>
  </si>
  <si>
    <t>GUAYANAS</t>
  </si>
  <si>
    <t xml:space="preserve">VEREDA </t>
  </si>
  <si>
    <t>RUITOQUE</t>
  </si>
  <si>
    <t>RIO FRIO</t>
  </si>
  <si>
    <t>CASIANO</t>
  </si>
  <si>
    <t>ALSACIA</t>
  </si>
  <si>
    <t>HELECHALES</t>
  </si>
  <si>
    <t>VERICUTE</t>
  </si>
  <si>
    <t>AGUABLANCA</t>
  </si>
  <si>
    <t>GIRON</t>
  </si>
  <si>
    <t>El poblado</t>
  </si>
  <si>
    <t>castilla real , mirador de san juan , puerto madero</t>
  </si>
  <si>
    <t>San Antonio Carrizal</t>
  </si>
  <si>
    <t>Altos del Poblado</t>
  </si>
  <si>
    <t>Altos de la Campiña</t>
  </si>
  <si>
    <t>Arenales Campestre</t>
  </si>
  <si>
    <t>Campina</t>
  </si>
  <si>
    <t>Carrizal Campestre</t>
  </si>
  <si>
    <t>Corivandi 1</t>
  </si>
  <si>
    <t>Corviandi</t>
  </si>
  <si>
    <t>Corivandi 3</t>
  </si>
  <si>
    <t>El Consuelo</t>
  </si>
  <si>
    <t>El Gallineral</t>
  </si>
  <si>
    <t>Hacienda San Antonio</t>
  </si>
  <si>
    <t>Jardin de Arenales</t>
  </si>
  <si>
    <t>La Playa</t>
  </si>
  <si>
    <t>Las Marias</t>
  </si>
  <si>
    <t>Los Bambues</t>
  </si>
  <si>
    <t>Meseta 3</t>
  </si>
  <si>
    <t>Meseta de Alcala</t>
  </si>
  <si>
    <t>Mirador de Arenales</t>
  </si>
  <si>
    <t>Mirador de la Aldea</t>
  </si>
  <si>
    <t>Quintas del Llanito</t>
  </si>
  <si>
    <t>Rincon de Giron</t>
  </si>
  <si>
    <t>Rincon de Oro II</t>
  </si>
  <si>
    <t>Rio Prado</t>
  </si>
  <si>
    <t>Santa Cruz</t>
  </si>
  <si>
    <t>Villanpis</t>
  </si>
  <si>
    <t>Villas de Don Juan 2</t>
  </si>
  <si>
    <t>El Consuelo 3</t>
  </si>
  <si>
    <t>El Rincon Parte Alta​</t>
  </si>
  <si>
    <t>CIUDADES</t>
  </si>
  <si>
    <t>CARTAGENA</t>
  </si>
  <si>
    <t>CHOCO</t>
  </si>
  <si>
    <t>CALI</t>
  </si>
  <si>
    <t>MEDELLIN</t>
  </si>
  <si>
    <t>BARRANCABERMEJA</t>
  </si>
  <si>
    <t>LEBRIJA</t>
  </si>
  <si>
    <t>SAN GIL</t>
  </si>
  <si>
    <t>MALAGA</t>
  </si>
  <si>
    <t>CERRITO</t>
  </si>
  <si>
    <t>BOGOTA</t>
  </si>
  <si>
    <t>BARRANQUILLA</t>
  </si>
  <si>
    <t>PIEDECUESTA</t>
  </si>
  <si>
    <t>AGUACHICA</t>
  </si>
  <si>
    <t>CESAR</t>
  </si>
  <si>
    <t>CUCUTA</t>
  </si>
  <si>
    <t>MANIZALES</t>
  </si>
  <si>
    <t>PEREIRA</t>
  </si>
  <si>
    <t>QUINDIO</t>
  </si>
  <si>
    <t>MOLAGAVITA</t>
  </si>
  <si>
    <t>SABANA DE TORRES</t>
  </si>
  <si>
    <t>Mesa de los santos</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</si>
</sst>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Arial"/>
    </font>
    <font>
      <b/>
      <sz val="10.0"/>
      <color theme="1"/>
      <name val="Cambria"/>
    </font>
    <font>
      <sz val="11.0"/>
      <color theme="1"/>
      <name val="Calibri"/>
    </font>
    <font>
      <color theme="1"/>
      <name val="Calibri"/>
    </font>
    <font>
      <b/>
      <sz val="11.0"/>
      <color theme="1"/>
      <name val="Calibri"/>
    </font>
    <font>
      <sz val="11.0"/>
      <color rgb="FF000000"/>
      <name val="Arial"/>
    </font>
    <font>
      <sz val="11.0"/>
      <color rgb="FF000000"/>
      <name val="Calibri"/>
    </font>
    <font>
      <b/>
    </font>
    <font>
      <b/>
      <color theme="1"/>
      <name val="Calibri"/>
    </font>
    <font/>
  </fonts>
  <fills count="3">
    <fill>
      <patternFill patternType="none"/>
    </fill>
    <fill>
      <patternFill patternType="lightGray"/>
    </fill>
    <fill>
      <patternFill patternType="solid">
        <fgColor rgb="FF00FF00"/>
        <bgColor rgb="FF00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1" fillId="0" fontId="1" numFmtId="0" xfId="0" applyAlignment="1" applyBorder="1" applyFont="1">
      <alignment horizontal="center" shrinkToFit="0" vertical="center" wrapText="1"/>
    </xf>
    <xf borderId="1" fillId="0" fontId="1" numFmtId="0" xfId="0" applyAlignment="1" applyBorder="1" applyFont="1">
      <alignment horizontal="center" readingOrder="0"/>
    </xf>
    <xf borderId="1" fillId="0" fontId="2" numFmtId="0" xfId="0" applyAlignment="1" applyBorder="1" applyFont="1">
      <alignment horizontal="left" shrinkToFit="0" vertical="center" wrapText="1"/>
    </xf>
    <xf borderId="1" fillId="0" fontId="2" numFmtId="0" xfId="0" applyBorder="1" applyFont="1"/>
    <xf borderId="1" fillId="0" fontId="2" numFmtId="0" xfId="0" applyAlignment="1" applyBorder="1" applyFont="1">
      <alignment readingOrder="0"/>
    </xf>
    <xf borderId="1" fillId="0" fontId="3" numFmtId="0" xfId="0" applyBorder="1" applyFont="1"/>
    <xf borderId="1" fillId="0" fontId="2" numFmtId="0" xfId="0" applyAlignment="1" applyBorder="1" applyFont="1">
      <alignment horizontal="left" readingOrder="0" shrinkToFit="0" vertical="center" wrapText="1"/>
    </xf>
    <xf borderId="1" fillId="0" fontId="4" numFmtId="0" xfId="0" applyAlignment="1" applyBorder="1" applyFont="1">
      <alignment horizontal="left" readingOrder="0" shrinkToFit="0" vertical="center" wrapText="1"/>
    </xf>
    <xf borderId="1" fillId="2" fontId="4" numFmtId="0" xfId="0" applyAlignment="1" applyBorder="1" applyFill="1" applyFont="1">
      <alignment horizontal="left" readingOrder="0" shrinkToFit="0" vertical="center" wrapText="1"/>
    </xf>
    <xf borderId="1" fillId="2" fontId="2" numFmtId="0" xfId="0" applyAlignment="1" applyBorder="1" applyFont="1">
      <alignment horizontal="left" readingOrder="0" shrinkToFit="0" vertical="center" wrapText="1"/>
    </xf>
    <xf borderId="0" fillId="0" fontId="5" numFmtId="0" xfId="0" applyAlignment="1" applyFont="1">
      <alignment readingOrder="0"/>
    </xf>
    <xf borderId="1" fillId="0" fontId="6" numFmtId="0" xfId="0" applyAlignment="1" applyBorder="1" applyFont="1">
      <alignment readingOrder="0"/>
    </xf>
    <xf borderId="1" fillId="0" fontId="4" numFmtId="0" xfId="0" applyAlignment="1" applyBorder="1" applyFont="1">
      <alignment readingOrder="0"/>
    </xf>
    <xf borderId="1" fillId="2" fontId="2" numFmtId="0" xfId="0" applyAlignment="1" applyBorder="1" applyFont="1">
      <alignment horizontal="left" shrinkToFit="0" vertical="center" wrapText="1"/>
    </xf>
    <xf borderId="1" fillId="0" fontId="7" numFmtId="0" xfId="0" applyAlignment="1" applyBorder="1" applyFont="1">
      <alignment readingOrder="0"/>
    </xf>
    <xf borderId="0" fillId="0" fontId="3" numFmtId="0" xfId="0" applyAlignment="1" applyFont="1">
      <alignment readingOrder="0"/>
    </xf>
    <xf borderId="0" fillId="0" fontId="8" numFmtId="0" xfId="0" applyAlignment="1" applyFont="1">
      <alignment readingOrder="0"/>
    </xf>
    <xf borderId="1" fillId="0" fontId="3" numFmtId="0" xfId="0" applyAlignment="1" applyBorder="1" applyFont="1">
      <alignment readingOrder="0"/>
    </xf>
    <xf borderId="0" fillId="0" fontId="9" numFmtId="0" xfId="0" applyAlignment="1" applyFont="1">
      <alignment readingOrder="0"/>
    </xf>
    <xf borderId="0" fillId="0" fontId="6" numFmtId="0" xfId="0" applyAlignment="1" applyFont="1">
      <alignment readingOrder="0"/>
    </xf>
    <xf borderId="1" fillId="0" fontId="8" numFmtId="0" xfId="0" applyAlignment="1" applyBorder="1" applyFont="1">
      <alignment readingOrder="0"/>
    </xf>
    <xf borderId="1" fillId="2" fontId="2" numFmtId="0" xfId="0" applyAlignment="1" applyBorder="1" applyFont="1">
      <alignment readingOrder="0"/>
    </xf>
    <xf borderId="1" fillId="2" fontId="3" numFmtId="0" xfId="0" applyAlignment="1" applyBorder="1" applyFont="1">
      <alignment readingOrder="0"/>
    </xf>
    <xf borderId="0" fillId="0" fontId="2" numFmtId="0" xfId="0" applyAlignment="1" applyFont="1">
      <alignment horizontal="center"/>
    </xf>
    <xf borderId="0" fillId="0" fontId="2" numFmtId="0" xfId="0" applyFont="1"/>
    <xf borderId="1" fillId="0" fontId="6" numFmtId="0" xfId="0" applyAlignment="1" applyBorder="1" applyFont="1">
      <alignment readingOrder="0" shrinkToFit="0" vertical="bottom" wrapText="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5"/>
    <col customWidth="1" min="2" max="2" width="18.88"/>
    <col customWidth="1" min="3" max="3" width="19.13"/>
    <col customWidth="1" min="4" max="4" width="40.5"/>
    <col customWidth="1" min="5" max="7" width="11.25"/>
    <col customWidth="1" min="8" max="8" width="10.88"/>
    <col customWidth="1" min="9" max="9" width="26.25"/>
    <col customWidth="1" min="10" max="28" width="9.38"/>
  </cols>
  <sheetData>
    <row r="1">
      <c r="A1" s="1" t="s">
        <v>0</v>
      </c>
      <c r="B1" s="1" t="s">
        <v>1</v>
      </c>
      <c r="C1" s="1" t="s">
        <v>2</v>
      </c>
      <c r="D1" s="1" t="s">
        <v>3</v>
      </c>
      <c r="E1" s="2" t="s">
        <v>4</v>
      </c>
      <c r="F1" s="1" t="s">
        <v>5</v>
      </c>
      <c r="G1" s="1" t="s">
        <v>6</v>
      </c>
      <c r="H1" s="2" t="s">
        <v>7</v>
      </c>
      <c r="I1" s="3" t="s">
        <v>8</v>
      </c>
    </row>
    <row r="2">
      <c r="A2" s="4">
        <v>1.0</v>
      </c>
      <c r="B2" s="4" t="s">
        <v>9</v>
      </c>
      <c r="C2" s="4" t="s">
        <v>10</v>
      </c>
      <c r="D2" s="4" t="s">
        <v>11</v>
      </c>
      <c r="E2" s="5"/>
      <c r="F2" s="5"/>
      <c r="G2" s="5"/>
      <c r="H2" s="6" t="s">
        <v>12</v>
      </c>
      <c r="I2" s="7" t="str">
        <f t="array" ref="I2">H2&amp; D2</f>
        <v>Barrio  Altos del Progreso</v>
      </c>
    </row>
    <row r="3">
      <c r="A3" s="4">
        <v>1.0</v>
      </c>
      <c r="B3" s="4" t="s">
        <v>9</v>
      </c>
      <c r="C3" s="4" t="s">
        <v>10</v>
      </c>
      <c r="D3" s="4" t="s">
        <v>13</v>
      </c>
      <c r="E3" s="5"/>
      <c r="F3" s="5"/>
      <c r="G3" s="5"/>
      <c r="H3" s="6" t="s">
        <v>14</v>
      </c>
      <c r="I3" s="7" t="str">
        <f t="array" ref="I3">H3&amp; D3</f>
        <v>Barrio Altos del Kennedy</v>
      </c>
    </row>
    <row r="4">
      <c r="A4" s="4">
        <v>1.0</v>
      </c>
      <c r="B4" s="4" t="s">
        <v>9</v>
      </c>
      <c r="C4" s="4" t="s">
        <v>10</v>
      </c>
      <c r="D4" s="4" t="s">
        <v>15</v>
      </c>
      <c r="E4" s="8" t="s">
        <v>16</v>
      </c>
      <c r="F4" s="8"/>
      <c r="G4" s="8"/>
      <c r="H4" s="6" t="s">
        <v>14</v>
      </c>
      <c r="I4" s="7" t="str">
        <f t="array" ref="I4">H4&amp; D4</f>
        <v>Barrio Balcones del Kennedy</v>
      </c>
    </row>
    <row r="5">
      <c r="A5" s="4">
        <v>1.0</v>
      </c>
      <c r="B5" s="4" t="s">
        <v>9</v>
      </c>
      <c r="C5" s="4" t="s">
        <v>10</v>
      </c>
      <c r="D5" s="4" t="s">
        <v>17</v>
      </c>
      <c r="E5" s="5"/>
      <c r="F5" s="5"/>
      <c r="G5" s="5"/>
      <c r="H5" s="6" t="s">
        <v>14</v>
      </c>
      <c r="I5" s="7" t="str">
        <f t="array" ref="I5">H5&amp; D5</f>
        <v>Barrio Betania</v>
      </c>
    </row>
    <row r="6">
      <c r="A6" s="4">
        <v>1.0</v>
      </c>
      <c r="B6" s="4" t="s">
        <v>9</v>
      </c>
      <c r="C6" s="4" t="s">
        <v>10</v>
      </c>
      <c r="D6" s="4" t="s">
        <v>18</v>
      </c>
      <c r="E6" s="6" t="s">
        <v>19</v>
      </c>
      <c r="F6" s="6"/>
      <c r="G6" s="6"/>
      <c r="H6" s="6" t="s">
        <v>14</v>
      </c>
      <c r="I6" s="7" t="str">
        <f t="array" ref="I6">H6&amp; D6</f>
        <v>Barrio Cafe Madrid</v>
      </c>
    </row>
    <row r="7">
      <c r="A7" s="4">
        <v>1.0</v>
      </c>
      <c r="B7" s="4" t="s">
        <v>9</v>
      </c>
      <c r="C7" s="4" t="s">
        <v>10</v>
      </c>
      <c r="D7" s="4" t="s">
        <v>20</v>
      </c>
      <c r="E7" s="4" t="s">
        <v>21</v>
      </c>
      <c r="F7" s="4"/>
      <c r="G7" s="4"/>
      <c r="H7" s="6" t="s">
        <v>14</v>
      </c>
      <c r="I7" s="7" t="str">
        <f t="array" ref="I7">H7&amp; D7</f>
        <v>Barrio Campestre Norte</v>
      </c>
    </row>
    <row r="8">
      <c r="A8" s="4">
        <v>1.0</v>
      </c>
      <c r="B8" s="4" t="s">
        <v>9</v>
      </c>
      <c r="C8" s="4" t="s">
        <v>10</v>
      </c>
      <c r="D8" s="4" t="s">
        <v>22</v>
      </c>
      <c r="E8" s="5"/>
      <c r="F8" s="5"/>
      <c r="G8" s="5"/>
      <c r="H8" s="6" t="s">
        <v>14</v>
      </c>
      <c r="I8" s="7" t="str">
        <f t="array" ref="I8">H8&amp; D8</f>
        <v>Barrio Claveriano</v>
      </c>
    </row>
    <row r="9">
      <c r="A9" s="4">
        <v>1.0</v>
      </c>
      <c r="B9" s="4" t="s">
        <v>9</v>
      </c>
      <c r="C9" s="4" t="s">
        <v>10</v>
      </c>
      <c r="D9" s="4" t="s">
        <v>23</v>
      </c>
      <c r="E9" s="5"/>
      <c r="F9" s="5"/>
      <c r="G9" s="5"/>
      <c r="H9" s="6" t="s">
        <v>14</v>
      </c>
      <c r="I9" s="7" t="str">
        <f t="array" ref="I9">H9&amp; D9</f>
        <v>Barrio Colorados</v>
      </c>
    </row>
    <row r="10">
      <c r="A10" s="4">
        <v>1.0</v>
      </c>
      <c r="B10" s="4" t="s">
        <v>9</v>
      </c>
      <c r="C10" s="4" t="s">
        <v>10</v>
      </c>
      <c r="D10" s="4" t="s">
        <v>24</v>
      </c>
      <c r="E10" s="5"/>
      <c r="F10" s="5"/>
      <c r="G10" s="5"/>
      <c r="H10" s="6" t="s">
        <v>14</v>
      </c>
      <c r="I10" s="7" t="str">
        <f t="array" ref="I10">H10&amp; D10</f>
        <v>Barrio Colseguros Norte</v>
      </c>
    </row>
    <row r="11">
      <c r="A11" s="4">
        <v>1.0</v>
      </c>
      <c r="B11" s="4" t="s">
        <v>9</v>
      </c>
      <c r="C11" s="4" t="s">
        <v>10</v>
      </c>
      <c r="D11" s="4" t="s">
        <v>25</v>
      </c>
      <c r="E11" s="6" t="s">
        <v>26</v>
      </c>
      <c r="F11" s="6"/>
      <c r="G11" s="6"/>
      <c r="H11" s="6" t="s">
        <v>14</v>
      </c>
      <c r="I11" s="7" t="str">
        <f t="array" ref="I11">H11&amp; D11</f>
        <v>Barrio El Pablon</v>
      </c>
    </row>
    <row r="12">
      <c r="A12" s="4">
        <v>1.0</v>
      </c>
      <c r="B12" s="4" t="s">
        <v>9</v>
      </c>
      <c r="C12" s="4" t="s">
        <v>10</v>
      </c>
      <c r="D12" s="4" t="s">
        <v>27</v>
      </c>
      <c r="E12" s="5"/>
      <c r="F12" s="5"/>
      <c r="G12" s="5"/>
      <c r="H12" s="6" t="s">
        <v>14</v>
      </c>
      <c r="I12" s="7" t="str">
        <f t="array" ref="I12">H12&amp; D12</f>
        <v>Barrio El Rosal</v>
      </c>
    </row>
    <row r="13">
      <c r="A13" s="4">
        <v>1.0</v>
      </c>
      <c r="B13" s="4" t="s">
        <v>9</v>
      </c>
      <c r="C13" s="4" t="s">
        <v>10</v>
      </c>
      <c r="D13" s="4" t="s">
        <v>28</v>
      </c>
      <c r="E13" s="5"/>
      <c r="F13" s="5"/>
      <c r="G13" s="5"/>
      <c r="H13" s="6" t="s">
        <v>14</v>
      </c>
      <c r="I13" s="7" t="str">
        <f t="array" ref="I13">H13&amp; D13</f>
        <v>Barrio Kennedy</v>
      </c>
    </row>
    <row r="14">
      <c r="A14" s="4">
        <v>1.0</v>
      </c>
      <c r="B14" s="4" t="s">
        <v>9</v>
      </c>
      <c r="C14" s="4" t="s">
        <v>10</v>
      </c>
      <c r="D14" s="4" t="s">
        <v>29</v>
      </c>
      <c r="E14" s="5"/>
      <c r="F14" s="5"/>
      <c r="G14" s="5"/>
      <c r="H14" s="6" t="s">
        <v>14</v>
      </c>
      <c r="I14" s="7" t="str">
        <f t="array" ref="I14">H14&amp; D14</f>
        <v>Barrio Las Hamacas</v>
      </c>
    </row>
    <row r="15">
      <c r="A15" s="4">
        <v>1.0</v>
      </c>
      <c r="B15" s="4" t="s">
        <v>9</v>
      </c>
      <c r="C15" s="4" t="s">
        <v>10</v>
      </c>
      <c r="D15" s="4" t="s">
        <v>30</v>
      </c>
      <c r="E15" s="5"/>
      <c r="F15" s="5"/>
      <c r="G15" s="5"/>
      <c r="H15" s="6" t="s">
        <v>14</v>
      </c>
      <c r="I15" s="7" t="str">
        <f t="array" ref="I15">H15&amp; D15</f>
        <v>Barrio Minuto de Dios</v>
      </c>
    </row>
    <row r="16">
      <c r="A16" s="4">
        <v>1.0</v>
      </c>
      <c r="B16" s="4" t="s">
        <v>9</v>
      </c>
      <c r="C16" s="4" t="s">
        <v>10</v>
      </c>
      <c r="D16" s="4" t="s">
        <v>31</v>
      </c>
      <c r="E16" s="5"/>
      <c r="F16" s="5"/>
      <c r="G16" s="5"/>
      <c r="H16" s="6" t="s">
        <v>14</v>
      </c>
      <c r="I16" s="7" t="str">
        <f t="array" ref="I16">H16&amp; D16</f>
        <v>Barrio Miradores del Kennedy</v>
      </c>
    </row>
    <row r="17">
      <c r="A17" s="4">
        <v>1.0</v>
      </c>
      <c r="B17" s="4" t="s">
        <v>9</v>
      </c>
      <c r="C17" s="4" t="s">
        <v>10</v>
      </c>
      <c r="D17" s="4" t="s">
        <v>32</v>
      </c>
      <c r="E17" s="5"/>
      <c r="F17" s="5"/>
      <c r="G17" s="5"/>
      <c r="H17" s="6" t="s">
        <v>14</v>
      </c>
      <c r="I17" s="7" t="str">
        <f t="array" ref="I17">H17&amp; D17</f>
        <v>Barrio Maria Paz</v>
      </c>
    </row>
    <row r="18">
      <c r="A18" s="4">
        <v>1.0</v>
      </c>
      <c r="B18" s="4" t="s">
        <v>9</v>
      </c>
      <c r="C18" s="4" t="s">
        <v>10</v>
      </c>
      <c r="D18" s="4" t="s">
        <v>33</v>
      </c>
      <c r="E18" s="5"/>
      <c r="F18" s="5"/>
      <c r="G18" s="5"/>
      <c r="H18" s="6" t="s">
        <v>14</v>
      </c>
      <c r="I18" s="7" t="str">
        <f t="array" ref="I18">H18&amp; D18</f>
        <v>Barrio Miramar</v>
      </c>
    </row>
    <row r="19">
      <c r="A19" s="4">
        <v>1.0</v>
      </c>
      <c r="B19" s="4" t="s">
        <v>9</v>
      </c>
      <c r="C19" s="4" t="s">
        <v>10</v>
      </c>
      <c r="D19" s="4" t="s">
        <v>34</v>
      </c>
      <c r="E19" s="5"/>
      <c r="F19" s="5"/>
      <c r="G19" s="5"/>
      <c r="H19" s="6" t="s">
        <v>14</v>
      </c>
      <c r="I19" s="7" t="str">
        <f t="array" ref="I19">H19&amp; D19</f>
        <v>Barrio Olas Altas</v>
      </c>
    </row>
    <row r="20">
      <c r="A20" s="4">
        <v>1.0</v>
      </c>
      <c r="B20" s="4" t="s">
        <v>9</v>
      </c>
      <c r="C20" s="4" t="s">
        <v>10</v>
      </c>
      <c r="D20" s="4" t="s">
        <v>35</v>
      </c>
      <c r="E20" s="5"/>
      <c r="F20" s="5"/>
      <c r="G20" s="5"/>
      <c r="H20" s="6" t="s">
        <v>14</v>
      </c>
      <c r="I20" s="7" t="str">
        <f t="array" ref="I20">H20&amp; D20</f>
        <v>Barrio Olas Bajas</v>
      </c>
    </row>
    <row r="21" ht="15.75" customHeight="1">
      <c r="A21" s="4">
        <v>1.0</v>
      </c>
      <c r="B21" s="4" t="s">
        <v>9</v>
      </c>
      <c r="C21" s="4" t="s">
        <v>10</v>
      </c>
      <c r="D21" s="8" t="s">
        <v>36</v>
      </c>
      <c r="E21" s="5"/>
      <c r="F21" s="5"/>
      <c r="G21" s="5"/>
      <c r="H21" s="6" t="s">
        <v>14</v>
      </c>
      <c r="I21" s="7" t="str">
        <f t="array" ref="I21">H21&amp; D21</f>
        <v>Barrio Omaga I</v>
      </c>
    </row>
    <row r="22" ht="15.75" customHeight="1">
      <c r="A22" s="4">
        <v>1.0</v>
      </c>
      <c r="B22" s="4" t="s">
        <v>9</v>
      </c>
      <c r="C22" s="4" t="s">
        <v>10</v>
      </c>
      <c r="D22" s="8" t="s">
        <v>37</v>
      </c>
      <c r="E22" s="5"/>
      <c r="F22" s="5"/>
      <c r="G22" s="5"/>
      <c r="H22" s="6" t="s">
        <v>14</v>
      </c>
      <c r="I22" s="7" t="str">
        <f t="array" ref="I22">H22&amp; D22</f>
        <v>Barrio Omaga II</v>
      </c>
    </row>
    <row r="23" ht="15.75" customHeight="1">
      <c r="A23" s="4">
        <v>1.0</v>
      </c>
      <c r="B23" s="4" t="s">
        <v>9</v>
      </c>
      <c r="C23" s="4" t="s">
        <v>10</v>
      </c>
      <c r="D23" s="4" t="s">
        <v>38</v>
      </c>
      <c r="E23" s="5"/>
      <c r="F23" s="5"/>
      <c r="G23" s="5"/>
      <c r="H23" s="6" t="s">
        <v>14</v>
      </c>
      <c r="I23" s="7" t="str">
        <f t="array" ref="I23">H23&amp; D23</f>
        <v>Barrio Paisajes del Norte</v>
      </c>
    </row>
    <row r="24" ht="15.75" customHeight="1">
      <c r="A24" s="4">
        <v>1.0</v>
      </c>
      <c r="B24" s="4" t="s">
        <v>9</v>
      </c>
      <c r="C24" s="4" t="s">
        <v>10</v>
      </c>
      <c r="D24" s="4" t="s">
        <v>39</v>
      </c>
      <c r="E24" s="5"/>
      <c r="F24" s="5"/>
      <c r="G24" s="5"/>
      <c r="H24" s="6" t="s">
        <v>14</v>
      </c>
      <c r="I24" s="7" t="str">
        <f t="array" ref="I24">H24&amp; D24</f>
        <v>Barrio Rosalta</v>
      </c>
    </row>
    <row r="25" ht="15.75" customHeight="1">
      <c r="A25" s="4">
        <v>1.0</v>
      </c>
      <c r="B25" s="4" t="s">
        <v>9</v>
      </c>
      <c r="C25" s="4" t="s">
        <v>10</v>
      </c>
      <c r="D25" s="4" t="s">
        <v>40</v>
      </c>
      <c r="E25" s="5"/>
      <c r="F25" s="5"/>
      <c r="G25" s="5"/>
      <c r="H25" s="6" t="s">
        <v>14</v>
      </c>
      <c r="I25" s="7" t="str">
        <f t="array" ref="I25">H25&amp; D25</f>
        <v>Barrio San Valentin</v>
      </c>
    </row>
    <row r="26" ht="15.75" customHeight="1">
      <c r="A26" s="4">
        <v>1.0</v>
      </c>
      <c r="B26" s="4" t="s">
        <v>9</v>
      </c>
      <c r="C26" s="4" t="s">
        <v>10</v>
      </c>
      <c r="D26" s="4" t="s">
        <v>41</v>
      </c>
      <c r="E26" s="5"/>
      <c r="F26" s="5"/>
      <c r="G26" s="5"/>
      <c r="H26" s="6" t="s">
        <v>14</v>
      </c>
      <c r="I26" s="7" t="str">
        <f t="array" ref="I26">H26&amp; D26</f>
        <v>Barrio Tejar Norte</v>
      </c>
    </row>
    <row r="27" ht="15.75" customHeight="1">
      <c r="A27" s="4">
        <v>1.0</v>
      </c>
      <c r="B27" s="4" t="s">
        <v>9</v>
      </c>
      <c r="C27" s="4" t="s">
        <v>10</v>
      </c>
      <c r="D27" s="4" t="s">
        <v>42</v>
      </c>
      <c r="E27" s="5"/>
      <c r="F27" s="5"/>
      <c r="G27" s="5"/>
      <c r="H27" s="6" t="s">
        <v>14</v>
      </c>
      <c r="I27" s="7" t="str">
        <f t="array" ref="I27">H27&amp; D27</f>
        <v>Barrio Tejarcitos</v>
      </c>
    </row>
    <row r="28" ht="15.75" customHeight="1">
      <c r="A28" s="4">
        <v>1.0</v>
      </c>
      <c r="B28" s="4" t="s">
        <v>9</v>
      </c>
      <c r="C28" s="4" t="s">
        <v>10</v>
      </c>
      <c r="D28" s="4" t="s">
        <v>43</v>
      </c>
      <c r="E28" s="5"/>
      <c r="F28" s="5"/>
      <c r="G28" s="5"/>
      <c r="H28" s="6" t="s">
        <v>14</v>
      </c>
      <c r="I28" s="7" t="str">
        <f t="array" ref="I28">H28&amp; D28</f>
        <v>Barrio Villa Rosa</v>
      </c>
    </row>
    <row r="29" ht="15.75" customHeight="1">
      <c r="A29" s="4">
        <v>1.0</v>
      </c>
      <c r="B29" s="4" t="s">
        <v>9</v>
      </c>
      <c r="C29" s="4" t="s">
        <v>10</v>
      </c>
      <c r="D29" s="4" t="s">
        <v>44</v>
      </c>
      <c r="E29" s="5"/>
      <c r="F29" s="5"/>
      <c r="G29" s="5"/>
      <c r="H29" s="6" t="s">
        <v>14</v>
      </c>
      <c r="I29" s="7" t="str">
        <f t="array" ref="I29">H29&amp; D29</f>
        <v>Barrio Villa Alegria I</v>
      </c>
    </row>
    <row r="30" ht="15.75" customHeight="1">
      <c r="A30" s="4">
        <v>1.0</v>
      </c>
      <c r="B30" s="4" t="s">
        <v>9</v>
      </c>
      <c r="C30" s="4" t="s">
        <v>10</v>
      </c>
      <c r="D30" s="4" t="s">
        <v>45</v>
      </c>
      <c r="E30" s="5"/>
      <c r="F30" s="5"/>
      <c r="G30" s="5"/>
      <c r="H30" s="6" t="s">
        <v>14</v>
      </c>
      <c r="I30" s="7" t="str">
        <f t="array" ref="I30">H30&amp; D30</f>
        <v>Barrio Villa Alegria II</v>
      </c>
    </row>
    <row r="31" ht="15.75" customHeight="1">
      <c r="A31" s="4">
        <v>1.0</v>
      </c>
      <c r="B31" s="4" t="s">
        <v>9</v>
      </c>
      <c r="C31" s="4" t="s">
        <v>10</v>
      </c>
      <c r="D31" s="4" t="s">
        <v>46</v>
      </c>
      <c r="E31" s="5"/>
      <c r="F31" s="5"/>
      <c r="G31" s="5"/>
      <c r="H31" s="6" t="s">
        <v>14</v>
      </c>
      <c r="I31" s="7" t="str">
        <f t="array" ref="I31">H31&amp; D31</f>
        <v>Barrio Villa Maria I</v>
      </c>
    </row>
    <row r="32" ht="15.75" customHeight="1">
      <c r="A32" s="4">
        <v>1.0</v>
      </c>
      <c r="B32" s="4" t="s">
        <v>9</v>
      </c>
      <c r="C32" s="4" t="s">
        <v>10</v>
      </c>
      <c r="D32" s="4" t="s">
        <v>47</v>
      </c>
      <c r="E32" s="5"/>
      <c r="F32" s="5"/>
      <c r="G32" s="5"/>
      <c r="H32" s="6" t="s">
        <v>14</v>
      </c>
      <c r="I32" s="7" t="str">
        <f t="array" ref="I32">H32&amp; D32</f>
        <v>Barrio Villa Maria II</v>
      </c>
    </row>
    <row r="33" ht="15.75" customHeight="1">
      <c r="A33" s="4">
        <v>1.0</v>
      </c>
      <c r="B33" s="4" t="s">
        <v>9</v>
      </c>
      <c r="C33" s="4" t="s">
        <v>10</v>
      </c>
      <c r="D33" s="4" t="s">
        <v>48</v>
      </c>
      <c r="E33" s="5"/>
      <c r="F33" s="5"/>
      <c r="G33" s="5"/>
      <c r="H33" s="6" t="s">
        <v>14</v>
      </c>
      <c r="I33" s="7" t="str">
        <f t="array" ref="I33">H33&amp; D33</f>
        <v>Barrio Villa Maria III</v>
      </c>
    </row>
    <row r="34" ht="15.75" customHeight="1">
      <c r="A34" s="4">
        <v>1.0</v>
      </c>
      <c r="B34" s="4" t="s">
        <v>9</v>
      </c>
      <c r="C34" s="4" t="s">
        <v>10</v>
      </c>
      <c r="D34" s="4" t="s">
        <v>49</v>
      </c>
      <c r="E34" s="4" t="s">
        <v>50</v>
      </c>
      <c r="F34" s="8" t="s">
        <v>51</v>
      </c>
      <c r="G34" s="4"/>
      <c r="H34" s="6" t="s">
        <v>14</v>
      </c>
      <c r="I34" s="7" t="str">
        <f t="array" ref="I34">H34&amp; D34</f>
        <v>Barrio Villas de San Ignacio</v>
      </c>
    </row>
    <row r="35" ht="15.75" customHeight="1">
      <c r="A35" s="4">
        <v>1.0</v>
      </c>
      <c r="B35" s="4" t="s">
        <v>9</v>
      </c>
      <c r="C35" s="4" t="s">
        <v>10</v>
      </c>
      <c r="D35" s="9" t="s">
        <v>52</v>
      </c>
      <c r="E35" s="4"/>
      <c r="F35" s="4"/>
      <c r="G35" s="4"/>
      <c r="H35" s="8" t="s">
        <v>53</v>
      </c>
      <c r="I35" s="7" t="str">
        <f t="array" ref="I35">H35&amp; D35</f>
        <v>A. Urbano Brisas de Surata</v>
      </c>
    </row>
    <row r="36" ht="15.75" customHeight="1">
      <c r="A36" s="4">
        <v>1.0</v>
      </c>
      <c r="B36" s="4" t="s">
        <v>9</v>
      </c>
      <c r="C36" s="4" t="s">
        <v>10</v>
      </c>
      <c r="D36" s="4" t="s">
        <v>54</v>
      </c>
      <c r="E36" s="4"/>
      <c r="F36" s="4"/>
      <c r="G36" s="4"/>
      <c r="H36" s="8" t="s">
        <v>53</v>
      </c>
      <c r="I36" s="7" t="str">
        <f t="array" ref="I36">H36&amp; D36</f>
        <v>A. Urbano Caminos de Paz I</v>
      </c>
    </row>
    <row r="37" ht="15.75" customHeight="1">
      <c r="A37" s="4">
        <v>1.0</v>
      </c>
      <c r="B37" s="4" t="s">
        <v>9</v>
      </c>
      <c r="C37" s="4" t="s">
        <v>10</v>
      </c>
      <c r="D37" s="4" t="s">
        <v>55</v>
      </c>
      <c r="E37" s="4"/>
      <c r="F37" s="4"/>
      <c r="G37" s="4"/>
      <c r="H37" s="8" t="s">
        <v>53</v>
      </c>
      <c r="I37" s="7" t="str">
        <f t="array" ref="I37">H37&amp; D37</f>
        <v>A. Urbano Caminos de Paz II</v>
      </c>
    </row>
    <row r="38" ht="15.75" customHeight="1">
      <c r="A38" s="4">
        <v>1.0</v>
      </c>
      <c r="B38" s="4" t="s">
        <v>9</v>
      </c>
      <c r="C38" s="4" t="s">
        <v>10</v>
      </c>
      <c r="D38" s="9" t="s">
        <v>56</v>
      </c>
      <c r="E38" s="4"/>
      <c r="F38" s="4"/>
      <c r="G38" s="4"/>
      <c r="H38" s="8" t="s">
        <v>53</v>
      </c>
      <c r="I38" s="7" t="str">
        <f t="array" ref="I38">H38&amp; D38</f>
        <v>A. Urbano Cervunion</v>
      </c>
    </row>
    <row r="39" ht="15.75" customHeight="1">
      <c r="A39" s="4">
        <v>1.0</v>
      </c>
      <c r="B39" s="4" t="s">
        <v>9</v>
      </c>
      <c r="C39" s="4" t="s">
        <v>10</v>
      </c>
      <c r="D39" s="4" t="s">
        <v>57</v>
      </c>
      <c r="E39" s="4"/>
      <c r="F39" s="4"/>
      <c r="G39" s="4"/>
      <c r="H39" s="8" t="s">
        <v>53</v>
      </c>
      <c r="I39" s="7" t="str">
        <f t="array" ref="I39">H39&amp; D39</f>
        <v>A. Urbano Delicias Norte</v>
      </c>
    </row>
    <row r="40" ht="15.75" customHeight="1">
      <c r="A40" s="4">
        <v>1.0</v>
      </c>
      <c r="B40" s="4" t="s">
        <v>9</v>
      </c>
      <c r="C40" s="4" t="s">
        <v>10</v>
      </c>
      <c r="D40" s="8" t="s">
        <v>58</v>
      </c>
      <c r="E40" s="4"/>
      <c r="F40" s="4"/>
      <c r="G40" s="4"/>
      <c r="H40" s="8" t="s">
        <v>53</v>
      </c>
      <c r="I40" s="7" t="str">
        <f t="array" ref="I40">H40&amp; D40</f>
        <v>A. Urbano Barrio  Nuevo</v>
      </c>
    </row>
    <row r="41" ht="15.75" customHeight="1">
      <c r="A41" s="4">
        <v>1.0</v>
      </c>
      <c r="B41" s="4" t="s">
        <v>9</v>
      </c>
      <c r="C41" s="4" t="s">
        <v>10</v>
      </c>
      <c r="D41" s="10" t="s">
        <v>59</v>
      </c>
      <c r="E41" s="4"/>
      <c r="F41" s="4"/>
      <c r="G41" s="4"/>
      <c r="H41" s="8" t="s">
        <v>53</v>
      </c>
      <c r="I41" s="7" t="str">
        <f t="array" ref="I41">H41&amp; D41</f>
        <v>A. Urbano Divino Niño I</v>
      </c>
    </row>
    <row r="42" ht="15.75" customHeight="1">
      <c r="A42" s="4">
        <v>1.0</v>
      </c>
      <c r="B42" s="4" t="s">
        <v>9</v>
      </c>
      <c r="C42" s="4" t="s">
        <v>10</v>
      </c>
      <c r="D42" s="10" t="s">
        <v>60</v>
      </c>
      <c r="E42" s="4"/>
      <c r="F42" s="4"/>
      <c r="G42" s="4"/>
      <c r="H42" s="8" t="s">
        <v>53</v>
      </c>
      <c r="I42" s="7" t="str">
        <f t="array" ref="I42">H42&amp; D42</f>
        <v>A. Urbano Divino Niño II</v>
      </c>
    </row>
    <row r="43" ht="15.75" customHeight="1">
      <c r="A43" s="4">
        <v>1.0</v>
      </c>
      <c r="B43" s="4" t="s">
        <v>9</v>
      </c>
      <c r="C43" s="4" t="s">
        <v>10</v>
      </c>
      <c r="D43" s="4" t="s">
        <v>61</v>
      </c>
      <c r="E43" s="4"/>
      <c r="F43" s="4"/>
      <c r="G43" s="4"/>
      <c r="H43" s="8" t="s">
        <v>53</v>
      </c>
      <c r="I43" s="7" t="str">
        <f t="array" ref="I43">H43&amp; D43</f>
        <v>A. Urbano Luz de Esperanza</v>
      </c>
    </row>
    <row r="44" ht="15.75" customHeight="1">
      <c r="A44" s="4">
        <v>1.0</v>
      </c>
      <c r="B44" s="4" t="s">
        <v>9</v>
      </c>
      <c r="C44" s="4" t="s">
        <v>10</v>
      </c>
      <c r="D44" s="4" t="s">
        <v>62</v>
      </c>
      <c r="E44" s="8"/>
      <c r="F44" s="8"/>
      <c r="G44" s="8"/>
      <c r="H44" s="8" t="s">
        <v>53</v>
      </c>
      <c r="I44" s="7" t="str">
        <f t="array" ref="I44">H44&amp; D44</f>
        <v>A. Urbano Rio de Oro</v>
      </c>
    </row>
    <row r="45" ht="15.75" customHeight="1">
      <c r="A45" s="4">
        <v>1.0</v>
      </c>
      <c r="B45" s="4" t="s">
        <v>9</v>
      </c>
      <c r="C45" s="4" t="s">
        <v>10</v>
      </c>
      <c r="D45" s="10" t="s">
        <v>63</v>
      </c>
      <c r="E45" s="4"/>
      <c r="F45" s="4"/>
      <c r="G45" s="4"/>
      <c r="H45" s="8" t="s">
        <v>53</v>
      </c>
      <c r="I45" s="7" t="str">
        <f t="array" ref="I45">H45&amp; D45</f>
        <v>A. Urbano Puente Nariño</v>
      </c>
    </row>
    <row r="46" ht="15.75" customHeight="1">
      <c r="A46" s="4">
        <v>1.0</v>
      </c>
      <c r="B46" s="4" t="s">
        <v>9</v>
      </c>
      <c r="C46" s="4" t="s">
        <v>10</v>
      </c>
      <c r="D46" s="11" t="s">
        <v>64</v>
      </c>
      <c r="E46" s="12" t="s">
        <v>65</v>
      </c>
      <c r="F46" s="4"/>
      <c r="G46" s="4"/>
      <c r="H46" s="8" t="s">
        <v>53</v>
      </c>
      <c r="I46" s="7" t="str">
        <f t="array" ref="I46">H46&amp; D46</f>
        <v>A. Urbano Portal de los Angeles</v>
      </c>
    </row>
    <row r="47" ht="15.75" customHeight="1">
      <c r="A47" s="4">
        <v>2.0</v>
      </c>
      <c r="B47" s="4" t="s">
        <v>66</v>
      </c>
      <c r="C47" s="4" t="s">
        <v>67</v>
      </c>
      <c r="D47" s="4" t="s">
        <v>68</v>
      </c>
      <c r="E47" s="5"/>
      <c r="F47" s="5"/>
      <c r="G47" s="5"/>
      <c r="H47" s="6" t="s">
        <v>14</v>
      </c>
      <c r="I47" s="7" t="str">
        <f t="array" ref="I47">H47&amp; D47</f>
        <v>Barrio 13 de junio</v>
      </c>
    </row>
    <row r="48" ht="15.75" customHeight="1">
      <c r="A48" s="4">
        <v>2.0</v>
      </c>
      <c r="B48" s="4" t="s">
        <v>66</v>
      </c>
      <c r="C48" s="4" t="s">
        <v>67</v>
      </c>
      <c r="D48" s="4" t="s">
        <v>69</v>
      </c>
      <c r="E48" s="5"/>
      <c r="F48" s="5"/>
      <c r="G48" s="5"/>
      <c r="H48" s="6" t="s">
        <v>14</v>
      </c>
      <c r="I48" s="7" t="str">
        <f t="array" ref="I48">H48&amp; D48</f>
        <v>Barrio Bosconia</v>
      </c>
    </row>
    <row r="49" ht="15.75" customHeight="1">
      <c r="A49" s="4">
        <v>2.0</v>
      </c>
      <c r="B49" s="4" t="s">
        <v>66</v>
      </c>
      <c r="C49" s="4" t="s">
        <v>67</v>
      </c>
      <c r="D49" s="4" t="s">
        <v>70</v>
      </c>
      <c r="E49" s="5"/>
      <c r="F49" s="5"/>
      <c r="G49" s="5"/>
      <c r="H49" s="6" t="s">
        <v>14</v>
      </c>
      <c r="I49" s="7" t="str">
        <f t="array" ref="I49">H49&amp; D49</f>
        <v>Barrio Bosque norte</v>
      </c>
    </row>
    <row r="50" ht="15.75" customHeight="1">
      <c r="A50" s="4">
        <v>2.0</v>
      </c>
      <c r="B50" s="4" t="s">
        <v>66</v>
      </c>
      <c r="C50" s="4" t="s">
        <v>67</v>
      </c>
      <c r="D50" s="4" t="s">
        <v>71</v>
      </c>
      <c r="E50" s="5"/>
      <c r="F50" s="5"/>
      <c r="G50" s="5"/>
      <c r="H50" s="6" t="s">
        <v>14</v>
      </c>
      <c r="I50" s="7" t="str">
        <f t="array" ref="I50">H50&amp; D50</f>
        <v>Barrio El Plan</v>
      </c>
    </row>
    <row r="51" ht="15.75" customHeight="1">
      <c r="A51" s="4">
        <v>2.0</v>
      </c>
      <c r="B51" s="4" t="s">
        <v>66</v>
      </c>
      <c r="C51" s="4" t="s">
        <v>67</v>
      </c>
      <c r="D51" s="4" t="s">
        <v>72</v>
      </c>
      <c r="E51" s="5"/>
      <c r="F51" s="5"/>
      <c r="G51" s="5"/>
      <c r="H51" s="6" t="s">
        <v>14</v>
      </c>
      <c r="I51" s="7" t="str">
        <f t="array" ref="I51">H51&amp; D51</f>
        <v>Barrio Esperanza I</v>
      </c>
    </row>
    <row r="52" ht="15.75" customHeight="1">
      <c r="A52" s="4">
        <v>2.0</v>
      </c>
      <c r="B52" s="4" t="s">
        <v>66</v>
      </c>
      <c r="C52" s="4" t="s">
        <v>67</v>
      </c>
      <c r="D52" s="4" t="s">
        <v>73</v>
      </c>
      <c r="E52" s="5"/>
      <c r="F52" s="5"/>
      <c r="G52" s="5"/>
      <c r="H52" s="6" t="s">
        <v>14</v>
      </c>
      <c r="I52" s="7" t="str">
        <f t="array" ref="I52">H52&amp; D52</f>
        <v>Barrio Esperanza II</v>
      </c>
    </row>
    <row r="53" ht="15.75" customHeight="1">
      <c r="A53" s="4">
        <v>2.0</v>
      </c>
      <c r="B53" s="4" t="s">
        <v>66</v>
      </c>
      <c r="C53" s="4" t="s">
        <v>67</v>
      </c>
      <c r="D53" s="4" t="s">
        <v>74</v>
      </c>
      <c r="E53" s="5"/>
      <c r="F53" s="5"/>
      <c r="G53" s="5"/>
      <c r="H53" s="6" t="s">
        <v>14</v>
      </c>
      <c r="I53" s="7" t="str">
        <f t="array" ref="I53">H53&amp; D53</f>
        <v>Barrio Esperanza III</v>
      </c>
    </row>
    <row r="54" ht="15.75" customHeight="1">
      <c r="A54" s="4">
        <v>2.0</v>
      </c>
      <c r="B54" s="4" t="s">
        <v>66</v>
      </c>
      <c r="C54" s="4" t="s">
        <v>67</v>
      </c>
      <c r="D54" s="4" t="s">
        <v>75</v>
      </c>
      <c r="E54" s="5"/>
      <c r="F54" s="5"/>
      <c r="G54" s="5"/>
      <c r="H54" s="6" t="s">
        <v>14</v>
      </c>
      <c r="I54" s="7" t="str">
        <f t="array" ref="I54">H54&amp; D54</f>
        <v>Barrio La independencia</v>
      </c>
    </row>
    <row r="55" ht="15.75" customHeight="1">
      <c r="A55" s="4">
        <v>2.0</v>
      </c>
      <c r="B55" s="4" t="s">
        <v>66</v>
      </c>
      <c r="C55" s="4" t="s">
        <v>67</v>
      </c>
      <c r="D55" s="4" t="s">
        <v>76</v>
      </c>
      <c r="E55" s="5"/>
      <c r="F55" s="5"/>
      <c r="G55" s="5"/>
      <c r="H55" s="6" t="s">
        <v>14</v>
      </c>
      <c r="I55" s="7" t="str">
        <f t="array" ref="I55">H55&amp; D55</f>
        <v>Barrio La Juventud</v>
      </c>
    </row>
    <row r="56" ht="15.75" customHeight="1">
      <c r="A56" s="4">
        <v>2.0</v>
      </c>
      <c r="B56" s="4" t="s">
        <v>66</v>
      </c>
      <c r="C56" s="4" t="s">
        <v>67</v>
      </c>
      <c r="D56" s="4" t="s">
        <v>77</v>
      </c>
      <c r="E56" s="5"/>
      <c r="F56" s="5"/>
      <c r="G56" s="5"/>
      <c r="H56" s="6" t="s">
        <v>14</v>
      </c>
      <c r="I56" s="7" t="str">
        <f t="array" ref="I56">H56&amp; D56</f>
        <v>Barrio Lizcano I</v>
      </c>
    </row>
    <row r="57" ht="15.75" customHeight="1">
      <c r="A57" s="4">
        <v>2.0</v>
      </c>
      <c r="B57" s="4" t="s">
        <v>66</v>
      </c>
      <c r="C57" s="4" t="s">
        <v>67</v>
      </c>
      <c r="D57" s="4" t="s">
        <v>78</v>
      </c>
      <c r="E57" s="5"/>
      <c r="F57" s="5"/>
      <c r="G57" s="5"/>
      <c r="H57" s="6" t="s">
        <v>14</v>
      </c>
      <c r="I57" s="7" t="str">
        <f t="array" ref="I57">H57&amp; D57</f>
        <v>Barrio Lizcano II</v>
      </c>
    </row>
    <row r="58" ht="15.75" customHeight="1">
      <c r="A58" s="4">
        <v>2.0</v>
      </c>
      <c r="B58" s="4" t="s">
        <v>66</v>
      </c>
      <c r="C58" s="4" t="s">
        <v>67</v>
      </c>
      <c r="D58" s="4" t="s">
        <v>79</v>
      </c>
      <c r="E58" s="5"/>
      <c r="F58" s="5"/>
      <c r="G58" s="5"/>
      <c r="H58" s="6" t="s">
        <v>14</v>
      </c>
      <c r="I58" s="7" t="str">
        <f t="array" ref="I58">H58&amp; D58</f>
        <v>Barrio Los Angeles</v>
      </c>
    </row>
    <row r="59" ht="15.75" customHeight="1">
      <c r="A59" s="4">
        <v>2.0</v>
      </c>
      <c r="B59" s="4" t="s">
        <v>66</v>
      </c>
      <c r="C59" s="4" t="s">
        <v>67</v>
      </c>
      <c r="D59" s="4" t="s">
        <v>80</v>
      </c>
      <c r="E59" s="5"/>
      <c r="F59" s="5"/>
      <c r="G59" s="5"/>
      <c r="H59" s="6" t="s">
        <v>14</v>
      </c>
      <c r="I59" s="7" t="str">
        <f t="array" ref="I59">H59&amp; D59</f>
        <v>Barrio Nueva Colombia</v>
      </c>
    </row>
    <row r="60" ht="15.75" customHeight="1">
      <c r="A60" s="4">
        <v>2.0</v>
      </c>
      <c r="B60" s="4" t="s">
        <v>66</v>
      </c>
      <c r="C60" s="4" t="s">
        <v>67</v>
      </c>
      <c r="D60" s="4" t="s">
        <v>81</v>
      </c>
      <c r="E60" s="5"/>
      <c r="F60" s="5"/>
      <c r="G60" s="5"/>
      <c r="H60" s="6" t="s">
        <v>14</v>
      </c>
      <c r="I60" s="7" t="str">
        <f t="array" ref="I60">H60&amp; D60</f>
        <v>Barrio Mirador Norte</v>
      </c>
    </row>
    <row r="61" ht="15.75" customHeight="1">
      <c r="A61" s="4">
        <v>2.0</v>
      </c>
      <c r="B61" s="4" t="s">
        <v>66</v>
      </c>
      <c r="C61" s="4" t="s">
        <v>67</v>
      </c>
      <c r="D61" s="4" t="s">
        <v>82</v>
      </c>
      <c r="E61" s="5"/>
      <c r="F61" s="5"/>
      <c r="G61" s="5"/>
      <c r="H61" s="6" t="s">
        <v>14</v>
      </c>
      <c r="I61" s="7" t="str">
        <f t="array" ref="I61">H61&amp; D61</f>
        <v>Barrio Olas II</v>
      </c>
    </row>
    <row r="62" ht="15.75" customHeight="1">
      <c r="A62" s="4">
        <v>2.0</v>
      </c>
      <c r="B62" s="4" t="s">
        <v>66</v>
      </c>
      <c r="C62" s="4" t="s">
        <v>67</v>
      </c>
      <c r="D62" s="11" t="s">
        <v>83</v>
      </c>
      <c r="E62" s="5"/>
      <c r="F62" s="5"/>
      <c r="G62" s="5"/>
      <c r="H62" s="6" t="s">
        <v>14</v>
      </c>
      <c r="I62" s="7" t="str">
        <f t="array" ref="I62">H62&amp; D62</f>
        <v>Barrio Regaderos Norte</v>
      </c>
    </row>
    <row r="63" ht="15.75" customHeight="1">
      <c r="A63" s="4">
        <v>2.0</v>
      </c>
      <c r="B63" s="4" t="s">
        <v>66</v>
      </c>
      <c r="C63" s="4" t="s">
        <v>67</v>
      </c>
      <c r="D63" s="4" t="s">
        <v>84</v>
      </c>
      <c r="E63" s="5"/>
      <c r="F63" s="5"/>
      <c r="G63" s="5"/>
      <c r="H63" s="6" t="s">
        <v>14</v>
      </c>
      <c r="I63" s="7" t="str">
        <f t="array" ref="I63">H63&amp; D63</f>
        <v>Barrio San Cristobal</v>
      </c>
    </row>
    <row r="64" ht="15.75" customHeight="1">
      <c r="A64" s="4">
        <v>2.0</v>
      </c>
      <c r="B64" s="4" t="s">
        <v>66</v>
      </c>
      <c r="C64" s="4" t="s">
        <v>67</v>
      </c>
      <c r="D64" s="10" t="s">
        <v>85</v>
      </c>
      <c r="E64" s="13" t="s">
        <v>86</v>
      </c>
      <c r="F64" s="12"/>
      <c r="G64" s="12"/>
      <c r="H64" s="6" t="s">
        <v>14</v>
      </c>
      <c r="I64" s="7" t="str">
        <f t="array" ref="I64">H64&amp; D64</f>
        <v>Barrio Transicion I</v>
      </c>
    </row>
    <row r="65" ht="15.75" customHeight="1">
      <c r="A65" s="4">
        <v>2.0</v>
      </c>
      <c r="B65" s="4" t="s">
        <v>66</v>
      </c>
      <c r="C65" s="4" t="s">
        <v>67</v>
      </c>
      <c r="D65" s="11" t="s">
        <v>87</v>
      </c>
      <c r="E65" s="4" t="s">
        <v>88</v>
      </c>
      <c r="F65" s="14"/>
      <c r="G65" s="14"/>
      <c r="H65" s="6" t="s">
        <v>14</v>
      </c>
      <c r="I65" s="7" t="str">
        <f t="array" ref="I65">H65&amp; D65</f>
        <v>Barrio Villa Helena</v>
      </c>
    </row>
    <row r="66" ht="15.75" customHeight="1">
      <c r="A66" s="4">
        <v>2.0</v>
      </c>
      <c r="B66" s="4" t="s">
        <v>66</v>
      </c>
      <c r="C66" s="4" t="s">
        <v>67</v>
      </c>
      <c r="D66" s="4" t="s">
        <v>89</v>
      </c>
      <c r="E66" s="5"/>
      <c r="F66" s="5"/>
      <c r="G66" s="5"/>
      <c r="H66" s="6" t="s">
        <v>14</v>
      </c>
      <c r="I66" s="7" t="str">
        <f t="array" ref="I66">H66&amp; D66</f>
        <v>Barrio Villa Helena II</v>
      </c>
    </row>
    <row r="67" ht="15.75" customHeight="1">
      <c r="A67" s="4">
        <v>2.0</v>
      </c>
      <c r="B67" s="4" t="s">
        <v>66</v>
      </c>
      <c r="C67" s="4" t="s">
        <v>67</v>
      </c>
      <c r="D67" s="4" t="s">
        <v>90</v>
      </c>
      <c r="E67" s="5"/>
      <c r="F67" s="5"/>
      <c r="G67" s="5"/>
      <c r="H67" s="6" t="s">
        <v>14</v>
      </c>
      <c r="I67" s="7" t="str">
        <f t="array" ref="I67">H67&amp; D67</f>
        <v>Barrio Villa Mercedes</v>
      </c>
    </row>
    <row r="68" ht="15.75" customHeight="1">
      <c r="A68" s="4">
        <v>2.0</v>
      </c>
      <c r="B68" s="4" t="s">
        <v>66</v>
      </c>
      <c r="C68" s="4" t="s">
        <v>67</v>
      </c>
      <c r="D68" s="4" t="s">
        <v>91</v>
      </c>
      <c r="E68" s="5"/>
      <c r="F68" s="5"/>
      <c r="G68" s="5"/>
      <c r="H68" s="6" t="s">
        <v>53</v>
      </c>
      <c r="I68" s="7" t="str">
        <f t="array" ref="I68">H68&amp; D68</f>
        <v>A. Urbano Nuevo Horizonte de la Mano de Dios</v>
      </c>
    </row>
    <row r="69" ht="15.75" customHeight="1">
      <c r="A69" s="4">
        <v>2.0</v>
      </c>
      <c r="B69" s="4" t="s">
        <v>66</v>
      </c>
      <c r="C69" s="4" t="s">
        <v>67</v>
      </c>
      <c r="D69" s="8" t="s">
        <v>92</v>
      </c>
      <c r="E69" s="5"/>
      <c r="F69" s="5"/>
      <c r="G69" s="5"/>
      <c r="H69" s="6" t="s">
        <v>53</v>
      </c>
      <c r="I69" s="7" t="str">
        <f t="array" ref="I69">H69&amp; D69</f>
        <v>A. Urbano Granjitas barrio Norte</v>
      </c>
    </row>
    <row r="70" ht="15.75" customHeight="1">
      <c r="A70" s="4">
        <v>2.0</v>
      </c>
      <c r="B70" s="4" t="s">
        <v>66</v>
      </c>
      <c r="C70" s="4" t="s">
        <v>67</v>
      </c>
      <c r="D70" s="4" t="s">
        <v>93</v>
      </c>
      <c r="E70" s="5"/>
      <c r="F70" s="5"/>
      <c r="G70" s="5"/>
      <c r="H70" s="6" t="s">
        <v>53</v>
      </c>
      <c r="I70" s="7" t="str">
        <f t="array" ref="I70">H70&amp; D70</f>
        <v>A. Urbano Moneque</v>
      </c>
    </row>
    <row r="71" ht="15.75" customHeight="1">
      <c r="A71" s="4">
        <v>2.0</v>
      </c>
      <c r="B71" s="4" t="s">
        <v>66</v>
      </c>
      <c r="C71" s="4" t="s">
        <v>67</v>
      </c>
      <c r="D71" s="8" t="s">
        <v>94</v>
      </c>
      <c r="E71" s="5"/>
      <c r="F71" s="5"/>
      <c r="G71" s="5"/>
      <c r="H71" s="6" t="s">
        <v>53</v>
      </c>
      <c r="I71" s="7" t="str">
        <f t="array" ref="I71">H71&amp; D71</f>
        <v>A. Urbano Punta Betin</v>
      </c>
    </row>
    <row r="72" ht="15.75" customHeight="1">
      <c r="A72" s="4">
        <v>3.0</v>
      </c>
      <c r="B72" s="4" t="s">
        <v>95</v>
      </c>
      <c r="C72" s="4" t="s">
        <v>96</v>
      </c>
      <c r="D72" s="4" t="s">
        <v>97</v>
      </c>
      <c r="E72" s="5"/>
      <c r="F72" s="5"/>
      <c r="G72" s="6" t="s">
        <v>98</v>
      </c>
      <c r="H72" s="6" t="s">
        <v>14</v>
      </c>
      <c r="I72" s="7" t="str">
        <f t="array" ref="I72">H72&amp; D72</f>
        <v>Barrio Alarcon</v>
      </c>
    </row>
    <row r="73" ht="15.75" customHeight="1">
      <c r="A73" s="4">
        <v>3.0</v>
      </c>
      <c r="B73" s="4" t="s">
        <v>95</v>
      </c>
      <c r="C73" s="4" t="s">
        <v>96</v>
      </c>
      <c r="D73" s="4" t="s">
        <v>99</v>
      </c>
      <c r="E73" s="5"/>
      <c r="F73" s="5"/>
      <c r="G73" s="5"/>
      <c r="H73" s="6" t="s">
        <v>14</v>
      </c>
      <c r="I73" s="7" t="str">
        <f t="array" ref="I73">H73&amp; D73</f>
        <v>Barrio Chapinero</v>
      </c>
    </row>
    <row r="74" ht="15.75" customHeight="1">
      <c r="A74" s="4">
        <v>3.0</v>
      </c>
      <c r="B74" s="4" t="s">
        <v>95</v>
      </c>
      <c r="C74" s="4" t="s">
        <v>96</v>
      </c>
      <c r="D74" s="8" t="s">
        <v>100</v>
      </c>
      <c r="E74" s="5"/>
      <c r="F74" s="5"/>
      <c r="G74" s="5"/>
      <c r="H74" s="6" t="s">
        <v>14</v>
      </c>
      <c r="I74" s="7" t="str">
        <f t="array" ref="I74">H74&amp; D74</f>
        <v>Barrio El Cinal</v>
      </c>
    </row>
    <row r="75" ht="15.75" customHeight="1">
      <c r="A75" s="4">
        <v>3.0</v>
      </c>
      <c r="B75" s="4" t="s">
        <v>95</v>
      </c>
      <c r="C75" s="4" t="s">
        <v>96</v>
      </c>
      <c r="D75" s="4" t="s">
        <v>101</v>
      </c>
      <c r="E75" s="5"/>
      <c r="F75" s="5"/>
      <c r="G75" s="6" t="s">
        <v>102</v>
      </c>
      <c r="H75" s="6" t="s">
        <v>14</v>
      </c>
      <c r="I75" s="7" t="str">
        <f t="array" ref="I75">H75&amp; D75</f>
        <v>Barrio Comuneros</v>
      </c>
    </row>
    <row r="76" ht="15.75" customHeight="1">
      <c r="A76" s="4">
        <v>3.0</v>
      </c>
      <c r="B76" s="4" t="s">
        <v>95</v>
      </c>
      <c r="C76" s="4" t="s">
        <v>96</v>
      </c>
      <c r="D76" s="4" t="s">
        <v>103</v>
      </c>
      <c r="E76" s="5"/>
      <c r="F76" s="5"/>
      <c r="G76" s="5"/>
      <c r="H76" s="6" t="s">
        <v>14</v>
      </c>
      <c r="I76" s="7" t="str">
        <f t="array" ref="I76">H76&amp; D76</f>
        <v>Barrio Modelo</v>
      </c>
    </row>
    <row r="77" ht="15.75" customHeight="1">
      <c r="A77" s="4">
        <v>3.0</v>
      </c>
      <c r="B77" s="4" t="s">
        <v>95</v>
      </c>
      <c r="C77" s="4" t="s">
        <v>96</v>
      </c>
      <c r="D77" s="4" t="s">
        <v>104</v>
      </c>
      <c r="E77" s="5"/>
      <c r="F77" s="5"/>
      <c r="G77" s="6" t="s">
        <v>105</v>
      </c>
      <c r="H77" s="6" t="s">
        <v>14</v>
      </c>
      <c r="I77" s="7" t="str">
        <f t="array" ref="I77">H77&amp; D77</f>
        <v>Barrio Mutualidad</v>
      </c>
    </row>
    <row r="78" ht="15.75" customHeight="1">
      <c r="A78" s="4">
        <v>3.0</v>
      </c>
      <c r="B78" s="4" t="s">
        <v>95</v>
      </c>
      <c r="C78" s="4" t="s">
        <v>96</v>
      </c>
      <c r="D78" s="4" t="s">
        <v>106</v>
      </c>
      <c r="E78" s="5"/>
      <c r="F78" s="5"/>
      <c r="G78" s="5"/>
      <c r="H78" s="6" t="s">
        <v>14</v>
      </c>
      <c r="I78" s="7" t="str">
        <f t="array" ref="I78">H78&amp; D78</f>
        <v>Barrio Norte Bajo</v>
      </c>
    </row>
    <row r="79" ht="15.75" customHeight="1">
      <c r="A79" s="4">
        <v>3.0</v>
      </c>
      <c r="B79" s="4" t="s">
        <v>95</v>
      </c>
      <c r="C79" s="4" t="s">
        <v>96</v>
      </c>
      <c r="D79" s="4" t="s">
        <v>107</v>
      </c>
      <c r="E79" s="5"/>
      <c r="F79" s="5"/>
      <c r="G79" s="6" t="s">
        <v>108</v>
      </c>
      <c r="H79" s="6" t="s">
        <v>14</v>
      </c>
      <c r="I79" s="7" t="str">
        <f t="array" ref="I79">H79&amp; D79</f>
        <v>Barrio San Francisco</v>
      </c>
    </row>
    <row r="80" ht="15.75" customHeight="1">
      <c r="A80" s="4">
        <v>3.0</v>
      </c>
      <c r="B80" s="4" t="s">
        <v>95</v>
      </c>
      <c r="C80" s="4" t="s">
        <v>96</v>
      </c>
      <c r="D80" s="4" t="s">
        <v>109</v>
      </c>
      <c r="E80" s="5"/>
      <c r="F80" s="5"/>
      <c r="G80" s="6" t="s">
        <v>110</v>
      </c>
      <c r="H80" s="6" t="s">
        <v>14</v>
      </c>
      <c r="I80" s="7" t="str">
        <f t="array" ref="I80">H80&amp; D80</f>
        <v>Barrio San Rafael</v>
      </c>
    </row>
    <row r="81" ht="15.75" customHeight="1">
      <c r="A81" s="4">
        <v>3.0</v>
      </c>
      <c r="B81" s="4" t="s">
        <v>95</v>
      </c>
      <c r="C81" s="4" t="s">
        <v>96</v>
      </c>
      <c r="D81" s="4" t="s">
        <v>111</v>
      </c>
      <c r="E81" s="5"/>
      <c r="F81" s="5"/>
      <c r="G81" s="5"/>
      <c r="H81" s="6" t="s">
        <v>14</v>
      </c>
      <c r="I81" s="7" t="str">
        <f t="array" ref="I81">H81&amp; D81</f>
        <v>Barrio Puerto Rico</v>
      </c>
    </row>
    <row r="82" ht="15.75" customHeight="1">
      <c r="A82" s="4">
        <v>3.0</v>
      </c>
      <c r="B82" s="4" t="s">
        <v>95</v>
      </c>
      <c r="C82" s="4" t="s">
        <v>96</v>
      </c>
      <c r="D82" s="4" t="s">
        <v>112</v>
      </c>
      <c r="E82" s="6" t="s">
        <v>113</v>
      </c>
      <c r="F82" s="5"/>
      <c r="G82" s="6" t="s">
        <v>114</v>
      </c>
      <c r="H82" s="6" t="s">
        <v>14</v>
      </c>
      <c r="I82" s="7" t="str">
        <f t="array" ref="I82">H82&amp; D82</f>
        <v>Barrio Universidad</v>
      </c>
    </row>
    <row r="83" ht="15.75" customHeight="1">
      <c r="A83" s="4">
        <v>4.0</v>
      </c>
      <c r="B83" s="4" t="s">
        <v>115</v>
      </c>
      <c r="C83" s="4" t="s">
        <v>116</v>
      </c>
      <c r="D83" s="4" t="s">
        <v>117</v>
      </c>
      <c r="E83" s="5"/>
      <c r="F83" s="5"/>
      <c r="G83" s="5"/>
      <c r="H83" s="6" t="s">
        <v>14</v>
      </c>
      <c r="I83" s="7" t="str">
        <f t="array" ref="I83">H83&amp; D83</f>
        <v>Barrio 12 de Octubre</v>
      </c>
    </row>
    <row r="84" ht="15.75" customHeight="1">
      <c r="A84" s="4">
        <v>4.0</v>
      </c>
      <c r="B84" s="4" t="s">
        <v>115</v>
      </c>
      <c r="C84" s="4" t="s">
        <v>116</v>
      </c>
      <c r="D84" s="4" t="s">
        <v>118</v>
      </c>
      <c r="E84" s="5"/>
      <c r="F84" s="5"/>
      <c r="G84" s="5"/>
      <c r="H84" s="6" t="s">
        <v>14</v>
      </c>
      <c r="I84" s="7" t="str">
        <f t="array" ref="I84">H84&amp; D84</f>
        <v>Barrio 23 de junio</v>
      </c>
    </row>
    <row r="85" ht="15.75" customHeight="1">
      <c r="A85" s="4">
        <v>4.0</v>
      </c>
      <c r="B85" s="4" t="s">
        <v>115</v>
      </c>
      <c r="C85" s="4" t="s">
        <v>116</v>
      </c>
      <c r="D85" s="4" t="s">
        <v>119</v>
      </c>
      <c r="E85" s="5"/>
      <c r="F85" s="5"/>
      <c r="G85" s="5"/>
      <c r="H85" s="6" t="s">
        <v>14</v>
      </c>
      <c r="I85" s="7" t="str">
        <f t="array" ref="I85">H85&amp; D85</f>
        <v>Barrio Don Bosco</v>
      </c>
    </row>
    <row r="86" ht="15.75" customHeight="1">
      <c r="A86" s="4">
        <v>4.0</v>
      </c>
      <c r="B86" s="4" t="s">
        <v>115</v>
      </c>
      <c r="C86" s="4" t="s">
        <v>116</v>
      </c>
      <c r="D86" s="4" t="s">
        <v>120</v>
      </c>
      <c r="E86" s="6" t="s">
        <v>121</v>
      </c>
      <c r="F86" s="5"/>
      <c r="G86" s="5"/>
      <c r="H86" s="6" t="s">
        <v>14</v>
      </c>
      <c r="I86" s="7" t="str">
        <f t="array" ref="I86">H86&amp; D86</f>
        <v>Barrio Gaitan</v>
      </c>
    </row>
    <row r="87" ht="15.75" customHeight="1">
      <c r="A87" s="4">
        <v>4.0</v>
      </c>
      <c r="B87" s="4" t="s">
        <v>115</v>
      </c>
      <c r="C87" s="4" t="s">
        <v>116</v>
      </c>
      <c r="D87" s="4" t="s">
        <v>122</v>
      </c>
      <c r="E87" s="5"/>
      <c r="F87" s="5"/>
      <c r="G87" s="6" t="s">
        <v>123</v>
      </c>
      <c r="H87" s="6" t="s">
        <v>14</v>
      </c>
      <c r="I87" s="7" t="str">
        <f t="array" ref="I87">H87&amp; D87</f>
        <v>Barrio Girardot</v>
      </c>
    </row>
    <row r="88" ht="15.75" customHeight="1">
      <c r="A88" s="4">
        <v>4.0</v>
      </c>
      <c r="B88" s="4" t="s">
        <v>115</v>
      </c>
      <c r="C88" s="4" t="s">
        <v>116</v>
      </c>
      <c r="D88" s="4" t="s">
        <v>124</v>
      </c>
      <c r="E88" s="5"/>
      <c r="F88" s="5"/>
      <c r="G88" s="5"/>
      <c r="H88" s="6" t="s">
        <v>14</v>
      </c>
      <c r="I88" s="7" t="str">
        <f t="array" ref="I88">H88&amp; D88</f>
        <v>Barrio Granada</v>
      </c>
    </row>
    <row r="89" ht="15.75" customHeight="1">
      <c r="A89" s="4">
        <v>4.0</v>
      </c>
      <c r="B89" s="4" t="s">
        <v>115</v>
      </c>
      <c r="C89" s="4" t="s">
        <v>116</v>
      </c>
      <c r="D89" s="4" t="s">
        <v>125</v>
      </c>
      <c r="E89" s="5"/>
      <c r="F89" s="5"/>
      <c r="G89" s="5"/>
      <c r="H89" s="6" t="s">
        <v>14</v>
      </c>
      <c r="I89" s="7" t="str">
        <f t="array" ref="I89">H89&amp; D89</f>
        <v>Barrio La Feria</v>
      </c>
    </row>
    <row r="90" ht="15.75" customHeight="1">
      <c r="A90" s="4">
        <v>4.0</v>
      </c>
      <c r="B90" s="4" t="s">
        <v>115</v>
      </c>
      <c r="C90" s="4" t="s">
        <v>116</v>
      </c>
      <c r="D90" s="4" t="s">
        <v>126</v>
      </c>
      <c r="E90" s="5"/>
      <c r="F90" s="5"/>
      <c r="G90" s="5"/>
      <c r="H90" s="6" t="s">
        <v>14</v>
      </c>
      <c r="I90" s="7" t="str">
        <f t="array" ref="I90">H90&amp; D90</f>
        <v>Barrio La Gloria</v>
      </c>
    </row>
    <row r="91" ht="15.75" customHeight="1">
      <c r="A91" s="4">
        <v>4.0</v>
      </c>
      <c r="B91" s="4" t="s">
        <v>115</v>
      </c>
      <c r="C91" s="4" t="s">
        <v>116</v>
      </c>
      <c r="D91" s="4" t="s">
        <v>127</v>
      </c>
      <c r="E91" s="5"/>
      <c r="F91" s="5"/>
      <c r="G91" s="5"/>
      <c r="H91" s="6" t="s">
        <v>14</v>
      </c>
      <c r="I91" s="7" t="str">
        <f t="array" ref="I91">H91&amp; D91</f>
        <v>Barrio Napoles</v>
      </c>
    </row>
    <row r="92" ht="15.75" customHeight="1">
      <c r="A92" s="4">
        <v>4.0</v>
      </c>
      <c r="B92" s="4" t="s">
        <v>115</v>
      </c>
      <c r="C92" s="4" t="s">
        <v>116</v>
      </c>
      <c r="D92" s="10" t="s">
        <v>128</v>
      </c>
      <c r="E92" s="5"/>
      <c r="F92" s="5"/>
      <c r="G92" s="5"/>
      <c r="H92" s="6" t="s">
        <v>14</v>
      </c>
      <c r="I92" s="7" t="str">
        <f t="array" ref="I92">H92&amp; D92</f>
        <v>Barrio Nariño</v>
      </c>
    </row>
    <row r="93" ht="15.75" customHeight="1">
      <c r="A93" s="4">
        <v>4.0</v>
      </c>
      <c r="B93" s="4" t="s">
        <v>115</v>
      </c>
      <c r="C93" s="4" t="s">
        <v>116</v>
      </c>
      <c r="D93" s="4" t="s">
        <v>129</v>
      </c>
      <c r="E93" s="5"/>
      <c r="F93" s="5"/>
      <c r="G93" s="5"/>
      <c r="H93" s="6" t="s">
        <v>14</v>
      </c>
      <c r="I93" s="7" t="str">
        <f t="array" ref="I93">H93&amp; D93</f>
        <v>Barrio Pio XII</v>
      </c>
    </row>
    <row r="94" ht="15.75" customHeight="1">
      <c r="A94" s="4">
        <v>4.0</v>
      </c>
      <c r="B94" s="4" t="s">
        <v>115</v>
      </c>
      <c r="C94" s="4" t="s">
        <v>116</v>
      </c>
      <c r="D94" s="4" t="s">
        <v>130</v>
      </c>
      <c r="E94" s="5"/>
      <c r="F94" s="5"/>
      <c r="G94" s="5"/>
      <c r="H94" s="6" t="s">
        <v>14</v>
      </c>
      <c r="I94" s="7" t="str">
        <f t="array" ref="I94">H94&amp; D94</f>
        <v>Barrio Santander</v>
      </c>
    </row>
    <row r="95" ht="15.75" customHeight="1">
      <c r="A95" s="4">
        <v>4.0</v>
      </c>
      <c r="B95" s="4" t="s">
        <v>115</v>
      </c>
      <c r="C95" s="4" t="s">
        <v>116</v>
      </c>
      <c r="D95" s="4" t="s">
        <v>131</v>
      </c>
      <c r="E95" s="5"/>
      <c r="F95" s="5"/>
      <c r="G95" s="5"/>
      <c r="H95" s="6" t="s">
        <v>14</v>
      </c>
      <c r="I95" s="7" t="str">
        <f t="array" ref="I95">H95&amp; D95</f>
        <v>Barrio Rio de Oro I</v>
      </c>
    </row>
    <row r="96" ht="15.75" customHeight="1">
      <c r="A96" s="4">
        <v>4.0</v>
      </c>
      <c r="B96" s="4" t="s">
        <v>115</v>
      </c>
      <c r="C96" s="4" t="s">
        <v>116</v>
      </c>
      <c r="D96" s="8" t="s">
        <v>132</v>
      </c>
      <c r="E96" s="5"/>
      <c r="F96" s="5"/>
      <c r="G96" s="5"/>
      <c r="H96" s="6" t="s">
        <v>53</v>
      </c>
      <c r="I96" s="7" t="str">
        <f t="array" ref="I96">H96&amp; D96</f>
        <v>A. Urbano Villas de Girardot</v>
      </c>
    </row>
    <row r="97" ht="15.75" customHeight="1">
      <c r="A97" s="4">
        <v>4.0</v>
      </c>
      <c r="B97" s="4" t="s">
        <v>115</v>
      </c>
      <c r="C97" s="4" t="s">
        <v>116</v>
      </c>
      <c r="D97" s="4" t="s">
        <v>133</v>
      </c>
      <c r="E97" s="5"/>
      <c r="F97" s="5"/>
      <c r="G97" s="5"/>
      <c r="H97" s="6" t="s">
        <v>53</v>
      </c>
      <c r="I97" s="7" t="str">
        <f t="array" ref="I97">H97&amp; D97</f>
        <v>A. Urbano Camilo Torres</v>
      </c>
    </row>
    <row r="98" ht="15.75" customHeight="1">
      <c r="A98" s="4">
        <v>4.0</v>
      </c>
      <c r="B98" s="4" t="s">
        <v>115</v>
      </c>
      <c r="C98" s="4" t="s">
        <v>116</v>
      </c>
      <c r="D98" s="9" t="s">
        <v>134</v>
      </c>
      <c r="E98" s="5"/>
      <c r="F98" s="5"/>
      <c r="G98" s="5"/>
      <c r="H98" s="6" t="s">
        <v>53</v>
      </c>
      <c r="I98" s="7" t="str">
        <f t="array" ref="I98">H98&amp; D98</f>
        <v>A. Urbano DIVINO NINO (CIUDAD PERDIDA)</v>
      </c>
    </row>
    <row r="99" ht="15.75" customHeight="1">
      <c r="A99" s="4">
        <v>4.0</v>
      </c>
      <c r="B99" s="4" t="s">
        <v>115</v>
      </c>
      <c r="C99" s="4" t="s">
        <v>116</v>
      </c>
      <c r="D99" s="4" t="s">
        <v>135</v>
      </c>
      <c r="E99" s="5"/>
      <c r="F99" s="5"/>
      <c r="G99" s="5"/>
      <c r="H99" s="6" t="s">
        <v>53</v>
      </c>
      <c r="I99" s="7" t="str">
        <f t="array" ref="I99">H99&amp; D99</f>
        <v>A. Urbano Cuyanita</v>
      </c>
    </row>
    <row r="100" ht="15.75" customHeight="1">
      <c r="A100" s="4">
        <v>4.0</v>
      </c>
      <c r="B100" s="4" t="s">
        <v>115</v>
      </c>
      <c r="C100" s="4" t="s">
        <v>116</v>
      </c>
      <c r="D100" s="9" t="s">
        <v>136</v>
      </c>
      <c r="E100" s="5"/>
      <c r="F100" s="5"/>
      <c r="G100" s="5"/>
      <c r="H100" s="6" t="s">
        <v>53</v>
      </c>
      <c r="I100" s="7" t="str">
        <f t="array" ref="I100">H100&amp; D100</f>
        <v>A. Urbano Maria Auxiliadora</v>
      </c>
    </row>
    <row r="101" ht="15.75" customHeight="1">
      <c r="A101" s="4">
        <v>4.0</v>
      </c>
      <c r="B101" s="4" t="s">
        <v>115</v>
      </c>
      <c r="C101" s="4" t="s">
        <v>116</v>
      </c>
      <c r="D101" s="4" t="s">
        <v>137</v>
      </c>
      <c r="E101" s="5"/>
      <c r="F101" s="5"/>
      <c r="G101" s="5"/>
      <c r="H101" s="6" t="s">
        <v>53</v>
      </c>
      <c r="I101" s="7" t="str">
        <f t="array" ref="I101">H101&amp; D101</f>
        <v>A. Urbano Milagro de Dios</v>
      </c>
    </row>
    <row r="102" ht="15.75" customHeight="1">
      <c r="A102" s="4">
        <v>4.0</v>
      </c>
      <c r="B102" s="4" t="s">
        <v>115</v>
      </c>
      <c r="C102" s="4" t="s">
        <v>116</v>
      </c>
      <c r="D102" s="4" t="s">
        <v>138</v>
      </c>
      <c r="E102" s="5"/>
      <c r="F102" s="5"/>
      <c r="G102" s="5"/>
      <c r="H102" s="6" t="s">
        <v>53</v>
      </c>
      <c r="I102" s="7" t="str">
        <f t="array" ref="I102">H102&amp; D102</f>
        <v>A. Urbano Pantano Santander</v>
      </c>
    </row>
    <row r="103" ht="15.75" customHeight="1">
      <c r="A103" s="4">
        <v>4.0</v>
      </c>
      <c r="B103" s="4" t="s">
        <v>115</v>
      </c>
      <c r="C103" s="4" t="s">
        <v>116</v>
      </c>
      <c r="D103" s="15" t="s">
        <v>139</v>
      </c>
      <c r="E103" s="5"/>
      <c r="F103" s="5"/>
      <c r="G103" s="5"/>
      <c r="H103" s="6" t="s">
        <v>53</v>
      </c>
      <c r="I103" s="7" t="str">
        <f t="array" ref="I103">H103&amp; D103</f>
        <v>A. Urbano Zarabanda</v>
      </c>
    </row>
    <row r="104" ht="15.75" customHeight="1">
      <c r="A104" s="4">
        <v>5.0</v>
      </c>
      <c r="B104" s="4" t="s">
        <v>140</v>
      </c>
      <c r="C104" s="4" t="s">
        <v>141</v>
      </c>
      <c r="D104" s="11" t="s">
        <v>142</v>
      </c>
      <c r="E104" s="14"/>
      <c r="F104" s="14"/>
      <c r="G104" s="14"/>
      <c r="H104" s="6" t="s">
        <v>14</v>
      </c>
      <c r="I104" s="7" t="str">
        <f t="array" ref="I104">H104&amp; D104</f>
        <v>Barrio Primero de Mayo</v>
      </c>
    </row>
    <row r="105" ht="15.75" customHeight="1">
      <c r="A105" s="4">
        <v>5.0</v>
      </c>
      <c r="B105" s="4" t="s">
        <v>140</v>
      </c>
      <c r="C105" s="4" t="s">
        <v>141</v>
      </c>
      <c r="D105" s="4" t="s">
        <v>143</v>
      </c>
      <c r="E105" s="5"/>
      <c r="F105" s="5"/>
      <c r="G105" s="6" t="s">
        <v>144</v>
      </c>
      <c r="H105" s="6" t="s">
        <v>14</v>
      </c>
      <c r="I105" s="7" t="str">
        <f t="array" ref="I105">H105&amp; D105</f>
        <v>Barrio Alfonso Lopez</v>
      </c>
    </row>
    <row r="106" ht="15.75" customHeight="1">
      <c r="A106" s="4">
        <v>5.0</v>
      </c>
      <c r="B106" s="4" t="s">
        <v>140</v>
      </c>
      <c r="C106" s="4" t="s">
        <v>141</v>
      </c>
      <c r="D106" s="4" t="s">
        <v>145</v>
      </c>
      <c r="E106" s="5"/>
      <c r="F106" s="5"/>
      <c r="G106" s="6" t="s">
        <v>146</v>
      </c>
      <c r="H106" s="6" t="s">
        <v>14</v>
      </c>
      <c r="I106" s="7" t="str">
        <f t="array" ref="I106">H106&amp; D106</f>
        <v>Barrio Campo Hermoso</v>
      </c>
    </row>
    <row r="107" ht="15.75" customHeight="1">
      <c r="A107" s="4">
        <v>5.0</v>
      </c>
      <c r="B107" s="4" t="s">
        <v>140</v>
      </c>
      <c r="C107" s="4" t="s">
        <v>141</v>
      </c>
      <c r="D107" s="4" t="s">
        <v>147</v>
      </c>
      <c r="E107" s="5"/>
      <c r="F107" s="5"/>
      <c r="G107" s="5"/>
      <c r="H107" s="6" t="s">
        <v>14</v>
      </c>
      <c r="I107" s="7" t="str">
        <f t="array" ref="I107">H107&amp; D107</f>
        <v>Barrio Carlos Pizarro</v>
      </c>
    </row>
    <row r="108" ht="15.75" customHeight="1">
      <c r="A108" s="4">
        <v>5.0</v>
      </c>
      <c r="B108" s="4" t="s">
        <v>140</v>
      </c>
      <c r="C108" s="4" t="s">
        <v>141</v>
      </c>
      <c r="D108" s="4" t="s">
        <v>148</v>
      </c>
      <c r="E108" s="5"/>
      <c r="F108" s="5"/>
      <c r="G108" s="5"/>
      <c r="H108" s="6" t="s">
        <v>14</v>
      </c>
      <c r="I108" s="7" t="str">
        <f t="array" ref="I108">H108&amp; D108</f>
        <v>Barrio Charta</v>
      </c>
    </row>
    <row r="109" ht="15.75" customHeight="1">
      <c r="A109" s="4">
        <v>5.0</v>
      </c>
      <c r="B109" s="4" t="s">
        <v>140</v>
      </c>
      <c r="C109" s="4" t="s">
        <v>141</v>
      </c>
      <c r="D109" s="4" t="s">
        <v>149</v>
      </c>
      <c r="E109" s="5"/>
      <c r="F109" s="5"/>
      <c r="G109" s="5"/>
      <c r="H109" s="6" t="s">
        <v>14</v>
      </c>
      <c r="I109" s="7" t="str">
        <f t="array" ref="I109">H109&amp; D109</f>
        <v>Barrio Chorreras de Don Juan</v>
      </c>
    </row>
    <row r="110" ht="15.75" customHeight="1">
      <c r="A110" s="4">
        <v>5.0</v>
      </c>
      <c r="B110" s="4" t="s">
        <v>140</v>
      </c>
      <c r="C110" s="4" t="s">
        <v>141</v>
      </c>
      <c r="D110" s="4" t="s">
        <v>150</v>
      </c>
      <c r="E110" s="5"/>
      <c r="F110" s="5"/>
      <c r="G110" s="5"/>
      <c r="H110" s="6" t="s">
        <v>14</v>
      </c>
      <c r="I110" s="7" t="str">
        <f t="array" ref="I110">H110&amp; D110</f>
        <v>Barrio La Estrella</v>
      </c>
    </row>
    <row r="111" ht="15.75" customHeight="1">
      <c r="A111" s="4">
        <v>5.0</v>
      </c>
      <c r="B111" s="4" t="s">
        <v>140</v>
      </c>
      <c r="C111" s="4" t="s">
        <v>141</v>
      </c>
      <c r="D111" s="4" t="s">
        <v>151</v>
      </c>
      <c r="E111" s="5"/>
      <c r="F111" s="5"/>
      <c r="G111" s="5"/>
      <c r="H111" s="6" t="s">
        <v>14</v>
      </c>
      <c r="I111" s="7" t="str">
        <f t="array" ref="I111">H111&amp; D111</f>
        <v>Barrio La Joya</v>
      </c>
    </row>
    <row r="112" ht="15.75" customHeight="1">
      <c r="A112" s="4">
        <v>5.0</v>
      </c>
      <c r="B112" s="4" t="s">
        <v>140</v>
      </c>
      <c r="C112" s="4" t="s">
        <v>141</v>
      </c>
      <c r="D112" s="4" t="s">
        <v>152</v>
      </c>
      <c r="E112" s="5"/>
      <c r="F112" s="5"/>
      <c r="G112" s="5"/>
      <c r="H112" s="6" t="s">
        <v>14</v>
      </c>
      <c r="I112" s="7" t="str">
        <f t="array" ref="I112">H112&amp; D112</f>
        <v>Barrio Quinta Estrella</v>
      </c>
    </row>
    <row r="113" ht="15.75" customHeight="1">
      <c r="A113" s="4">
        <v>5.0</v>
      </c>
      <c r="B113" s="4" t="s">
        <v>140</v>
      </c>
      <c r="C113" s="4" t="s">
        <v>141</v>
      </c>
      <c r="D113" s="4" t="s">
        <v>153</v>
      </c>
      <c r="E113" s="5"/>
      <c r="F113" s="5"/>
      <c r="G113" s="5"/>
      <c r="H113" s="6" t="s">
        <v>14</v>
      </c>
      <c r="I113" s="7" t="str">
        <f t="array" ref="I113">H113&amp; D113</f>
        <v>Barrio Pantano I</v>
      </c>
    </row>
    <row r="114" ht="15.75" customHeight="1">
      <c r="A114" s="4">
        <v>5.0</v>
      </c>
      <c r="B114" s="4" t="s">
        <v>140</v>
      </c>
      <c r="C114" s="4" t="s">
        <v>141</v>
      </c>
      <c r="D114" s="4" t="s">
        <v>154</v>
      </c>
      <c r="E114" s="5"/>
      <c r="F114" s="5"/>
      <c r="G114" s="5"/>
      <c r="H114" s="6" t="s">
        <v>14</v>
      </c>
      <c r="I114" s="7" t="str">
        <f t="array" ref="I114">H114&amp; D114</f>
        <v>Barrio Pantano II</v>
      </c>
    </row>
    <row r="115" ht="15.75" customHeight="1">
      <c r="A115" s="4">
        <v>5.0</v>
      </c>
      <c r="B115" s="4" t="s">
        <v>140</v>
      </c>
      <c r="C115" s="4" t="s">
        <v>141</v>
      </c>
      <c r="D115" s="4" t="s">
        <v>155</v>
      </c>
      <c r="E115" s="5"/>
      <c r="F115" s="5"/>
      <c r="G115" s="5"/>
      <c r="H115" s="6" t="s">
        <v>14</v>
      </c>
      <c r="I115" s="7" t="str">
        <f t="array" ref="I115">H115&amp; D115</f>
        <v>Barrio Pantano III</v>
      </c>
    </row>
    <row r="116" ht="15.75" customHeight="1">
      <c r="A116" s="4">
        <v>5.0</v>
      </c>
      <c r="B116" s="4" t="s">
        <v>140</v>
      </c>
      <c r="C116" s="4" t="s">
        <v>141</v>
      </c>
      <c r="D116" s="4" t="s">
        <v>156</v>
      </c>
      <c r="E116" s="5"/>
      <c r="F116" s="5"/>
      <c r="G116" s="5"/>
      <c r="H116" s="6" t="s">
        <v>14</v>
      </c>
      <c r="I116" s="7" t="str">
        <f t="array" ref="I116">H116&amp; D116</f>
        <v>Barrio Rio de Oro II</v>
      </c>
    </row>
    <row r="117" ht="15.75" customHeight="1">
      <c r="A117" s="4">
        <v>5.0</v>
      </c>
      <c r="B117" s="4" t="s">
        <v>140</v>
      </c>
      <c r="C117" s="4" t="s">
        <v>141</v>
      </c>
      <c r="D117" s="4" t="s">
        <v>157</v>
      </c>
      <c r="E117" s="5"/>
      <c r="F117" s="5"/>
      <c r="G117" s="5"/>
      <c r="H117" s="6" t="s">
        <v>53</v>
      </c>
      <c r="I117" s="7" t="str">
        <f t="array" ref="I117">H117&amp; D117</f>
        <v>A. Urbano 5 de Enero</v>
      </c>
    </row>
    <row r="118" ht="15.75" customHeight="1">
      <c r="A118" s="4">
        <v>5.0</v>
      </c>
      <c r="B118" s="4" t="s">
        <v>140</v>
      </c>
      <c r="C118" s="4" t="s">
        <v>141</v>
      </c>
      <c r="D118" s="4" t="s">
        <v>147</v>
      </c>
      <c r="E118" s="5"/>
      <c r="F118" s="5"/>
      <c r="G118" s="5"/>
      <c r="H118" s="6" t="s">
        <v>53</v>
      </c>
      <c r="I118" s="7" t="str">
        <f t="array" ref="I118">H118&amp; D118</f>
        <v>A. Urbano Carlos Pizarro</v>
      </c>
    </row>
    <row r="119" ht="15.75" customHeight="1">
      <c r="A119" s="4">
        <v>5.0</v>
      </c>
      <c r="B119" s="4" t="s">
        <v>140</v>
      </c>
      <c r="C119" s="4" t="s">
        <v>141</v>
      </c>
      <c r="D119" s="4" t="s">
        <v>158</v>
      </c>
      <c r="E119" s="5"/>
      <c r="F119" s="5"/>
      <c r="G119" s="5"/>
      <c r="H119" s="6" t="s">
        <v>53</v>
      </c>
      <c r="I119" s="7" t="str">
        <f t="array" ref="I119">H119&amp; D119</f>
        <v>A. Urbano Gallineral</v>
      </c>
    </row>
    <row r="120" ht="15.75" customHeight="1">
      <c r="A120" s="4">
        <v>5.0</v>
      </c>
      <c r="B120" s="4" t="s">
        <v>140</v>
      </c>
      <c r="C120" s="4" t="s">
        <v>141</v>
      </c>
      <c r="D120" s="9" t="s">
        <v>159</v>
      </c>
      <c r="E120" s="5"/>
      <c r="F120" s="5"/>
      <c r="G120" s="5"/>
      <c r="H120" s="6" t="s">
        <v>53</v>
      </c>
      <c r="I120" s="7" t="str">
        <f t="array" ref="I120">H120&amp; D120</f>
        <v>A. Urbano jose antonio galan</v>
      </c>
    </row>
    <row r="121" ht="15.75" customHeight="1">
      <c r="A121" s="4">
        <v>6.0</v>
      </c>
      <c r="B121" s="4" t="s">
        <v>160</v>
      </c>
      <c r="C121" s="4" t="s">
        <v>161</v>
      </c>
      <c r="D121" s="4" t="s">
        <v>162</v>
      </c>
      <c r="E121" s="5"/>
      <c r="F121" s="5"/>
      <c r="G121" s="5"/>
      <c r="H121" s="6" t="s">
        <v>14</v>
      </c>
      <c r="I121" s="7" t="str">
        <f t="array" ref="I121">H121&amp; D121</f>
        <v>Barrio Candiles</v>
      </c>
    </row>
    <row r="122" ht="15.75" customHeight="1">
      <c r="A122" s="4">
        <v>6.0</v>
      </c>
      <c r="B122" s="4" t="s">
        <v>160</v>
      </c>
      <c r="C122" s="4" t="s">
        <v>161</v>
      </c>
      <c r="D122" s="10" t="s">
        <v>163</v>
      </c>
      <c r="E122" s="5"/>
      <c r="F122" s="5"/>
      <c r="G122" s="5"/>
      <c r="H122" s="6" t="s">
        <v>14</v>
      </c>
      <c r="I122" s="7" t="str">
        <f t="array" ref="I122">H122&amp; D122</f>
        <v>Barrio Gomez Niño</v>
      </c>
    </row>
    <row r="123" ht="15.75" customHeight="1">
      <c r="A123" s="4">
        <v>6.0</v>
      </c>
      <c r="B123" s="4" t="s">
        <v>160</v>
      </c>
      <c r="C123" s="4" t="s">
        <v>161</v>
      </c>
      <c r="D123" s="4" t="s">
        <v>164</v>
      </c>
      <c r="E123" s="5"/>
      <c r="F123" s="5"/>
      <c r="G123" s="5"/>
      <c r="H123" s="6" t="s">
        <v>14</v>
      </c>
      <c r="I123" s="7" t="str">
        <f t="array" ref="I123">H123&amp; D123</f>
        <v>Barrio La Ceiba</v>
      </c>
    </row>
    <row r="124" ht="15.75" customHeight="1">
      <c r="A124" s="4">
        <v>6.0</v>
      </c>
      <c r="B124" s="4" t="s">
        <v>160</v>
      </c>
      <c r="C124" s="4" t="s">
        <v>161</v>
      </c>
      <c r="D124" s="4" t="s">
        <v>165</v>
      </c>
      <c r="E124" s="5"/>
      <c r="F124" s="5"/>
      <c r="G124" s="5"/>
      <c r="H124" s="6" t="s">
        <v>14</v>
      </c>
      <c r="I124" s="7" t="str">
        <f t="array" ref="I124">H124&amp; D124</f>
        <v>Barrio La Concordia</v>
      </c>
    </row>
    <row r="125" ht="15.75" customHeight="1">
      <c r="A125" s="4">
        <v>6.0</v>
      </c>
      <c r="B125" s="4" t="s">
        <v>160</v>
      </c>
      <c r="C125" s="4" t="s">
        <v>161</v>
      </c>
      <c r="D125" s="4" t="s">
        <v>166</v>
      </c>
      <c r="E125" s="5"/>
      <c r="F125" s="6" t="s">
        <v>167</v>
      </c>
      <c r="G125" s="5"/>
      <c r="H125" s="6" t="s">
        <v>14</v>
      </c>
      <c r="I125" s="7" t="str">
        <f t="array" ref="I125">H125&amp; D125</f>
        <v>Barrio La Salle</v>
      </c>
    </row>
    <row r="126" ht="15.75" customHeight="1">
      <c r="A126" s="4">
        <v>6.0</v>
      </c>
      <c r="B126" s="4" t="s">
        <v>160</v>
      </c>
      <c r="C126" s="4" t="s">
        <v>161</v>
      </c>
      <c r="D126" s="4" t="s">
        <v>168</v>
      </c>
      <c r="E126" s="5"/>
      <c r="F126" s="5"/>
      <c r="G126" s="6" t="s">
        <v>169</v>
      </c>
      <c r="H126" s="6" t="s">
        <v>14</v>
      </c>
      <c r="I126" s="7" t="str">
        <f t="array" ref="I126">H126&amp; D126</f>
        <v>Barrio La Victoria</v>
      </c>
    </row>
    <row r="127" ht="15.75" customHeight="1">
      <c r="A127" s="4">
        <v>6.0</v>
      </c>
      <c r="B127" s="4" t="s">
        <v>160</v>
      </c>
      <c r="C127" s="4" t="s">
        <v>161</v>
      </c>
      <c r="D127" s="4" t="s">
        <v>170</v>
      </c>
      <c r="E127" s="5"/>
      <c r="F127" s="5"/>
      <c r="G127" s="5"/>
      <c r="H127" s="6" t="s">
        <v>14</v>
      </c>
      <c r="I127" s="7" t="str">
        <f t="array" ref="I127">H127&amp; D127</f>
        <v>Barrio Ricaurte</v>
      </c>
    </row>
    <row r="128" ht="15.75" customHeight="1">
      <c r="A128" s="4">
        <v>6.0</v>
      </c>
      <c r="B128" s="4" t="s">
        <v>160</v>
      </c>
      <c r="C128" s="4" t="s">
        <v>161</v>
      </c>
      <c r="D128" s="4" t="s">
        <v>171</v>
      </c>
      <c r="E128" s="5"/>
      <c r="F128" s="5"/>
      <c r="G128" s="6" t="s">
        <v>172</v>
      </c>
      <c r="H128" s="6" t="s">
        <v>14</v>
      </c>
      <c r="I128" s="7" t="str">
        <f t="array" ref="I128">H128&amp; D128</f>
        <v>Barrio San Miguel</v>
      </c>
    </row>
    <row r="129" ht="15.75" customHeight="1">
      <c r="A129" s="4">
        <v>7.0</v>
      </c>
      <c r="B129" s="4" t="s">
        <v>173</v>
      </c>
      <c r="C129" s="4" t="s">
        <v>174</v>
      </c>
      <c r="D129" s="11" t="s">
        <v>175</v>
      </c>
      <c r="E129" s="16" t="s">
        <v>176</v>
      </c>
      <c r="F129" s="17" t="s">
        <v>177</v>
      </c>
      <c r="G129" s="18"/>
      <c r="H129" s="8" t="s">
        <v>14</v>
      </c>
      <c r="I129" s="7" t="str">
        <f t="array" ref="I129">H129&amp; D129</f>
        <v>Barrio Real de Minas</v>
      </c>
    </row>
    <row r="130" ht="15.75" customHeight="1">
      <c r="A130" s="4">
        <v>8.0</v>
      </c>
      <c r="B130" s="4" t="s">
        <v>178</v>
      </c>
      <c r="C130" s="8" t="s">
        <v>179</v>
      </c>
      <c r="D130" s="4" t="s">
        <v>180</v>
      </c>
      <c r="E130" s="5"/>
      <c r="F130" s="5"/>
      <c r="G130" s="5"/>
      <c r="H130" s="6" t="s">
        <v>14</v>
      </c>
      <c r="I130" s="7" t="str">
        <f t="array" ref="I130">H130&amp; D130</f>
        <v>Barrio 20 de julio</v>
      </c>
    </row>
    <row r="131" ht="15.75" customHeight="1">
      <c r="A131" s="4">
        <v>8.0</v>
      </c>
      <c r="B131" s="4" t="s">
        <v>178</v>
      </c>
      <c r="C131" s="8" t="s">
        <v>179</v>
      </c>
      <c r="D131" s="4" t="s">
        <v>181</v>
      </c>
      <c r="E131" s="5"/>
      <c r="F131" s="5"/>
      <c r="G131" s="5"/>
      <c r="H131" s="6" t="s">
        <v>14</v>
      </c>
      <c r="I131" s="7" t="str">
        <f t="array" ref="I131">H131&amp; D131</f>
        <v>Barrio Africa</v>
      </c>
    </row>
    <row r="132" ht="15.75" customHeight="1">
      <c r="A132" s="4">
        <v>8.0</v>
      </c>
      <c r="B132" s="4" t="s">
        <v>178</v>
      </c>
      <c r="C132" s="8" t="s">
        <v>179</v>
      </c>
      <c r="D132" s="4" t="s">
        <v>182</v>
      </c>
      <c r="E132" s="5"/>
      <c r="F132" s="5"/>
      <c r="G132" s="5"/>
      <c r="H132" s="6" t="s">
        <v>14</v>
      </c>
      <c r="I132" s="7" t="str">
        <f t="array" ref="I132">H132&amp; D132</f>
        <v>Barrio Antigua Colombia</v>
      </c>
    </row>
    <row r="133" ht="15.75" customHeight="1">
      <c r="A133" s="4">
        <v>8.0</v>
      </c>
      <c r="B133" s="4" t="s">
        <v>178</v>
      </c>
      <c r="C133" s="8" t="s">
        <v>179</v>
      </c>
      <c r="D133" s="4" t="s">
        <v>183</v>
      </c>
      <c r="E133" s="5"/>
      <c r="F133" s="5"/>
      <c r="G133" s="5"/>
      <c r="H133" s="6" t="s">
        <v>14</v>
      </c>
      <c r="I133" s="7" t="str">
        <f t="array" ref="I133">H133&amp; D133</f>
        <v>Barrio Bucaramanga</v>
      </c>
    </row>
    <row r="134" ht="15.75" customHeight="1">
      <c r="A134" s="4">
        <v>8.0</v>
      </c>
      <c r="B134" s="4" t="s">
        <v>178</v>
      </c>
      <c r="C134" s="8" t="s">
        <v>179</v>
      </c>
      <c r="D134" s="4" t="s">
        <v>184</v>
      </c>
      <c r="E134" s="5"/>
      <c r="F134" s="5"/>
      <c r="G134" s="5"/>
      <c r="H134" s="6" t="s">
        <v>14</v>
      </c>
      <c r="I134" s="7" t="str">
        <f t="array" ref="I134">H134&amp; D134</f>
        <v>Barrio Canelos</v>
      </c>
    </row>
    <row r="135" ht="15.75" customHeight="1">
      <c r="A135" s="4">
        <v>8.0</v>
      </c>
      <c r="B135" s="4" t="s">
        <v>178</v>
      </c>
      <c r="C135" s="8" t="s">
        <v>179</v>
      </c>
      <c r="D135" s="4" t="s">
        <v>185</v>
      </c>
      <c r="E135" s="5"/>
      <c r="F135" s="5"/>
      <c r="G135" s="5"/>
      <c r="H135" s="6" t="s">
        <v>14</v>
      </c>
      <c r="I135" s="7" t="str">
        <f t="array" ref="I135">H135&amp; D135</f>
        <v>Barrio Cordoncillo I</v>
      </c>
    </row>
    <row r="136" ht="15.75" customHeight="1">
      <c r="A136" s="4">
        <v>8.0</v>
      </c>
      <c r="B136" s="4" t="s">
        <v>178</v>
      </c>
      <c r="C136" s="8" t="s">
        <v>179</v>
      </c>
      <c r="D136" s="4" t="s">
        <v>186</v>
      </c>
      <c r="E136" s="5"/>
      <c r="F136" s="5"/>
      <c r="G136" s="5"/>
      <c r="H136" s="6" t="s">
        <v>14</v>
      </c>
      <c r="I136" s="7" t="str">
        <f t="array" ref="I136">H136&amp; D136</f>
        <v>Barrio Cordoncillo II</v>
      </c>
    </row>
    <row r="137" ht="15.75" customHeight="1">
      <c r="A137" s="4">
        <v>8.0</v>
      </c>
      <c r="B137" s="4" t="s">
        <v>178</v>
      </c>
      <c r="C137" s="8" t="s">
        <v>179</v>
      </c>
      <c r="D137" s="4" t="s">
        <v>187</v>
      </c>
      <c r="E137" s="5"/>
      <c r="F137" s="5"/>
      <c r="G137" s="5"/>
      <c r="H137" s="6" t="s">
        <v>14</v>
      </c>
      <c r="I137" s="7" t="str">
        <f t="array" ref="I137">H137&amp; D137</f>
        <v>Barrio Juan XXIII</v>
      </c>
    </row>
    <row r="138" ht="15.75" customHeight="1">
      <c r="A138" s="4">
        <v>8.0</v>
      </c>
      <c r="B138" s="4" t="s">
        <v>178</v>
      </c>
      <c r="C138" s="8" t="s">
        <v>179</v>
      </c>
      <c r="D138" s="4" t="s">
        <v>188</v>
      </c>
      <c r="E138" s="5"/>
      <c r="F138" s="5"/>
      <c r="G138" s="5"/>
      <c r="H138" s="6" t="s">
        <v>14</v>
      </c>
      <c r="I138" s="7" t="str">
        <f t="array" ref="I138">H138&amp; D138</f>
        <v>Barrio Los Laureles</v>
      </c>
    </row>
    <row r="139" ht="15.75" customHeight="1">
      <c r="A139" s="4">
        <v>8.0</v>
      </c>
      <c r="B139" s="4" t="s">
        <v>178</v>
      </c>
      <c r="C139" s="8" t="s">
        <v>179</v>
      </c>
      <c r="D139" s="4" t="s">
        <v>189</v>
      </c>
      <c r="E139" s="5"/>
      <c r="F139" s="5"/>
      <c r="G139" s="5"/>
      <c r="H139" s="6" t="s">
        <v>14</v>
      </c>
      <c r="I139" s="7" t="str">
        <f t="array" ref="I139">H139&amp; D139</f>
        <v>Barrio Pablo VI</v>
      </c>
    </row>
    <row r="140" ht="15.75" customHeight="1">
      <c r="A140" s="4">
        <v>8.0</v>
      </c>
      <c r="B140" s="4" t="s">
        <v>178</v>
      </c>
      <c r="C140" s="8" t="s">
        <v>179</v>
      </c>
      <c r="D140" s="4" t="s">
        <v>190</v>
      </c>
      <c r="E140" s="5"/>
      <c r="F140" s="5"/>
      <c r="G140" s="5"/>
      <c r="H140" s="6" t="s">
        <v>14</v>
      </c>
      <c r="I140" s="7" t="str">
        <f t="array" ref="I140">H140&amp; D140</f>
        <v>Barrio San Gerardo</v>
      </c>
    </row>
    <row r="141" ht="15.75" customHeight="1">
      <c r="A141" s="4">
        <v>8.0</v>
      </c>
      <c r="B141" s="4" t="s">
        <v>178</v>
      </c>
      <c r="C141" s="8" t="s">
        <v>179</v>
      </c>
      <c r="D141" s="4" t="s">
        <v>191</v>
      </c>
      <c r="E141" s="5"/>
      <c r="F141" s="5"/>
      <c r="G141" s="5"/>
      <c r="H141" s="6" t="s">
        <v>14</v>
      </c>
      <c r="I141" s="7" t="str">
        <f t="array" ref="I141">H141&amp; D141</f>
        <v>Barrio Quebrada la Iglesia II</v>
      </c>
    </row>
    <row r="142" ht="15.75" customHeight="1">
      <c r="A142" s="4">
        <v>8.0</v>
      </c>
      <c r="B142" s="4" t="s">
        <v>178</v>
      </c>
      <c r="C142" s="8" t="s">
        <v>179</v>
      </c>
      <c r="D142" s="4" t="s">
        <v>192</v>
      </c>
      <c r="E142" s="5"/>
      <c r="F142" s="5"/>
      <c r="G142" s="5"/>
      <c r="H142" s="8" t="s">
        <v>53</v>
      </c>
      <c r="I142" s="7" t="str">
        <f t="array" ref="I142">H142&amp; D142</f>
        <v>A. Urbano San Gerardo I</v>
      </c>
    </row>
    <row r="143" ht="15.75" customHeight="1">
      <c r="A143" s="4">
        <v>8.0</v>
      </c>
      <c r="B143" s="4" t="s">
        <v>178</v>
      </c>
      <c r="C143" s="8" t="s">
        <v>179</v>
      </c>
      <c r="D143" s="4" t="s">
        <v>193</v>
      </c>
      <c r="E143" s="5"/>
      <c r="F143" s="5"/>
      <c r="G143" s="5"/>
      <c r="H143" s="8" t="s">
        <v>53</v>
      </c>
      <c r="I143" s="7" t="str">
        <f t="array" ref="I143">H143&amp; D143</f>
        <v>A. Urbano La Guacamaya</v>
      </c>
    </row>
    <row r="144" ht="15.75" customHeight="1">
      <c r="A144" s="4">
        <v>8.0</v>
      </c>
      <c r="B144" s="4" t="s">
        <v>178</v>
      </c>
      <c r="C144" s="8" t="s">
        <v>179</v>
      </c>
      <c r="D144" s="4" t="s">
        <v>194</v>
      </c>
      <c r="E144" s="5"/>
      <c r="F144" s="5"/>
      <c r="G144" s="5"/>
      <c r="H144" s="8" t="s">
        <v>53</v>
      </c>
      <c r="I144" s="7" t="str">
        <f t="array" ref="I144">H144&amp; D144</f>
        <v>A. Urbano El Fonce</v>
      </c>
    </row>
    <row r="145" ht="15.75" customHeight="1">
      <c r="A145" s="4">
        <v>8.0</v>
      </c>
      <c r="B145" s="4" t="s">
        <v>178</v>
      </c>
      <c r="C145" s="8" t="s">
        <v>179</v>
      </c>
      <c r="D145" s="4" t="s">
        <v>195</v>
      </c>
      <c r="E145" s="5"/>
      <c r="F145" s="5"/>
      <c r="G145" s="5"/>
      <c r="H145" s="8" t="s">
        <v>53</v>
      </c>
      <c r="I145" s="7" t="str">
        <f t="array" ref="I145">H145&amp; D145</f>
        <v>A. Urbano Laureles I</v>
      </c>
    </row>
    <row r="146" ht="15.75" customHeight="1">
      <c r="A146" s="4">
        <v>8.0</v>
      </c>
      <c r="B146" s="4" t="s">
        <v>178</v>
      </c>
      <c r="C146" s="8" t="s">
        <v>179</v>
      </c>
      <c r="D146" s="4" t="s">
        <v>196</v>
      </c>
      <c r="E146" s="5"/>
      <c r="F146" s="5"/>
      <c r="G146" s="5"/>
      <c r="H146" s="8" t="s">
        <v>53</v>
      </c>
      <c r="I146" s="7" t="str">
        <f t="array" ref="I146">H146&amp; D146</f>
        <v>A. Urbano Manzana 10</v>
      </c>
    </row>
    <row r="147" ht="15.75" customHeight="1">
      <c r="A147" s="4">
        <v>8.0</v>
      </c>
      <c r="B147" s="4" t="s">
        <v>178</v>
      </c>
      <c r="C147" s="8" t="s">
        <v>179</v>
      </c>
      <c r="D147" s="4" t="s">
        <v>197</v>
      </c>
      <c r="E147" s="5"/>
      <c r="F147" s="5"/>
      <c r="G147" s="5"/>
      <c r="H147" s="8" t="s">
        <v>53</v>
      </c>
      <c r="I147" s="7" t="str">
        <f t="array" ref="I147">H147&amp; D147</f>
        <v>A. Urbano San Gerardo II</v>
      </c>
    </row>
    <row r="148" ht="15.75" customHeight="1">
      <c r="A148" s="4">
        <v>8.0</v>
      </c>
      <c r="B148" s="4" t="s">
        <v>178</v>
      </c>
      <c r="C148" s="8" t="s">
        <v>179</v>
      </c>
      <c r="D148" s="4" t="s">
        <v>198</v>
      </c>
      <c r="E148" s="5"/>
      <c r="F148" s="5"/>
      <c r="G148" s="5"/>
      <c r="H148" s="8" t="s">
        <v>53</v>
      </c>
      <c r="I148" s="7" t="str">
        <f t="array" ref="I148">H148&amp; D148</f>
        <v>A. Urbano La Islita</v>
      </c>
    </row>
    <row r="149" ht="15.75" customHeight="1">
      <c r="A149" s="4">
        <v>9.0</v>
      </c>
      <c r="B149" s="4" t="s">
        <v>199</v>
      </c>
      <c r="C149" s="4" t="s">
        <v>200</v>
      </c>
      <c r="D149" s="4" t="s">
        <v>201</v>
      </c>
      <c r="E149" s="5"/>
      <c r="F149" s="5"/>
      <c r="G149" s="5"/>
      <c r="H149" s="6" t="s">
        <v>14</v>
      </c>
      <c r="I149" s="7" t="str">
        <f t="array" ref="I149">H149&amp; D149</f>
        <v>Barrio Antonia Santos Sur</v>
      </c>
    </row>
    <row r="150" ht="15.75" customHeight="1">
      <c r="A150" s="4">
        <v>9.0</v>
      </c>
      <c r="B150" s="4" t="s">
        <v>199</v>
      </c>
      <c r="C150" s="4" t="s">
        <v>200</v>
      </c>
      <c r="D150" s="4" t="s">
        <v>202</v>
      </c>
      <c r="E150" s="5"/>
      <c r="F150" s="6" t="s">
        <v>203</v>
      </c>
      <c r="G150" s="5"/>
      <c r="H150" s="6" t="s">
        <v>14</v>
      </c>
      <c r="I150" s="7" t="str">
        <f t="array" ref="I150">H150&amp; D150</f>
        <v>Barrio Asturias</v>
      </c>
    </row>
    <row r="151" ht="15.75" customHeight="1">
      <c r="A151" s="4">
        <v>9.0</v>
      </c>
      <c r="B151" s="4" t="s">
        <v>199</v>
      </c>
      <c r="C151" s="4" t="s">
        <v>200</v>
      </c>
      <c r="D151" s="4" t="s">
        <v>204</v>
      </c>
      <c r="E151" s="5"/>
      <c r="F151" s="5"/>
      <c r="G151" s="5"/>
      <c r="H151" s="6" t="s">
        <v>14</v>
      </c>
      <c r="I151" s="7" t="str">
        <f t="array" ref="I151">H151&amp; D151</f>
        <v>Barrio Diamante I</v>
      </c>
    </row>
    <row r="152" ht="15.75" customHeight="1">
      <c r="A152" s="4">
        <v>9.0</v>
      </c>
      <c r="B152" s="4" t="s">
        <v>199</v>
      </c>
      <c r="C152" s="4" t="s">
        <v>200</v>
      </c>
      <c r="D152" s="4" t="s">
        <v>205</v>
      </c>
      <c r="E152" s="5"/>
      <c r="F152" s="5"/>
      <c r="G152" s="5"/>
      <c r="H152" s="6" t="s">
        <v>14</v>
      </c>
      <c r="I152" s="7" t="str">
        <f t="array" ref="I152">H152&amp; D152</f>
        <v>Barrio La Libertad</v>
      </c>
    </row>
    <row r="153" ht="15.75" customHeight="1">
      <c r="A153" s="4">
        <v>9.0</v>
      </c>
      <c r="B153" s="4" t="s">
        <v>199</v>
      </c>
      <c r="C153" s="4" t="s">
        <v>200</v>
      </c>
      <c r="D153" s="4" t="s">
        <v>206</v>
      </c>
      <c r="E153" s="5"/>
      <c r="F153" s="5"/>
      <c r="G153" s="5"/>
      <c r="H153" s="6" t="s">
        <v>14</v>
      </c>
      <c r="I153" s="7" t="str">
        <f t="array" ref="I153">H153&amp; D153</f>
        <v>Barrio La Pedregosa</v>
      </c>
    </row>
    <row r="154" ht="15.75" customHeight="1">
      <c r="A154" s="4">
        <v>9.0</v>
      </c>
      <c r="B154" s="4" t="s">
        <v>199</v>
      </c>
      <c r="C154" s="4" t="s">
        <v>200</v>
      </c>
      <c r="D154" s="4" t="s">
        <v>207</v>
      </c>
      <c r="E154" s="5"/>
      <c r="F154" s="5"/>
      <c r="G154" s="5"/>
      <c r="H154" s="6" t="s">
        <v>14</v>
      </c>
      <c r="I154" s="7" t="str">
        <f t="array" ref="I154">H154&amp; D154</f>
        <v>Barrio Las Casitas</v>
      </c>
    </row>
    <row r="155" ht="15.75" customHeight="1">
      <c r="A155" s="4">
        <v>9.0</v>
      </c>
      <c r="B155" s="4" t="s">
        <v>199</v>
      </c>
      <c r="C155" s="4" t="s">
        <v>200</v>
      </c>
      <c r="D155" s="4" t="s">
        <v>208</v>
      </c>
      <c r="E155" s="5"/>
      <c r="F155" s="5"/>
      <c r="G155" s="5"/>
      <c r="H155" s="6" t="s">
        <v>14</v>
      </c>
      <c r="I155" s="7" t="str">
        <f t="array" ref="I155">H155&amp; D155</f>
        <v>Barrio Nueva Granada</v>
      </c>
    </row>
    <row r="156" ht="15.75" customHeight="1">
      <c r="A156" s="4">
        <v>9.0</v>
      </c>
      <c r="B156" s="4" t="s">
        <v>199</v>
      </c>
      <c r="C156" s="4" t="s">
        <v>200</v>
      </c>
      <c r="D156" s="4" t="s">
        <v>209</v>
      </c>
      <c r="E156" s="5"/>
      <c r="F156" s="5"/>
      <c r="G156" s="5"/>
      <c r="H156" s="6" t="s">
        <v>14</v>
      </c>
      <c r="I156" s="7" t="str">
        <f t="array" ref="I156">H156&amp; D156</f>
        <v>Barrio Porto Fino</v>
      </c>
    </row>
    <row r="157" ht="15.75" customHeight="1">
      <c r="A157" s="4">
        <v>9.0</v>
      </c>
      <c r="B157" s="4" t="s">
        <v>199</v>
      </c>
      <c r="C157" s="4" t="s">
        <v>200</v>
      </c>
      <c r="D157" s="4" t="s">
        <v>210</v>
      </c>
      <c r="E157" s="5"/>
      <c r="F157" s="5"/>
      <c r="G157" s="5"/>
      <c r="H157" s="6" t="s">
        <v>14</v>
      </c>
      <c r="I157" s="7" t="str">
        <f t="array" ref="I157">H157&amp; D157</f>
        <v>Barrio Quebrada la Iglesia</v>
      </c>
    </row>
    <row r="158" ht="15.75" customHeight="1">
      <c r="A158" s="4">
        <v>9.0</v>
      </c>
      <c r="B158" s="4" t="s">
        <v>199</v>
      </c>
      <c r="C158" s="4" t="s">
        <v>200</v>
      </c>
      <c r="D158" s="4" t="s">
        <v>211</v>
      </c>
      <c r="E158" s="5"/>
      <c r="F158" s="5"/>
      <c r="G158" s="5"/>
      <c r="H158" s="6" t="s">
        <v>14</v>
      </c>
      <c r="I158" s="7" t="str">
        <f t="array" ref="I158">H158&amp; D158</f>
        <v>Barrio San Martin</v>
      </c>
    </row>
    <row r="159" ht="15.75" customHeight="1">
      <c r="A159" s="4">
        <v>9.0</v>
      </c>
      <c r="B159" s="4" t="s">
        <v>199</v>
      </c>
      <c r="C159" s="4" t="s">
        <v>200</v>
      </c>
      <c r="D159" s="4" t="s">
        <v>212</v>
      </c>
      <c r="E159" s="5"/>
      <c r="F159" s="5"/>
      <c r="G159" s="5"/>
      <c r="H159" s="6" t="s">
        <v>14</v>
      </c>
      <c r="I159" s="7" t="str">
        <f t="array" ref="I159">H159&amp; D159</f>
        <v>Barrio San Pedro Claver</v>
      </c>
    </row>
    <row r="160" ht="15.75" customHeight="1">
      <c r="A160" s="4">
        <v>9.0</v>
      </c>
      <c r="B160" s="4" t="s">
        <v>199</v>
      </c>
      <c r="C160" s="4" t="s">
        <v>200</v>
      </c>
      <c r="D160" s="4" t="s">
        <v>213</v>
      </c>
      <c r="E160" s="5"/>
      <c r="F160" s="6" t="s">
        <v>214</v>
      </c>
      <c r="G160" s="5"/>
      <c r="H160" s="6" t="s">
        <v>14</v>
      </c>
      <c r="I160" s="7" t="str">
        <f t="array" ref="I160">H160&amp; D160</f>
        <v>Barrio Villa Diamante</v>
      </c>
    </row>
    <row r="161" ht="15.75" customHeight="1">
      <c r="A161" s="4">
        <v>9.0</v>
      </c>
      <c r="B161" s="4" t="s">
        <v>199</v>
      </c>
      <c r="C161" s="4" t="s">
        <v>200</v>
      </c>
      <c r="D161" s="4" t="s">
        <v>215</v>
      </c>
      <c r="E161" s="5"/>
      <c r="F161" s="5"/>
      <c r="G161" s="5"/>
      <c r="H161" s="6" t="s">
        <v>14</v>
      </c>
      <c r="I161" s="7" t="str">
        <f t="array" ref="I161">H161&amp; D161</f>
        <v>Barrio Villa Ines</v>
      </c>
    </row>
    <row r="162" ht="15.75" customHeight="1">
      <c r="A162" s="4">
        <v>10.0</v>
      </c>
      <c r="B162" s="4" t="s">
        <v>216</v>
      </c>
      <c r="C162" s="4" t="s">
        <v>217</v>
      </c>
      <c r="D162" s="4" t="s">
        <v>218</v>
      </c>
      <c r="E162" s="5"/>
      <c r="F162" s="5"/>
      <c r="G162" s="5"/>
      <c r="H162" s="6" t="s">
        <v>14</v>
      </c>
      <c r="I162" s="7" t="str">
        <f t="array" ref="I162">H162&amp; D162</f>
        <v>Barrio Brisas de Provenza</v>
      </c>
    </row>
    <row r="163" ht="15.75" customHeight="1">
      <c r="A163" s="4">
        <v>10.0</v>
      </c>
      <c r="B163" s="4" t="s">
        <v>216</v>
      </c>
      <c r="C163" s="4" t="s">
        <v>217</v>
      </c>
      <c r="D163" s="4" t="s">
        <v>219</v>
      </c>
      <c r="E163" s="5"/>
      <c r="F163" s="5"/>
      <c r="G163" s="5"/>
      <c r="H163" s="6" t="s">
        <v>14</v>
      </c>
      <c r="I163" s="7" t="str">
        <f t="array" ref="I163">H163&amp; D163</f>
        <v>Barrio Cristal Alto</v>
      </c>
    </row>
    <row r="164" ht="15.75" customHeight="1">
      <c r="A164" s="4">
        <v>10.0</v>
      </c>
      <c r="B164" s="4" t="s">
        <v>216</v>
      </c>
      <c r="C164" s="4" t="s">
        <v>217</v>
      </c>
      <c r="D164" s="4" t="s">
        <v>220</v>
      </c>
      <c r="E164" s="5"/>
      <c r="F164" s="5"/>
      <c r="G164" s="5"/>
      <c r="H164" s="6" t="s">
        <v>14</v>
      </c>
      <c r="I164" s="7" t="str">
        <f t="array" ref="I164">H164&amp; D164</f>
        <v>Barrio Cristal Bajo</v>
      </c>
    </row>
    <row r="165" ht="15.75" customHeight="1">
      <c r="A165" s="4">
        <v>10.0</v>
      </c>
      <c r="B165" s="4" t="s">
        <v>216</v>
      </c>
      <c r="C165" s="4" t="s">
        <v>217</v>
      </c>
      <c r="D165" s="4" t="s">
        <v>221</v>
      </c>
      <c r="E165" s="5"/>
      <c r="F165" s="5"/>
      <c r="G165" s="5"/>
      <c r="H165" s="6" t="s">
        <v>14</v>
      </c>
      <c r="I165" s="7" t="str">
        <f t="array" ref="I165">H165&amp; D165</f>
        <v>Barrio Diamante II</v>
      </c>
    </row>
    <row r="166" ht="15.75" customHeight="1">
      <c r="A166" s="4">
        <v>10.0</v>
      </c>
      <c r="B166" s="4" t="s">
        <v>216</v>
      </c>
      <c r="C166" s="4" t="s">
        <v>217</v>
      </c>
      <c r="D166" s="4" t="s">
        <v>222</v>
      </c>
      <c r="E166" s="4"/>
      <c r="F166" s="5"/>
      <c r="G166" s="5"/>
      <c r="H166" s="6" t="s">
        <v>14</v>
      </c>
      <c r="I166" s="7" t="str">
        <f t="array" ref="I166">H166&amp; D166</f>
        <v>Barrio Fontana</v>
      </c>
    </row>
    <row r="167" ht="15.75" customHeight="1">
      <c r="A167" s="4">
        <v>10.0</v>
      </c>
      <c r="B167" s="4" t="s">
        <v>216</v>
      </c>
      <c r="C167" s="4" t="s">
        <v>217</v>
      </c>
      <c r="D167" s="4" t="s">
        <v>223</v>
      </c>
      <c r="E167" s="5"/>
      <c r="F167" s="5"/>
      <c r="G167" s="5"/>
      <c r="H167" s="6" t="s">
        <v>14</v>
      </c>
      <c r="I167" s="7" t="str">
        <f t="array" ref="I167">H167&amp; D167</f>
        <v>Barrio Granjas de Provenza</v>
      </c>
    </row>
    <row r="168" ht="15.75" customHeight="1">
      <c r="A168" s="4">
        <v>10.0</v>
      </c>
      <c r="B168" s="4" t="s">
        <v>216</v>
      </c>
      <c r="C168" s="4" t="s">
        <v>217</v>
      </c>
      <c r="D168" s="4" t="s">
        <v>224</v>
      </c>
      <c r="E168" s="5"/>
      <c r="F168" s="5"/>
      <c r="G168" s="5"/>
      <c r="H168" s="6" t="s">
        <v>14</v>
      </c>
      <c r="I168" s="7" t="str">
        <f t="array" ref="I168">H168&amp; D168</f>
        <v>Barrio Nueva Fontana</v>
      </c>
    </row>
    <row r="169" ht="15.75" customHeight="1">
      <c r="A169" s="4">
        <v>10.0</v>
      </c>
      <c r="B169" s="4" t="s">
        <v>216</v>
      </c>
      <c r="C169" s="4" t="s">
        <v>217</v>
      </c>
      <c r="D169" s="4" t="s">
        <v>225</v>
      </c>
      <c r="E169" s="6" t="s">
        <v>214</v>
      </c>
      <c r="F169" s="6" t="s">
        <v>226</v>
      </c>
      <c r="G169" s="6" t="s">
        <v>227</v>
      </c>
      <c r="H169" s="6" t="s">
        <v>14</v>
      </c>
      <c r="I169" s="7" t="str">
        <f t="array" ref="I169">H169&amp; D169</f>
        <v>Barrio Provenza</v>
      </c>
    </row>
    <row r="170" ht="15.75" customHeight="1">
      <c r="A170" s="4">
        <v>10.0</v>
      </c>
      <c r="B170" s="4" t="s">
        <v>216</v>
      </c>
      <c r="C170" s="4" t="s">
        <v>217</v>
      </c>
      <c r="D170" s="4" t="s">
        <v>228</v>
      </c>
      <c r="E170" s="5"/>
      <c r="F170" s="5"/>
      <c r="G170" s="5"/>
      <c r="H170" s="6" t="s">
        <v>14</v>
      </c>
      <c r="I170" s="7" t="str">
        <f t="array" ref="I170">H170&amp; D170</f>
        <v>Barrio San Luis</v>
      </c>
    </row>
    <row r="171" ht="15.75" customHeight="1">
      <c r="A171" s="4">
        <v>10.0</v>
      </c>
      <c r="B171" s="4" t="s">
        <v>216</v>
      </c>
      <c r="C171" s="4" t="s">
        <v>217</v>
      </c>
      <c r="D171" s="4" t="s">
        <v>229</v>
      </c>
      <c r="E171" s="5"/>
      <c r="F171" s="5"/>
      <c r="G171" s="5"/>
      <c r="H171" s="6" t="s">
        <v>14</v>
      </c>
      <c r="I171" s="7" t="str">
        <f t="array" ref="I171">H171&amp; D171</f>
        <v>Barrio Viveros de Provenza</v>
      </c>
    </row>
    <row r="172" ht="15.75" customHeight="1">
      <c r="A172" s="4">
        <v>10.0</v>
      </c>
      <c r="B172" s="4" t="s">
        <v>216</v>
      </c>
      <c r="C172" s="4" t="s">
        <v>217</v>
      </c>
      <c r="D172" s="9" t="s">
        <v>230</v>
      </c>
      <c r="E172" s="5"/>
      <c r="F172" s="5"/>
      <c r="G172" s="5"/>
      <c r="H172" s="6" t="s">
        <v>53</v>
      </c>
      <c r="I172" s="7" t="str">
        <f t="array" ref="I172">H172&amp; D172</f>
        <v>A. Urbano Luz de Salvacion I</v>
      </c>
    </row>
    <row r="173" ht="15.75" customHeight="1">
      <c r="A173" s="4">
        <v>10.0</v>
      </c>
      <c r="B173" s="4" t="s">
        <v>216</v>
      </c>
      <c r="C173" s="4" t="s">
        <v>217</v>
      </c>
      <c r="D173" s="4" t="s">
        <v>231</v>
      </c>
      <c r="E173" s="5"/>
      <c r="F173" s="5"/>
      <c r="G173" s="5"/>
      <c r="H173" s="6" t="s">
        <v>14</v>
      </c>
      <c r="I173" s="7" t="str">
        <f t="array" ref="I173">H173&amp; D173</f>
        <v>Barrio Balcones del Sur</v>
      </c>
    </row>
    <row r="174" ht="15.75" customHeight="1">
      <c r="A174" s="4">
        <v>10.0</v>
      </c>
      <c r="B174" s="4" t="s">
        <v>232</v>
      </c>
      <c r="C174" s="4" t="s">
        <v>233</v>
      </c>
      <c r="D174" s="15" t="s">
        <v>234</v>
      </c>
      <c r="E174" s="5"/>
      <c r="F174" s="5"/>
      <c r="G174" s="5"/>
      <c r="H174" s="6" t="s">
        <v>14</v>
      </c>
      <c r="I174" s="7" t="str">
        <f t="array" ref="I174">H174&amp; D174</f>
        <v>Barrio Brisas del Palmar</v>
      </c>
    </row>
    <row r="175" ht="15.75" customHeight="1">
      <c r="A175" s="4">
        <v>11.0</v>
      </c>
      <c r="B175" s="4" t="s">
        <v>232</v>
      </c>
      <c r="C175" s="4" t="s">
        <v>233</v>
      </c>
      <c r="D175" s="15" t="s">
        <v>235</v>
      </c>
      <c r="E175" s="5"/>
      <c r="F175" s="5"/>
      <c r="G175" s="5"/>
      <c r="H175" s="6" t="s">
        <v>14</v>
      </c>
      <c r="I175" s="7" t="str">
        <f t="array" ref="I175">H175&amp; D175</f>
        <v>Barrio Brisas del Paraiso</v>
      </c>
    </row>
    <row r="176" ht="15.75" customHeight="1">
      <c r="A176" s="4">
        <v>11.0</v>
      </c>
      <c r="B176" s="4" t="s">
        <v>232</v>
      </c>
      <c r="C176" s="4" t="s">
        <v>233</v>
      </c>
      <c r="D176" s="15" t="s">
        <v>236</v>
      </c>
      <c r="E176" s="5"/>
      <c r="F176" s="5"/>
      <c r="G176" s="5"/>
      <c r="H176" s="6" t="s">
        <v>14</v>
      </c>
      <c r="I176" s="7" t="str">
        <f t="array" ref="I176">H176&amp; D176</f>
        <v>Barrio Granjas Reagan</v>
      </c>
    </row>
    <row r="177" ht="15.75" customHeight="1">
      <c r="A177" s="4">
        <v>11.0</v>
      </c>
      <c r="B177" s="4" t="s">
        <v>232</v>
      </c>
      <c r="C177" s="4" t="s">
        <v>233</v>
      </c>
      <c r="D177" s="15" t="s">
        <v>237</v>
      </c>
      <c r="E177" s="5"/>
      <c r="F177" s="5"/>
      <c r="G177" s="5"/>
      <c r="H177" s="6" t="s">
        <v>14</v>
      </c>
      <c r="I177" s="7" t="str">
        <f t="array" ref="I177">H177&amp; D177</f>
        <v>Barrio Punta Paraiso</v>
      </c>
    </row>
    <row r="178" ht="15.75" customHeight="1">
      <c r="A178" s="4">
        <v>11.0</v>
      </c>
      <c r="B178" s="4" t="s">
        <v>232</v>
      </c>
      <c r="C178" s="4" t="s">
        <v>233</v>
      </c>
      <c r="D178" s="15" t="s">
        <v>238</v>
      </c>
      <c r="E178" s="5"/>
      <c r="F178" s="5"/>
      <c r="G178" s="5"/>
      <c r="H178" s="6" t="s">
        <v>14</v>
      </c>
      <c r="I178" s="7" t="str">
        <f t="array" ref="I178">H178&amp; D178</f>
        <v>Barrio Villa del Nogal</v>
      </c>
    </row>
    <row r="179" ht="15.75" customHeight="1">
      <c r="A179" s="4">
        <v>11.0</v>
      </c>
      <c r="B179" s="4" t="s">
        <v>232</v>
      </c>
      <c r="C179" s="4" t="s">
        <v>233</v>
      </c>
      <c r="D179" s="15" t="s">
        <v>239</v>
      </c>
      <c r="E179" s="5"/>
      <c r="F179" s="5"/>
      <c r="G179" s="5"/>
      <c r="H179" s="6" t="s">
        <v>14</v>
      </c>
      <c r="I179" s="7" t="str">
        <f t="array" ref="I179">H179&amp; D179</f>
        <v>Barrio Villa Real del Sur</v>
      </c>
    </row>
    <row r="180" ht="15.75" customHeight="1">
      <c r="A180" s="4">
        <v>11.0</v>
      </c>
      <c r="B180" s="4" t="s">
        <v>232</v>
      </c>
      <c r="C180" s="4" t="s">
        <v>233</v>
      </c>
      <c r="D180" s="10" t="s">
        <v>240</v>
      </c>
      <c r="E180" s="5"/>
      <c r="F180" s="5"/>
      <c r="G180" s="5"/>
      <c r="H180" s="8" t="s">
        <v>53</v>
      </c>
      <c r="I180" s="7" t="str">
        <f t="array" ref="I180">H180&amp; D180</f>
        <v>A. Urbano Luz de Salvacion II</v>
      </c>
    </row>
    <row r="181" ht="15.75" customHeight="1">
      <c r="A181" s="4">
        <v>11.0</v>
      </c>
      <c r="B181" s="4" t="s">
        <v>232</v>
      </c>
      <c r="C181" s="4" t="s">
        <v>233</v>
      </c>
      <c r="D181" s="4" t="s">
        <v>241</v>
      </c>
      <c r="E181" s="5"/>
      <c r="F181" s="5"/>
      <c r="G181" s="5"/>
      <c r="H181" s="6" t="s">
        <v>14</v>
      </c>
      <c r="I181" s="7" t="str">
        <f t="array" ref="I181">H181&amp; D181</f>
        <v>Barrio Candado</v>
      </c>
    </row>
    <row r="182" ht="15.75" customHeight="1">
      <c r="A182" s="4">
        <v>11.0</v>
      </c>
      <c r="B182" s="4" t="s">
        <v>232</v>
      </c>
      <c r="C182" s="4" t="s">
        <v>233</v>
      </c>
      <c r="D182" s="4" t="s">
        <v>242</v>
      </c>
      <c r="E182" s="19" t="s">
        <v>243</v>
      </c>
      <c r="F182" s="17"/>
      <c r="G182" s="17"/>
      <c r="H182" s="6" t="s">
        <v>14</v>
      </c>
      <c r="I182" s="7" t="str">
        <f t="array" ref="I182">H182&amp; D182</f>
        <v>Barrio Ciudad Venecia</v>
      </c>
    </row>
    <row r="183" ht="15.75" customHeight="1">
      <c r="A183" s="4">
        <v>11.0</v>
      </c>
      <c r="B183" s="4" t="s">
        <v>232</v>
      </c>
      <c r="C183" s="4" t="s">
        <v>233</v>
      </c>
      <c r="D183" s="4" t="s">
        <v>244</v>
      </c>
      <c r="E183" s="5"/>
      <c r="F183" s="5"/>
      <c r="G183" s="5"/>
      <c r="H183" s="6" t="s">
        <v>14</v>
      </c>
      <c r="I183" s="7" t="str">
        <f t="array" ref="I183">H183&amp; D183</f>
        <v>Barrio Condado de Gibraltar</v>
      </c>
    </row>
    <row r="184" ht="15.75" customHeight="1">
      <c r="A184" s="4">
        <v>11.0</v>
      </c>
      <c r="B184" s="4" t="s">
        <v>232</v>
      </c>
      <c r="C184" s="4" t="s">
        <v>233</v>
      </c>
      <c r="D184" s="4" t="s">
        <v>245</v>
      </c>
      <c r="E184" s="5"/>
      <c r="F184" s="5"/>
      <c r="G184" s="5"/>
      <c r="H184" s="6" t="s">
        <v>14</v>
      </c>
      <c r="I184" s="7" t="str">
        <f t="array" ref="I184">H184&amp; D184</f>
        <v>Barrio Dangond</v>
      </c>
    </row>
    <row r="185" ht="15.75" customHeight="1">
      <c r="A185" s="4">
        <v>11.0</v>
      </c>
      <c r="B185" s="4" t="s">
        <v>232</v>
      </c>
      <c r="C185" s="4" t="s">
        <v>233</v>
      </c>
      <c r="D185" s="4" t="s">
        <v>246</v>
      </c>
      <c r="E185" s="5"/>
      <c r="F185" s="5"/>
      <c r="G185" s="5"/>
      <c r="H185" s="6" t="s">
        <v>14</v>
      </c>
      <c r="I185" s="7" t="str">
        <f t="array" ref="I185">H185&amp; D185</f>
        <v>Barrio Delicias Bajas</v>
      </c>
    </row>
    <row r="186" ht="15.75" customHeight="1">
      <c r="A186" s="4">
        <v>11.0</v>
      </c>
      <c r="B186" s="4" t="s">
        <v>232</v>
      </c>
      <c r="C186" s="4" t="s">
        <v>233</v>
      </c>
      <c r="D186" s="8" t="s">
        <v>247</v>
      </c>
      <c r="E186" s="5"/>
      <c r="F186" s="5"/>
      <c r="G186" s="5"/>
      <c r="H186" s="6" t="s">
        <v>14</v>
      </c>
      <c r="I186" s="7" t="str">
        <f t="array" ref="I186">H186&amp; D186</f>
        <v>Barrio Las Delicias</v>
      </c>
    </row>
    <row r="187" ht="15.75" customHeight="1">
      <c r="A187" s="4">
        <v>11.0</v>
      </c>
      <c r="B187" s="4" t="s">
        <v>232</v>
      </c>
      <c r="C187" s="4" t="s">
        <v>233</v>
      </c>
      <c r="D187" s="15" t="s">
        <v>248</v>
      </c>
      <c r="E187" s="6" t="s">
        <v>249</v>
      </c>
      <c r="F187" s="5"/>
      <c r="G187" s="5"/>
      <c r="H187" s="6" t="s">
        <v>14</v>
      </c>
      <c r="I187" s="7" t="str">
        <f t="array" ref="I187">H187&amp; D187</f>
        <v>Barrio El Porvenir</v>
      </c>
    </row>
    <row r="188" ht="15.75" customHeight="1">
      <c r="A188" s="4">
        <v>11.0</v>
      </c>
      <c r="B188" s="4" t="s">
        <v>232</v>
      </c>
      <c r="C188" s="4" t="s">
        <v>233</v>
      </c>
      <c r="D188" s="4" t="s">
        <v>250</v>
      </c>
      <c r="E188" s="5"/>
      <c r="F188" s="5"/>
      <c r="G188" s="5"/>
      <c r="H188" s="6" t="s">
        <v>14</v>
      </c>
      <c r="I188" s="7" t="str">
        <f t="array" ref="I188">H188&amp; D188</f>
        <v>Barrio El Rocio</v>
      </c>
    </row>
    <row r="189" ht="15.75" customHeight="1">
      <c r="A189" s="4">
        <v>11.0</v>
      </c>
      <c r="B189" s="4" t="s">
        <v>232</v>
      </c>
      <c r="C189" s="4" t="s">
        <v>233</v>
      </c>
      <c r="D189" s="4" t="s">
        <v>251</v>
      </c>
      <c r="E189" s="5"/>
      <c r="F189" s="6" t="s">
        <v>252</v>
      </c>
      <c r="G189" s="5"/>
      <c r="H189" s="6" t="s">
        <v>14</v>
      </c>
      <c r="I189" s="7" t="str">
        <f t="array" ref="I189">H189&amp; D189</f>
        <v>Barrio Granjas de Julio Rincon</v>
      </c>
    </row>
    <row r="190" ht="15.75" customHeight="1">
      <c r="A190" s="4">
        <v>11.0</v>
      </c>
      <c r="B190" s="4" t="s">
        <v>232</v>
      </c>
      <c r="C190" s="4" t="s">
        <v>233</v>
      </c>
      <c r="D190" s="4" t="s">
        <v>253</v>
      </c>
      <c r="E190" s="5"/>
      <c r="F190" s="5"/>
      <c r="G190" s="5"/>
      <c r="H190" s="6" t="s">
        <v>14</v>
      </c>
      <c r="I190" s="7" t="str">
        <f t="array" ref="I190">H190&amp; D190</f>
        <v>Barrio Igsabelar</v>
      </c>
    </row>
    <row r="191" ht="15.75" customHeight="1">
      <c r="A191" s="4">
        <v>11.0</v>
      </c>
      <c r="B191" s="4" t="s">
        <v>232</v>
      </c>
      <c r="C191" s="4" t="s">
        <v>233</v>
      </c>
      <c r="D191" s="4" t="s">
        <v>254</v>
      </c>
      <c r="E191" s="5"/>
      <c r="F191" s="5"/>
      <c r="G191" s="5"/>
      <c r="H191" s="6" t="s">
        <v>14</v>
      </c>
      <c r="I191" s="7" t="str">
        <f t="array" ref="I191">H191&amp; D191</f>
        <v>Barrio Jardines de Coaviconsa</v>
      </c>
    </row>
    <row r="192" ht="15.75" customHeight="1">
      <c r="A192" s="4">
        <v>11.0</v>
      </c>
      <c r="B192" s="4" t="s">
        <v>232</v>
      </c>
      <c r="C192" s="4" t="s">
        <v>233</v>
      </c>
      <c r="D192" s="4" t="s">
        <v>255</v>
      </c>
      <c r="E192" s="5"/>
      <c r="F192" s="5"/>
      <c r="G192" s="5"/>
      <c r="H192" s="6" t="s">
        <v>14</v>
      </c>
      <c r="I192" s="7" t="str">
        <f t="array" ref="I192">H192&amp; D192</f>
        <v>Barrio Los Conquistadores</v>
      </c>
    </row>
    <row r="193" ht="15.75" customHeight="1">
      <c r="A193" s="4">
        <v>11.0</v>
      </c>
      <c r="B193" s="4" t="s">
        <v>232</v>
      </c>
      <c r="C193" s="4" t="s">
        <v>233</v>
      </c>
      <c r="D193" s="4" t="s">
        <v>256</v>
      </c>
      <c r="E193" s="5"/>
      <c r="F193" s="5"/>
      <c r="G193" s="5"/>
      <c r="H193" s="6" t="s">
        <v>14</v>
      </c>
      <c r="I193" s="7" t="str">
        <f t="array" ref="I193">H193&amp; D193</f>
        <v>Barrio Malpaso</v>
      </c>
    </row>
    <row r="194" ht="15.75" customHeight="1">
      <c r="A194" s="4">
        <v>11.0</v>
      </c>
      <c r="B194" s="4" t="s">
        <v>232</v>
      </c>
      <c r="C194" s="4" t="s">
        <v>233</v>
      </c>
      <c r="D194" s="8" t="s">
        <v>257</v>
      </c>
      <c r="E194" s="6" t="s">
        <v>258</v>
      </c>
      <c r="F194" s="6"/>
      <c r="G194" s="6"/>
      <c r="H194" s="6" t="s">
        <v>14</v>
      </c>
      <c r="I194" s="7" t="str">
        <f t="array" ref="I194">H194&amp; D194</f>
        <v>Barrio Manuela Beltran</v>
      </c>
    </row>
    <row r="195" ht="15.75" customHeight="1">
      <c r="A195" s="4">
        <v>11.0</v>
      </c>
      <c r="B195" s="4" t="s">
        <v>232</v>
      </c>
      <c r="C195" s="4" t="s">
        <v>233</v>
      </c>
      <c r="D195" s="4" t="s">
        <v>259</v>
      </c>
      <c r="E195" s="5"/>
      <c r="F195" s="5"/>
      <c r="G195" s="5"/>
      <c r="H195" s="6" t="s">
        <v>14</v>
      </c>
      <c r="I195" s="7" t="str">
        <f t="array" ref="I195">H195&amp; D195</f>
        <v>Barrio Robles</v>
      </c>
    </row>
    <row r="196" ht="15.75" customHeight="1">
      <c r="A196" s="4">
        <v>11.0</v>
      </c>
      <c r="B196" s="4" t="s">
        <v>232</v>
      </c>
      <c r="C196" s="4" t="s">
        <v>233</v>
      </c>
      <c r="D196" s="4" t="s">
        <v>260</v>
      </c>
      <c r="E196" s="5"/>
      <c r="F196" s="5"/>
      <c r="G196" s="5"/>
      <c r="H196" s="6" t="s">
        <v>14</v>
      </c>
      <c r="I196" s="7" t="str">
        <f t="array" ref="I196">H196&amp; D196</f>
        <v>Barrio Santa Maria</v>
      </c>
    </row>
    <row r="197" ht="15.75" customHeight="1">
      <c r="A197" s="4">
        <v>11.0</v>
      </c>
      <c r="B197" s="4" t="s">
        <v>232</v>
      </c>
      <c r="C197" s="4" t="s">
        <v>233</v>
      </c>
      <c r="D197" s="4" t="s">
        <v>261</v>
      </c>
      <c r="E197" s="5"/>
      <c r="F197" s="5"/>
      <c r="G197" s="5"/>
      <c r="H197" s="6" t="s">
        <v>14</v>
      </c>
      <c r="I197" s="7" t="str">
        <f t="array" ref="I197">H197&amp; D197</f>
        <v>Barrio Toledo Plata</v>
      </c>
    </row>
    <row r="198" ht="15.75" customHeight="1">
      <c r="A198" s="4">
        <v>11.0</v>
      </c>
      <c r="B198" s="4" t="s">
        <v>232</v>
      </c>
      <c r="C198" s="4" t="s">
        <v>233</v>
      </c>
      <c r="D198" s="4" t="s">
        <v>262</v>
      </c>
      <c r="E198" s="5"/>
      <c r="F198" s="5"/>
      <c r="G198" s="5"/>
      <c r="H198" s="6" t="s">
        <v>14</v>
      </c>
      <c r="I198" s="7" t="str">
        <f t="array" ref="I198">H198&amp; D198</f>
        <v>Barrio Villa Alicia</v>
      </c>
    </row>
    <row r="199" ht="15.75" customHeight="1">
      <c r="A199" s="4">
        <v>11.0</v>
      </c>
      <c r="B199" s="4" t="s">
        <v>232</v>
      </c>
      <c r="C199" s="4" t="s">
        <v>233</v>
      </c>
      <c r="D199" s="4" t="s">
        <v>263</v>
      </c>
      <c r="E199" s="5"/>
      <c r="F199" s="5"/>
      <c r="G199" s="5"/>
      <c r="H199" s="6" t="s">
        <v>14</v>
      </c>
      <c r="I199" s="7" t="str">
        <f t="array" ref="I199">H199&amp; D199</f>
        <v>Barrio Villa Flor</v>
      </c>
    </row>
    <row r="200" ht="15.75" customHeight="1">
      <c r="A200" s="4">
        <v>11.0</v>
      </c>
      <c r="B200" s="4" t="s">
        <v>232</v>
      </c>
      <c r="C200" s="4" t="s">
        <v>233</v>
      </c>
      <c r="D200" s="4" t="s">
        <v>264</v>
      </c>
      <c r="E200" s="5"/>
      <c r="F200" s="5"/>
      <c r="G200" s="5"/>
      <c r="H200" s="6" t="s">
        <v>14</v>
      </c>
      <c r="I200" s="7" t="str">
        <f t="array" ref="I200">H200&amp; D200</f>
        <v>Barrio Villa Sara</v>
      </c>
    </row>
    <row r="201" ht="15.75" customHeight="1">
      <c r="A201" s="4">
        <v>12.0</v>
      </c>
      <c r="B201" s="4" t="s">
        <v>265</v>
      </c>
      <c r="C201" s="4" t="s">
        <v>266</v>
      </c>
      <c r="D201" s="4" t="s">
        <v>267</v>
      </c>
      <c r="E201" s="5"/>
      <c r="F201" s="5"/>
      <c r="G201" s="5"/>
      <c r="H201" s="6" t="s">
        <v>14</v>
      </c>
      <c r="I201" s="7" t="str">
        <f t="array" ref="I201">H201&amp; D201</f>
        <v>Barrio Altos del Jardin</v>
      </c>
    </row>
    <row r="202" ht="15.75" customHeight="1">
      <c r="A202" s="4">
        <v>12.0</v>
      </c>
      <c r="B202" s="4" t="s">
        <v>265</v>
      </c>
      <c r="C202" s="4" t="s">
        <v>266</v>
      </c>
      <c r="D202" s="4" t="s">
        <v>268</v>
      </c>
      <c r="E202" s="5"/>
      <c r="F202" s="5"/>
      <c r="G202" s="5"/>
      <c r="H202" s="6" t="s">
        <v>14</v>
      </c>
      <c r="I202" s="7" t="str">
        <f t="array" ref="I202">H202&amp; D202</f>
        <v>Barrio Bolarqui</v>
      </c>
    </row>
    <row r="203" ht="15.75" customHeight="1">
      <c r="A203" s="4">
        <v>12.0</v>
      </c>
      <c r="B203" s="4" t="s">
        <v>265</v>
      </c>
      <c r="C203" s="4" t="s">
        <v>266</v>
      </c>
      <c r="D203" s="4" t="s">
        <v>269</v>
      </c>
      <c r="E203" s="5"/>
      <c r="F203" s="5"/>
      <c r="G203" s="6" t="s">
        <v>270</v>
      </c>
      <c r="H203" s="6" t="s">
        <v>14</v>
      </c>
      <c r="I203" s="7" t="str">
        <f t="array" ref="I203">H203&amp; D203</f>
        <v>Barrio Cabecera del Llano</v>
      </c>
    </row>
    <row r="204" ht="15.75" customHeight="1">
      <c r="A204" s="4">
        <v>12.0</v>
      </c>
      <c r="B204" s="4" t="s">
        <v>265</v>
      </c>
      <c r="C204" s="4" t="s">
        <v>266</v>
      </c>
      <c r="D204" s="4" t="s">
        <v>271</v>
      </c>
      <c r="E204" s="5"/>
      <c r="F204" s="5"/>
      <c r="G204" s="5"/>
      <c r="H204" s="6" t="s">
        <v>14</v>
      </c>
      <c r="I204" s="7" t="str">
        <f t="array" ref="I204">H204&amp; D204</f>
        <v>Barrio Antiguo Campestre</v>
      </c>
    </row>
    <row r="205" ht="15.75" customHeight="1">
      <c r="A205" s="4">
        <v>12.0</v>
      </c>
      <c r="B205" s="4" t="s">
        <v>265</v>
      </c>
      <c r="C205" s="4" t="s">
        <v>266</v>
      </c>
      <c r="D205" s="4" t="s">
        <v>272</v>
      </c>
      <c r="E205" s="5"/>
      <c r="F205" s="5"/>
      <c r="G205" s="5"/>
      <c r="H205" s="6" t="s">
        <v>14</v>
      </c>
      <c r="I205" s="7" t="str">
        <f t="array" ref="I205">H205&amp; D205</f>
        <v>Barrio Conucos</v>
      </c>
    </row>
    <row r="206" ht="15.75" customHeight="1">
      <c r="A206" s="4">
        <v>12.0</v>
      </c>
      <c r="B206" s="4" t="s">
        <v>265</v>
      </c>
      <c r="C206" s="4" t="s">
        <v>266</v>
      </c>
      <c r="D206" s="4" t="s">
        <v>273</v>
      </c>
      <c r="E206" s="5"/>
      <c r="F206" s="5"/>
      <c r="G206" s="5"/>
      <c r="H206" s="6" t="s">
        <v>14</v>
      </c>
      <c r="I206" s="7" t="str">
        <f t="array" ref="I206">H206&amp; D206</f>
        <v>Barrio El Jardin</v>
      </c>
    </row>
    <row r="207" ht="15.75" customHeight="1">
      <c r="A207" s="4">
        <v>12.0</v>
      </c>
      <c r="B207" s="4" t="s">
        <v>265</v>
      </c>
      <c r="C207" s="4" t="s">
        <v>266</v>
      </c>
      <c r="D207" s="4" t="s">
        <v>274</v>
      </c>
      <c r="E207" s="5"/>
      <c r="F207" s="5"/>
      <c r="G207" s="5"/>
      <c r="H207" s="6" t="s">
        <v>14</v>
      </c>
      <c r="I207" s="7" t="str">
        <f t="array" ref="I207">H207&amp; D207</f>
        <v>Barrio Los Cedros</v>
      </c>
    </row>
    <row r="208" ht="15.75" customHeight="1">
      <c r="A208" s="4">
        <v>12.0</v>
      </c>
      <c r="B208" s="4" t="s">
        <v>265</v>
      </c>
      <c r="C208" s="4" t="s">
        <v>266</v>
      </c>
      <c r="D208" s="4" t="s">
        <v>275</v>
      </c>
      <c r="E208" s="5"/>
      <c r="F208" s="5"/>
      <c r="G208" s="5"/>
      <c r="H208" s="6" t="s">
        <v>14</v>
      </c>
      <c r="I208" s="7" t="str">
        <f t="array" ref="I208">H208&amp; D208</f>
        <v>Barrio Mercedes</v>
      </c>
    </row>
    <row r="209" ht="15.75" customHeight="1">
      <c r="A209" s="4">
        <v>12.0</v>
      </c>
      <c r="B209" s="4" t="s">
        <v>265</v>
      </c>
      <c r="C209" s="4" t="s">
        <v>266</v>
      </c>
      <c r="D209" s="4" t="s">
        <v>276</v>
      </c>
      <c r="E209" s="5"/>
      <c r="F209" s="5"/>
      <c r="G209" s="6" t="s">
        <v>277</v>
      </c>
      <c r="H209" s="6" t="s">
        <v>14</v>
      </c>
      <c r="I209" s="7" t="str">
        <f t="array" ref="I209">H209&amp; D209</f>
        <v>Barrio Nuevo Sotomayor</v>
      </c>
    </row>
    <row r="210" ht="15.75" customHeight="1">
      <c r="A210" s="4">
        <v>12.0</v>
      </c>
      <c r="B210" s="4" t="s">
        <v>265</v>
      </c>
      <c r="C210" s="4" t="s">
        <v>266</v>
      </c>
      <c r="D210" s="4" t="s">
        <v>278</v>
      </c>
      <c r="E210" s="5"/>
      <c r="F210" s="5"/>
      <c r="G210" s="6" t="s">
        <v>279</v>
      </c>
      <c r="H210" s="6" t="s">
        <v>14</v>
      </c>
      <c r="I210" s="7" t="str">
        <f t="array" ref="I210">H210&amp; D210</f>
        <v>Barrio Pan de Azucar</v>
      </c>
    </row>
    <row r="211" ht="15.75" customHeight="1">
      <c r="A211" s="4">
        <v>12.0</v>
      </c>
      <c r="B211" s="4" t="s">
        <v>265</v>
      </c>
      <c r="C211" s="4" t="s">
        <v>266</v>
      </c>
      <c r="D211" s="4" t="s">
        <v>280</v>
      </c>
      <c r="E211" s="5"/>
      <c r="F211" s="5"/>
      <c r="G211" s="5"/>
      <c r="H211" s="6" t="s">
        <v>14</v>
      </c>
      <c r="I211" s="7" t="str">
        <f t="array" ref="I211">H211&amp; D211</f>
        <v>Barrio Puerta del Sol</v>
      </c>
    </row>
    <row r="212" ht="15.75" customHeight="1">
      <c r="A212" s="4">
        <v>12.0</v>
      </c>
      <c r="B212" s="4" t="s">
        <v>265</v>
      </c>
      <c r="C212" s="4" t="s">
        <v>266</v>
      </c>
      <c r="D212" s="4" t="s">
        <v>281</v>
      </c>
      <c r="E212" s="5"/>
      <c r="F212" s="5"/>
      <c r="G212" s="6" t="s">
        <v>282</v>
      </c>
      <c r="H212" s="6" t="s">
        <v>14</v>
      </c>
      <c r="I212" s="7" t="str">
        <f t="array" ref="I212">H212&amp; D212</f>
        <v>Barrio Sotomayor</v>
      </c>
    </row>
    <row r="213" ht="15.75" customHeight="1">
      <c r="A213" s="4">
        <v>12.0</v>
      </c>
      <c r="B213" s="4" t="s">
        <v>265</v>
      </c>
      <c r="C213" s="4" t="s">
        <v>266</v>
      </c>
      <c r="D213" s="4" t="s">
        <v>283</v>
      </c>
      <c r="E213" s="5"/>
      <c r="F213" s="5"/>
      <c r="G213" s="5"/>
      <c r="H213" s="6" t="s">
        <v>14</v>
      </c>
      <c r="I213" s="7" t="str">
        <f t="array" ref="I213">H213&amp; D213</f>
        <v>Barrio Terrazas</v>
      </c>
    </row>
    <row r="214" ht="15.75" customHeight="1">
      <c r="A214" s="4">
        <v>12.0</v>
      </c>
      <c r="B214" s="4" t="s">
        <v>265</v>
      </c>
      <c r="C214" s="4" t="s">
        <v>266</v>
      </c>
      <c r="D214" s="15" t="s">
        <v>284</v>
      </c>
      <c r="E214" s="5"/>
      <c r="F214" s="5"/>
      <c r="G214" s="5"/>
      <c r="H214" s="6" t="s">
        <v>14</v>
      </c>
      <c r="I214" s="7" t="str">
        <f t="array" ref="I214">H214&amp; D214</f>
        <v>Barrio La Floresta</v>
      </c>
    </row>
    <row r="215" ht="15.75" customHeight="1">
      <c r="A215" s="4">
        <v>13.0</v>
      </c>
      <c r="B215" s="4" t="s">
        <v>285</v>
      </c>
      <c r="C215" s="4" t="s">
        <v>286</v>
      </c>
      <c r="D215" s="8" t="s">
        <v>287</v>
      </c>
      <c r="E215" s="18"/>
      <c r="F215" s="18"/>
      <c r="G215" s="17" t="s">
        <v>288</v>
      </c>
      <c r="H215" s="6" t="s">
        <v>14</v>
      </c>
      <c r="I215" s="7" t="str">
        <f t="array" ref="I215">H215&amp; D215</f>
        <v>Barrio Alvarez</v>
      </c>
    </row>
    <row r="216" ht="15.75" customHeight="1">
      <c r="A216" s="4">
        <v>13.0</v>
      </c>
      <c r="B216" s="4" t="s">
        <v>285</v>
      </c>
      <c r="C216" s="4" t="s">
        <v>286</v>
      </c>
      <c r="D216" s="4" t="s">
        <v>289</v>
      </c>
      <c r="E216" s="5"/>
      <c r="F216" s="5"/>
      <c r="G216" s="6" t="s">
        <v>290</v>
      </c>
      <c r="H216" s="6" t="s">
        <v>14</v>
      </c>
      <c r="I216" s="7" t="str">
        <f t="array" ref="I216">H216&amp; D216</f>
        <v>Barrio Antonia Santos Centro</v>
      </c>
    </row>
    <row r="217" ht="15.75" customHeight="1">
      <c r="A217" s="4">
        <v>13.0</v>
      </c>
      <c r="B217" s="4" t="s">
        <v>285</v>
      </c>
      <c r="C217" s="4" t="s">
        <v>286</v>
      </c>
      <c r="D217" s="4" t="s">
        <v>291</v>
      </c>
      <c r="E217" s="5"/>
      <c r="F217" s="5"/>
      <c r="G217" s="6" t="s">
        <v>292</v>
      </c>
      <c r="H217" s="6" t="s">
        <v>14</v>
      </c>
      <c r="I217" s="7" t="str">
        <f t="array" ref="I217">H217&amp; D217</f>
        <v>Barrio Bolivar</v>
      </c>
    </row>
    <row r="218" ht="15.75" customHeight="1">
      <c r="A218" s="4">
        <v>13.0</v>
      </c>
      <c r="B218" s="4" t="s">
        <v>285</v>
      </c>
      <c r="C218" s="4" t="s">
        <v>286</v>
      </c>
      <c r="D218" s="4" t="s">
        <v>293</v>
      </c>
      <c r="E218" s="5"/>
      <c r="F218" s="5"/>
      <c r="G218" s="6" t="s">
        <v>294</v>
      </c>
      <c r="H218" s="6" t="s">
        <v>14</v>
      </c>
      <c r="I218" s="7" t="str">
        <f t="array" ref="I218">H218&amp; D218</f>
        <v>Barrio El Prado</v>
      </c>
    </row>
    <row r="219" ht="15.75" customHeight="1">
      <c r="A219" s="4">
        <v>13.0</v>
      </c>
      <c r="B219" s="4" t="s">
        <v>285</v>
      </c>
      <c r="C219" s="4" t="s">
        <v>286</v>
      </c>
      <c r="D219" s="4" t="s">
        <v>295</v>
      </c>
      <c r="E219" s="5"/>
      <c r="F219" s="5"/>
      <c r="G219" s="5"/>
      <c r="H219" s="6" t="s">
        <v>14</v>
      </c>
      <c r="I219" s="7" t="str">
        <f t="array" ref="I219">H219&amp; D219</f>
        <v>Barrio Galan</v>
      </c>
    </row>
    <row r="220" ht="15.75" customHeight="1">
      <c r="A220" s="4">
        <v>13.0</v>
      </c>
      <c r="B220" s="4" t="s">
        <v>285</v>
      </c>
      <c r="C220" s="4" t="s">
        <v>286</v>
      </c>
      <c r="D220" s="4" t="s">
        <v>296</v>
      </c>
      <c r="E220" s="5"/>
      <c r="F220" s="5"/>
      <c r="G220" s="6" t="s">
        <v>297</v>
      </c>
      <c r="H220" s="6" t="s">
        <v>14</v>
      </c>
      <c r="I220" s="7" t="str">
        <f t="array" ref="I220">H220&amp; D220</f>
        <v>Barrio La Aurora</v>
      </c>
    </row>
    <row r="221" ht="15.75" customHeight="1">
      <c r="A221" s="4">
        <v>13.0</v>
      </c>
      <c r="B221" s="4" t="s">
        <v>285</v>
      </c>
      <c r="C221" s="4" t="s">
        <v>286</v>
      </c>
      <c r="D221" s="4" t="s">
        <v>298</v>
      </c>
      <c r="E221" s="5"/>
      <c r="F221" s="5"/>
      <c r="G221" s="5"/>
      <c r="H221" s="6" t="s">
        <v>14</v>
      </c>
      <c r="I221" s="7" t="str">
        <f t="array" ref="I221">H221&amp; D221</f>
        <v>Barrio Los Pinos</v>
      </c>
    </row>
    <row r="222" ht="15.75" customHeight="1">
      <c r="A222" s="4">
        <v>13.0</v>
      </c>
      <c r="B222" s="4" t="s">
        <v>285</v>
      </c>
      <c r="C222" s="4" t="s">
        <v>286</v>
      </c>
      <c r="D222" s="4" t="s">
        <v>299</v>
      </c>
      <c r="E222" s="5"/>
      <c r="F222" s="5"/>
      <c r="G222" s="6" t="s">
        <v>300</v>
      </c>
      <c r="H222" s="6" t="s">
        <v>14</v>
      </c>
      <c r="I222" s="7" t="str">
        <f t="array" ref="I222">H222&amp; D222</f>
        <v>Barrio Mejoras Publicas</v>
      </c>
    </row>
    <row r="223" ht="15.75" customHeight="1">
      <c r="A223" s="4">
        <v>13.0</v>
      </c>
      <c r="B223" s="4" t="s">
        <v>285</v>
      </c>
      <c r="C223" s="4" t="s">
        <v>286</v>
      </c>
      <c r="D223" s="4" t="s">
        <v>301</v>
      </c>
      <c r="E223" s="5"/>
      <c r="F223" s="5"/>
      <c r="G223" s="6" t="s">
        <v>302</v>
      </c>
      <c r="H223" s="6" t="s">
        <v>14</v>
      </c>
      <c r="I223" s="7" t="str">
        <f t="array" ref="I223">H223&amp; D223</f>
        <v>Barrio San Alonso</v>
      </c>
    </row>
    <row r="224" ht="15.75" customHeight="1">
      <c r="A224" s="4">
        <v>13.0</v>
      </c>
      <c r="B224" s="4" t="s">
        <v>285</v>
      </c>
      <c r="C224" s="4" t="s">
        <v>286</v>
      </c>
      <c r="D224" s="4" t="s">
        <v>303</v>
      </c>
      <c r="E224" s="5"/>
      <c r="F224" s="5"/>
      <c r="G224" s="5"/>
      <c r="H224" s="8" t="s">
        <v>14</v>
      </c>
      <c r="I224" s="7" t="str">
        <f t="array" ref="I224">H224&amp; D224</f>
        <v>Barrio Quintadania</v>
      </c>
    </row>
    <row r="225" ht="15.75" customHeight="1">
      <c r="A225" s="4">
        <v>14.0</v>
      </c>
      <c r="B225" s="4" t="s">
        <v>304</v>
      </c>
      <c r="C225" s="4" t="s">
        <v>305</v>
      </c>
      <c r="D225" s="4" t="s">
        <v>306</v>
      </c>
      <c r="E225" s="5"/>
      <c r="F225" s="5"/>
      <c r="G225" s="5"/>
      <c r="H225" s="6" t="s">
        <v>14</v>
      </c>
      <c r="I225" s="7" t="str">
        <f t="array" ref="I225">H225&amp; D225</f>
        <v>Barrio Albania</v>
      </c>
    </row>
    <row r="226" ht="15.75" customHeight="1">
      <c r="A226" s="4">
        <v>14.0</v>
      </c>
      <c r="B226" s="4" t="s">
        <v>304</v>
      </c>
      <c r="C226" s="4" t="s">
        <v>305</v>
      </c>
      <c r="D226" s="4" t="s">
        <v>307</v>
      </c>
      <c r="E226" s="5"/>
      <c r="F226" s="5"/>
      <c r="G226" s="5"/>
      <c r="H226" s="6" t="s">
        <v>14</v>
      </c>
      <c r="I226" s="7" t="str">
        <f t="array" ref="I226">H226&amp; D226</f>
        <v>Barrio Buenavista</v>
      </c>
    </row>
    <row r="227" ht="15.75" customHeight="1">
      <c r="A227" s="4">
        <v>14.0</v>
      </c>
      <c r="B227" s="4" t="s">
        <v>304</v>
      </c>
      <c r="C227" s="4" t="s">
        <v>305</v>
      </c>
      <c r="D227" s="4" t="s">
        <v>308</v>
      </c>
      <c r="E227" s="5"/>
      <c r="F227" s="5"/>
      <c r="G227" s="5"/>
      <c r="H227" s="6" t="s">
        <v>14</v>
      </c>
      <c r="I227" s="7" t="str">
        <f t="array" ref="I227">H227&amp; D227</f>
        <v>Barrio Buenos Aires</v>
      </c>
    </row>
    <row r="228" ht="15.75" customHeight="1">
      <c r="A228" s="4">
        <v>14.0</v>
      </c>
      <c r="B228" s="4" t="s">
        <v>304</v>
      </c>
      <c r="C228" s="4" t="s">
        <v>305</v>
      </c>
      <c r="D228" s="4" t="s">
        <v>309</v>
      </c>
      <c r="E228" s="5"/>
      <c r="F228" s="5"/>
      <c r="G228" s="5"/>
      <c r="H228" s="6" t="s">
        <v>14</v>
      </c>
      <c r="I228" s="7" t="str">
        <f t="array" ref="I228">H228&amp; D228</f>
        <v>Barrio El Diviso</v>
      </c>
    </row>
    <row r="229" ht="15.75" customHeight="1">
      <c r="A229" s="4">
        <v>14.0</v>
      </c>
      <c r="B229" s="4" t="s">
        <v>304</v>
      </c>
      <c r="C229" s="4" t="s">
        <v>305</v>
      </c>
      <c r="D229" s="4" t="s">
        <v>310</v>
      </c>
      <c r="E229" s="5"/>
      <c r="F229" s="5"/>
      <c r="G229" s="5"/>
      <c r="H229" s="6" t="s">
        <v>14</v>
      </c>
      <c r="I229" s="7" t="str">
        <f t="array" ref="I229">H229&amp; D229</f>
        <v>Barrio Miraflores</v>
      </c>
    </row>
    <row r="230" ht="15.75" customHeight="1">
      <c r="A230" s="4">
        <v>14.0</v>
      </c>
      <c r="B230" s="4" t="s">
        <v>304</v>
      </c>
      <c r="C230" s="4" t="s">
        <v>305</v>
      </c>
      <c r="D230" s="4" t="s">
        <v>311</v>
      </c>
      <c r="E230" s="5"/>
      <c r="F230" s="5"/>
      <c r="G230" s="5"/>
      <c r="H230" s="6" t="s">
        <v>14</v>
      </c>
      <c r="I230" s="7" t="str">
        <f t="array" ref="I230">H230&amp; D230</f>
        <v>Barrio Limoncito</v>
      </c>
    </row>
    <row r="231" ht="15.75" customHeight="1">
      <c r="A231" s="4">
        <v>13.0</v>
      </c>
      <c r="B231" s="4" t="s">
        <v>285</v>
      </c>
      <c r="C231" s="4" t="s">
        <v>286</v>
      </c>
      <c r="D231" s="15" t="s">
        <v>312</v>
      </c>
      <c r="E231" s="5"/>
      <c r="F231" s="5"/>
      <c r="G231" s="5"/>
      <c r="H231" s="6" t="s">
        <v>14</v>
      </c>
      <c r="I231" s="7" t="str">
        <f t="array" ref="I231">H231&amp; D231</f>
        <v>Barrio Quinta Brigada</v>
      </c>
    </row>
    <row r="232" ht="15.75" customHeight="1">
      <c r="A232" s="4">
        <v>14.0</v>
      </c>
      <c r="B232" s="4" t="s">
        <v>304</v>
      </c>
      <c r="C232" s="4" t="s">
        <v>305</v>
      </c>
      <c r="D232" s="4" t="s">
        <v>313</v>
      </c>
      <c r="E232" s="5"/>
      <c r="F232" s="5"/>
      <c r="G232" s="5"/>
      <c r="H232" s="6" t="s">
        <v>14</v>
      </c>
      <c r="I232" s="7" t="str">
        <f t="array" ref="I232">H232&amp; D232</f>
        <v>Barrio Morrorico</v>
      </c>
    </row>
    <row r="233" ht="15.75" customHeight="1">
      <c r="A233" s="4">
        <v>14.0</v>
      </c>
      <c r="B233" s="4" t="s">
        <v>304</v>
      </c>
      <c r="C233" s="4" t="s">
        <v>305</v>
      </c>
      <c r="D233" s="4" t="s">
        <v>314</v>
      </c>
      <c r="E233" s="5"/>
      <c r="F233" s="5"/>
      <c r="G233" s="5"/>
      <c r="H233" s="6" t="s">
        <v>14</v>
      </c>
      <c r="I233" s="7" t="str">
        <f t="array" ref="I233">H233&amp; D233</f>
        <v>Barrio Sauces</v>
      </c>
    </row>
    <row r="234" ht="15.75" customHeight="1">
      <c r="A234" s="4">
        <v>14.0</v>
      </c>
      <c r="B234" s="4" t="s">
        <v>304</v>
      </c>
      <c r="C234" s="4" t="s">
        <v>305</v>
      </c>
      <c r="D234" s="4" t="s">
        <v>315</v>
      </c>
      <c r="E234" s="5"/>
      <c r="F234" s="5"/>
      <c r="G234" s="5"/>
      <c r="H234" s="6" t="s">
        <v>14</v>
      </c>
      <c r="I234" s="7" t="str">
        <f t="array" ref="I234">H234&amp; D234</f>
        <v>Barrio Vegas de Morrorico</v>
      </c>
    </row>
    <row r="235" ht="15.75" customHeight="1">
      <c r="A235" s="4">
        <v>14.0</v>
      </c>
      <c r="B235" s="4" t="s">
        <v>304</v>
      </c>
      <c r="C235" s="4" t="s">
        <v>305</v>
      </c>
      <c r="D235" s="4" t="s">
        <v>316</v>
      </c>
      <c r="E235" s="5"/>
      <c r="F235" s="5"/>
      <c r="G235" s="5"/>
      <c r="H235" s="6" t="s">
        <v>14</v>
      </c>
      <c r="I235" s="7" t="str">
        <f t="array" ref="I235">H235&amp; D235</f>
        <v>Barrio Venado de oro</v>
      </c>
    </row>
    <row r="236" ht="15.75" customHeight="1">
      <c r="A236" s="4">
        <v>15.0</v>
      </c>
      <c r="B236" s="4" t="s">
        <v>317</v>
      </c>
      <c r="C236" s="4" t="s">
        <v>318</v>
      </c>
      <c r="D236" s="4" t="s">
        <v>319</v>
      </c>
      <c r="E236" s="5"/>
      <c r="F236" s="5"/>
      <c r="G236" s="6" t="s">
        <v>320</v>
      </c>
      <c r="H236" s="8" t="s">
        <v>14</v>
      </c>
      <c r="I236" s="7" t="str">
        <f t="array" ref="I236">H236&amp; D236</f>
        <v>Barrio Centro</v>
      </c>
    </row>
    <row r="237" ht="15.75" customHeight="1">
      <c r="A237" s="4">
        <v>15.0</v>
      </c>
      <c r="B237" s="4" t="s">
        <v>317</v>
      </c>
      <c r="C237" s="4" t="s">
        <v>318</v>
      </c>
      <c r="D237" s="4" t="s">
        <v>321</v>
      </c>
      <c r="E237" s="5"/>
      <c r="F237" s="5"/>
      <c r="G237" s="5"/>
      <c r="H237" s="8" t="s">
        <v>14</v>
      </c>
      <c r="I237" s="7" t="str">
        <f t="array" ref="I237">H237&amp; D237</f>
        <v>Barrio Garcia Rovira</v>
      </c>
    </row>
    <row r="238" ht="15.75" customHeight="1">
      <c r="A238" s="4">
        <v>16.0</v>
      </c>
      <c r="B238" s="4" t="s">
        <v>322</v>
      </c>
      <c r="C238" s="4" t="s">
        <v>323</v>
      </c>
      <c r="D238" s="4" t="s">
        <v>324</v>
      </c>
      <c r="E238" s="5"/>
      <c r="F238" s="5"/>
      <c r="G238" s="5"/>
      <c r="H238" s="6" t="s">
        <v>14</v>
      </c>
      <c r="I238" s="7" t="str">
        <f t="array" ref="I238">H238&amp; D238</f>
        <v>Barrio Altos del Cacique</v>
      </c>
    </row>
    <row r="239" ht="15.75" customHeight="1">
      <c r="A239" s="4">
        <v>16.0</v>
      </c>
      <c r="B239" s="4" t="s">
        <v>322</v>
      </c>
      <c r="C239" s="4" t="s">
        <v>323</v>
      </c>
      <c r="D239" s="4" t="s">
        <v>325</v>
      </c>
      <c r="E239" s="5"/>
      <c r="F239" s="5"/>
      <c r="G239" s="5"/>
      <c r="H239" s="6" t="s">
        <v>14</v>
      </c>
      <c r="I239" s="7" t="str">
        <f t="array" ref="I239">H239&amp; D239</f>
        <v>Barrio Altos del Lago</v>
      </c>
    </row>
    <row r="240" ht="15.75" customHeight="1">
      <c r="A240" s="4">
        <v>16.0</v>
      </c>
      <c r="B240" s="4" t="s">
        <v>322</v>
      </c>
      <c r="C240" s="4" t="s">
        <v>323</v>
      </c>
      <c r="D240" s="4" t="s">
        <v>326</v>
      </c>
      <c r="E240" s="5"/>
      <c r="F240" s="5"/>
      <c r="G240" s="5"/>
      <c r="H240" s="6" t="s">
        <v>14</v>
      </c>
      <c r="I240" s="7" t="str">
        <f t="array" ref="I240">H240&amp; D240</f>
        <v>Barrio Balcon del Lago</v>
      </c>
    </row>
    <row r="241" ht="15.75" customHeight="1">
      <c r="A241" s="4">
        <v>16.0</v>
      </c>
      <c r="B241" s="4" t="s">
        <v>322</v>
      </c>
      <c r="C241" s="4" t="s">
        <v>323</v>
      </c>
      <c r="D241" s="4" t="s">
        <v>327</v>
      </c>
      <c r="E241" s="5"/>
      <c r="F241" s="5"/>
      <c r="G241" s="5"/>
      <c r="H241" s="6" t="s">
        <v>14</v>
      </c>
      <c r="I241" s="7" t="str">
        <f t="array" ref="I241">H241&amp; D241</f>
        <v>Barrio Bosques del Cacique</v>
      </c>
    </row>
    <row r="242" ht="15.75" customHeight="1">
      <c r="A242" s="4">
        <v>16.0</v>
      </c>
      <c r="B242" s="4" t="s">
        <v>322</v>
      </c>
      <c r="C242" s="4" t="s">
        <v>323</v>
      </c>
      <c r="D242" s="4" t="s">
        <v>328</v>
      </c>
      <c r="E242" s="5"/>
      <c r="F242" s="6" t="s">
        <v>329</v>
      </c>
      <c r="G242" s="5"/>
      <c r="H242" s="6" t="s">
        <v>14</v>
      </c>
      <c r="I242" s="7" t="str">
        <f t="array" ref="I242">H242&amp; D242</f>
        <v>Barrio El Tejar</v>
      </c>
    </row>
    <row r="243" ht="15.75" customHeight="1">
      <c r="A243" s="4">
        <v>16.0</v>
      </c>
      <c r="B243" s="4" t="s">
        <v>322</v>
      </c>
      <c r="C243" s="4" t="s">
        <v>323</v>
      </c>
      <c r="D243" s="4" t="s">
        <v>330</v>
      </c>
      <c r="E243" s="5"/>
      <c r="F243" s="5"/>
      <c r="G243" s="5"/>
      <c r="H243" s="6" t="s">
        <v>14</v>
      </c>
      <c r="I243" s="7" t="str">
        <f t="array" ref="I243">H243&amp; D243</f>
        <v>Barrio Los Guayacanes</v>
      </c>
    </row>
    <row r="244" ht="15.75" customHeight="1">
      <c r="A244" s="4">
        <v>16.0</v>
      </c>
      <c r="B244" s="4" t="s">
        <v>322</v>
      </c>
      <c r="C244" s="4" t="s">
        <v>323</v>
      </c>
      <c r="D244" s="4" t="s">
        <v>331</v>
      </c>
      <c r="E244" s="5"/>
      <c r="F244" s="5"/>
      <c r="G244" s="5"/>
      <c r="H244" s="6" t="s">
        <v>14</v>
      </c>
      <c r="I244" s="7" t="str">
        <f t="array" ref="I244">H244&amp; D244</f>
        <v>Barrio Hacienda San Juan</v>
      </c>
    </row>
    <row r="245" ht="15.75" customHeight="1">
      <c r="A245" s="4">
        <v>16.0</v>
      </c>
      <c r="B245" s="4" t="s">
        <v>322</v>
      </c>
      <c r="C245" s="4" t="s">
        <v>323</v>
      </c>
      <c r="D245" s="4" t="s">
        <v>332</v>
      </c>
      <c r="E245" s="20" t="s">
        <v>333</v>
      </c>
      <c r="F245" s="5"/>
      <c r="G245" s="5"/>
      <c r="H245" s="6" t="s">
        <v>14</v>
      </c>
      <c r="I245" s="7" t="str">
        <f t="array" ref="I245">H245&amp; D245</f>
        <v>Barrio Lagos del Cacique</v>
      </c>
    </row>
    <row r="246" ht="15.75" customHeight="1">
      <c r="A246" s="4">
        <v>16.0</v>
      </c>
      <c r="B246" s="4" t="s">
        <v>322</v>
      </c>
      <c r="C246" s="4" t="s">
        <v>323</v>
      </c>
      <c r="D246" s="4" t="s">
        <v>334</v>
      </c>
      <c r="E246" s="5"/>
      <c r="F246" s="5"/>
      <c r="G246" s="5"/>
      <c r="H246" s="6" t="s">
        <v>14</v>
      </c>
      <c r="I246" s="7" t="str">
        <f t="array" ref="I246">H246&amp; D246</f>
        <v>Barrio San Expedito</v>
      </c>
    </row>
    <row r="247" ht="15.75" customHeight="1">
      <c r="A247" s="4">
        <v>16.0</v>
      </c>
      <c r="B247" s="4" t="s">
        <v>322</v>
      </c>
      <c r="C247" s="4" t="s">
        <v>323</v>
      </c>
      <c r="D247" s="4" t="s">
        <v>335</v>
      </c>
      <c r="E247" s="5"/>
      <c r="F247" s="5"/>
      <c r="G247" s="5"/>
      <c r="H247" s="6" t="s">
        <v>14</v>
      </c>
      <c r="I247" s="7" t="str">
        <f t="array" ref="I247">H247&amp; D247</f>
        <v>Barrio Santa Barbara</v>
      </c>
    </row>
    <row r="248" ht="15.75" customHeight="1">
      <c r="A248" s="4">
        <v>17.0</v>
      </c>
      <c r="B248" s="4" t="s">
        <v>336</v>
      </c>
      <c r="C248" s="4" t="s">
        <v>337</v>
      </c>
      <c r="D248" s="4" t="s">
        <v>338</v>
      </c>
      <c r="E248" s="5"/>
      <c r="F248" s="5"/>
      <c r="G248" s="5"/>
      <c r="H248" s="6" t="s">
        <v>14</v>
      </c>
      <c r="I248" s="7" t="str">
        <f t="array" ref="I248">H248&amp; D248</f>
        <v>Barrio Balconcitos</v>
      </c>
    </row>
    <row r="249" ht="15.75" customHeight="1">
      <c r="A249" s="4">
        <v>17.0</v>
      </c>
      <c r="B249" s="4" t="s">
        <v>336</v>
      </c>
      <c r="C249" s="4" t="s">
        <v>337</v>
      </c>
      <c r="D249" s="4" t="s">
        <v>339</v>
      </c>
      <c r="E249" s="5"/>
      <c r="F249" s="5"/>
      <c r="G249" s="5"/>
      <c r="H249" s="6" t="s">
        <v>14</v>
      </c>
      <c r="I249" s="7" t="str">
        <f t="array" ref="I249">H249&amp; D249</f>
        <v>Barrio Brisas del Mutis</v>
      </c>
    </row>
    <row r="250" ht="15.75" customHeight="1">
      <c r="A250" s="4">
        <v>17.0</v>
      </c>
      <c r="B250" s="4" t="s">
        <v>336</v>
      </c>
      <c r="C250" s="4" t="s">
        <v>337</v>
      </c>
      <c r="D250" s="8" t="s">
        <v>340</v>
      </c>
      <c r="E250" s="21" t="s">
        <v>341</v>
      </c>
      <c r="F250" s="21"/>
      <c r="G250" s="21"/>
      <c r="H250" s="6" t="s">
        <v>14</v>
      </c>
      <c r="I250" s="7" t="str">
        <f t="array" ref="I250">H250&amp; D250</f>
        <v>Barrio Estoraques</v>
      </c>
    </row>
    <row r="251" ht="15.75" customHeight="1">
      <c r="A251" s="4">
        <v>17.0</v>
      </c>
      <c r="B251" s="4" t="s">
        <v>336</v>
      </c>
      <c r="C251" s="4" t="s">
        <v>337</v>
      </c>
      <c r="D251" s="4" t="s">
        <v>342</v>
      </c>
      <c r="E251" s="5"/>
      <c r="F251" s="5"/>
      <c r="G251" s="5"/>
      <c r="H251" s="6" t="s">
        <v>14</v>
      </c>
      <c r="I251" s="7" t="str">
        <f t="array" ref="I251">H251&amp; D251</f>
        <v>Barrio Los Heroes</v>
      </c>
    </row>
    <row r="252" ht="15.75" customHeight="1">
      <c r="A252" s="4">
        <v>17.0</v>
      </c>
      <c r="B252" s="4" t="s">
        <v>336</v>
      </c>
      <c r="C252" s="4" t="s">
        <v>337</v>
      </c>
      <c r="D252" s="4" t="s">
        <v>343</v>
      </c>
      <c r="E252" s="5"/>
      <c r="F252" s="5"/>
      <c r="G252" s="5"/>
      <c r="H252" s="6" t="s">
        <v>14</v>
      </c>
      <c r="I252" s="7" t="str">
        <f t="array" ref="I252">H252&amp; D252</f>
        <v>Barrio Manzanares</v>
      </c>
    </row>
    <row r="253" ht="15.75" customHeight="1">
      <c r="A253" s="4">
        <v>17.0</v>
      </c>
      <c r="B253" s="4" t="s">
        <v>336</v>
      </c>
      <c r="C253" s="4" t="s">
        <v>337</v>
      </c>
      <c r="D253" s="4" t="s">
        <v>344</v>
      </c>
      <c r="E253" s="5"/>
      <c r="F253" s="5"/>
      <c r="G253" s="6" t="s">
        <v>345</v>
      </c>
      <c r="H253" s="6" t="s">
        <v>14</v>
      </c>
      <c r="I253" s="7" t="str">
        <f t="array" ref="I253">H253&amp; D253</f>
        <v>Barrio Monterredondo</v>
      </c>
    </row>
    <row r="254" ht="15.75" customHeight="1">
      <c r="A254" s="4">
        <v>17.0</v>
      </c>
      <c r="B254" s="4" t="s">
        <v>336</v>
      </c>
      <c r="C254" s="4" t="s">
        <v>337</v>
      </c>
      <c r="D254" s="4" t="s">
        <v>346</v>
      </c>
      <c r="E254" s="5"/>
      <c r="F254" s="5"/>
      <c r="G254" s="6" t="s">
        <v>347</v>
      </c>
      <c r="H254" s="6" t="s">
        <v>14</v>
      </c>
      <c r="I254" s="7" t="str">
        <f t="array" ref="I254">H254&amp; D254</f>
        <v>Barrio La Gran ladera</v>
      </c>
    </row>
    <row r="255" ht="15.75" customHeight="1">
      <c r="A255" s="4">
        <v>17.0</v>
      </c>
      <c r="B255" s="4" t="s">
        <v>336</v>
      </c>
      <c r="C255" s="4" t="s">
        <v>337</v>
      </c>
      <c r="D255" s="4" t="s">
        <v>348</v>
      </c>
      <c r="E255" s="6" t="s">
        <v>349</v>
      </c>
      <c r="F255" s="5"/>
      <c r="G255" s="6" t="s">
        <v>350</v>
      </c>
      <c r="H255" s="6" t="s">
        <v>14</v>
      </c>
      <c r="I255" s="7" t="str">
        <f t="array" ref="I255">H255&amp; D255</f>
        <v>Barrio Mutis</v>
      </c>
    </row>
    <row r="256" ht="15.75" customHeight="1">
      <c r="A256" s="4">
        <v>17.0</v>
      </c>
      <c r="B256" s="4" t="s">
        <v>336</v>
      </c>
      <c r="C256" s="4" t="s">
        <v>337</v>
      </c>
      <c r="D256" s="4" t="s">
        <v>351</v>
      </c>
      <c r="E256" s="22"/>
      <c r="F256" s="18"/>
      <c r="G256" s="18"/>
      <c r="H256" s="6" t="s">
        <v>14</v>
      </c>
      <c r="I256" s="7" t="str">
        <f t="array" ref="I256">H256&amp; D256</f>
        <v>Barrio Prados del Mutis</v>
      </c>
    </row>
    <row r="257" ht="15.75" customHeight="1">
      <c r="A257" s="4">
        <v>5.0</v>
      </c>
      <c r="B257" s="4" t="s">
        <v>140</v>
      </c>
      <c r="C257" s="4" t="s">
        <v>141</v>
      </c>
      <c r="D257" s="15" t="s">
        <v>352</v>
      </c>
      <c r="E257" s="4" t="s">
        <v>353</v>
      </c>
      <c r="F257" s="4"/>
      <c r="G257" s="4"/>
      <c r="H257" s="6" t="s">
        <v>14</v>
      </c>
      <c r="I257" s="7" t="str">
        <f t="array" ref="I257">H257&amp; D257</f>
        <v>Barrio Rincon de la Paz</v>
      </c>
    </row>
    <row r="258" ht="15.75" customHeight="1">
      <c r="A258" s="8">
        <v>18.0</v>
      </c>
      <c r="B258" s="4" t="s">
        <v>354</v>
      </c>
      <c r="C258" s="4" t="s">
        <v>354</v>
      </c>
      <c r="D258" s="8" t="s">
        <v>355</v>
      </c>
      <c r="E258" s="5"/>
      <c r="F258" s="5"/>
      <c r="G258" s="5"/>
      <c r="H258" s="6" t="s">
        <v>356</v>
      </c>
      <c r="I258" s="7" t="str">
        <f t="array" ref="I258">D258</f>
        <v>VEREDA Angelinos</v>
      </c>
    </row>
    <row r="259" ht="34.5" customHeight="1">
      <c r="A259" s="8">
        <v>18.0</v>
      </c>
      <c r="B259" s="4" t="s">
        <v>354</v>
      </c>
      <c r="C259" s="4" t="s">
        <v>354</v>
      </c>
      <c r="D259" s="8" t="s">
        <v>357</v>
      </c>
      <c r="E259" s="5"/>
      <c r="F259" s="5"/>
      <c r="G259" s="5"/>
      <c r="H259" s="6" t="s">
        <v>356</v>
      </c>
      <c r="I259" s="7" t="str">
        <f t="array" ref="I259">D259</f>
        <v>VEREDA EL ABURRIDO</v>
      </c>
    </row>
    <row r="260" ht="24.0" customHeight="1">
      <c r="A260" s="8">
        <v>18.0</v>
      </c>
      <c r="B260" s="4" t="s">
        <v>354</v>
      </c>
      <c r="C260" s="4" t="s">
        <v>354</v>
      </c>
      <c r="D260" s="8" t="s">
        <v>358</v>
      </c>
      <c r="E260" s="5"/>
      <c r="F260" s="5"/>
      <c r="G260" s="5"/>
      <c r="H260" s="6" t="s">
        <v>356</v>
      </c>
      <c r="I260" s="7" t="str">
        <f t="array" ref="I260">D260</f>
        <v>VEREDA El Pablon</v>
      </c>
    </row>
    <row r="261" ht="39.75" customHeight="1">
      <c r="A261" s="8">
        <v>18.0</v>
      </c>
      <c r="B261" s="4" t="s">
        <v>354</v>
      </c>
      <c r="C261" s="4" t="s">
        <v>354</v>
      </c>
      <c r="D261" s="8" t="s">
        <v>359</v>
      </c>
      <c r="E261" s="5"/>
      <c r="F261" s="5"/>
      <c r="G261" s="5"/>
      <c r="H261" s="6" t="s">
        <v>356</v>
      </c>
      <c r="I261" s="7" t="str">
        <f t="array" ref="I261">D261</f>
        <v>VEREDA La Esmeralda</v>
      </c>
    </row>
    <row r="262" ht="40.5" customHeight="1">
      <c r="A262" s="8">
        <v>18.0</v>
      </c>
      <c r="B262" s="4" t="s">
        <v>354</v>
      </c>
      <c r="C262" s="4" t="s">
        <v>354</v>
      </c>
      <c r="D262" s="8" t="s">
        <v>360</v>
      </c>
      <c r="E262" s="5"/>
      <c r="F262" s="5"/>
      <c r="G262" s="5"/>
      <c r="H262" s="6" t="s">
        <v>356</v>
      </c>
      <c r="I262" s="7" t="str">
        <f t="array" ref="I262">D262</f>
        <v>VEREDA La Sabana</v>
      </c>
    </row>
    <row r="263" ht="41.25" customHeight="1">
      <c r="A263" s="8">
        <v>18.0</v>
      </c>
      <c r="B263" s="4" t="s">
        <v>354</v>
      </c>
      <c r="C263" s="4" t="s">
        <v>354</v>
      </c>
      <c r="D263" s="8" t="s">
        <v>361</v>
      </c>
      <c r="E263" s="5"/>
      <c r="F263" s="5"/>
      <c r="G263" s="5"/>
      <c r="H263" s="6" t="s">
        <v>356</v>
      </c>
      <c r="I263" s="7" t="str">
        <f t="array" ref="I263">D263</f>
        <v>VEREDA San Cayetano</v>
      </c>
    </row>
    <row r="264" ht="41.25" customHeight="1">
      <c r="A264" s="8">
        <v>18.0</v>
      </c>
      <c r="B264" s="4" t="s">
        <v>354</v>
      </c>
      <c r="C264" s="4" t="s">
        <v>354</v>
      </c>
      <c r="D264" s="8" t="s">
        <v>362</v>
      </c>
      <c r="E264" s="5"/>
      <c r="F264" s="5"/>
      <c r="G264" s="5"/>
      <c r="H264" s="6" t="s">
        <v>356</v>
      </c>
      <c r="I264" s="7" t="str">
        <f t="array" ref="I264">D264</f>
        <v>VEREDA San Ignacio</v>
      </c>
    </row>
    <row r="265" ht="34.5" customHeight="1">
      <c r="A265" s="8">
        <v>18.0</v>
      </c>
      <c r="B265" s="4" t="s">
        <v>354</v>
      </c>
      <c r="C265" s="4" t="s">
        <v>354</v>
      </c>
      <c r="D265" s="8" t="s">
        <v>363</v>
      </c>
      <c r="E265" s="5"/>
      <c r="F265" s="5"/>
      <c r="G265" s="5"/>
      <c r="H265" s="6" t="s">
        <v>356</v>
      </c>
      <c r="I265" s="7" t="str">
        <f t="array" ref="I265">D265</f>
        <v>VEREDA San Pedro Alto</v>
      </c>
    </row>
    <row r="266" ht="38.25" customHeight="1">
      <c r="A266" s="8">
        <v>18.0</v>
      </c>
      <c r="B266" s="4" t="s">
        <v>354</v>
      </c>
      <c r="C266" s="4" t="s">
        <v>354</v>
      </c>
      <c r="D266" s="8" t="s">
        <v>364</v>
      </c>
      <c r="E266" s="5"/>
      <c r="F266" s="5"/>
      <c r="G266" s="5"/>
      <c r="H266" s="6" t="s">
        <v>356</v>
      </c>
      <c r="I266" s="7" t="str">
        <f t="array" ref="I266">D266</f>
        <v>VEREDA San Pedro Bajo</v>
      </c>
    </row>
    <row r="267" ht="43.5" customHeight="1">
      <c r="A267" s="8">
        <v>18.0</v>
      </c>
      <c r="B267" s="4" t="s">
        <v>354</v>
      </c>
      <c r="C267" s="4" t="s">
        <v>354</v>
      </c>
      <c r="D267" s="8" t="s">
        <v>365</v>
      </c>
      <c r="E267" s="5"/>
      <c r="F267" s="5"/>
      <c r="G267" s="5"/>
      <c r="H267" s="6" t="s">
        <v>356</v>
      </c>
      <c r="I267" s="7" t="str">
        <f t="array" ref="I267">D267</f>
        <v>VEREDA Santa Rita</v>
      </c>
    </row>
    <row r="268" ht="37.5" customHeight="1">
      <c r="A268" s="8">
        <v>18.0</v>
      </c>
      <c r="B268" s="4" t="s">
        <v>354</v>
      </c>
      <c r="C268" s="4" t="s">
        <v>354</v>
      </c>
      <c r="D268" s="8" t="s">
        <v>366</v>
      </c>
      <c r="E268" s="5"/>
      <c r="F268" s="5"/>
      <c r="G268" s="5"/>
      <c r="H268" s="6" t="s">
        <v>356</v>
      </c>
      <c r="I268" s="7" t="str">
        <f t="array" ref="I268">D268</f>
        <v>VEREDA VIJAGUAL</v>
      </c>
    </row>
    <row r="269" ht="37.5" customHeight="1">
      <c r="A269" s="8">
        <v>18.0</v>
      </c>
      <c r="B269" s="4" t="s">
        <v>354</v>
      </c>
      <c r="C269" s="4" t="s">
        <v>354</v>
      </c>
      <c r="D269" s="4" t="s">
        <v>367</v>
      </c>
      <c r="E269" s="5"/>
      <c r="F269" s="5"/>
      <c r="G269" s="5"/>
      <c r="H269" s="6" t="s">
        <v>368</v>
      </c>
      <c r="I269" s="7" t="str">
        <f t="array" ref="I269">H269&amp; D269</f>
        <v>A. Rural Asopofavi</v>
      </c>
    </row>
    <row r="270" ht="37.5" customHeight="1">
      <c r="A270" s="8">
        <v>18.0</v>
      </c>
      <c r="B270" s="4" t="s">
        <v>354</v>
      </c>
      <c r="C270" s="4" t="s">
        <v>354</v>
      </c>
      <c r="D270" s="4" t="s">
        <v>369</v>
      </c>
      <c r="E270" s="5"/>
      <c r="F270" s="5"/>
      <c r="G270" s="5"/>
      <c r="H270" s="6" t="s">
        <v>368</v>
      </c>
      <c r="I270" s="7" t="str">
        <f t="array" ref="I270">H270&amp; D270</f>
        <v>A. Rural Bonanza Campestre</v>
      </c>
    </row>
    <row r="271" ht="37.5" customHeight="1">
      <c r="A271" s="8">
        <v>18.0</v>
      </c>
      <c r="B271" s="4" t="s">
        <v>354</v>
      </c>
      <c r="C271" s="4" t="s">
        <v>354</v>
      </c>
      <c r="D271" s="8" t="s">
        <v>370</v>
      </c>
      <c r="E271" s="5"/>
      <c r="F271" s="5"/>
      <c r="G271" s="5"/>
      <c r="H271" s="6" t="s">
        <v>368</v>
      </c>
      <c r="I271" s="7" t="str">
        <f t="array" ref="I271">H271&amp; D271</f>
        <v>A. Rural Nogal I y II</v>
      </c>
    </row>
    <row r="272" ht="37.5" customHeight="1">
      <c r="A272" s="8">
        <v>18.0</v>
      </c>
      <c r="B272" s="4" t="s">
        <v>354</v>
      </c>
      <c r="C272" s="4" t="s">
        <v>354</v>
      </c>
      <c r="D272" s="4" t="s">
        <v>371</v>
      </c>
      <c r="E272" s="5"/>
      <c r="F272" s="5"/>
      <c r="G272" s="5"/>
      <c r="H272" s="6" t="s">
        <v>368</v>
      </c>
      <c r="I272" s="7" t="str">
        <f t="array" ref="I272">H272&amp; D272</f>
        <v>A. Rural Vijagual</v>
      </c>
    </row>
    <row r="273" ht="37.5" customHeight="1">
      <c r="A273" s="8">
        <v>18.0</v>
      </c>
      <c r="B273" s="4" t="s">
        <v>354</v>
      </c>
      <c r="C273" s="4" t="s">
        <v>354</v>
      </c>
      <c r="D273" s="4" t="s">
        <v>372</v>
      </c>
      <c r="E273" s="5"/>
      <c r="F273" s="5"/>
      <c r="G273" s="5"/>
      <c r="H273" s="6" t="s">
        <v>368</v>
      </c>
      <c r="I273" s="7" t="str">
        <f t="array" ref="I273">H273&amp; D273</f>
        <v>A. Rural Villa Luz</v>
      </c>
    </row>
    <row r="274" ht="37.5" customHeight="1">
      <c r="A274" s="8">
        <v>18.0</v>
      </c>
      <c r="B274" s="4" t="s">
        <v>354</v>
      </c>
      <c r="C274" s="4" t="s">
        <v>354</v>
      </c>
      <c r="D274" s="4" t="s">
        <v>373</v>
      </c>
      <c r="E274" s="5"/>
      <c r="F274" s="5"/>
      <c r="G274" s="5"/>
      <c r="H274" s="6" t="s">
        <v>368</v>
      </c>
      <c r="I274" s="7" t="str">
        <f t="array" ref="I274">H274&amp; D274</f>
        <v>A. Rural Villa Lina</v>
      </c>
    </row>
    <row r="275" ht="15.75" customHeight="1">
      <c r="A275" s="8">
        <v>19.0</v>
      </c>
      <c r="B275" s="4" t="s">
        <v>374</v>
      </c>
      <c r="C275" s="4" t="s">
        <v>374</v>
      </c>
      <c r="D275" s="8" t="s">
        <v>375</v>
      </c>
      <c r="E275" s="5"/>
      <c r="F275" s="5"/>
      <c r="G275" s="5"/>
      <c r="H275" s="6" t="s">
        <v>356</v>
      </c>
      <c r="I275" s="7" t="str">
        <f t="array" ref="I275">D275</f>
        <v>VEREDA Bolarqui alto</v>
      </c>
    </row>
    <row r="276" ht="15.75" customHeight="1">
      <c r="A276" s="8">
        <v>19.0</v>
      </c>
      <c r="B276" s="4" t="s">
        <v>374</v>
      </c>
      <c r="C276" s="4" t="s">
        <v>374</v>
      </c>
      <c r="D276" s="8" t="s">
        <v>376</v>
      </c>
      <c r="E276" s="5"/>
      <c r="F276" s="5"/>
      <c r="G276" s="5"/>
      <c r="H276" s="6" t="s">
        <v>356</v>
      </c>
      <c r="I276" s="7" t="str">
        <f t="array" ref="I276">D276</f>
        <v>VEREDA Bolarqui parte baja</v>
      </c>
    </row>
    <row r="277" ht="15.75" customHeight="1">
      <c r="A277" s="8">
        <v>19.0</v>
      </c>
      <c r="B277" s="4" t="s">
        <v>374</v>
      </c>
      <c r="C277" s="4" t="s">
        <v>374</v>
      </c>
      <c r="D277" s="8" t="s">
        <v>377</v>
      </c>
      <c r="E277" s="5"/>
      <c r="F277" s="5"/>
      <c r="G277" s="5"/>
      <c r="H277" s="6" t="s">
        <v>356</v>
      </c>
      <c r="I277" s="7" t="str">
        <f t="array" ref="I277">D277</f>
        <v>VEREDA Capilla parte alta</v>
      </c>
    </row>
    <row r="278" ht="15.75" customHeight="1">
      <c r="A278" s="8">
        <v>19.0</v>
      </c>
      <c r="B278" s="4" t="s">
        <v>374</v>
      </c>
      <c r="C278" s="4" t="s">
        <v>374</v>
      </c>
      <c r="D278" s="8" t="s">
        <v>378</v>
      </c>
      <c r="E278" s="5"/>
      <c r="F278" s="5"/>
      <c r="G278" s="5"/>
      <c r="H278" s="6" t="s">
        <v>356</v>
      </c>
      <c r="I278" s="7" t="str">
        <f t="array" ref="I278">D278</f>
        <v>VEREDA Capilla parte baja</v>
      </c>
    </row>
    <row r="279" ht="15.75" customHeight="1">
      <c r="A279" s="8">
        <v>19.0</v>
      </c>
      <c r="B279" s="4" t="s">
        <v>374</v>
      </c>
      <c r="C279" s="4" t="s">
        <v>374</v>
      </c>
      <c r="D279" s="8" t="s">
        <v>379</v>
      </c>
      <c r="E279" s="5"/>
      <c r="F279" s="5"/>
      <c r="G279" s="5"/>
      <c r="H279" s="6" t="s">
        <v>356</v>
      </c>
      <c r="I279" s="7" t="str">
        <f t="array" ref="I279">D279</f>
        <v>VEREDA Cuchilla alta</v>
      </c>
    </row>
    <row r="280" ht="15.75" customHeight="1">
      <c r="A280" s="8">
        <v>19.0</v>
      </c>
      <c r="B280" s="4" t="s">
        <v>374</v>
      </c>
      <c r="C280" s="4" t="s">
        <v>374</v>
      </c>
      <c r="D280" s="8" t="s">
        <v>380</v>
      </c>
      <c r="E280" s="5"/>
      <c r="F280" s="5"/>
      <c r="G280" s="5"/>
      <c r="H280" s="6" t="s">
        <v>356</v>
      </c>
      <c r="I280" s="7" t="str">
        <f t="array" ref="I280">D280</f>
        <v>VEREDA Los Santos</v>
      </c>
    </row>
    <row r="281" ht="15.75" customHeight="1">
      <c r="A281" s="8">
        <v>19.0</v>
      </c>
      <c r="B281" s="4" t="s">
        <v>374</v>
      </c>
      <c r="C281" s="4" t="s">
        <v>374</v>
      </c>
      <c r="D281" s="8" t="s">
        <v>381</v>
      </c>
      <c r="E281" s="5"/>
      <c r="F281" s="5"/>
      <c r="G281" s="5"/>
      <c r="H281" s="6" t="s">
        <v>356</v>
      </c>
      <c r="I281" s="7" t="str">
        <f t="array" ref="I281">D281</f>
        <v>VEREDA Magueyes</v>
      </c>
    </row>
    <row r="282" ht="15.75" customHeight="1">
      <c r="A282" s="8">
        <v>19.0</v>
      </c>
      <c r="B282" s="4" t="s">
        <v>374</v>
      </c>
      <c r="C282" s="4" t="s">
        <v>374</v>
      </c>
      <c r="D282" s="8" t="s">
        <v>382</v>
      </c>
      <c r="E282" s="5"/>
      <c r="F282" s="5"/>
      <c r="G282" s="5"/>
      <c r="H282" s="6" t="s">
        <v>356</v>
      </c>
      <c r="I282" s="7" t="str">
        <f t="array" ref="I282">D282</f>
        <v>VEREDA Monserrate</v>
      </c>
    </row>
    <row r="283" ht="15.75" customHeight="1">
      <c r="A283" s="8">
        <v>19.0</v>
      </c>
      <c r="B283" s="4" t="s">
        <v>374</v>
      </c>
      <c r="C283" s="4" t="s">
        <v>374</v>
      </c>
      <c r="D283" s="8" t="s">
        <v>383</v>
      </c>
      <c r="E283" s="5"/>
      <c r="F283" s="5"/>
      <c r="G283" s="5"/>
      <c r="H283" s="6" t="s">
        <v>356</v>
      </c>
      <c r="I283" s="7" t="str">
        <f t="array" ref="I283">D283</f>
        <v>VEREDA Retiro grande parte baja</v>
      </c>
    </row>
    <row r="284" ht="15.75" customHeight="1">
      <c r="A284" s="8">
        <v>19.0</v>
      </c>
      <c r="B284" s="4" t="s">
        <v>374</v>
      </c>
      <c r="C284" s="4" t="s">
        <v>374</v>
      </c>
      <c r="D284" s="8" t="s">
        <v>384</v>
      </c>
      <c r="E284" s="5"/>
      <c r="F284" s="5"/>
      <c r="G284" s="5"/>
      <c r="H284" s="6" t="s">
        <v>356</v>
      </c>
      <c r="I284" s="7" t="str">
        <f t="array" ref="I284">D284</f>
        <v>VEREDA Rosa blanca</v>
      </c>
    </row>
    <row r="285" ht="15.75" customHeight="1">
      <c r="A285" s="8">
        <v>20.0</v>
      </c>
      <c r="B285" s="4" t="s">
        <v>385</v>
      </c>
      <c r="C285" s="4" t="s">
        <v>385</v>
      </c>
      <c r="D285" s="8" t="s">
        <v>386</v>
      </c>
      <c r="E285" s="5"/>
      <c r="F285" s="5"/>
      <c r="G285" s="5"/>
      <c r="H285" s="6" t="s">
        <v>356</v>
      </c>
      <c r="I285" s="7" t="str">
        <f t="array" ref="I285">D285</f>
        <v>VEREDA 10 de mayo Santa Barbara</v>
      </c>
    </row>
    <row r="286" ht="15.75" customHeight="1">
      <c r="A286" s="8">
        <v>20.0</v>
      </c>
      <c r="B286" s="4" t="s">
        <v>385</v>
      </c>
      <c r="C286" s="4" t="s">
        <v>385</v>
      </c>
      <c r="D286" s="8" t="s">
        <v>387</v>
      </c>
      <c r="E286" s="5"/>
      <c r="F286" s="5"/>
      <c r="G286" s="5"/>
      <c r="H286" s="6" t="s">
        <v>356</v>
      </c>
      <c r="I286" s="7" t="str">
        <f t="array" ref="I286">D286</f>
        <v>VEREDA Gualilo bajo</v>
      </c>
    </row>
    <row r="287" ht="15.75" customHeight="1">
      <c r="A287" s="8">
        <v>20.0</v>
      </c>
      <c r="B287" s="4" t="s">
        <v>385</v>
      </c>
      <c r="C287" s="4" t="s">
        <v>385</v>
      </c>
      <c r="D287" s="8" t="s">
        <v>388</v>
      </c>
      <c r="E287" s="5"/>
      <c r="F287" s="5"/>
      <c r="G287" s="5"/>
      <c r="H287" s="6" t="s">
        <v>356</v>
      </c>
      <c r="I287" s="7" t="str">
        <f t="array" ref="I287">D287</f>
        <v>VEREDA Gualilo alto</v>
      </c>
    </row>
    <row r="288" ht="15.75" customHeight="1">
      <c r="A288" s="8">
        <v>20.0</v>
      </c>
      <c r="B288" s="4" t="s">
        <v>385</v>
      </c>
      <c r="C288" s="4" t="s">
        <v>385</v>
      </c>
      <c r="D288" s="11" t="s">
        <v>389</v>
      </c>
      <c r="E288" s="5"/>
      <c r="F288" s="5"/>
      <c r="G288" s="5"/>
      <c r="H288" s="6" t="s">
        <v>356</v>
      </c>
      <c r="I288" s="7" t="str">
        <f t="array" ref="I288">D288</f>
        <v>VEREDA LA MALAÑA</v>
      </c>
    </row>
    <row r="289" ht="15.75" customHeight="1">
      <c r="A289" s="8">
        <v>20.0</v>
      </c>
      <c r="B289" s="4" t="s">
        <v>385</v>
      </c>
      <c r="C289" s="4" t="s">
        <v>385</v>
      </c>
      <c r="D289" s="8" t="s">
        <v>390</v>
      </c>
      <c r="E289" s="5"/>
      <c r="F289" s="5"/>
      <c r="G289" s="5"/>
      <c r="H289" s="6" t="s">
        <v>356</v>
      </c>
      <c r="I289" s="7" t="str">
        <f t="array" ref="I289">D289</f>
        <v>VEREDA Pedregal</v>
      </c>
    </row>
    <row r="290" ht="15.75" customHeight="1">
      <c r="A290" s="8">
        <v>20.0</v>
      </c>
      <c r="B290" s="4" t="s">
        <v>385</v>
      </c>
      <c r="C290" s="4" t="s">
        <v>385</v>
      </c>
      <c r="D290" s="8" t="s">
        <v>391</v>
      </c>
      <c r="E290" s="5"/>
      <c r="F290" s="5"/>
      <c r="G290" s="5"/>
      <c r="H290" s="6" t="s">
        <v>356</v>
      </c>
      <c r="I290" s="7" t="str">
        <f t="array" ref="I290">D290</f>
        <v>VEREDA Retiro chiquito</v>
      </c>
    </row>
    <row r="291" ht="15.75" customHeight="1">
      <c r="A291" s="8">
        <v>20.0</v>
      </c>
      <c r="B291" s="4" t="s">
        <v>385</v>
      </c>
      <c r="C291" s="4" t="s">
        <v>385</v>
      </c>
      <c r="D291" s="8" t="s">
        <v>392</v>
      </c>
      <c r="E291" s="5"/>
      <c r="F291" s="5"/>
      <c r="G291" s="5"/>
      <c r="H291" s="6" t="s">
        <v>356</v>
      </c>
      <c r="I291" s="7" t="str">
        <f t="array" ref="I291">D291</f>
        <v>VEREDA Retiro grande acueducto</v>
      </c>
    </row>
    <row r="292" ht="15.75" customHeight="1">
      <c r="A292" s="8">
        <v>20.0</v>
      </c>
      <c r="B292" s="4" t="s">
        <v>385</v>
      </c>
      <c r="C292" s="4" t="s">
        <v>385</v>
      </c>
      <c r="D292" s="8" t="s">
        <v>393</v>
      </c>
      <c r="E292" s="5"/>
      <c r="F292" s="5"/>
      <c r="G292" s="5"/>
      <c r="H292" s="6" t="s">
        <v>356</v>
      </c>
      <c r="I292" s="7" t="str">
        <f t="array" ref="I292">D292</f>
        <v>VEREDA San Jose</v>
      </c>
    </row>
    <row r="293" ht="15.75" customHeight="1">
      <c r="A293" s="8">
        <v>20.0</v>
      </c>
      <c r="B293" s="5" t="s">
        <v>385</v>
      </c>
      <c r="C293" s="5" t="s">
        <v>385</v>
      </c>
      <c r="D293" s="4" t="s">
        <v>394</v>
      </c>
      <c r="E293" s="5"/>
      <c r="F293" s="5"/>
      <c r="G293" s="5"/>
      <c r="H293" s="6" t="s">
        <v>368</v>
      </c>
      <c r="I293" s="7" t="str">
        <f t="array" ref="I293">H293&amp; D293</f>
        <v>A. Rural Chitota</v>
      </c>
    </row>
    <row r="294" ht="15.75" customHeight="1">
      <c r="A294" s="8">
        <v>20.0</v>
      </c>
      <c r="B294" s="5" t="s">
        <v>385</v>
      </c>
      <c r="C294" s="5" t="s">
        <v>385</v>
      </c>
      <c r="D294" s="4" t="s">
        <v>395</v>
      </c>
      <c r="E294" s="5"/>
      <c r="F294" s="5"/>
      <c r="G294" s="5"/>
      <c r="H294" s="6" t="s">
        <v>368</v>
      </c>
      <c r="I294" s="7" t="str">
        <f t="array" ref="I294">H294&amp; D294</f>
        <v>A. Rural Los Cuadros</v>
      </c>
    </row>
    <row r="295" ht="15.75" customHeight="1">
      <c r="A295" s="8">
        <v>20.0</v>
      </c>
      <c r="B295" s="5" t="s">
        <v>385</v>
      </c>
      <c r="C295" s="5" t="s">
        <v>385</v>
      </c>
      <c r="D295" s="4" t="s">
        <v>396</v>
      </c>
      <c r="E295" s="5"/>
      <c r="F295" s="5"/>
      <c r="G295" s="5"/>
      <c r="H295" s="6" t="s">
        <v>368</v>
      </c>
      <c r="I295" s="7" t="str">
        <f t="array" ref="I295">H295&amp; D295</f>
        <v>A. Rural Porvenir</v>
      </c>
    </row>
    <row r="296" ht="15.75" customHeight="1">
      <c r="A296" s="8">
        <v>20.0</v>
      </c>
      <c r="B296" s="5" t="s">
        <v>385</v>
      </c>
      <c r="C296" s="5" t="s">
        <v>385</v>
      </c>
      <c r="D296" s="4" t="s">
        <v>397</v>
      </c>
      <c r="E296" s="5"/>
      <c r="F296" s="5"/>
      <c r="G296" s="5"/>
      <c r="H296" s="6" t="s">
        <v>368</v>
      </c>
      <c r="I296" s="7" t="str">
        <f t="array" ref="I296">H296&amp; D296</f>
        <v>A. Rural Miramanga</v>
      </c>
    </row>
    <row r="297" ht="15.75" customHeight="1">
      <c r="A297" s="8">
        <v>20.0</v>
      </c>
      <c r="B297" s="5" t="s">
        <v>385</v>
      </c>
      <c r="C297" s="5" t="s">
        <v>385</v>
      </c>
      <c r="D297" s="19" t="s">
        <v>398</v>
      </c>
      <c r="E297" s="7"/>
      <c r="F297" s="7"/>
      <c r="G297" s="7"/>
      <c r="H297" s="19" t="s">
        <v>356</v>
      </c>
      <c r="I297" s="7" t="str">
        <f t="array" ref="I297">D297</f>
        <v>VEREDA ESCARPE OCCIDENTAL</v>
      </c>
    </row>
    <row r="298" ht="15.75" customHeight="1">
      <c r="A298" s="4">
        <v>13.0</v>
      </c>
      <c r="B298" s="4" t="s">
        <v>285</v>
      </c>
      <c r="C298" s="4" t="s">
        <v>286</v>
      </c>
      <c r="D298" s="6" t="s">
        <v>399</v>
      </c>
      <c r="E298" s="7"/>
      <c r="F298" s="7"/>
      <c r="G298" s="7"/>
      <c r="H298" s="19" t="s">
        <v>400</v>
      </c>
      <c r="I298" s="7" t="str">
        <f t="array" ref="I298">H298&amp; D298</f>
        <v>A. RURAL ALTO DE LOS PADRES </v>
      </c>
    </row>
    <row r="299" ht="15.75" customHeight="1">
      <c r="A299" s="4">
        <v>1.0</v>
      </c>
      <c r="B299" s="4" t="s">
        <v>9</v>
      </c>
      <c r="C299" s="4" t="s">
        <v>10</v>
      </c>
      <c r="D299" s="23" t="s">
        <v>401</v>
      </c>
      <c r="E299" s="7"/>
      <c r="F299" s="7"/>
      <c r="G299" s="7"/>
      <c r="H299" s="19" t="s">
        <v>402</v>
      </c>
      <c r="I299" s="7" t="str">
        <f t="array" ref="I299">H299&amp; D299</f>
        <v>A. URBANO BARRIO NUEVO </v>
      </c>
    </row>
    <row r="300" ht="15.75" customHeight="1">
      <c r="A300" s="4">
        <v>11.0</v>
      </c>
      <c r="B300" s="4" t="s">
        <v>232</v>
      </c>
      <c r="C300" s="4" t="s">
        <v>233</v>
      </c>
      <c r="D300" s="24" t="s">
        <v>403</v>
      </c>
      <c r="E300" s="7"/>
      <c r="F300" s="7"/>
      <c r="G300" s="7"/>
      <c r="H300" s="19" t="s">
        <v>404</v>
      </c>
      <c r="I300" s="7" t="str">
        <f t="array" ref="I300">H300&amp; D300</f>
        <v>BARRIO DELICIAS ALTAS </v>
      </c>
    </row>
    <row r="301" ht="15.75" customHeight="1">
      <c r="A301" s="25"/>
      <c r="D301" s="26"/>
    </row>
    <row r="302" ht="15.75" customHeight="1">
      <c r="A302" s="25"/>
      <c r="D302" s="26"/>
    </row>
    <row r="303" ht="15.75" customHeight="1">
      <c r="A303" s="25"/>
      <c r="D303" s="26"/>
    </row>
    <row r="304" ht="15.75" customHeight="1">
      <c r="A304" s="25"/>
      <c r="D304" s="26"/>
    </row>
    <row r="305" ht="15.75" customHeight="1">
      <c r="A305" s="25"/>
      <c r="D305" s="26"/>
    </row>
    <row r="306" ht="15.75" customHeight="1">
      <c r="A306" s="25"/>
      <c r="D306" s="26"/>
    </row>
    <row r="307" ht="15.75" customHeight="1">
      <c r="A307" s="25"/>
      <c r="D307" s="26"/>
    </row>
    <row r="308" ht="15.75" customHeight="1">
      <c r="A308" s="25"/>
      <c r="D308" s="26"/>
    </row>
    <row r="309" ht="15.75" customHeight="1">
      <c r="A309" s="25"/>
      <c r="D309" s="26"/>
    </row>
    <row r="310" ht="15.75" customHeight="1">
      <c r="A310" s="25"/>
      <c r="D310" s="26"/>
    </row>
    <row r="311" ht="15.75" customHeight="1">
      <c r="A311" s="25"/>
      <c r="D311" s="26"/>
    </row>
    <row r="312" ht="15.75" customHeight="1">
      <c r="A312" s="25"/>
      <c r="D312" s="26"/>
    </row>
    <row r="313" ht="15.75" customHeight="1">
      <c r="A313" s="25"/>
      <c r="D313" s="26"/>
    </row>
    <row r="314" ht="15.75" customHeight="1">
      <c r="A314" s="25"/>
      <c r="D314" s="26"/>
    </row>
    <row r="315" ht="15.75" customHeight="1">
      <c r="A315" s="25"/>
      <c r="D315" s="26"/>
    </row>
    <row r="316" ht="15.75" customHeight="1">
      <c r="A316" s="25"/>
      <c r="D316" s="26"/>
    </row>
    <row r="317" ht="15.75" customHeight="1">
      <c r="A317" s="25"/>
      <c r="D317" s="26"/>
    </row>
    <row r="318" ht="15.75" customHeight="1">
      <c r="A318" s="25"/>
      <c r="D318" s="26"/>
    </row>
    <row r="319" ht="15.75" customHeight="1">
      <c r="A319" s="25"/>
      <c r="D319" s="26"/>
    </row>
    <row r="320" ht="15.75" customHeight="1">
      <c r="A320" s="25"/>
      <c r="D320" s="26"/>
    </row>
    <row r="321" ht="15.75" customHeight="1">
      <c r="A321" s="25"/>
      <c r="D321" s="26"/>
    </row>
    <row r="322" ht="15.75" customHeight="1">
      <c r="A322" s="25"/>
      <c r="D322" s="26"/>
    </row>
    <row r="323" ht="15.75" customHeight="1">
      <c r="A323" s="25"/>
      <c r="D323" s="26"/>
    </row>
    <row r="324" ht="15.75" customHeight="1">
      <c r="A324" s="25"/>
      <c r="D324" s="26"/>
    </row>
    <row r="325" ht="15.75" customHeight="1">
      <c r="A325" s="25"/>
      <c r="D325" s="26"/>
    </row>
    <row r="326" ht="15.75" customHeight="1">
      <c r="A326" s="25"/>
      <c r="D326" s="26"/>
    </row>
    <row r="327" ht="15.75" customHeight="1">
      <c r="A327" s="25"/>
      <c r="D327" s="26"/>
    </row>
    <row r="328" ht="15.75" customHeight="1">
      <c r="A328" s="25"/>
      <c r="D328" s="26"/>
    </row>
    <row r="329" ht="15.75" customHeight="1">
      <c r="A329" s="25"/>
      <c r="D329" s="26"/>
    </row>
    <row r="330" ht="15.75" customHeight="1">
      <c r="A330" s="25"/>
      <c r="D330" s="26"/>
    </row>
    <row r="331" ht="15.75" customHeight="1">
      <c r="A331" s="25"/>
      <c r="D331" s="26"/>
    </row>
    <row r="332" ht="15.75" customHeight="1">
      <c r="A332" s="25"/>
      <c r="D332" s="26"/>
    </row>
    <row r="333" ht="15.75" customHeight="1">
      <c r="A333" s="25"/>
      <c r="D333" s="26"/>
    </row>
    <row r="334" ht="15.75" customHeight="1">
      <c r="A334" s="25"/>
      <c r="D334" s="26"/>
    </row>
    <row r="335" ht="15.75" customHeight="1">
      <c r="A335" s="25"/>
      <c r="D335" s="26"/>
    </row>
    <row r="336" ht="15.75" customHeight="1">
      <c r="A336" s="25"/>
      <c r="D336" s="26"/>
    </row>
    <row r="337" ht="15.75" customHeight="1">
      <c r="A337" s="25"/>
      <c r="D337" s="26"/>
    </row>
    <row r="338" ht="15.75" customHeight="1">
      <c r="A338" s="25"/>
      <c r="D338" s="26"/>
    </row>
    <row r="339" ht="15.75" customHeight="1">
      <c r="A339" s="25"/>
      <c r="D339" s="26"/>
    </row>
    <row r="340" ht="15.75" customHeight="1">
      <c r="A340" s="25"/>
      <c r="D340" s="26"/>
    </row>
    <row r="341" ht="15.75" customHeight="1">
      <c r="A341" s="25"/>
      <c r="D341" s="26"/>
    </row>
    <row r="342" ht="15.75" customHeight="1">
      <c r="A342" s="25"/>
      <c r="D342" s="26"/>
    </row>
    <row r="343" ht="15.75" customHeight="1">
      <c r="A343" s="25"/>
      <c r="D343" s="26"/>
    </row>
    <row r="344" ht="15.75" customHeight="1">
      <c r="A344" s="25"/>
      <c r="D344" s="26"/>
    </row>
    <row r="345" ht="15.75" customHeight="1">
      <c r="A345" s="25"/>
      <c r="D345" s="26"/>
    </row>
    <row r="346" ht="15.75" customHeight="1">
      <c r="A346" s="25"/>
      <c r="D346" s="26"/>
    </row>
    <row r="347" ht="15.75" customHeight="1">
      <c r="A347" s="25"/>
      <c r="D347" s="26"/>
    </row>
    <row r="348" ht="15.75" customHeight="1">
      <c r="A348" s="25"/>
      <c r="D348" s="26"/>
    </row>
    <row r="349" ht="15.75" customHeight="1">
      <c r="A349" s="25"/>
      <c r="D349" s="26"/>
    </row>
    <row r="350" ht="15.75" customHeight="1">
      <c r="A350" s="25"/>
      <c r="D350" s="26"/>
    </row>
    <row r="351" ht="15.75" customHeight="1">
      <c r="A351" s="25"/>
      <c r="D351" s="26"/>
    </row>
    <row r="352" ht="15.75" customHeight="1">
      <c r="A352" s="25"/>
      <c r="D352" s="26"/>
    </row>
    <row r="353" ht="15.75" customHeight="1">
      <c r="A353" s="25"/>
      <c r="D353" s="26"/>
    </row>
    <row r="354" ht="15.75" customHeight="1">
      <c r="A354" s="25"/>
      <c r="D354" s="26"/>
    </row>
    <row r="355" ht="15.75" customHeight="1">
      <c r="A355" s="25"/>
      <c r="D355" s="26"/>
    </row>
    <row r="356" ht="15.75" customHeight="1">
      <c r="A356" s="25"/>
      <c r="D356" s="26"/>
    </row>
    <row r="357" ht="15.75" customHeight="1">
      <c r="A357" s="25"/>
      <c r="D357" s="26"/>
    </row>
    <row r="358" ht="15.75" customHeight="1">
      <c r="A358" s="25"/>
      <c r="D358" s="26"/>
    </row>
    <row r="359" ht="15.75" customHeight="1">
      <c r="A359" s="25"/>
      <c r="D359" s="26"/>
    </row>
    <row r="360" ht="15.75" customHeight="1">
      <c r="A360" s="25"/>
      <c r="D360" s="26"/>
    </row>
    <row r="361" ht="15.75" customHeight="1">
      <c r="A361" s="25"/>
      <c r="D361" s="26"/>
    </row>
    <row r="362" ht="15.75" customHeight="1">
      <c r="A362" s="25"/>
      <c r="D362" s="26"/>
    </row>
    <row r="363" ht="15.75" customHeight="1">
      <c r="A363" s="25"/>
      <c r="D363" s="26"/>
    </row>
    <row r="364" ht="15.75" customHeight="1">
      <c r="A364" s="25"/>
      <c r="D364" s="26"/>
    </row>
    <row r="365" ht="15.75" customHeight="1">
      <c r="A365" s="25"/>
      <c r="D365" s="26"/>
    </row>
    <row r="366" ht="15.75" customHeight="1">
      <c r="A366" s="25"/>
      <c r="D366" s="26"/>
    </row>
    <row r="367" ht="15.75" customHeight="1">
      <c r="A367" s="25"/>
      <c r="D367" s="26"/>
    </row>
    <row r="368" ht="15.75" customHeight="1">
      <c r="A368" s="25"/>
      <c r="D368" s="26"/>
    </row>
    <row r="369" ht="15.75" customHeight="1">
      <c r="A369" s="25"/>
      <c r="D369" s="26"/>
    </row>
    <row r="370" ht="15.75" customHeight="1">
      <c r="A370" s="25"/>
      <c r="D370" s="26"/>
    </row>
    <row r="371" ht="15.75" customHeight="1">
      <c r="A371" s="25"/>
      <c r="D371" s="26"/>
    </row>
    <row r="372" ht="15.75" customHeight="1">
      <c r="A372" s="25"/>
      <c r="D372" s="26"/>
    </row>
    <row r="373" ht="15.75" customHeight="1">
      <c r="A373" s="25"/>
      <c r="D373" s="26"/>
    </row>
    <row r="374" ht="15.75" customHeight="1">
      <c r="A374" s="25"/>
      <c r="D374" s="26"/>
    </row>
    <row r="375" ht="15.75" customHeight="1">
      <c r="A375" s="25"/>
      <c r="D375" s="26"/>
    </row>
    <row r="376" ht="15.75" customHeight="1">
      <c r="A376" s="25"/>
      <c r="D376" s="26"/>
    </row>
    <row r="377" ht="15.75" customHeight="1">
      <c r="A377" s="25"/>
      <c r="D377" s="26"/>
    </row>
    <row r="378" ht="15.75" customHeight="1">
      <c r="A378" s="25"/>
      <c r="D378" s="26"/>
    </row>
    <row r="379" ht="15.75" customHeight="1">
      <c r="A379" s="25"/>
      <c r="D379" s="26"/>
    </row>
    <row r="380" ht="15.75" customHeight="1">
      <c r="A380" s="25"/>
      <c r="D380" s="26"/>
    </row>
    <row r="381" ht="15.75" customHeight="1">
      <c r="A381" s="25"/>
      <c r="D381" s="26"/>
    </row>
    <row r="382" ht="15.75" customHeight="1">
      <c r="A382" s="25"/>
      <c r="D382" s="26"/>
    </row>
    <row r="383" ht="15.75" customHeight="1">
      <c r="A383" s="25"/>
      <c r="D383" s="26"/>
    </row>
    <row r="384" ht="15.75" customHeight="1">
      <c r="A384" s="25"/>
      <c r="D384" s="26"/>
    </row>
    <row r="385" ht="15.75" customHeight="1">
      <c r="A385" s="25"/>
      <c r="D385" s="26"/>
    </row>
    <row r="386" ht="15.75" customHeight="1">
      <c r="A386" s="25"/>
      <c r="D386" s="26"/>
    </row>
    <row r="387" ht="15.75" customHeight="1">
      <c r="A387" s="25"/>
      <c r="D387" s="26"/>
    </row>
    <row r="388" ht="15.75" customHeight="1">
      <c r="A388" s="25"/>
      <c r="D388" s="26"/>
    </row>
    <row r="389" ht="15.75" customHeight="1">
      <c r="A389" s="25"/>
      <c r="D389" s="26"/>
    </row>
    <row r="390" ht="15.75" customHeight="1">
      <c r="A390" s="25"/>
      <c r="D390" s="26"/>
    </row>
    <row r="391" ht="15.75" customHeight="1">
      <c r="A391" s="25"/>
      <c r="D391" s="26"/>
    </row>
    <row r="392" ht="15.75" customHeight="1">
      <c r="A392" s="25"/>
      <c r="D392" s="26"/>
    </row>
    <row r="393" ht="15.75" customHeight="1">
      <c r="A393" s="25"/>
      <c r="D393" s="26"/>
    </row>
    <row r="394" ht="15.75" customHeight="1">
      <c r="A394" s="25"/>
      <c r="D394" s="26"/>
    </row>
    <row r="395" ht="15.75" customHeight="1">
      <c r="A395" s="25"/>
      <c r="D395" s="26"/>
    </row>
    <row r="396" ht="15.75" customHeight="1">
      <c r="A396" s="25"/>
      <c r="D396" s="26"/>
    </row>
    <row r="397" ht="15.75" customHeight="1">
      <c r="A397" s="25"/>
      <c r="D397" s="26"/>
    </row>
    <row r="398" ht="15.75" customHeight="1">
      <c r="A398" s="25"/>
      <c r="D398" s="26"/>
    </row>
    <row r="399" ht="15.75" customHeight="1">
      <c r="A399" s="25"/>
      <c r="D399" s="26"/>
    </row>
    <row r="400" ht="15.75" customHeight="1">
      <c r="A400" s="25"/>
      <c r="D400" s="26"/>
    </row>
    <row r="401" ht="15.75" customHeight="1">
      <c r="A401" s="25"/>
      <c r="D401" s="26"/>
    </row>
    <row r="402" ht="15.75" customHeight="1">
      <c r="A402" s="25"/>
      <c r="D402" s="26"/>
    </row>
    <row r="403" ht="15.75" customHeight="1">
      <c r="A403" s="25"/>
      <c r="D403" s="26"/>
    </row>
    <row r="404" ht="15.75" customHeight="1">
      <c r="A404" s="25"/>
      <c r="D404" s="26"/>
    </row>
    <row r="405" ht="15.75" customHeight="1">
      <c r="A405" s="25"/>
      <c r="D405" s="26"/>
    </row>
    <row r="406" ht="15.75" customHeight="1">
      <c r="A406" s="25"/>
      <c r="D406" s="26"/>
    </row>
    <row r="407" ht="15.75" customHeight="1">
      <c r="A407" s="25"/>
      <c r="D407" s="26"/>
    </row>
    <row r="408" ht="15.75" customHeight="1">
      <c r="A408" s="25"/>
      <c r="D408" s="26"/>
    </row>
    <row r="409" ht="15.75" customHeight="1">
      <c r="A409" s="25"/>
      <c r="D409" s="26"/>
    </row>
    <row r="410" ht="15.75" customHeight="1">
      <c r="A410" s="25"/>
      <c r="D410" s="26"/>
    </row>
    <row r="411" ht="15.75" customHeight="1">
      <c r="A411" s="25"/>
      <c r="D411" s="26"/>
    </row>
    <row r="412" ht="15.75" customHeight="1">
      <c r="A412" s="25"/>
      <c r="D412" s="26"/>
    </row>
    <row r="413" ht="15.75" customHeight="1">
      <c r="A413" s="25"/>
      <c r="D413" s="26"/>
    </row>
    <row r="414" ht="15.75" customHeight="1">
      <c r="A414" s="25"/>
      <c r="D414" s="26"/>
    </row>
    <row r="415" ht="15.75" customHeight="1">
      <c r="A415" s="25"/>
      <c r="D415" s="26"/>
    </row>
    <row r="416" ht="15.75" customHeight="1">
      <c r="A416" s="25"/>
      <c r="D416" s="26"/>
    </row>
    <row r="417" ht="15.75" customHeight="1">
      <c r="A417" s="25"/>
      <c r="D417" s="26"/>
    </row>
    <row r="418" ht="15.75" customHeight="1">
      <c r="A418" s="25"/>
      <c r="D418" s="26"/>
    </row>
    <row r="419" ht="15.75" customHeight="1">
      <c r="A419" s="25"/>
      <c r="D419" s="26"/>
    </row>
    <row r="420" ht="15.75" customHeight="1">
      <c r="A420" s="25"/>
      <c r="D420" s="26"/>
    </row>
    <row r="421" ht="15.75" customHeight="1">
      <c r="A421" s="25"/>
      <c r="D421" s="26"/>
    </row>
    <row r="422" ht="15.75" customHeight="1">
      <c r="A422" s="25"/>
      <c r="D422" s="26"/>
    </row>
    <row r="423" ht="15.75" customHeight="1">
      <c r="A423" s="25"/>
      <c r="D423" s="26"/>
    </row>
    <row r="424" ht="15.75" customHeight="1">
      <c r="A424" s="25"/>
      <c r="D424" s="26"/>
    </row>
    <row r="425" ht="15.75" customHeight="1">
      <c r="A425" s="25"/>
      <c r="D425" s="26"/>
    </row>
    <row r="426" ht="15.75" customHeight="1">
      <c r="A426" s="25"/>
      <c r="D426" s="26"/>
    </row>
    <row r="427" ht="15.75" customHeight="1">
      <c r="A427" s="25"/>
      <c r="D427" s="26"/>
    </row>
    <row r="428" ht="15.75" customHeight="1">
      <c r="A428" s="25"/>
      <c r="D428" s="26"/>
    </row>
    <row r="429" ht="15.75" customHeight="1">
      <c r="A429" s="25"/>
      <c r="D429" s="26"/>
    </row>
    <row r="430" ht="15.75" customHeight="1">
      <c r="A430" s="25"/>
      <c r="D430" s="26"/>
    </row>
    <row r="431" ht="15.75" customHeight="1">
      <c r="A431" s="25"/>
      <c r="D431" s="26"/>
    </row>
    <row r="432" ht="15.75" customHeight="1">
      <c r="A432" s="25"/>
      <c r="D432" s="26"/>
    </row>
    <row r="433" ht="15.75" customHeight="1">
      <c r="A433" s="25"/>
      <c r="D433" s="26"/>
    </row>
    <row r="434" ht="15.75" customHeight="1">
      <c r="A434" s="25"/>
      <c r="D434" s="26"/>
    </row>
    <row r="435" ht="15.75" customHeight="1">
      <c r="A435" s="25"/>
      <c r="D435" s="26"/>
    </row>
    <row r="436" ht="15.75" customHeight="1">
      <c r="A436" s="25"/>
      <c r="D436" s="26"/>
    </row>
    <row r="437" ht="15.75" customHeight="1">
      <c r="A437" s="25"/>
      <c r="D437" s="26"/>
    </row>
    <row r="438" ht="15.75" customHeight="1">
      <c r="A438" s="25"/>
      <c r="D438" s="26"/>
    </row>
    <row r="439" ht="15.75" customHeight="1">
      <c r="A439" s="25"/>
      <c r="D439" s="26"/>
    </row>
    <row r="440" ht="15.75" customHeight="1">
      <c r="A440" s="25"/>
      <c r="D440" s="26"/>
    </row>
    <row r="441" ht="15.75" customHeight="1">
      <c r="A441" s="25"/>
      <c r="D441" s="26"/>
    </row>
    <row r="442" ht="15.75" customHeight="1">
      <c r="A442" s="25"/>
      <c r="D442" s="26"/>
    </row>
    <row r="443" ht="15.75" customHeight="1">
      <c r="A443" s="25"/>
      <c r="D443" s="26"/>
    </row>
    <row r="444" ht="15.75" customHeight="1">
      <c r="A444" s="25"/>
      <c r="D444" s="26"/>
    </row>
    <row r="445" ht="15.75" customHeight="1">
      <c r="A445" s="25"/>
      <c r="D445" s="26"/>
    </row>
    <row r="446" ht="15.75" customHeight="1">
      <c r="A446" s="25"/>
      <c r="D446" s="26"/>
    </row>
    <row r="447" ht="15.75" customHeight="1">
      <c r="A447" s="25"/>
      <c r="D447" s="26"/>
    </row>
    <row r="448" ht="15.75" customHeight="1">
      <c r="A448" s="25"/>
      <c r="D448" s="26"/>
    </row>
    <row r="449" ht="15.75" customHeight="1">
      <c r="A449" s="25"/>
      <c r="D449" s="26"/>
    </row>
    <row r="450" ht="15.75" customHeight="1">
      <c r="A450" s="25"/>
      <c r="D450" s="26"/>
    </row>
    <row r="451" ht="15.75" customHeight="1">
      <c r="A451" s="25"/>
      <c r="D451" s="26"/>
    </row>
    <row r="452" ht="15.75" customHeight="1">
      <c r="A452" s="25"/>
      <c r="D452" s="26"/>
    </row>
    <row r="453" ht="15.75" customHeight="1">
      <c r="A453" s="25"/>
      <c r="D453" s="26"/>
    </row>
    <row r="454" ht="15.75" customHeight="1">
      <c r="A454" s="25"/>
      <c r="D454" s="26"/>
    </row>
    <row r="455" ht="15.75" customHeight="1">
      <c r="A455" s="25"/>
      <c r="D455" s="26"/>
    </row>
    <row r="456" ht="15.75" customHeight="1">
      <c r="A456" s="25"/>
      <c r="D456" s="26"/>
    </row>
    <row r="457" ht="15.75" customHeight="1">
      <c r="A457" s="25"/>
      <c r="D457" s="26"/>
    </row>
    <row r="458" ht="15.75" customHeight="1">
      <c r="A458" s="25"/>
      <c r="D458" s="26"/>
    </row>
    <row r="459" ht="15.75" customHeight="1">
      <c r="A459" s="25"/>
      <c r="D459" s="26"/>
    </row>
    <row r="460" ht="15.75" customHeight="1">
      <c r="A460" s="25"/>
      <c r="D460" s="26"/>
    </row>
    <row r="461" ht="15.75" customHeight="1">
      <c r="A461" s="25"/>
      <c r="D461" s="26"/>
    </row>
    <row r="462" ht="15.75" customHeight="1">
      <c r="A462" s="25"/>
      <c r="D462" s="26"/>
    </row>
    <row r="463" ht="15.75" customHeight="1">
      <c r="A463" s="25"/>
      <c r="D463" s="26"/>
    </row>
    <row r="464" ht="15.75" customHeight="1">
      <c r="A464" s="25"/>
      <c r="D464" s="26"/>
    </row>
    <row r="465" ht="15.75" customHeight="1">
      <c r="A465" s="25"/>
      <c r="D465" s="26"/>
    </row>
    <row r="466" ht="15.75" customHeight="1">
      <c r="A466" s="25"/>
      <c r="D466" s="26"/>
    </row>
    <row r="467" ht="15.75" customHeight="1">
      <c r="A467" s="25"/>
      <c r="D467" s="26"/>
    </row>
    <row r="468" ht="15.75" customHeight="1">
      <c r="A468" s="25"/>
      <c r="D468" s="26"/>
    </row>
    <row r="469" ht="15.75" customHeight="1">
      <c r="A469" s="25"/>
      <c r="D469" s="26"/>
    </row>
    <row r="470" ht="15.75" customHeight="1">
      <c r="A470" s="25"/>
      <c r="D470" s="26"/>
    </row>
    <row r="471" ht="15.75" customHeight="1">
      <c r="A471" s="25"/>
      <c r="D471" s="26"/>
    </row>
    <row r="472" ht="15.75" customHeight="1">
      <c r="A472" s="25"/>
      <c r="D472" s="26"/>
    </row>
    <row r="473" ht="15.75" customHeight="1">
      <c r="A473" s="25"/>
      <c r="D473" s="26"/>
    </row>
    <row r="474" ht="15.75" customHeight="1">
      <c r="A474" s="25"/>
      <c r="D474" s="26"/>
    </row>
    <row r="475" ht="15.75" customHeight="1">
      <c r="A475" s="25"/>
      <c r="D475" s="26"/>
    </row>
    <row r="476" ht="15.75" customHeight="1">
      <c r="A476" s="25"/>
      <c r="D476" s="26"/>
    </row>
    <row r="477" ht="15.75" customHeight="1">
      <c r="A477" s="25"/>
      <c r="D477" s="26"/>
    </row>
    <row r="478" ht="15.75" customHeight="1">
      <c r="A478" s="25"/>
      <c r="D478" s="26"/>
    </row>
    <row r="479" ht="15.75" customHeight="1">
      <c r="A479" s="25"/>
      <c r="D479" s="26"/>
    </row>
    <row r="480" ht="15.75" customHeight="1">
      <c r="A480" s="25"/>
      <c r="D480" s="26"/>
    </row>
    <row r="481" ht="15.75" customHeight="1">
      <c r="A481" s="25"/>
      <c r="D481" s="26"/>
    </row>
    <row r="482" ht="15.75" customHeight="1">
      <c r="A482" s="25"/>
      <c r="D482" s="26"/>
    </row>
    <row r="483" ht="15.75" customHeight="1">
      <c r="A483" s="25"/>
      <c r="D483" s="26"/>
    </row>
    <row r="484" ht="15.75" customHeight="1">
      <c r="A484" s="25"/>
      <c r="D484" s="26"/>
    </row>
    <row r="485" ht="15.75" customHeight="1">
      <c r="A485" s="25"/>
      <c r="D485" s="26"/>
    </row>
    <row r="486" ht="15.75" customHeight="1">
      <c r="A486" s="25"/>
      <c r="D486" s="26"/>
    </row>
    <row r="487" ht="15.75" customHeight="1">
      <c r="A487" s="25"/>
      <c r="D487" s="26"/>
    </row>
    <row r="488" ht="15.75" customHeight="1">
      <c r="A488" s="25"/>
      <c r="D488" s="26"/>
    </row>
    <row r="489" ht="15.75" customHeight="1">
      <c r="A489" s="25"/>
      <c r="D489" s="26"/>
    </row>
    <row r="490" ht="15.75" customHeight="1">
      <c r="A490" s="25"/>
      <c r="D490" s="26"/>
    </row>
    <row r="491" ht="15.75" customHeight="1">
      <c r="A491" s="25"/>
      <c r="D491" s="26"/>
    </row>
    <row r="492" ht="15.75" customHeight="1">
      <c r="A492" s="25"/>
      <c r="D492" s="26"/>
    </row>
    <row r="493" ht="15.75" customHeight="1">
      <c r="A493" s="25"/>
      <c r="D493" s="26"/>
    </row>
    <row r="494" ht="15.75" customHeight="1">
      <c r="A494" s="25"/>
      <c r="D494" s="26"/>
    </row>
    <row r="495" ht="15.75" customHeight="1">
      <c r="A495" s="25"/>
      <c r="D495" s="26"/>
    </row>
    <row r="496" ht="15.75" customHeight="1">
      <c r="A496" s="25"/>
      <c r="D496" s="26"/>
    </row>
    <row r="497" ht="15.75" customHeight="1">
      <c r="A497" s="25"/>
      <c r="D497" s="26"/>
    </row>
    <row r="498" ht="15.75" customHeight="1">
      <c r="A498" s="25"/>
      <c r="D498" s="26"/>
    </row>
    <row r="499" ht="15.75" customHeight="1">
      <c r="A499" s="25"/>
      <c r="D499" s="26"/>
    </row>
    <row r="500" ht="15.75" customHeight="1">
      <c r="A500" s="25"/>
      <c r="D500" s="26"/>
    </row>
    <row r="501" ht="15.75" customHeight="1">
      <c r="A501" s="25"/>
      <c r="D501" s="26"/>
    </row>
    <row r="502" ht="15.75" customHeight="1">
      <c r="A502" s="25"/>
      <c r="D502" s="26"/>
    </row>
    <row r="503" ht="15.75" customHeight="1">
      <c r="A503" s="25"/>
      <c r="D503" s="26"/>
    </row>
    <row r="504" ht="15.75" customHeight="1">
      <c r="A504" s="25"/>
      <c r="D504" s="26"/>
    </row>
    <row r="505" ht="15.75" customHeight="1">
      <c r="A505" s="25"/>
      <c r="D505" s="26"/>
    </row>
    <row r="506" ht="15.75" customHeight="1">
      <c r="A506" s="25"/>
      <c r="D506" s="26"/>
    </row>
    <row r="507" ht="15.75" customHeight="1">
      <c r="A507" s="25"/>
      <c r="D507" s="26"/>
    </row>
    <row r="508" ht="15.75" customHeight="1">
      <c r="A508" s="25"/>
      <c r="D508" s="26"/>
    </row>
    <row r="509" ht="15.75" customHeight="1">
      <c r="A509" s="25"/>
      <c r="D509" s="26"/>
    </row>
    <row r="510" ht="15.75" customHeight="1">
      <c r="A510" s="25"/>
      <c r="D510" s="26"/>
    </row>
    <row r="511" ht="15.75" customHeight="1">
      <c r="A511" s="25"/>
      <c r="D511" s="26"/>
    </row>
    <row r="512" ht="15.75" customHeight="1">
      <c r="A512" s="25"/>
      <c r="D512" s="26"/>
    </row>
    <row r="513" ht="15.75" customHeight="1">
      <c r="A513" s="25"/>
      <c r="D513" s="26"/>
    </row>
    <row r="514" ht="15.75" customHeight="1">
      <c r="A514" s="25"/>
      <c r="D514" s="26"/>
    </row>
    <row r="515" ht="15.75" customHeight="1">
      <c r="A515" s="25"/>
      <c r="D515" s="26"/>
    </row>
    <row r="516" ht="15.75" customHeight="1">
      <c r="A516" s="25"/>
      <c r="D516" s="26"/>
    </row>
    <row r="517" ht="15.75" customHeight="1">
      <c r="A517" s="25"/>
      <c r="D517" s="26"/>
    </row>
    <row r="518" ht="15.75" customHeight="1">
      <c r="A518" s="25"/>
      <c r="D518" s="26"/>
    </row>
    <row r="519" ht="15.75" customHeight="1">
      <c r="A519" s="25"/>
      <c r="D519" s="26"/>
    </row>
    <row r="520" ht="15.75" customHeight="1">
      <c r="A520" s="25"/>
      <c r="D520" s="26"/>
    </row>
    <row r="521" ht="15.75" customHeight="1">
      <c r="A521" s="25"/>
      <c r="D521" s="26"/>
    </row>
    <row r="522" ht="15.75" customHeight="1">
      <c r="A522" s="25"/>
      <c r="D522" s="26"/>
    </row>
    <row r="523" ht="15.75" customHeight="1">
      <c r="A523" s="25"/>
      <c r="D523" s="26"/>
    </row>
    <row r="524" ht="15.75" customHeight="1">
      <c r="A524" s="25"/>
      <c r="D524" s="26"/>
    </row>
    <row r="525" ht="15.75" customHeight="1">
      <c r="A525" s="25"/>
      <c r="D525" s="26"/>
    </row>
    <row r="526" ht="15.75" customHeight="1">
      <c r="A526" s="25"/>
      <c r="D526" s="26"/>
    </row>
    <row r="527" ht="15.75" customHeight="1">
      <c r="A527" s="25"/>
      <c r="D527" s="26"/>
    </row>
    <row r="528" ht="15.75" customHeight="1">
      <c r="A528" s="25"/>
      <c r="D528" s="26"/>
    </row>
    <row r="529" ht="15.75" customHeight="1">
      <c r="A529" s="25"/>
      <c r="D529" s="26"/>
    </row>
    <row r="530" ht="15.75" customHeight="1">
      <c r="A530" s="25"/>
      <c r="D530" s="26"/>
    </row>
    <row r="531" ht="15.75" customHeight="1">
      <c r="A531" s="25"/>
      <c r="D531" s="26"/>
    </row>
    <row r="532" ht="15.75" customHeight="1">
      <c r="A532" s="25"/>
      <c r="D532" s="26"/>
    </row>
    <row r="533" ht="15.75" customHeight="1">
      <c r="A533" s="25"/>
      <c r="D533" s="26"/>
    </row>
    <row r="534" ht="15.75" customHeight="1">
      <c r="A534" s="25"/>
      <c r="D534" s="26"/>
    </row>
    <row r="535" ht="15.75" customHeight="1">
      <c r="A535" s="25"/>
      <c r="D535" s="26"/>
    </row>
    <row r="536" ht="15.75" customHeight="1">
      <c r="A536" s="25"/>
      <c r="D536" s="26"/>
    </row>
    <row r="537" ht="15.75" customHeight="1">
      <c r="A537" s="25"/>
      <c r="D537" s="26"/>
    </row>
    <row r="538" ht="15.75" customHeight="1">
      <c r="A538" s="25"/>
      <c r="D538" s="26"/>
    </row>
    <row r="539" ht="15.75" customHeight="1">
      <c r="A539" s="25"/>
      <c r="D539" s="26"/>
    </row>
    <row r="540" ht="15.75" customHeight="1">
      <c r="A540" s="25"/>
      <c r="D540" s="26"/>
    </row>
    <row r="541" ht="15.75" customHeight="1">
      <c r="A541" s="25"/>
      <c r="D541" s="26"/>
    </row>
    <row r="542" ht="15.75" customHeight="1">
      <c r="A542" s="25"/>
      <c r="D542" s="26"/>
    </row>
    <row r="543" ht="15.75" customHeight="1">
      <c r="A543" s="25"/>
      <c r="D543" s="26"/>
    </row>
    <row r="544" ht="15.75" customHeight="1">
      <c r="A544" s="25"/>
      <c r="D544" s="26"/>
    </row>
    <row r="545" ht="15.75" customHeight="1">
      <c r="A545" s="25"/>
      <c r="D545" s="26"/>
    </row>
    <row r="546" ht="15.75" customHeight="1">
      <c r="A546" s="25"/>
      <c r="D546" s="26"/>
    </row>
    <row r="547" ht="15.75" customHeight="1">
      <c r="A547" s="25"/>
      <c r="D547" s="26"/>
    </row>
    <row r="548" ht="15.75" customHeight="1">
      <c r="A548" s="25"/>
      <c r="D548" s="26"/>
    </row>
    <row r="549" ht="15.75" customHeight="1">
      <c r="A549" s="25"/>
      <c r="D549" s="26"/>
    </row>
    <row r="550" ht="15.75" customHeight="1">
      <c r="A550" s="25"/>
      <c r="D550" s="26"/>
    </row>
    <row r="551" ht="15.75" customHeight="1">
      <c r="A551" s="25"/>
      <c r="D551" s="26"/>
    </row>
    <row r="552" ht="15.75" customHeight="1">
      <c r="A552" s="25"/>
      <c r="D552" s="26"/>
    </row>
    <row r="553" ht="15.75" customHeight="1">
      <c r="A553" s="25"/>
      <c r="D553" s="26"/>
    </row>
    <row r="554" ht="15.75" customHeight="1">
      <c r="A554" s="25"/>
      <c r="D554" s="26"/>
    </row>
    <row r="555" ht="15.75" customHeight="1">
      <c r="A555" s="25"/>
      <c r="D555" s="26"/>
    </row>
    <row r="556" ht="15.75" customHeight="1">
      <c r="A556" s="25"/>
      <c r="D556" s="26"/>
    </row>
    <row r="557" ht="15.75" customHeight="1">
      <c r="A557" s="25"/>
      <c r="D557" s="26"/>
    </row>
    <row r="558" ht="15.75" customHeight="1">
      <c r="A558" s="25"/>
      <c r="D558" s="26"/>
    </row>
    <row r="559" ht="15.75" customHeight="1">
      <c r="A559" s="25"/>
      <c r="D559" s="26"/>
    </row>
    <row r="560" ht="15.75" customHeight="1">
      <c r="A560" s="25"/>
      <c r="D560" s="26"/>
    </row>
    <row r="561" ht="15.75" customHeight="1">
      <c r="A561" s="25"/>
      <c r="D561" s="26"/>
    </row>
    <row r="562" ht="15.75" customHeight="1">
      <c r="A562" s="25"/>
      <c r="D562" s="26"/>
    </row>
    <row r="563" ht="15.75" customHeight="1">
      <c r="A563" s="25"/>
      <c r="D563" s="26"/>
    </row>
    <row r="564" ht="15.75" customHeight="1">
      <c r="A564" s="25"/>
      <c r="D564" s="26"/>
    </row>
    <row r="565" ht="15.75" customHeight="1">
      <c r="A565" s="25"/>
      <c r="D565" s="26"/>
    </row>
    <row r="566" ht="15.75" customHeight="1">
      <c r="A566" s="25"/>
      <c r="D566" s="26"/>
    </row>
    <row r="567" ht="15.75" customHeight="1">
      <c r="A567" s="25"/>
      <c r="D567" s="26"/>
    </row>
    <row r="568" ht="15.75" customHeight="1">
      <c r="A568" s="25"/>
      <c r="D568" s="26"/>
    </row>
    <row r="569" ht="15.75" customHeight="1">
      <c r="A569" s="25"/>
      <c r="D569" s="26"/>
    </row>
    <row r="570" ht="15.75" customHeight="1">
      <c r="A570" s="25"/>
      <c r="D570" s="26"/>
    </row>
    <row r="571" ht="15.75" customHeight="1">
      <c r="A571" s="25"/>
      <c r="D571" s="26"/>
    </row>
    <row r="572" ht="15.75" customHeight="1">
      <c r="A572" s="25"/>
      <c r="D572" s="26"/>
    </row>
    <row r="573" ht="15.75" customHeight="1">
      <c r="A573" s="25"/>
      <c r="D573" s="26"/>
    </row>
    <row r="574" ht="15.75" customHeight="1">
      <c r="A574" s="25"/>
      <c r="D574" s="26"/>
    </row>
    <row r="575" ht="15.75" customHeight="1">
      <c r="A575" s="25"/>
      <c r="D575" s="26"/>
    </row>
    <row r="576" ht="15.75" customHeight="1">
      <c r="A576" s="25"/>
      <c r="D576" s="26"/>
    </row>
    <row r="577" ht="15.75" customHeight="1">
      <c r="A577" s="25"/>
      <c r="D577" s="26"/>
    </row>
    <row r="578" ht="15.75" customHeight="1">
      <c r="A578" s="25"/>
      <c r="D578" s="26"/>
    </row>
    <row r="579" ht="15.75" customHeight="1">
      <c r="A579" s="25"/>
      <c r="D579" s="26"/>
    </row>
    <row r="580" ht="15.75" customHeight="1">
      <c r="A580" s="25"/>
      <c r="D580" s="26"/>
    </row>
    <row r="581" ht="15.75" customHeight="1">
      <c r="A581" s="25"/>
      <c r="D581" s="26"/>
    </row>
    <row r="582" ht="15.75" customHeight="1">
      <c r="A582" s="25"/>
      <c r="D582" s="26"/>
    </row>
    <row r="583" ht="15.75" customHeight="1">
      <c r="A583" s="25"/>
      <c r="D583" s="26"/>
    </row>
    <row r="584" ht="15.75" customHeight="1">
      <c r="A584" s="25"/>
      <c r="D584" s="26"/>
    </row>
    <row r="585" ht="15.75" customHeight="1">
      <c r="A585" s="25"/>
      <c r="D585" s="26"/>
    </row>
    <row r="586" ht="15.75" customHeight="1">
      <c r="A586" s="25"/>
      <c r="D586" s="26"/>
    </row>
    <row r="587" ht="15.75" customHeight="1">
      <c r="A587" s="25"/>
      <c r="D587" s="26"/>
    </row>
    <row r="588" ht="15.75" customHeight="1">
      <c r="A588" s="25"/>
      <c r="D588" s="26"/>
    </row>
    <row r="589" ht="15.75" customHeight="1">
      <c r="A589" s="25"/>
      <c r="D589" s="26"/>
    </row>
    <row r="590" ht="15.75" customHeight="1">
      <c r="A590" s="25"/>
      <c r="D590" s="26"/>
    </row>
    <row r="591" ht="15.75" customHeight="1">
      <c r="A591" s="25"/>
      <c r="D591" s="26"/>
    </row>
    <row r="592" ht="15.75" customHeight="1">
      <c r="A592" s="25"/>
      <c r="D592" s="26"/>
    </row>
    <row r="593" ht="15.75" customHeight="1">
      <c r="A593" s="25"/>
      <c r="D593" s="26"/>
    </row>
    <row r="594" ht="15.75" customHeight="1">
      <c r="A594" s="25"/>
      <c r="D594" s="26"/>
    </row>
    <row r="595" ht="15.75" customHeight="1">
      <c r="A595" s="25"/>
      <c r="D595" s="26"/>
    </row>
    <row r="596" ht="15.75" customHeight="1">
      <c r="A596" s="25"/>
      <c r="D596" s="26"/>
    </row>
    <row r="597" ht="15.75" customHeight="1">
      <c r="A597" s="25"/>
      <c r="D597" s="26"/>
    </row>
    <row r="598" ht="15.75" customHeight="1">
      <c r="A598" s="25"/>
      <c r="D598" s="26"/>
    </row>
    <row r="599" ht="15.75" customHeight="1">
      <c r="A599" s="25"/>
      <c r="D599" s="26"/>
    </row>
    <row r="600" ht="15.75" customHeight="1">
      <c r="A600" s="25"/>
      <c r="D600" s="26"/>
    </row>
    <row r="601" ht="15.75" customHeight="1">
      <c r="A601" s="25"/>
      <c r="D601" s="26"/>
    </row>
    <row r="602" ht="15.75" customHeight="1">
      <c r="A602" s="25"/>
      <c r="D602" s="26"/>
    </row>
    <row r="603" ht="15.75" customHeight="1">
      <c r="A603" s="25"/>
      <c r="D603" s="26"/>
    </row>
    <row r="604" ht="15.75" customHeight="1">
      <c r="A604" s="25"/>
      <c r="D604" s="26"/>
    </row>
    <row r="605" ht="15.75" customHeight="1">
      <c r="A605" s="25"/>
      <c r="D605" s="26"/>
    </row>
    <row r="606" ht="15.75" customHeight="1">
      <c r="A606" s="25"/>
      <c r="D606" s="26"/>
    </row>
    <row r="607" ht="15.75" customHeight="1">
      <c r="A607" s="25"/>
      <c r="D607" s="26"/>
    </row>
    <row r="608" ht="15.75" customHeight="1">
      <c r="A608" s="25"/>
      <c r="D608" s="26"/>
    </row>
    <row r="609" ht="15.75" customHeight="1">
      <c r="A609" s="25"/>
      <c r="D609" s="26"/>
    </row>
    <row r="610" ht="15.75" customHeight="1">
      <c r="A610" s="25"/>
      <c r="D610" s="26"/>
    </row>
    <row r="611" ht="15.75" customHeight="1">
      <c r="A611" s="25"/>
      <c r="D611" s="26"/>
    </row>
    <row r="612" ht="15.75" customHeight="1">
      <c r="A612" s="25"/>
      <c r="D612" s="26"/>
    </row>
    <row r="613" ht="15.75" customHeight="1">
      <c r="A613" s="25"/>
      <c r="D613" s="26"/>
    </row>
    <row r="614" ht="15.75" customHeight="1">
      <c r="A614" s="25"/>
      <c r="D614" s="26"/>
    </row>
    <row r="615" ht="15.75" customHeight="1">
      <c r="A615" s="25"/>
      <c r="D615" s="26"/>
    </row>
    <row r="616" ht="15.75" customHeight="1">
      <c r="A616" s="25"/>
      <c r="D616" s="26"/>
    </row>
    <row r="617" ht="15.75" customHeight="1">
      <c r="A617" s="25"/>
      <c r="D617" s="26"/>
    </row>
    <row r="618" ht="15.75" customHeight="1">
      <c r="A618" s="25"/>
      <c r="D618" s="26"/>
    </row>
    <row r="619" ht="15.75" customHeight="1">
      <c r="A619" s="25"/>
      <c r="D619" s="26"/>
    </row>
    <row r="620" ht="15.75" customHeight="1">
      <c r="A620" s="25"/>
      <c r="D620" s="26"/>
    </row>
    <row r="621" ht="15.75" customHeight="1">
      <c r="A621" s="25"/>
      <c r="D621" s="26"/>
    </row>
    <row r="622" ht="15.75" customHeight="1">
      <c r="A622" s="25"/>
      <c r="D622" s="26"/>
    </row>
    <row r="623" ht="15.75" customHeight="1">
      <c r="A623" s="25"/>
      <c r="D623" s="26"/>
    </row>
    <row r="624" ht="15.75" customHeight="1">
      <c r="A624" s="25"/>
      <c r="D624" s="26"/>
    </row>
    <row r="625" ht="15.75" customHeight="1">
      <c r="A625" s="25"/>
      <c r="D625" s="26"/>
    </row>
    <row r="626" ht="15.75" customHeight="1">
      <c r="A626" s="25"/>
      <c r="D626" s="26"/>
    </row>
    <row r="627" ht="15.75" customHeight="1">
      <c r="A627" s="25"/>
      <c r="D627" s="26"/>
    </row>
    <row r="628" ht="15.75" customHeight="1">
      <c r="A628" s="25"/>
      <c r="D628" s="26"/>
    </row>
    <row r="629" ht="15.75" customHeight="1">
      <c r="A629" s="25"/>
      <c r="D629" s="26"/>
    </row>
    <row r="630" ht="15.75" customHeight="1">
      <c r="A630" s="25"/>
      <c r="D630" s="26"/>
    </row>
    <row r="631" ht="15.75" customHeight="1">
      <c r="A631" s="25"/>
      <c r="D631" s="26"/>
    </row>
    <row r="632" ht="15.75" customHeight="1">
      <c r="A632" s="25"/>
      <c r="D632" s="26"/>
    </row>
    <row r="633" ht="15.75" customHeight="1">
      <c r="A633" s="25"/>
      <c r="D633" s="26"/>
    </row>
    <row r="634" ht="15.75" customHeight="1">
      <c r="A634" s="25"/>
      <c r="D634" s="26"/>
    </row>
    <row r="635" ht="15.75" customHeight="1">
      <c r="A635" s="25"/>
      <c r="D635" s="26"/>
    </row>
    <row r="636" ht="15.75" customHeight="1">
      <c r="A636" s="25"/>
      <c r="D636" s="26"/>
    </row>
    <row r="637" ht="15.75" customHeight="1">
      <c r="A637" s="25"/>
      <c r="D637" s="26"/>
    </row>
    <row r="638" ht="15.75" customHeight="1">
      <c r="A638" s="25"/>
      <c r="D638" s="26"/>
    </row>
    <row r="639" ht="15.75" customHeight="1">
      <c r="A639" s="25"/>
      <c r="D639" s="26"/>
    </row>
    <row r="640" ht="15.75" customHeight="1">
      <c r="A640" s="25"/>
      <c r="D640" s="26"/>
    </row>
    <row r="641" ht="15.75" customHeight="1">
      <c r="A641" s="25"/>
      <c r="D641" s="26"/>
    </row>
    <row r="642" ht="15.75" customHeight="1">
      <c r="A642" s="25"/>
      <c r="D642" s="26"/>
    </row>
    <row r="643" ht="15.75" customHeight="1">
      <c r="A643" s="25"/>
      <c r="D643" s="26"/>
    </row>
    <row r="644" ht="15.75" customHeight="1">
      <c r="A644" s="25"/>
      <c r="D644" s="26"/>
    </row>
    <row r="645" ht="15.75" customHeight="1">
      <c r="A645" s="25"/>
      <c r="D645" s="26"/>
    </row>
    <row r="646" ht="15.75" customHeight="1">
      <c r="A646" s="25"/>
      <c r="D646" s="26"/>
    </row>
    <row r="647" ht="15.75" customHeight="1">
      <c r="A647" s="25"/>
      <c r="D647" s="26"/>
    </row>
    <row r="648" ht="15.75" customHeight="1">
      <c r="A648" s="25"/>
      <c r="D648" s="26"/>
    </row>
    <row r="649" ht="15.75" customHeight="1">
      <c r="A649" s="25"/>
      <c r="D649" s="26"/>
    </row>
    <row r="650" ht="15.75" customHeight="1">
      <c r="A650" s="25"/>
      <c r="D650" s="26"/>
    </row>
    <row r="651" ht="15.75" customHeight="1">
      <c r="A651" s="25"/>
      <c r="D651" s="26"/>
    </row>
    <row r="652" ht="15.75" customHeight="1">
      <c r="A652" s="25"/>
      <c r="D652" s="26"/>
    </row>
    <row r="653" ht="15.75" customHeight="1">
      <c r="A653" s="25"/>
      <c r="D653" s="26"/>
    </row>
    <row r="654" ht="15.75" customHeight="1">
      <c r="A654" s="25"/>
      <c r="D654" s="26"/>
    </row>
    <row r="655" ht="15.75" customHeight="1">
      <c r="A655" s="25"/>
      <c r="D655" s="26"/>
    </row>
    <row r="656" ht="15.75" customHeight="1">
      <c r="A656" s="25"/>
      <c r="D656" s="26"/>
    </row>
    <row r="657" ht="15.75" customHeight="1">
      <c r="A657" s="25"/>
      <c r="D657" s="26"/>
    </row>
    <row r="658" ht="15.75" customHeight="1">
      <c r="A658" s="25"/>
      <c r="D658" s="26"/>
    </row>
    <row r="659" ht="15.75" customHeight="1">
      <c r="A659" s="25"/>
      <c r="D659" s="26"/>
    </row>
    <row r="660" ht="15.75" customHeight="1">
      <c r="A660" s="25"/>
      <c r="D660" s="26"/>
    </row>
    <row r="661" ht="15.75" customHeight="1">
      <c r="A661" s="25"/>
      <c r="D661" s="26"/>
    </row>
    <row r="662" ht="15.75" customHeight="1">
      <c r="A662" s="25"/>
      <c r="D662" s="26"/>
    </row>
    <row r="663" ht="15.75" customHeight="1">
      <c r="A663" s="25"/>
      <c r="D663" s="26"/>
    </row>
    <row r="664" ht="15.75" customHeight="1">
      <c r="A664" s="25"/>
      <c r="D664" s="26"/>
    </row>
    <row r="665" ht="15.75" customHeight="1">
      <c r="A665" s="25"/>
      <c r="D665" s="26"/>
    </row>
    <row r="666" ht="15.75" customHeight="1">
      <c r="A666" s="25"/>
      <c r="D666" s="26"/>
    </row>
    <row r="667" ht="15.75" customHeight="1">
      <c r="A667" s="25"/>
      <c r="D667" s="26"/>
    </row>
    <row r="668" ht="15.75" customHeight="1">
      <c r="A668" s="25"/>
      <c r="D668" s="26"/>
    </row>
    <row r="669" ht="15.75" customHeight="1">
      <c r="A669" s="25"/>
      <c r="D669" s="26"/>
    </row>
    <row r="670" ht="15.75" customHeight="1">
      <c r="A670" s="25"/>
      <c r="D670" s="26"/>
    </row>
    <row r="671" ht="15.75" customHeight="1">
      <c r="A671" s="25"/>
      <c r="D671" s="26"/>
    </row>
    <row r="672" ht="15.75" customHeight="1">
      <c r="A672" s="25"/>
      <c r="D672" s="26"/>
    </row>
    <row r="673" ht="15.75" customHeight="1">
      <c r="A673" s="25"/>
      <c r="D673" s="26"/>
    </row>
    <row r="674" ht="15.75" customHeight="1">
      <c r="A674" s="25"/>
      <c r="D674" s="26"/>
    </row>
    <row r="675" ht="15.75" customHeight="1">
      <c r="A675" s="25"/>
      <c r="D675" s="26"/>
    </row>
    <row r="676" ht="15.75" customHeight="1">
      <c r="A676" s="25"/>
      <c r="D676" s="26"/>
    </row>
    <row r="677" ht="15.75" customHeight="1">
      <c r="A677" s="25"/>
      <c r="D677" s="26"/>
    </row>
    <row r="678" ht="15.75" customHeight="1">
      <c r="A678" s="25"/>
      <c r="D678" s="26"/>
    </row>
    <row r="679" ht="15.75" customHeight="1">
      <c r="A679" s="25"/>
      <c r="D679" s="26"/>
    </row>
    <row r="680" ht="15.75" customHeight="1">
      <c r="A680" s="25"/>
      <c r="D680" s="26"/>
    </row>
    <row r="681" ht="15.75" customHeight="1">
      <c r="A681" s="25"/>
      <c r="D681" s="26"/>
    </row>
    <row r="682" ht="15.75" customHeight="1">
      <c r="A682" s="25"/>
      <c r="D682" s="26"/>
    </row>
    <row r="683" ht="15.75" customHeight="1">
      <c r="A683" s="25"/>
      <c r="D683" s="26"/>
    </row>
    <row r="684" ht="15.75" customHeight="1">
      <c r="A684" s="25"/>
      <c r="D684" s="26"/>
    </row>
    <row r="685" ht="15.75" customHeight="1">
      <c r="A685" s="25"/>
      <c r="D685" s="26"/>
    </row>
    <row r="686" ht="15.75" customHeight="1">
      <c r="A686" s="25"/>
      <c r="D686" s="26"/>
    </row>
    <row r="687" ht="15.75" customHeight="1">
      <c r="A687" s="25"/>
      <c r="D687" s="26"/>
    </row>
    <row r="688" ht="15.75" customHeight="1">
      <c r="A688" s="25"/>
      <c r="D688" s="26"/>
    </row>
    <row r="689" ht="15.75" customHeight="1">
      <c r="A689" s="25"/>
      <c r="D689" s="26"/>
    </row>
    <row r="690" ht="15.75" customHeight="1">
      <c r="A690" s="25"/>
      <c r="D690" s="26"/>
    </row>
    <row r="691" ht="15.75" customHeight="1">
      <c r="A691" s="25"/>
      <c r="D691" s="26"/>
    </row>
    <row r="692" ht="15.75" customHeight="1">
      <c r="A692" s="25"/>
      <c r="D692" s="26"/>
    </row>
    <row r="693" ht="15.75" customHeight="1">
      <c r="A693" s="25"/>
      <c r="D693" s="26"/>
    </row>
    <row r="694" ht="15.75" customHeight="1">
      <c r="A694" s="25"/>
      <c r="D694" s="26"/>
    </row>
    <row r="695" ht="15.75" customHeight="1">
      <c r="A695" s="25"/>
      <c r="D695" s="26"/>
    </row>
    <row r="696" ht="15.75" customHeight="1">
      <c r="A696" s="25"/>
      <c r="D696" s="26"/>
    </row>
    <row r="697" ht="15.75" customHeight="1">
      <c r="A697" s="25"/>
      <c r="D697" s="26"/>
    </row>
    <row r="698" ht="15.75" customHeight="1">
      <c r="A698" s="25"/>
      <c r="D698" s="26"/>
    </row>
    <row r="699" ht="15.75" customHeight="1">
      <c r="A699" s="25"/>
      <c r="D699" s="26"/>
    </row>
    <row r="700" ht="15.75" customHeight="1">
      <c r="A700" s="25"/>
      <c r="D700" s="26"/>
    </row>
    <row r="701" ht="15.75" customHeight="1">
      <c r="A701" s="25"/>
      <c r="D701" s="26"/>
    </row>
    <row r="702" ht="15.75" customHeight="1">
      <c r="A702" s="25"/>
      <c r="D702" s="26"/>
    </row>
    <row r="703" ht="15.75" customHeight="1">
      <c r="A703" s="25"/>
      <c r="D703" s="26"/>
    </row>
    <row r="704" ht="15.75" customHeight="1">
      <c r="A704" s="25"/>
      <c r="D704" s="26"/>
    </row>
    <row r="705" ht="15.75" customHeight="1">
      <c r="A705" s="25"/>
      <c r="D705" s="26"/>
    </row>
    <row r="706" ht="15.75" customHeight="1">
      <c r="A706" s="25"/>
      <c r="D706" s="26"/>
    </row>
    <row r="707" ht="15.75" customHeight="1">
      <c r="A707" s="25"/>
      <c r="D707" s="26"/>
    </row>
    <row r="708" ht="15.75" customHeight="1">
      <c r="A708" s="25"/>
      <c r="D708" s="26"/>
    </row>
    <row r="709" ht="15.75" customHeight="1">
      <c r="A709" s="25"/>
      <c r="D709" s="26"/>
    </row>
    <row r="710" ht="15.75" customHeight="1">
      <c r="A710" s="25"/>
      <c r="D710" s="26"/>
    </row>
    <row r="711" ht="15.75" customHeight="1">
      <c r="A711" s="25"/>
      <c r="D711" s="26"/>
    </row>
    <row r="712" ht="15.75" customHeight="1">
      <c r="A712" s="25"/>
      <c r="D712" s="26"/>
    </row>
    <row r="713" ht="15.75" customHeight="1">
      <c r="A713" s="25"/>
      <c r="D713" s="26"/>
    </row>
    <row r="714" ht="15.75" customHeight="1">
      <c r="A714" s="25"/>
      <c r="D714" s="26"/>
    </row>
    <row r="715" ht="15.75" customHeight="1">
      <c r="A715" s="25"/>
      <c r="D715" s="26"/>
    </row>
    <row r="716" ht="15.75" customHeight="1">
      <c r="A716" s="25"/>
      <c r="D716" s="26"/>
    </row>
    <row r="717" ht="15.75" customHeight="1">
      <c r="A717" s="25"/>
      <c r="D717" s="26"/>
    </row>
    <row r="718" ht="15.75" customHeight="1">
      <c r="A718" s="25"/>
      <c r="D718" s="26"/>
    </row>
    <row r="719" ht="15.75" customHeight="1">
      <c r="A719" s="25"/>
      <c r="D719" s="26"/>
    </row>
    <row r="720" ht="15.75" customHeight="1">
      <c r="A720" s="25"/>
      <c r="D720" s="26"/>
    </row>
    <row r="721" ht="15.75" customHeight="1">
      <c r="A721" s="25"/>
      <c r="D721" s="26"/>
    </row>
    <row r="722" ht="15.75" customHeight="1">
      <c r="A722" s="25"/>
      <c r="D722" s="26"/>
    </row>
    <row r="723" ht="15.75" customHeight="1">
      <c r="A723" s="25"/>
      <c r="D723" s="26"/>
    </row>
    <row r="724" ht="15.75" customHeight="1">
      <c r="A724" s="25"/>
      <c r="D724" s="26"/>
    </row>
    <row r="725" ht="15.75" customHeight="1">
      <c r="A725" s="25"/>
      <c r="D725" s="26"/>
    </row>
    <row r="726" ht="15.75" customHeight="1">
      <c r="A726" s="25"/>
      <c r="D726" s="26"/>
    </row>
    <row r="727" ht="15.75" customHeight="1">
      <c r="A727" s="25"/>
      <c r="D727" s="26"/>
    </row>
    <row r="728" ht="15.75" customHeight="1">
      <c r="A728" s="25"/>
      <c r="D728" s="26"/>
    </row>
    <row r="729" ht="15.75" customHeight="1">
      <c r="A729" s="25"/>
      <c r="D729" s="26"/>
    </row>
    <row r="730" ht="15.75" customHeight="1">
      <c r="A730" s="25"/>
      <c r="D730" s="26"/>
    </row>
    <row r="731" ht="15.75" customHeight="1">
      <c r="A731" s="25"/>
      <c r="D731" s="26"/>
    </row>
    <row r="732" ht="15.75" customHeight="1">
      <c r="A732" s="25"/>
      <c r="D732" s="26"/>
    </row>
    <row r="733" ht="15.75" customHeight="1">
      <c r="A733" s="25"/>
      <c r="D733" s="26"/>
    </row>
    <row r="734" ht="15.75" customHeight="1">
      <c r="A734" s="25"/>
      <c r="D734" s="26"/>
    </row>
    <row r="735" ht="15.75" customHeight="1">
      <c r="A735" s="25"/>
      <c r="D735" s="26"/>
    </row>
    <row r="736" ht="15.75" customHeight="1">
      <c r="A736" s="25"/>
      <c r="D736" s="26"/>
    </row>
    <row r="737" ht="15.75" customHeight="1">
      <c r="A737" s="25"/>
      <c r="D737" s="26"/>
    </row>
    <row r="738" ht="15.75" customHeight="1">
      <c r="A738" s="25"/>
      <c r="D738" s="26"/>
    </row>
    <row r="739" ht="15.75" customHeight="1">
      <c r="A739" s="25"/>
      <c r="D739" s="26"/>
    </row>
    <row r="740" ht="15.75" customHeight="1">
      <c r="A740" s="25"/>
      <c r="D740" s="26"/>
    </row>
    <row r="741" ht="15.75" customHeight="1">
      <c r="A741" s="25"/>
      <c r="D741" s="26"/>
    </row>
    <row r="742" ht="15.75" customHeight="1">
      <c r="A742" s="25"/>
      <c r="D742" s="26"/>
    </row>
    <row r="743" ht="15.75" customHeight="1">
      <c r="A743" s="25"/>
      <c r="D743" s="26"/>
    </row>
    <row r="744" ht="15.75" customHeight="1">
      <c r="A744" s="25"/>
      <c r="D744" s="26"/>
    </row>
    <row r="745" ht="15.75" customHeight="1">
      <c r="A745" s="25"/>
      <c r="D745" s="26"/>
    </row>
    <row r="746" ht="15.75" customHeight="1">
      <c r="A746" s="25"/>
      <c r="D746" s="26"/>
    </row>
    <row r="747" ht="15.75" customHeight="1">
      <c r="A747" s="25"/>
      <c r="D747" s="26"/>
    </row>
    <row r="748" ht="15.75" customHeight="1">
      <c r="A748" s="25"/>
      <c r="D748" s="26"/>
    </row>
    <row r="749" ht="15.75" customHeight="1">
      <c r="A749" s="25"/>
      <c r="D749" s="26"/>
    </row>
    <row r="750" ht="15.75" customHeight="1">
      <c r="A750" s="25"/>
      <c r="D750" s="26"/>
    </row>
    <row r="751" ht="15.75" customHeight="1">
      <c r="A751" s="25"/>
      <c r="D751" s="26"/>
    </row>
    <row r="752" ht="15.75" customHeight="1">
      <c r="A752" s="25"/>
      <c r="D752" s="26"/>
    </row>
    <row r="753" ht="15.75" customHeight="1">
      <c r="A753" s="25"/>
      <c r="D753" s="26"/>
    </row>
    <row r="754" ht="15.75" customHeight="1">
      <c r="A754" s="25"/>
      <c r="D754" s="26"/>
    </row>
    <row r="755" ht="15.75" customHeight="1">
      <c r="A755" s="25"/>
      <c r="D755" s="26"/>
    </row>
    <row r="756" ht="15.75" customHeight="1">
      <c r="A756" s="25"/>
      <c r="D756" s="26"/>
    </row>
    <row r="757" ht="15.75" customHeight="1">
      <c r="A757" s="25"/>
      <c r="D757" s="26"/>
    </row>
    <row r="758" ht="15.75" customHeight="1">
      <c r="A758" s="25"/>
      <c r="D758" s="26"/>
    </row>
    <row r="759" ht="15.75" customHeight="1">
      <c r="A759" s="25"/>
      <c r="D759" s="26"/>
    </row>
    <row r="760" ht="15.75" customHeight="1">
      <c r="A760" s="25"/>
      <c r="D760" s="26"/>
    </row>
    <row r="761" ht="15.75" customHeight="1">
      <c r="A761" s="25"/>
      <c r="D761" s="26"/>
    </row>
    <row r="762" ht="15.75" customHeight="1">
      <c r="A762" s="25"/>
      <c r="D762" s="26"/>
    </row>
    <row r="763" ht="15.75" customHeight="1">
      <c r="A763" s="25"/>
      <c r="D763" s="26"/>
    </row>
    <row r="764" ht="15.75" customHeight="1">
      <c r="A764" s="25"/>
      <c r="D764" s="26"/>
    </row>
    <row r="765" ht="15.75" customHeight="1">
      <c r="A765" s="25"/>
      <c r="D765" s="26"/>
    </row>
    <row r="766" ht="15.75" customHeight="1">
      <c r="A766" s="25"/>
      <c r="D766" s="26"/>
    </row>
    <row r="767" ht="15.75" customHeight="1">
      <c r="A767" s="25"/>
      <c r="D767" s="26"/>
    </row>
    <row r="768" ht="15.75" customHeight="1">
      <c r="A768" s="25"/>
      <c r="D768" s="26"/>
    </row>
    <row r="769" ht="15.75" customHeight="1">
      <c r="A769" s="25"/>
      <c r="D769" s="26"/>
    </row>
    <row r="770" ht="15.75" customHeight="1">
      <c r="A770" s="25"/>
      <c r="D770" s="26"/>
    </row>
    <row r="771" ht="15.75" customHeight="1">
      <c r="A771" s="25"/>
      <c r="D771" s="26"/>
    </row>
    <row r="772" ht="15.75" customHeight="1">
      <c r="A772" s="25"/>
      <c r="D772" s="26"/>
    </row>
    <row r="773" ht="15.75" customHeight="1">
      <c r="A773" s="25"/>
      <c r="D773" s="26"/>
    </row>
    <row r="774" ht="15.75" customHeight="1">
      <c r="A774" s="25"/>
      <c r="D774" s="26"/>
    </row>
    <row r="775" ht="15.75" customHeight="1">
      <c r="A775" s="25"/>
      <c r="D775" s="26"/>
    </row>
    <row r="776" ht="15.75" customHeight="1">
      <c r="A776" s="25"/>
      <c r="D776" s="26"/>
    </row>
    <row r="777" ht="15.75" customHeight="1">
      <c r="A777" s="25"/>
      <c r="D777" s="26"/>
    </row>
    <row r="778" ht="15.75" customHeight="1">
      <c r="A778" s="25"/>
      <c r="D778" s="26"/>
    </row>
    <row r="779" ht="15.75" customHeight="1">
      <c r="A779" s="25"/>
      <c r="D779" s="26"/>
    </row>
    <row r="780" ht="15.75" customHeight="1">
      <c r="A780" s="25"/>
      <c r="D780" s="26"/>
    </row>
    <row r="781" ht="15.75" customHeight="1">
      <c r="A781" s="25"/>
      <c r="D781" s="26"/>
    </row>
    <row r="782" ht="15.75" customHeight="1">
      <c r="A782" s="25"/>
      <c r="D782" s="26"/>
    </row>
    <row r="783" ht="15.75" customHeight="1">
      <c r="A783" s="25"/>
      <c r="D783" s="26"/>
    </row>
    <row r="784" ht="15.75" customHeight="1">
      <c r="A784" s="25"/>
      <c r="D784" s="26"/>
    </row>
    <row r="785" ht="15.75" customHeight="1">
      <c r="A785" s="25"/>
      <c r="D785" s="26"/>
    </row>
    <row r="786" ht="15.75" customHeight="1">
      <c r="A786" s="25"/>
      <c r="D786" s="26"/>
    </row>
    <row r="787" ht="15.75" customHeight="1">
      <c r="A787" s="25"/>
      <c r="D787" s="26"/>
    </row>
    <row r="788" ht="15.75" customHeight="1">
      <c r="A788" s="25"/>
      <c r="D788" s="26"/>
    </row>
    <row r="789" ht="15.75" customHeight="1">
      <c r="A789" s="25"/>
      <c r="D789" s="26"/>
    </row>
    <row r="790" ht="15.75" customHeight="1">
      <c r="A790" s="25"/>
      <c r="D790" s="26"/>
    </row>
    <row r="791" ht="15.75" customHeight="1">
      <c r="A791" s="25"/>
      <c r="D791" s="26"/>
    </row>
    <row r="792" ht="15.75" customHeight="1">
      <c r="A792" s="25"/>
      <c r="D792" s="26"/>
    </row>
    <row r="793" ht="15.75" customHeight="1">
      <c r="A793" s="25"/>
      <c r="D793" s="26"/>
    </row>
    <row r="794" ht="15.75" customHeight="1">
      <c r="A794" s="25"/>
      <c r="D794" s="26"/>
    </row>
    <row r="795" ht="15.75" customHeight="1">
      <c r="A795" s="25"/>
      <c r="D795" s="26"/>
    </row>
    <row r="796" ht="15.75" customHeight="1">
      <c r="A796" s="25"/>
      <c r="D796" s="26"/>
    </row>
    <row r="797" ht="15.75" customHeight="1">
      <c r="A797" s="25"/>
      <c r="D797" s="26"/>
    </row>
    <row r="798" ht="15.75" customHeight="1">
      <c r="A798" s="25"/>
      <c r="D798" s="26"/>
    </row>
    <row r="799" ht="15.75" customHeight="1">
      <c r="A799" s="25"/>
      <c r="D799" s="26"/>
    </row>
    <row r="800" ht="15.75" customHeight="1">
      <c r="A800" s="25"/>
      <c r="D800" s="26"/>
    </row>
    <row r="801" ht="15.75" customHeight="1">
      <c r="A801" s="25"/>
      <c r="D801" s="26"/>
    </row>
    <row r="802" ht="15.75" customHeight="1">
      <c r="A802" s="25"/>
      <c r="D802" s="26"/>
    </row>
    <row r="803" ht="15.75" customHeight="1">
      <c r="A803" s="25"/>
      <c r="D803" s="26"/>
    </row>
    <row r="804" ht="15.75" customHeight="1">
      <c r="A804" s="25"/>
      <c r="D804" s="26"/>
    </row>
    <row r="805" ht="15.75" customHeight="1">
      <c r="A805" s="25"/>
      <c r="D805" s="26"/>
    </row>
    <row r="806" ht="15.75" customHeight="1">
      <c r="A806" s="25"/>
      <c r="D806" s="26"/>
    </row>
    <row r="807" ht="15.75" customHeight="1">
      <c r="A807" s="25"/>
      <c r="D807" s="26"/>
    </row>
    <row r="808" ht="15.75" customHeight="1">
      <c r="A808" s="25"/>
      <c r="D808" s="26"/>
    </row>
    <row r="809" ht="15.75" customHeight="1">
      <c r="A809" s="25"/>
      <c r="D809" s="26"/>
    </row>
    <row r="810" ht="15.75" customHeight="1">
      <c r="A810" s="25"/>
      <c r="D810" s="26"/>
    </row>
    <row r="811" ht="15.75" customHeight="1">
      <c r="A811" s="25"/>
      <c r="D811" s="26"/>
    </row>
    <row r="812" ht="15.75" customHeight="1">
      <c r="A812" s="25"/>
      <c r="D812" s="26"/>
    </row>
    <row r="813" ht="15.75" customHeight="1">
      <c r="A813" s="25"/>
      <c r="D813" s="26"/>
    </row>
    <row r="814" ht="15.75" customHeight="1">
      <c r="A814" s="25"/>
      <c r="D814" s="26"/>
    </row>
    <row r="815" ht="15.75" customHeight="1">
      <c r="A815" s="25"/>
      <c r="D815" s="26"/>
    </row>
    <row r="816" ht="15.75" customHeight="1">
      <c r="A816" s="25"/>
      <c r="D816" s="26"/>
    </row>
    <row r="817" ht="15.75" customHeight="1">
      <c r="A817" s="25"/>
      <c r="D817" s="26"/>
    </row>
    <row r="818" ht="15.75" customHeight="1">
      <c r="A818" s="25"/>
      <c r="D818" s="26"/>
    </row>
    <row r="819" ht="15.75" customHeight="1">
      <c r="A819" s="25"/>
      <c r="D819" s="26"/>
    </row>
    <row r="820" ht="15.75" customHeight="1">
      <c r="A820" s="25"/>
      <c r="D820" s="26"/>
    </row>
    <row r="821" ht="15.75" customHeight="1">
      <c r="A821" s="25"/>
      <c r="D821" s="26"/>
    </row>
    <row r="822" ht="15.75" customHeight="1">
      <c r="A822" s="25"/>
      <c r="D822" s="26"/>
    </row>
    <row r="823" ht="15.75" customHeight="1">
      <c r="A823" s="25"/>
      <c r="D823" s="26"/>
    </row>
    <row r="824" ht="15.75" customHeight="1">
      <c r="A824" s="25"/>
      <c r="D824" s="26"/>
    </row>
    <row r="825" ht="15.75" customHeight="1">
      <c r="A825" s="25"/>
      <c r="D825" s="26"/>
    </row>
    <row r="826" ht="15.75" customHeight="1">
      <c r="A826" s="25"/>
      <c r="D826" s="26"/>
    </row>
    <row r="827" ht="15.75" customHeight="1">
      <c r="A827" s="25"/>
      <c r="D827" s="26"/>
    </row>
    <row r="828" ht="15.75" customHeight="1">
      <c r="A828" s="25"/>
      <c r="D828" s="26"/>
    </row>
    <row r="829" ht="15.75" customHeight="1">
      <c r="A829" s="25"/>
      <c r="D829" s="26"/>
    </row>
    <row r="830" ht="15.75" customHeight="1">
      <c r="A830" s="25"/>
      <c r="D830" s="26"/>
    </row>
    <row r="831" ht="15.75" customHeight="1">
      <c r="A831" s="25"/>
      <c r="D831" s="26"/>
    </row>
    <row r="832" ht="15.75" customHeight="1">
      <c r="A832" s="25"/>
      <c r="D832" s="26"/>
    </row>
    <row r="833" ht="15.75" customHeight="1">
      <c r="A833" s="25"/>
      <c r="D833" s="26"/>
    </row>
    <row r="834" ht="15.75" customHeight="1">
      <c r="A834" s="25"/>
      <c r="D834" s="26"/>
    </row>
    <row r="835" ht="15.75" customHeight="1">
      <c r="A835" s="25"/>
      <c r="D835" s="26"/>
    </row>
    <row r="836" ht="15.75" customHeight="1">
      <c r="A836" s="25"/>
      <c r="D836" s="26"/>
    </row>
    <row r="837" ht="15.75" customHeight="1">
      <c r="A837" s="25"/>
      <c r="D837" s="26"/>
    </row>
    <row r="838" ht="15.75" customHeight="1">
      <c r="A838" s="25"/>
      <c r="D838" s="26"/>
    </row>
    <row r="839" ht="15.75" customHeight="1">
      <c r="A839" s="25"/>
      <c r="D839" s="26"/>
    </row>
    <row r="840" ht="15.75" customHeight="1">
      <c r="A840" s="25"/>
      <c r="D840" s="26"/>
    </row>
    <row r="841" ht="15.75" customHeight="1">
      <c r="A841" s="25"/>
      <c r="D841" s="26"/>
    </row>
    <row r="842" ht="15.75" customHeight="1">
      <c r="A842" s="25"/>
      <c r="D842" s="26"/>
    </row>
    <row r="843" ht="15.75" customHeight="1">
      <c r="A843" s="25"/>
      <c r="D843" s="26"/>
    </row>
    <row r="844" ht="15.75" customHeight="1">
      <c r="A844" s="25"/>
      <c r="D844" s="26"/>
    </row>
    <row r="845" ht="15.75" customHeight="1">
      <c r="A845" s="25"/>
      <c r="D845" s="26"/>
    </row>
    <row r="846" ht="15.75" customHeight="1">
      <c r="A846" s="25"/>
      <c r="D846" s="26"/>
    </row>
    <row r="847" ht="15.75" customHeight="1">
      <c r="A847" s="25"/>
      <c r="D847" s="26"/>
    </row>
    <row r="848" ht="15.75" customHeight="1">
      <c r="A848" s="25"/>
      <c r="D848" s="26"/>
    </row>
    <row r="849" ht="15.75" customHeight="1">
      <c r="A849" s="25"/>
      <c r="D849" s="26"/>
    </row>
    <row r="850" ht="15.75" customHeight="1">
      <c r="A850" s="25"/>
      <c r="D850" s="26"/>
    </row>
    <row r="851" ht="15.75" customHeight="1">
      <c r="A851" s="25"/>
      <c r="D851" s="26"/>
    </row>
    <row r="852" ht="15.75" customHeight="1">
      <c r="A852" s="25"/>
      <c r="D852" s="26"/>
    </row>
    <row r="853" ht="15.75" customHeight="1">
      <c r="A853" s="25"/>
      <c r="D853" s="26"/>
    </row>
    <row r="854" ht="15.75" customHeight="1">
      <c r="A854" s="25"/>
      <c r="D854" s="26"/>
    </row>
    <row r="855" ht="15.75" customHeight="1">
      <c r="A855" s="25"/>
      <c r="D855" s="26"/>
    </row>
    <row r="856" ht="15.75" customHeight="1">
      <c r="A856" s="25"/>
      <c r="D856" s="26"/>
    </row>
    <row r="857" ht="15.75" customHeight="1">
      <c r="A857" s="25"/>
      <c r="D857" s="26"/>
    </row>
    <row r="858" ht="15.75" customHeight="1">
      <c r="A858" s="25"/>
      <c r="D858" s="26"/>
    </row>
    <row r="859" ht="15.75" customHeight="1">
      <c r="A859" s="25"/>
      <c r="D859" s="26"/>
    </row>
    <row r="860" ht="15.75" customHeight="1">
      <c r="A860" s="25"/>
      <c r="D860" s="26"/>
    </row>
    <row r="861" ht="15.75" customHeight="1">
      <c r="A861" s="25"/>
      <c r="D861" s="26"/>
    </row>
    <row r="862" ht="15.75" customHeight="1">
      <c r="A862" s="25"/>
      <c r="D862" s="26"/>
    </row>
    <row r="863" ht="15.75" customHeight="1">
      <c r="A863" s="25"/>
      <c r="D863" s="26"/>
    </row>
    <row r="864" ht="15.75" customHeight="1">
      <c r="A864" s="25"/>
      <c r="D864" s="26"/>
    </row>
    <row r="865" ht="15.75" customHeight="1">
      <c r="A865" s="25"/>
      <c r="D865" s="26"/>
    </row>
    <row r="866" ht="15.75" customHeight="1">
      <c r="A866" s="25"/>
      <c r="D866" s="26"/>
    </row>
    <row r="867" ht="15.75" customHeight="1">
      <c r="A867" s="25"/>
      <c r="D867" s="26"/>
    </row>
    <row r="868" ht="15.75" customHeight="1">
      <c r="A868" s="25"/>
      <c r="D868" s="26"/>
    </row>
    <row r="869" ht="15.75" customHeight="1">
      <c r="A869" s="25"/>
      <c r="D869" s="26"/>
    </row>
    <row r="870" ht="15.75" customHeight="1">
      <c r="A870" s="25"/>
      <c r="D870" s="26"/>
    </row>
    <row r="871" ht="15.75" customHeight="1">
      <c r="A871" s="25"/>
      <c r="D871" s="26"/>
    </row>
    <row r="872" ht="15.75" customHeight="1">
      <c r="A872" s="25"/>
      <c r="D872" s="26"/>
    </row>
    <row r="873" ht="15.75" customHeight="1">
      <c r="A873" s="25"/>
      <c r="D873" s="26"/>
    </row>
    <row r="874" ht="15.75" customHeight="1">
      <c r="A874" s="25"/>
      <c r="D874" s="26"/>
    </row>
    <row r="875" ht="15.75" customHeight="1">
      <c r="A875" s="25"/>
      <c r="D875" s="26"/>
    </row>
    <row r="876" ht="15.75" customHeight="1">
      <c r="A876" s="25"/>
      <c r="D876" s="26"/>
    </row>
    <row r="877" ht="15.75" customHeight="1">
      <c r="A877" s="25"/>
      <c r="D877" s="26"/>
    </row>
    <row r="878" ht="15.75" customHeight="1">
      <c r="A878" s="25"/>
      <c r="D878" s="26"/>
    </row>
    <row r="879" ht="15.75" customHeight="1">
      <c r="A879" s="25"/>
      <c r="D879" s="26"/>
    </row>
    <row r="880" ht="15.75" customHeight="1">
      <c r="A880" s="25"/>
      <c r="D880" s="26"/>
    </row>
    <row r="881" ht="15.75" customHeight="1">
      <c r="A881" s="25"/>
      <c r="D881" s="26"/>
    </row>
    <row r="882" ht="15.75" customHeight="1">
      <c r="A882" s="25"/>
      <c r="D882" s="26"/>
    </row>
    <row r="883" ht="15.75" customHeight="1">
      <c r="A883" s="25"/>
      <c r="D883" s="26"/>
    </row>
    <row r="884" ht="15.75" customHeight="1">
      <c r="A884" s="25"/>
      <c r="D884" s="26"/>
    </row>
    <row r="885" ht="15.75" customHeight="1">
      <c r="A885" s="25"/>
      <c r="D885" s="26"/>
    </row>
    <row r="886" ht="15.75" customHeight="1">
      <c r="A886" s="25"/>
      <c r="D886" s="26"/>
    </row>
    <row r="887" ht="15.75" customHeight="1">
      <c r="A887" s="25"/>
      <c r="D887" s="26"/>
    </row>
    <row r="888" ht="15.75" customHeight="1">
      <c r="A888" s="25"/>
      <c r="D888" s="26"/>
    </row>
    <row r="889" ht="15.75" customHeight="1">
      <c r="A889" s="25"/>
      <c r="D889" s="26"/>
    </row>
    <row r="890" ht="15.75" customHeight="1">
      <c r="A890" s="25"/>
      <c r="D890" s="26"/>
    </row>
    <row r="891" ht="15.75" customHeight="1">
      <c r="A891" s="25"/>
      <c r="D891" s="26"/>
    </row>
    <row r="892" ht="15.75" customHeight="1">
      <c r="A892" s="25"/>
      <c r="D892" s="26"/>
    </row>
    <row r="893" ht="15.75" customHeight="1">
      <c r="A893" s="25"/>
      <c r="D893" s="26"/>
    </row>
    <row r="894" ht="15.75" customHeight="1">
      <c r="A894" s="25"/>
      <c r="D894" s="26"/>
    </row>
    <row r="895" ht="15.75" customHeight="1">
      <c r="A895" s="25"/>
      <c r="D895" s="26"/>
    </row>
    <row r="896" ht="15.75" customHeight="1">
      <c r="A896" s="25"/>
      <c r="D896" s="26"/>
    </row>
    <row r="897" ht="15.75" customHeight="1">
      <c r="A897" s="25"/>
      <c r="D897" s="26"/>
    </row>
    <row r="898" ht="15.75" customHeight="1">
      <c r="A898" s="25"/>
      <c r="D898" s="26"/>
    </row>
    <row r="899" ht="15.75" customHeight="1">
      <c r="A899" s="25"/>
      <c r="D899" s="26"/>
    </row>
    <row r="900" ht="15.75" customHeight="1">
      <c r="A900" s="25"/>
      <c r="D900" s="26"/>
    </row>
    <row r="901" ht="15.75" customHeight="1">
      <c r="A901" s="25"/>
      <c r="D901" s="26"/>
    </row>
    <row r="902" ht="15.75" customHeight="1">
      <c r="A902" s="25"/>
      <c r="D902" s="26"/>
    </row>
    <row r="903" ht="15.75" customHeight="1">
      <c r="A903" s="25"/>
      <c r="D903" s="26"/>
    </row>
    <row r="904" ht="15.75" customHeight="1">
      <c r="A904" s="25"/>
      <c r="D904" s="26"/>
    </row>
    <row r="905" ht="15.75" customHeight="1">
      <c r="A905" s="25"/>
      <c r="D905" s="26"/>
    </row>
    <row r="906" ht="15.75" customHeight="1">
      <c r="A906" s="25"/>
      <c r="D906" s="26"/>
    </row>
    <row r="907" ht="15.75" customHeight="1">
      <c r="A907" s="25"/>
      <c r="D907" s="26"/>
    </row>
    <row r="908" ht="15.75" customHeight="1">
      <c r="A908" s="25"/>
      <c r="D908" s="26"/>
    </row>
    <row r="909" ht="15.75" customHeight="1">
      <c r="A909" s="25"/>
      <c r="D909" s="26"/>
    </row>
    <row r="910" ht="15.75" customHeight="1">
      <c r="A910" s="25"/>
      <c r="D910" s="26"/>
    </row>
    <row r="911" ht="15.75" customHeight="1">
      <c r="A911" s="25"/>
      <c r="D911" s="26"/>
    </row>
    <row r="912" ht="15.75" customHeight="1">
      <c r="A912" s="25"/>
      <c r="D912" s="26"/>
    </row>
    <row r="913" ht="15.75" customHeight="1">
      <c r="A913" s="25"/>
      <c r="D913" s="26"/>
    </row>
    <row r="914" ht="15.75" customHeight="1">
      <c r="A914" s="25"/>
      <c r="D914" s="26"/>
    </row>
    <row r="915" ht="15.75" customHeight="1">
      <c r="A915" s="25"/>
      <c r="D915" s="26"/>
    </row>
    <row r="916" ht="15.75" customHeight="1">
      <c r="A916" s="25"/>
      <c r="D916" s="26"/>
    </row>
    <row r="917" ht="15.75" customHeight="1">
      <c r="A917" s="25"/>
      <c r="D917" s="26"/>
    </row>
    <row r="918" ht="15.75" customHeight="1">
      <c r="A918" s="25"/>
      <c r="D918" s="26"/>
    </row>
    <row r="919" ht="15.75" customHeight="1">
      <c r="A919" s="25"/>
      <c r="D919" s="26"/>
    </row>
    <row r="920" ht="15.75" customHeight="1">
      <c r="A920" s="25"/>
      <c r="D920" s="26"/>
    </row>
    <row r="921" ht="15.75" customHeight="1">
      <c r="A921" s="25"/>
      <c r="D921" s="26"/>
    </row>
    <row r="922" ht="15.75" customHeight="1">
      <c r="A922" s="25"/>
      <c r="D922" s="26"/>
    </row>
    <row r="923" ht="15.75" customHeight="1">
      <c r="A923" s="25"/>
      <c r="D923" s="26"/>
    </row>
    <row r="924" ht="15.75" customHeight="1">
      <c r="A924" s="25"/>
      <c r="D924" s="26"/>
    </row>
    <row r="925" ht="15.75" customHeight="1">
      <c r="A925" s="25"/>
      <c r="D925" s="26"/>
    </row>
    <row r="926" ht="15.75" customHeight="1">
      <c r="A926" s="25"/>
      <c r="D926" s="26"/>
    </row>
    <row r="927" ht="15.75" customHeight="1">
      <c r="A927" s="25"/>
      <c r="D927" s="26"/>
    </row>
    <row r="928" ht="15.75" customHeight="1">
      <c r="A928" s="25"/>
      <c r="D928" s="26"/>
    </row>
    <row r="929" ht="15.75" customHeight="1">
      <c r="A929" s="25"/>
      <c r="D929" s="26"/>
    </row>
    <row r="930" ht="15.75" customHeight="1">
      <c r="A930" s="25"/>
      <c r="D930" s="26"/>
    </row>
    <row r="931" ht="15.75" customHeight="1">
      <c r="A931" s="25"/>
      <c r="D931" s="26"/>
    </row>
    <row r="932" ht="15.75" customHeight="1">
      <c r="A932" s="25"/>
      <c r="D932" s="26"/>
    </row>
    <row r="933" ht="15.75" customHeight="1">
      <c r="A933" s="25"/>
      <c r="D933" s="26"/>
    </row>
    <row r="934" ht="15.75" customHeight="1">
      <c r="A934" s="25"/>
      <c r="D934" s="26"/>
    </row>
    <row r="935" ht="15.75" customHeight="1">
      <c r="A935" s="25"/>
      <c r="D935" s="26"/>
    </row>
    <row r="936" ht="15.75" customHeight="1">
      <c r="A936" s="25"/>
      <c r="D936" s="26"/>
    </row>
    <row r="937" ht="15.75" customHeight="1">
      <c r="A937" s="25"/>
      <c r="D937" s="26"/>
    </row>
    <row r="938" ht="15.75" customHeight="1">
      <c r="A938" s="25"/>
      <c r="D938" s="26"/>
    </row>
    <row r="939" ht="15.75" customHeight="1">
      <c r="A939" s="25"/>
      <c r="D939" s="26"/>
    </row>
    <row r="940" ht="15.75" customHeight="1">
      <c r="A940" s="25"/>
      <c r="D940" s="26"/>
    </row>
    <row r="941" ht="15.75" customHeight="1">
      <c r="A941" s="25"/>
      <c r="D941" s="26"/>
    </row>
    <row r="942" ht="15.75" customHeight="1">
      <c r="A942" s="25"/>
      <c r="D942" s="26"/>
    </row>
    <row r="943" ht="15.75" customHeight="1">
      <c r="A943" s="25"/>
      <c r="D943" s="26"/>
    </row>
    <row r="944" ht="15.75" customHeight="1">
      <c r="A944" s="25"/>
      <c r="D944" s="26"/>
    </row>
    <row r="945" ht="15.75" customHeight="1">
      <c r="A945" s="25"/>
      <c r="D945" s="26"/>
    </row>
    <row r="946" ht="15.75" customHeight="1">
      <c r="A946" s="25"/>
      <c r="D946" s="26"/>
    </row>
    <row r="947" ht="15.75" customHeight="1">
      <c r="A947" s="25"/>
      <c r="D947" s="26"/>
    </row>
    <row r="948" ht="15.75" customHeight="1">
      <c r="A948" s="25"/>
      <c r="D948" s="26"/>
    </row>
    <row r="949" ht="15.75" customHeight="1">
      <c r="A949" s="25"/>
      <c r="D949" s="26"/>
    </row>
    <row r="950" ht="15.75" customHeight="1">
      <c r="A950" s="25"/>
      <c r="D950" s="26"/>
    </row>
    <row r="951" ht="15.75" customHeight="1">
      <c r="A951" s="25"/>
      <c r="D951" s="26"/>
    </row>
    <row r="952" ht="15.75" customHeight="1">
      <c r="A952" s="25"/>
      <c r="D952" s="26"/>
    </row>
    <row r="953" ht="15.75" customHeight="1">
      <c r="A953" s="25"/>
      <c r="D953" s="26"/>
    </row>
    <row r="954" ht="15.75" customHeight="1">
      <c r="A954" s="25"/>
      <c r="D954" s="26"/>
    </row>
    <row r="955" ht="15.75" customHeight="1">
      <c r="A955" s="25"/>
      <c r="D955" s="26"/>
    </row>
    <row r="956" ht="15.75" customHeight="1">
      <c r="A956" s="25"/>
      <c r="D956" s="26"/>
    </row>
    <row r="957" ht="15.75" customHeight="1">
      <c r="A957" s="25"/>
      <c r="D957" s="26"/>
    </row>
    <row r="958" ht="15.75" customHeight="1">
      <c r="A958" s="25"/>
      <c r="D958" s="26"/>
    </row>
    <row r="959" ht="15.75" customHeight="1">
      <c r="A959" s="25"/>
      <c r="D959" s="26"/>
    </row>
    <row r="960" ht="15.75" customHeight="1">
      <c r="A960" s="25"/>
      <c r="D960" s="26"/>
    </row>
    <row r="961" ht="15.75" customHeight="1">
      <c r="A961" s="25"/>
      <c r="D961" s="26"/>
    </row>
    <row r="962" ht="15.75" customHeight="1">
      <c r="A962" s="25"/>
      <c r="D962" s="26"/>
    </row>
    <row r="963" ht="15.75" customHeight="1">
      <c r="A963" s="25"/>
      <c r="D963" s="26"/>
    </row>
    <row r="964" ht="15.75" customHeight="1">
      <c r="A964" s="25"/>
      <c r="D964" s="26"/>
    </row>
    <row r="965" ht="15.75" customHeight="1">
      <c r="A965" s="25"/>
      <c r="D965" s="26"/>
    </row>
    <row r="966" ht="15.75" customHeight="1">
      <c r="A966" s="25"/>
      <c r="D966" s="26"/>
    </row>
    <row r="967" ht="15.75" customHeight="1">
      <c r="A967" s="25"/>
      <c r="D967" s="26"/>
    </row>
    <row r="968" ht="15.75" customHeight="1">
      <c r="A968" s="25"/>
      <c r="D968" s="26"/>
    </row>
    <row r="969" ht="15.75" customHeight="1">
      <c r="A969" s="25"/>
      <c r="D969" s="26"/>
    </row>
    <row r="970" ht="15.75" customHeight="1">
      <c r="A970" s="25"/>
      <c r="D970" s="26"/>
    </row>
    <row r="971" ht="15.75" customHeight="1">
      <c r="A971" s="25"/>
      <c r="D971" s="26"/>
    </row>
    <row r="972" ht="15.75" customHeight="1">
      <c r="A972" s="25"/>
      <c r="D972" s="26"/>
    </row>
    <row r="973" ht="15.75" customHeight="1">
      <c r="A973" s="25"/>
      <c r="D973" s="26"/>
    </row>
    <row r="974" ht="15.75" customHeight="1">
      <c r="A974" s="25"/>
      <c r="D974" s="26"/>
    </row>
    <row r="975" ht="15.75" customHeight="1">
      <c r="A975" s="25"/>
      <c r="D975" s="26"/>
    </row>
    <row r="976" ht="15.75" customHeight="1">
      <c r="A976" s="25"/>
      <c r="D976" s="26"/>
    </row>
    <row r="977" ht="15.75" customHeight="1">
      <c r="A977" s="25"/>
      <c r="D977" s="26"/>
    </row>
    <row r="978" ht="15.75" customHeight="1">
      <c r="A978" s="25"/>
      <c r="D978" s="26"/>
    </row>
    <row r="979" ht="15.75" customHeight="1">
      <c r="A979" s="25"/>
      <c r="D979" s="26"/>
    </row>
    <row r="980" ht="15.75" customHeight="1">
      <c r="A980" s="25"/>
      <c r="D980" s="26"/>
    </row>
    <row r="981" ht="15.75" customHeight="1">
      <c r="A981" s="25"/>
      <c r="D981" s="26"/>
    </row>
    <row r="982" ht="15.75" customHeight="1">
      <c r="A982" s="25"/>
      <c r="D982" s="26"/>
    </row>
    <row r="983" ht="15.75" customHeight="1">
      <c r="A983" s="25"/>
      <c r="D983" s="26"/>
    </row>
    <row r="984" ht="15.75" customHeight="1">
      <c r="A984" s="25"/>
      <c r="D984" s="26"/>
    </row>
    <row r="985" ht="15.75" customHeight="1">
      <c r="A985" s="25"/>
      <c r="D985" s="26"/>
    </row>
    <row r="986" ht="15.75" customHeight="1">
      <c r="A986" s="25"/>
      <c r="D986" s="26"/>
    </row>
    <row r="987" ht="15.75" customHeight="1">
      <c r="A987" s="25"/>
      <c r="D987" s="26"/>
    </row>
    <row r="988" ht="15.75" customHeight="1">
      <c r="A988" s="25"/>
      <c r="D988" s="26"/>
    </row>
    <row r="989" ht="15.75" customHeight="1">
      <c r="A989" s="25"/>
      <c r="D989" s="26"/>
    </row>
    <row r="990" ht="15.75" customHeight="1">
      <c r="A990" s="25"/>
      <c r="D990" s="26"/>
    </row>
    <row r="991" ht="15.75" customHeight="1">
      <c r="A991" s="25"/>
      <c r="D991" s="26"/>
    </row>
    <row r="992" ht="15.75" customHeight="1">
      <c r="A992" s="25"/>
      <c r="D992" s="26"/>
    </row>
    <row r="993" ht="15.75" customHeight="1">
      <c r="A993" s="25"/>
      <c r="D993" s="26"/>
    </row>
  </sheetData>
  <autoFilter ref="$A$1:$D$72"/>
  <printOptions/>
  <pageMargins bottom="0.75" footer="0.0" header="0.0" left="0.7" right="0.7" top="0.75"/>
  <pageSetup orientation="portrait"/>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5"/>
    <col customWidth="1" min="2" max="2" width="18.75"/>
    <col customWidth="1" min="3" max="3" width="19.5"/>
    <col customWidth="1" min="4" max="4" width="17.0"/>
    <col customWidth="1" min="9" max="9" width="23.0"/>
  </cols>
  <sheetData>
    <row r="1">
      <c r="A1" s="1" t="s">
        <v>0</v>
      </c>
      <c r="B1" s="1" t="s">
        <v>1</v>
      </c>
      <c r="C1" s="1" t="s">
        <v>2</v>
      </c>
      <c r="D1" s="1" t="s">
        <v>3</v>
      </c>
      <c r="E1" s="2" t="s">
        <v>4</v>
      </c>
      <c r="F1" s="1" t="s">
        <v>5</v>
      </c>
      <c r="G1" s="1" t="s">
        <v>6</v>
      </c>
      <c r="H1" s="2" t="s">
        <v>7</v>
      </c>
      <c r="I1" s="3" t="s">
        <v>8</v>
      </c>
    </row>
    <row r="2">
      <c r="A2" s="19" t="s">
        <v>405</v>
      </c>
      <c r="B2" s="19" t="s">
        <v>406</v>
      </c>
      <c r="C2" s="27" t="str">
        <f t="array" ref="C2">A2 &amp; B2</f>
        <v>1. Florida - Casco Antiguo</v>
      </c>
      <c r="D2" s="27" t="s">
        <v>407</v>
      </c>
      <c r="E2" s="7"/>
      <c r="F2" s="19" t="s">
        <v>408</v>
      </c>
      <c r="G2" s="19"/>
      <c r="H2" s="27" t="s">
        <v>404</v>
      </c>
      <c r="I2" s="7" t="str">
        <f t="array" ref="I2">H2&amp;D2</f>
        <v>BARRIO Abadias</v>
      </c>
    </row>
    <row r="3">
      <c r="A3" s="19" t="s">
        <v>405</v>
      </c>
      <c r="B3" s="19" t="s">
        <v>406</v>
      </c>
      <c r="C3" s="27" t="str">
        <f t="array" ref="C3">A3 &amp; B3</f>
        <v>1. Florida - Casco Antiguo</v>
      </c>
      <c r="D3" s="27" t="s">
        <v>409</v>
      </c>
      <c r="E3" s="7"/>
      <c r="F3" s="19"/>
      <c r="G3" s="19"/>
      <c r="H3" s="27" t="s">
        <v>402</v>
      </c>
      <c r="I3" s="7" t="str">
        <f t="array" ref="I3">H3&amp;D3</f>
        <v>A. URBANO Altos de Limoncito</v>
      </c>
    </row>
    <row r="4">
      <c r="A4" s="19" t="s">
        <v>405</v>
      </c>
      <c r="B4" s="19" t="s">
        <v>406</v>
      </c>
      <c r="C4" s="27" t="str">
        <f t="array" ref="C4">A4 &amp; B4</f>
        <v>1. Florida - Casco Antiguo</v>
      </c>
      <c r="D4" s="27" t="s">
        <v>410</v>
      </c>
      <c r="E4" s="7"/>
      <c r="F4" s="19"/>
      <c r="G4" s="19"/>
      <c r="H4" s="27" t="s">
        <v>402</v>
      </c>
      <c r="I4" s="7" t="str">
        <f t="array" ref="I4">H4&amp;D4</f>
        <v>A. URBANO Primavera II</v>
      </c>
    </row>
    <row r="5">
      <c r="A5" s="19" t="s">
        <v>405</v>
      </c>
      <c r="B5" s="19" t="s">
        <v>406</v>
      </c>
      <c r="C5" s="27" t="str">
        <f t="array" ref="C5">A5 &amp; B5</f>
        <v>1. Florida - Casco Antiguo</v>
      </c>
      <c r="D5" s="27" t="s">
        <v>411</v>
      </c>
      <c r="E5" s="7"/>
      <c r="F5" s="19" t="s">
        <v>412</v>
      </c>
      <c r="G5" s="19"/>
      <c r="H5" s="27" t="s">
        <v>404</v>
      </c>
      <c r="I5" s="7" t="str">
        <f t="array" ref="I5">H5&amp;D5</f>
        <v>BARRIO Altamira</v>
      </c>
    </row>
    <row r="6">
      <c r="A6" s="19" t="s">
        <v>405</v>
      </c>
      <c r="B6" s="19" t="s">
        <v>406</v>
      </c>
      <c r="C6" s="27" t="str">
        <f t="array" ref="C6">A6 &amp; B6</f>
        <v>1. Florida - Casco Antiguo</v>
      </c>
      <c r="D6" s="27" t="s">
        <v>413</v>
      </c>
      <c r="E6" s="7"/>
      <c r="F6" s="19" t="s">
        <v>414</v>
      </c>
      <c r="G6" s="19"/>
      <c r="H6" s="27" t="s">
        <v>404</v>
      </c>
      <c r="I6" s="7" t="str">
        <f t="array" ref="I6">H6&amp;D6</f>
        <v>BARRIO La Ronda</v>
      </c>
    </row>
    <row r="7">
      <c r="A7" s="19" t="s">
        <v>405</v>
      </c>
      <c r="B7" s="19" t="s">
        <v>406</v>
      </c>
      <c r="C7" s="27" t="str">
        <f t="array" ref="C7">A7 &amp; B7</f>
        <v>1. Florida - Casco Antiguo</v>
      </c>
      <c r="D7" s="27" t="s">
        <v>311</v>
      </c>
      <c r="E7" s="7"/>
      <c r="F7" s="19" t="s">
        <v>415</v>
      </c>
      <c r="G7" s="19"/>
      <c r="H7" s="27" t="s">
        <v>404</v>
      </c>
      <c r="I7" s="7" t="str">
        <f t="array" ref="I7">H7&amp;D7</f>
        <v>BARRIO Limoncito</v>
      </c>
    </row>
    <row r="8">
      <c r="A8" s="19" t="s">
        <v>405</v>
      </c>
      <c r="B8" s="27" t="s">
        <v>406</v>
      </c>
      <c r="C8" s="27" t="str">
        <f t="array" ref="C8">A8 &amp; B8</f>
        <v>1. Florida - Casco Antiguo</v>
      </c>
      <c r="D8" s="27" t="s">
        <v>416</v>
      </c>
      <c r="E8" s="7"/>
      <c r="F8" s="27" t="s">
        <v>417</v>
      </c>
      <c r="G8" s="27"/>
      <c r="H8" s="27" t="s">
        <v>404</v>
      </c>
      <c r="I8" s="7" t="str">
        <f t="array" ref="I8">H8&amp;D8</f>
        <v>BARRIO Los Andes</v>
      </c>
    </row>
    <row r="9">
      <c r="A9" s="19" t="s">
        <v>405</v>
      </c>
      <c r="B9" s="27" t="s">
        <v>406</v>
      </c>
      <c r="C9" s="27" t="str">
        <f t="array" ref="C9">A9 &amp; B9</f>
        <v>1. Florida - Casco Antiguo</v>
      </c>
      <c r="D9" s="27" t="s">
        <v>418</v>
      </c>
      <c r="E9" s="7"/>
      <c r="F9" s="27"/>
      <c r="G9" s="27"/>
      <c r="H9" s="27" t="s">
        <v>402</v>
      </c>
      <c r="I9" s="7" t="str">
        <f t="array" ref="I9">H9&amp;D9</f>
        <v>A. URBANO Los puentes</v>
      </c>
    </row>
    <row r="10">
      <c r="A10" s="19" t="s">
        <v>419</v>
      </c>
      <c r="B10" s="27" t="s">
        <v>420</v>
      </c>
      <c r="C10" s="27" t="str">
        <f t="array" ref="C10">A10 &amp; B10</f>
        <v>2. Cañaveral -Versalles</v>
      </c>
      <c r="D10" s="27" t="s">
        <v>421</v>
      </c>
      <c r="E10" s="7"/>
      <c r="F10" s="27" t="s">
        <v>422</v>
      </c>
      <c r="G10" s="27"/>
      <c r="H10" s="27" t="s">
        <v>404</v>
      </c>
      <c r="I10" s="7" t="str">
        <f t="array" ref="I10">H10&amp;D10</f>
        <v>BARRIO Cañaveral Occidental</v>
      </c>
    </row>
    <row r="11">
      <c r="A11" s="19" t="s">
        <v>419</v>
      </c>
      <c r="B11" s="27" t="s">
        <v>420</v>
      </c>
      <c r="C11" s="27" t="str">
        <f t="array" ref="C11">A11 &amp; B11</f>
        <v>2. Cañaveral -Versalles</v>
      </c>
      <c r="D11" s="27" t="s">
        <v>308</v>
      </c>
      <c r="E11" s="7"/>
      <c r="F11" s="27"/>
      <c r="G11" s="27"/>
      <c r="H11" s="27" t="s">
        <v>402</v>
      </c>
      <c r="I11" s="7" t="str">
        <f t="array" ref="I11">H11&amp;D11</f>
        <v>A. URBANO Buenos Aires</v>
      </c>
    </row>
    <row r="12">
      <c r="A12" s="19" t="s">
        <v>423</v>
      </c>
      <c r="B12" s="27" t="s">
        <v>424</v>
      </c>
      <c r="C12" s="27" t="str">
        <f t="array" ref="C12">A12 &amp; B12</f>
        <v>5. Bosques - Molinos</v>
      </c>
      <c r="D12" s="27" t="s">
        <v>425</v>
      </c>
      <c r="E12" s="7"/>
      <c r="F12" s="27" t="s">
        <v>426</v>
      </c>
      <c r="G12" s="27"/>
      <c r="H12" s="27" t="s">
        <v>404</v>
      </c>
      <c r="I12" s="7" t="str">
        <f t="array" ref="I12">H12&amp;D12</f>
        <v>BARRIO El Bosque</v>
      </c>
    </row>
    <row r="13">
      <c r="A13" s="19" t="s">
        <v>419</v>
      </c>
      <c r="B13" s="27" t="s">
        <v>420</v>
      </c>
      <c r="C13" s="27" t="str">
        <f t="array" ref="C13">A13 &amp; B13</f>
        <v>2. Cañaveral -Versalles</v>
      </c>
      <c r="D13" s="27" t="s">
        <v>427</v>
      </c>
      <c r="E13" s="7"/>
      <c r="F13" s="27"/>
      <c r="G13" s="27"/>
      <c r="H13" s="27" t="s">
        <v>404</v>
      </c>
      <c r="I13" s="7" t="str">
        <f t="array" ref="I13">H13&amp;D13</f>
        <v>BARRIO Ginebra</v>
      </c>
    </row>
    <row r="14">
      <c r="A14" s="19" t="s">
        <v>423</v>
      </c>
      <c r="B14" s="27" t="s">
        <v>424</v>
      </c>
      <c r="C14" s="27" t="str">
        <f t="array" ref="C14">A14 &amp; B14</f>
        <v>5. Bosques - Molinos</v>
      </c>
      <c r="D14" s="27" t="s">
        <v>428</v>
      </c>
      <c r="E14" s="7"/>
      <c r="F14" s="27" t="s">
        <v>429</v>
      </c>
      <c r="G14" s="27"/>
      <c r="H14" s="27" t="s">
        <v>404</v>
      </c>
      <c r="I14" s="7" t="str">
        <f t="array" ref="I14">H14&amp;D14</f>
        <v>BARRIO Molinos</v>
      </c>
    </row>
    <row r="15">
      <c r="A15" s="19" t="s">
        <v>423</v>
      </c>
      <c r="B15" s="27" t="s">
        <v>424</v>
      </c>
      <c r="C15" s="27" t="str">
        <f t="array" ref="C15">A15 &amp; B15</f>
        <v>5. Bosques - Molinos</v>
      </c>
      <c r="D15" s="27" t="s">
        <v>430</v>
      </c>
      <c r="E15" s="7"/>
      <c r="F15" s="27" t="s">
        <v>431</v>
      </c>
      <c r="G15" s="27"/>
      <c r="H15" s="27" t="s">
        <v>404</v>
      </c>
      <c r="I15" s="7" t="str">
        <f t="array" ref="I15">H15&amp;D15</f>
        <v>BARRIO Palomitas</v>
      </c>
    </row>
    <row r="16">
      <c r="A16" s="19" t="s">
        <v>423</v>
      </c>
      <c r="B16" s="27" t="s">
        <v>424</v>
      </c>
      <c r="C16" s="27" t="str">
        <f t="array" ref="C16">A16 &amp; B16</f>
        <v>5. Bosques - Molinos</v>
      </c>
      <c r="D16" s="27" t="s">
        <v>432</v>
      </c>
      <c r="E16" s="7"/>
      <c r="F16" s="27" t="s">
        <v>433</v>
      </c>
      <c r="G16" s="27"/>
      <c r="H16" s="27" t="s">
        <v>404</v>
      </c>
      <c r="I16" s="7" t="str">
        <f t="array" ref="I16">H16&amp;D16</f>
        <v>BARRIO Niza</v>
      </c>
    </row>
    <row r="17">
      <c r="A17" s="19" t="s">
        <v>423</v>
      </c>
      <c r="B17" s="27" t="s">
        <v>424</v>
      </c>
      <c r="C17" s="27" t="str">
        <f t="array" ref="C17">A17 &amp; B17</f>
        <v>5. Bosques - Molinos</v>
      </c>
      <c r="D17" s="27" t="s">
        <v>434</v>
      </c>
      <c r="E17" s="7"/>
      <c r="F17" s="27" t="s">
        <v>435</v>
      </c>
      <c r="G17" s="27"/>
      <c r="H17" s="27" t="s">
        <v>404</v>
      </c>
      <c r="I17" s="7" t="str">
        <f t="array" ref="I17">H17&amp;D17</f>
        <v>BARRIO Trinitarios</v>
      </c>
    </row>
    <row r="18">
      <c r="A18" s="19" t="s">
        <v>423</v>
      </c>
      <c r="B18" s="27" t="s">
        <v>424</v>
      </c>
      <c r="C18" s="27" t="str">
        <f t="array" ref="C18">A18 &amp; B18</f>
        <v>5. Bosques - Molinos</v>
      </c>
      <c r="D18" s="27" t="s">
        <v>436</v>
      </c>
      <c r="E18" s="7"/>
      <c r="F18" s="27"/>
      <c r="G18" s="27"/>
      <c r="H18" s="27" t="s">
        <v>402</v>
      </c>
      <c r="I18" s="7" t="str">
        <f t="array" ref="I18">H18&amp;D18</f>
        <v>A. URBANO El Progreso</v>
      </c>
    </row>
    <row r="19">
      <c r="A19" s="19" t="s">
        <v>437</v>
      </c>
      <c r="B19" s="27" t="s">
        <v>438</v>
      </c>
      <c r="C19" s="27" t="str">
        <f t="array" ref="C19">A19 &amp; B19</f>
        <v>3. Bucarica-Caracoli</v>
      </c>
      <c r="D19" s="27" t="s">
        <v>439</v>
      </c>
      <c r="E19" s="7"/>
      <c r="F19" s="27" t="s">
        <v>440</v>
      </c>
      <c r="G19" s="27"/>
      <c r="H19" s="27" t="s">
        <v>404</v>
      </c>
      <c r="I19" s="7" t="str">
        <f t="array" ref="I19">H19&amp;D19</f>
        <v>BARRIO Bucarica</v>
      </c>
    </row>
    <row r="20">
      <c r="A20" s="19" t="s">
        <v>437</v>
      </c>
      <c r="B20" s="27" t="s">
        <v>438</v>
      </c>
      <c r="C20" s="27" t="str">
        <f t="array" ref="C20">A20 &amp; B20</f>
        <v>3. Bucarica-Caracoli</v>
      </c>
      <c r="D20" s="27" t="s">
        <v>441</v>
      </c>
      <c r="E20" s="7"/>
      <c r="F20" s="27" t="s">
        <v>442</v>
      </c>
      <c r="G20" s="27"/>
      <c r="H20" s="27" t="s">
        <v>404</v>
      </c>
      <c r="I20" s="7" t="str">
        <f t="array" ref="I20">H20&amp;D20</f>
        <v>BARRIO Caracoli</v>
      </c>
    </row>
    <row r="21">
      <c r="A21" s="19" t="s">
        <v>443</v>
      </c>
      <c r="B21" s="27" t="s">
        <v>444</v>
      </c>
      <c r="C21" s="27" t="str">
        <f t="array" ref="C21">A21 &amp; B21</f>
        <v>4. Caldas - Reposo</v>
      </c>
      <c r="D21" s="27" t="s">
        <v>445</v>
      </c>
      <c r="E21" s="7"/>
      <c r="F21" s="27" t="s">
        <v>446</v>
      </c>
      <c r="G21" s="27"/>
      <c r="H21" s="27" t="s">
        <v>404</v>
      </c>
      <c r="I21" s="7" t="str">
        <f t="array" ref="I21">H21&amp;D21</f>
        <v>BARRIO Caldas</v>
      </c>
    </row>
    <row r="22">
      <c r="A22" s="19" t="s">
        <v>443</v>
      </c>
      <c r="B22" s="27" t="s">
        <v>444</v>
      </c>
      <c r="C22" s="27" t="str">
        <f t="array" ref="C22">A22 &amp; B22</f>
        <v>4. Caldas - Reposo</v>
      </c>
      <c r="D22" s="27" t="s">
        <v>447</v>
      </c>
      <c r="E22" s="7"/>
      <c r="F22" s="27" t="s">
        <v>448</v>
      </c>
      <c r="G22" s="27"/>
      <c r="H22" s="27" t="s">
        <v>404</v>
      </c>
      <c r="I22" s="7" t="str">
        <f t="array" ref="I22">H22&amp;D22</f>
        <v>BARRIO El Reposo</v>
      </c>
    </row>
    <row r="23">
      <c r="A23" s="19" t="s">
        <v>443</v>
      </c>
      <c r="B23" s="27" t="s">
        <v>444</v>
      </c>
      <c r="C23" s="27" t="str">
        <f t="array" ref="C23">A23 &amp; B23</f>
        <v>4. Caldas - Reposo</v>
      </c>
      <c r="D23" s="27" t="s">
        <v>449</v>
      </c>
      <c r="E23" s="7"/>
      <c r="F23" s="27" t="s">
        <v>450</v>
      </c>
      <c r="G23" s="27"/>
      <c r="H23" s="27" t="s">
        <v>404</v>
      </c>
      <c r="I23" s="7" t="str">
        <f t="array" ref="I23">H23&amp;D23</f>
        <v>BARRIO Fatima</v>
      </c>
    </row>
    <row r="24">
      <c r="A24" s="19" t="s">
        <v>443</v>
      </c>
      <c r="B24" s="27" t="s">
        <v>444</v>
      </c>
      <c r="C24" s="27" t="str">
        <f t="array" ref="C24">A24 &amp; B24</f>
        <v>4. Caldas - Reposo</v>
      </c>
      <c r="D24" s="27" t="s">
        <v>451</v>
      </c>
      <c r="E24" s="7"/>
      <c r="F24" s="27" t="s">
        <v>452</v>
      </c>
      <c r="G24" s="27"/>
      <c r="H24" s="27" t="s">
        <v>404</v>
      </c>
      <c r="I24" s="7" t="str">
        <f t="array" ref="I24">H24&amp;D24</f>
        <v>BARRIO La Trinidad</v>
      </c>
    </row>
    <row r="25">
      <c r="A25" s="19" t="s">
        <v>443</v>
      </c>
      <c r="B25" s="27" t="s">
        <v>444</v>
      </c>
      <c r="C25" s="27" t="str">
        <f t="array" ref="C25">A25 &amp; B25</f>
        <v>4. Caldas - Reposo</v>
      </c>
      <c r="D25" s="27" t="s">
        <v>453</v>
      </c>
      <c r="E25" s="7"/>
      <c r="F25" s="27" t="s">
        <v>454</v>
      </c>
      <c r="G25" s="27"/>
      <c r="H25" s="27" t="s">
        <v>404</v>
      </c>
      <c r="I25" s="7" t="str">
        <f t="array" ref="I25">H25&amp;D25</f>
        <v>BARRIO Zapamanga</v>
      </c>
    </row>
    <row r="26">
      <c r="A26" s="19" t="s">
        <v>443</v>
      </c>
      <c r="B26" s="27" t="s">
        <v>444</v>
      </c>
      <c r="C26" s="27" t="str">
        <f t="array" ref="C26">A26 &amp; B26</f>
        <v>4. Caldas - Reposo</v>
      </c>
      <c r="D26" s="27" t="s">
        <v>455</v>
      </c>
      <c r="E26" s="7"/>
      <c r="F26" s="27"/>
      <c r="G26" s="27"/>
      <c r="H26" s="27" t="s">
        <v>402</v>
      </c>
      <c r="I26" s="7" t="str">
        <f t="array" ref="I26">H26&amp;D26</f>
        <v>A. URBANO Asdeflor</v>
      </c>
    </row>
    <row r="27">
      <c r="A27" s="19" t="s">
        <v>443</v>
      </c>
      <c r="B27" s="27" t="s">
        <v>444</v>
      </c>
      <c r="C27" s="27" t="str">
        <f t="array" ref="C27">A27 &amp; B27</f>
        <v>4. Caldas - Reposo</v>
      </c>
      <c r="D27" s="27" t="s">
        <v>456</v>
      </c>
      <c r="E27" s="7"/>
      <c r="F27" s="27"/>
      <c r="G27" s="27"/>
      <c r="H27" s="27" t="s">
        <v>402</v>
      </c>
      <c r="I27" s="7" t="str">
        <f t="array" ref="I27">H27&amp;D27</f>
        <v>A. URBANO Belencito</v>
      </c>
    </row>
    <row r="28">
      <c r="A28" s="19" t="s">
        <v>443</v>
      </c>
      <c r="B28" s="27" t="s">
        <v>444</v>
      </c>
      <c r="C28" s="27" t="str">
        <f t="array" ref="C28">A28 &amp; B28</f>
        <v>4. Caldas - Reposo</v>
      </c>
      <c r="D28" s="17" t="s">
        <v>457</v>
      </c>
      <c r="E28" s="7"/>
      <c r="F28" s="27"/>
      <c r="G28" s="27"/>
      <c r="H28" s="27" t="s">
        <v>402</v>
      </c>
      <c r="I28" s="7" t="str">
        <f t="array" ref="I28">H28&amp;D28</f>
        <v>A. URBANO Los Olivos</v>
      </c>
    </row>
    <row r="29">
      <c r="A29" s="19" t="s">
        <v>443</v>
      </c>
      <c r="B29" s="27" t="s">
        <v>444</v>
      </c>
      <c r="C29" s="27" t="str">
        <f t="array" ref="C29">A29 &amp; B29</f>
        <v>4. Caldas - Reposo</v>
      </c>
      <c r="D29" s="27" t="s">
        <v>458</v>
      </c>
      <c r="E29" s="7"/>
      <c r="F29" s="27"/>
      <c r="G29" s="27"/>
      <c r="H29" s="27" t="s">
        <v>402</v>
      </c>
      <c r="I29" s="7" t="str">
        <f t="array" ref="I29">H29&amp;D29</f>
        <v>A. URBANO Santa Ines</v>
      </c>
    </row>
    <row r="30">
      <c r="A30" s="19" t="s">
        <v>443</v>
      </c>
      <c r="B30" s="27" t="s">
        <v>444</v>
      </c>
      <c r="C30" s="27" t="str">
        <f t="array" ref="C30">A30 &amp; B30</f>
        <v>4. Caldas - Reposo</v>
      </c>
      <c r="D30" s="27" t="s">
        <v>459</v>
      </c>
      <c r="E30" s="7"/>
      <c r="F30" s="27"/>
      <c r="G30" s="27"/>
      <c r="H30" s="27" t="s">
        <v>402</v>
      </c>
      <c r="I30" s="7" t="str">
        <f t="array" ref="I30">H30&amp;D30</f>
        <v>A. URBANO Robles Oriental</v>
      </c>
    </row>
    <row r="31">
      <c r="A31" s="19" t="s">
        <v>443</v>
      </c>
      <c r="B31" s="27" t="s">
        <v>444</v>
      </c>
      <c r="C31" s="27" t="str">
        <f t="array" ref="C31">A31 &amp; B31</f>
        <v>4. Caldas - Reposo</v>
      </c>
      <c r="D31" s="27" t="s">
        <v>460</v>
      </c>
      <c r="E31" s="7"/>
      <c r="F31" s="27"/>
      <c r="G31" s="27"/>
      <c r="H31" s="27" t="s">
        <v>402</v>
      </c>
      <c r="I31" s="7" t="str">
        <f t="array" ref="I31">H31&amp;D31</f>
        <v>A. URBANO Cerros del Reposo</v>
      </c>
    </row>
    <row r="32">
      <c r="A32" s="19" t="s">
        <v>443</v>
      </c>
      <c r="B32" s="27" t="s">
        <v>444</v>
      </c>
      <c r="C32" s="27" t="str">
        <f t="array" ref="C32">A32 &amp; B32</f>
        <v>4. Caldas - Reposo</v>
      </c>
      <c r="D32" s="27" t="s">
        <v>461</v>
      </c>
      <c r="E32" s="7"/>
      <c r="F32" s="27"/>
      <c r="G32" s="27"/>
      <c r="H32" s="27" t="s">
        <v>402</v>
      </c>
      <c r="I32" s="7" t="str">
        <f t="array" ref="I32">H32&amp;D32</f>
        <v>A. URBANO Las Esmeral</v>
      </c>
    </row>
    <row r="33">
      <c r="A33" s="19" t="s">
        <v>443</v>
      </c>
      <c r="B33" s="27" t="s">
        <v>444</v>
      </c>
      <c r="C33" s="27" t="str">
        <f t="array" ref="C33">A33 &amp; B33</f>
        <v>4. Caldas - Reposo</v>
      </c>
      <c r="D33" s="27" t="s">
        <v>188</v>
      </c>
      <c r="E33" s="7"/>
      <c r="F33" s="27"/>
      <c r="G33" s="27"/>
      <c r="H33" s="27" t="s">
        <v>402</v>
      </c>
      <c r="I33" s="7" t="str">
        <f t="array" ref="I33">H33&amp;D33</f>
        <v>A. URBANO Los Laureles</v>
      </c>
    </row>
    <row r="34">
      <c r="A34" s="19" t="s">
        <v>443</v>
      </c>
      <c r="B34" s="27" t="s">
        <v>444</v>
      </c>
      <c r="C34" s="27" t="str">
        <f t="array" ref="C34">A34 &amp; B34</f>
        <v>4. Caldas - Reposo</v>
      </c>
      <c r="D34" s="27" t="s">
        <v>462</v>
      </c>
      <c r="E34" s="7"/>
      <c r="F34" s="27"/>
      <c r="G34" s="27"/>
      <c r="H34" s="27" t="s">
        <v>402</v>
      </c>
      <c r="I34" s="7" t="str">
        <f t="array" ref="I34">H34&amp;D34</f>
        <v>A. URBANO Palmeras I</v>
      </c>
    </row>
    <row r="35">
      <c r="A35" s="19" t="s">
        <v>443</v>
      </c>
      <c r="B35" s="27" t="s">
        <v>444</v>
      </c>
      <c r="C35" s="27" t="str">
        <f t="array" ref="C35">A35 &amp; B35</f>
        <v>4. Caldas - Reposo</v>
      </c>
      <c r="D35" s="27" t="s">
        <v>463</v>
      </c>
      <c r="E35" s="7"/>
      <c r="F35" s="27"/>
      <c r="G35" s="27"/>
      <c r="H35" s="27" t="s">
        <v>402</v>
      </c>
      <c r="I35" s="7" t="str">
        <f t="array" ref="I35">H35&amp;D35</f>
        <v>A. URBANO Palmeras II</v>
      </c>
    </row>
    <row r="36">
      <c r="A36" s="19" t="s">
        <v>419</v>
      </c>
      <c r="B36" s="27" t="s">
        <v>420</v>
      </c>
      <c r="C36" s="27" t="str">
        <f t="array" ref="C36">A36 &amp; B36</f>
        <v>2. Cañaveral -Versalles</v>
      </c>
      <c r="D36" s="27" t="s">
        <v>464</v>
      </c>
      <c r="E36" s="7"/>
      <c r="F36" s="27" t="s">
        <v>465</v>
      </c>
      <c r="G36" s="27"/>
      <c r="H36" s="27" t="s">
        <v>404</v>
      </c>
      <c r="I36" s="7" t="str">
        <f t="array" ref="I36">H36&amp;D36</f>
        <v>BARRIO Cañaveral</v>
      </c>
    </row>
    <row r="37">
      <c r="A37" s="19" t="s">
        <v>419</v>
      </c>
      <c r="B37" s="27" t="s">
        <v>420</v>
      </c>
      <c r="C37" s="27" t="str">
        <f t="array" ref="C37">A37 &amp; B37</f>
        <v>2. Cañaveral -Versalles</v>
      </c>
      <c r="D37" s="27" t="s">
        <v>466</v>
      </c>
      <c r="E37" s="7"/>
      <c r="F37" s="27" t="s">
        <v>467</v>
      </c>
      <c r="G37" s="27"/>
      <c r="H37" s="27" t="s">
        <v>404</v>
      </c>
      <c r="I37" s="7" t="str">
        <f t="array" ref="I37">H37&amp;D37</f>
        <v>BARRIO Cañaveral Oriental</v>
      </c>
    </row>
    <row r="38">
      <c r="A38" s="19" t="s">
        <v>419</v>
      </c>
      <c r="B38" s="27" t="s">
        <v>420</v>
      </c>
      <c r="C38" s="27" t="str">
        <f t="array" ref="C38">A38 &amp; B38</f>
        <v>2. Cañaveral -Versalles</v>
      </c>
      <c r="D38" s="27" t="s">
        <v>468</v>
      </c>
      <c r="E38" s="7"/>
      <c r="F38" s="27" t="s">
        <v>469</v>
      </c>
      <c r="G38" s="27"/>
      <c r="H38" s="27" t="s">
        <v>404</v>
      </c>
      <c r="I38" s="7" t="str">
        <f t="array" ref="I38">H38&amp;D38</f>
        <v>BARRIO Versalles</v>
      </c>
    </row>
    <row r="39">
      <c r="A39" s="19" t="s">
        <v>405</v>
      </c>
      <c r="B39" s="27" t="s">
        <v>406</v>
      </c>
      <c r="C39" s="27" t="str">
        <f t="array" ref="C39">A39 &amp; B39</f>
        <v>1. Florida - Casco Antiguo</v>
      </c>
      <c r="D39" s="27" t="s">
        <v>470</v>
      </c>
      <c r="E39" s="7"/>
      <c r="F39" s="27" t="s">
        <v>471</v>
      </c>
      <c r="G39" s="27"/>
      <c r="H39" s="27" t="s">
        <v>404</v>
      </c>
      <c r="I39" s="7" t="str">
        <f t="array" ref="I39">H39&amp;D39</f>
        <v>BARRIO Casco Antiguo</v>
      </c>
    </row>
    <row r="40">
      <c r="A40" s="19" t="s">
        <v>472</v>
      </c>
      <c r="B40" s="27" t="s">
        <v>473</v>
      </c>
      <c r="C40" s="27" t="str">
        <f t="array" ref="C40">A40 &amp; B40</f>
        <v>8. La Cumbre - Carmen</v>
      </c>
      <c r="D40" s="27" t="s">
        <v>474</v>
      </c>
      <c r="E40" s="7"/>
      <c r="F40" s="27" t="s">
        <v>475</v>
      </c>
      <c r="G40" s="27"/>
      <c r="H40" s="27" t="s">
        <v>404</v>
      </c>
      <c r="I40" s="7" t="str">
        <f t="array" ref="I40">H40&amp;D40</f>
        <v>BARRIO El Carmen</v>
      </c>
    </row>
    <row r="41">
      <c r="A41" s="19" t="s">
        <v>472</v>
      </c>
      <c r="B41" s="27" t="s">
        <v>473</v>
      </c>
      <c r="C41" s="27" t="str">
        <f t="array" ref="C41">A41 &amp; B41</f>
        <v>8. La Cumbre - Carmen</v>
      </c>
      <c r="D41" s="27" t="s">
        <v>476</v>
      </c>
      <c r="E41" s="7"/>
      <c r="F41" s="27" t="s">
        <v>477</v>
      </c>
      <c r="G41" s="27"/>
      <c r="H41" s="27" t="s">
        <v>404</v>
      </c>
      <c r="I41" s="7" t="str">
        <f t="array" ref="I41">H41&amp;D41</f>
        <v>BARRIO La Cumbre</v>
      </c>
    </row>
    <row r="42">
      <c r="A42" s="19" t="s">
        <v>472</v>
      </c>
      <c r="B42" s="27" t="s">
        <v>473</v>
      </c>
      <c r="C42" s="27" t="str">
        <f t="array" ref="C42">A42 &amp; B42</f>
        <v>8. La Cumbre - Carmen</v>
      </c>
      <c r="D42" s="27" t="s">
        <v>478</v>
      </c>
      <c r="E42" s="7"/>
      <c r="F42" s="27" t="s">
        <v>479</v>
      </c>
      <c r="G42" s="27"/>
      <c r="H42" s="27" t="s">
        <v>404</v>
      </c>
      <c r="I42" s="7" t="str">
        <f t="array" ref="I42">H42&amp;D42</f>
        <v>BARRIO La Hacienda</v>
      </c>
    </row>
    <row r="43">
      <c r="A43" s="19" t="s">
        <v>472</v>
      </c>
      <c r="B43" s="27" t="s">
        <v>473</v>
      </c>
      <c r="C43" s="27" t="str">
        <f t="array" ref="C43">A43 &amp; B43</f>
        <v>8. La Cumbre - Carmen</v>
      </c>
      <c r="D43" s="27" t="s">
        <v>480</v>
      </c>
      <c r="E43" s="7"/>
      <c r="F43" s="27"/>
      <c r="G43" s="27"/>
      <c r="H43" s="27" t="s">
        <v>402</v>
      </c>
      <c r="I43" s="7" t="str">
        <f t="array" ref="I43">H43&amp;D43</f>
        <v>A. URBANO El Santuario</v>
      </c>
    </row>
    <row r="44">
      <c r="A44" s="19" t="s">
        <v>472</v>
      </c>
      <c r="B44" s="27" t="s">
        <v>473</v>
      </c>
      <c r="C44" s="27" t="str">
        <f t="array" ref="C44">A44 &amp; B44</f>
        <v>8. La Cumbre - Carmen</v>
      </c>
      <c r="D44" s="27" t="s">
        <v>481</v>
      </c>
      <c r="E44" s="7"/>
      <c r="F44" s="27"/>
      <c r="G44" s="27"/>
      <c r="H44" s="27" t="s">
        <v>402</v>
      </c>
      <c r="I44" s="7" t="str">
        <f t="array" ref="I44">H44&amp;D44</f>
        <v>A. URBANO Miradores de Florida</v>
      </c>
    </row>
    <row r="45">
      <c r="A45" s="19" t="s">
        <v>472</v>
      </c>
      <c r="B45" s="27" t="s">
        <v>473</v>
      </c>
      <c r="C45" s="27" t="str">
        <f t="array" ref="C45">A45 &amp; B45</f>
        <v>8. La Cumbre - Carmen</v>
      </c>
      <c r="D45" s="27" t="s">
        <v>482</v>
      </c>
      <c r="E45" s="7"/>
      <c r="F45" s="27"/>
      <c r="G45" s="27"/>
      <c r="H45" s="27" t="s">
        <v>402</v>
      </c>
      <c r="I45" s="7" t="str">
        <f t="array" ref="I45">H45&amp;D45</f>
        <v>A. URBANO Miradores de Campo</v>
      </c>
    </row>
    <row r="46">
      <c r="A46" s="19" t="s">
        <v>472</v>
      </c>
      <c r="B46" s="27" t="s">
        <v>473</v>
      </c>
      <c r="C46" s="27" t="str">
        <f t="array" ref="C46">A46 &amp; B46</f>
        <v>8. La Cumbre - Carmen</v>
      </c>
      <c r="D46" s="27" t="s">
        <v>483</v>
      </c>
      <c r="E46" s="7"/>
      <c r="F46" s="27"/>
      <c r="G46" s="27"/>
      <c r="H46" s="27" t="s">
        <v>402</v>
      </c>
      <c r="I46" s="7" t="str">
        <f t="array" ref="I46">H46&amp;D46</f>
        <v>A. URBANO Portal de la Hacienda</v>
      </c>
    </row>
    <row r="47">
      <c r="A47" s="19" t="s">
        <v>472</v>
      </c>
      <c r="B47" s="27" t="s">
        <v>473</v>
      </c>
      <c r="C47" s="27" t="str">
        <f t="array" ref="C47">A47 &amp; B47</f>
        <v>8. La Cumbre - Carmen</v>
      </c>
      <c r="D47" s="27" t="s">
        <v>484</v>
      </c>
      <c r="E47" s="7"/>
      <c r="F47" s="27"/>
      <c r="G47" s="27"/>
      <c r="H47" s="27" t="s">
        <v>402</v>
      </c>
      <c r="I47" s="7" t="str">
        <f t="array" ref="I47">H47&amp;D47</f>
        <v>A. URBANO Jardines de Getsemani</v>
      </c>
    </row>
    <row r="48">
      <c r="A48" s="19" t="s">
        <v>472</v>
      </c>
      <c r="B48" s="27" t="s">
        <v>473</v>
      </c>
      <c r="C48" s="27" t="str">
        <f t="array" ref="C48">A48 &amp; B48</f>
        <v>8. La Cumbre - Carmen</v>
      </c>
      <c r="D48" s="27" t="s">
        <v>485</v>
      </c>
      <c r="E48" s="7"/>
      <c r="F48" s="27"/>
      <c r="G48" s="27"/>
      <c r="H48" s="27" t="s">
        <v>402</v>
      </c>
      <c r="I48" s="7" t="str">
        <f t="array" ref="I48">H48&amp;D48</f>
        <v>A. URBANO Brisad de Florida Campestre</v>
      </c>
    </row>
    <row r="49">
      <c r="A49" s="19" t="s">
        <v>472</v>
      </c>
      <c r="B49" s="27" t="s">
        <v>473</v>
      </c>
      <c r="C49" s="27" t="str">
        <f t="array" ref="C49">A49 &amp; B49</f>
        <v>8. La Cumbre - Carmen</v>
      </c>
      <c r="D49" s="27" t="s">
        <v>486</v>
      </c>
      <c r="E49" s="7"/>
      <c r="F49" s="27"/>
      <c r="G49" s="27"/>
      <c r="H49" s="27" t="s">
        <v>402</v>
      </c>
      <c r="I49" s="7" t="str">
        <f t="array" ref="I49">H49&amp;D49</f>
        <v>A. URBANO Ciudadela Campestre</v>
      </c>
    </row>
    <row r="50">
      <c r="A50" s="19" t="s">
        <v>472</v>
      </c>
      <c r="B50" s="27" t="s">
        <v>473</v>
      </c>
      <c r="C50" s="27" t="str">
        <f t="array" ref="C50">A50 &amp; B50</f>
        <v>8. La Cumbre - Carmen</v>
      </c>
      <c r="D50" s="27" t="s">
        <v>487</v>
      </c>
      <c r="E50" s="7"/>
      <c r="F50" s="27"/>
      <c r="G50" s="27"/>
      <c r="H50" s="27" t="s">
        <v>402</v>
      </c>
      <c r="I50" s="7" t="str">
        <f t="array" ref="I50">H50&amp;D50</f>
        <v>A. URBANO Miradores de la Cumbre</v>
      </c>
    </row>
    <row r="51">
      <c r="A51" s="19" t="s">
        <v>472</v>
      </c>
      <c r="B51" s="27" t="s">
        <v>473</v>
      </c>
      <c r="C51" s="27" t="str">
        <f t="array" ref="C51">A51 &amp; B51</f>
        <v>8. La Cumbre - Carmen</v>
      </c>
      <c r="D51" s="27" t="s">
        <v>488</v>
      </c>
      <c r="E51" s="7"/>
      <c r="F51" s="27"/>
      <c r="G51" s="27"/>
      <c r="H51" s="27" t="s">
        <v>402</v>
      </c>
      <c r="I51" s="7" t="str">
        <f t="array" ref="I51">H51&amp;D51</f>
        <v>A. URBANO Asovisur I</v>
      </c>
    </row>
    <row r="52">
      <c r="A52" s="19" t="s">
        <v>472</v>
      </c>
      <c r="B52" s="27" t="s">
        <v>473</v>
      </c>
      <c r="C52" s="27" t="str">
        <f t="array" ref="C52">A52 &amp; B52</f>
        <v>8. La Cumbre - Carmen</v>
      </c>
      <c r="D52" s="27" t="s">
        <v>489</v>
      </c>
      <c r="E52" s="7"/>
      <c r="F52" s="27"/>
      <c r="G52" s="27"/>
      <c r="H52" s="27" t="s">
        <v>402</v>
      </c>
      <c r="I52" s="7" t="str">
        <f t="array" ref="I52">H52&amp;D52</f>
        <v>A. URBANO Asovisur II</v>
      </c>
    </row>
    <row r="53">
      <c r="A53" s="19" t="s">
        <v>472</v>
      </c>
      <c r="B53" s="27" t="s">
        <v>473</v>
      </c>
      <c r="C53" s="27" t="str">
        <f t="array" ref="C53">A53 &amp; B53</f>
        <v>8. La Cumbre - Carmen</v>
      </c>
      <c r="D53" s="27" t="s">
        <v>490</v>
      </c>
      <c r="E53" s="7"/>
      <c r="F53" s="27"/>
      <c r="G53" s="27"/>
      <c r="H53" s="27" t="s">
        <v>402</v>
      </c>
      <c r="I53" s="7" t="str">
        <f t="array" ref="I53">H53&amp;D53</f>
        <v>A. URBANO Corpovisur I</v>
      </c>
    </row>
    <row r="54">
      <c r="A54" s="19" t="s">
        <v>472</v>
      </c>
      <c r="B54" s="27" t="s">
        <v>473</v>
      </c>
      <c r="C54" s="27" t="str">
        <f t="array" ref="C54">A54 &amp; B54</f>
        <v>8. La Cumbre - Carmen</v>
      </c>
      <c r="D54" s="27" t="s">
        <v>491</v>
      </c>
      <c r="E54" s="7"/>
      <c r="F54" s="27"/>
      <c r="G54" s="27"/>
      <c r="H54" s="27" t="s">
        <v>402</v>
      </c>
      <c r="I54" s="7" t="str">
        <f t="array" ref="I54">H54&amp;D54</f>
        <v>A. URBANO Corpovisur II</v>
      </c>
    </row>
    <row r="55">
      <c r="A55" s="19" t="s">
        <v>472</v>
      </c>
      <c r="B55" s="27" t="s">
        <v>473</v>
      </c>
      <c r="C55" s="27" t="str">
        <f t="array" ref="C55">A55 &amp; B55</f>
        <v>8. La Cumbre - Carmen</v>
      </c>
      <c r="D55" s="27" t="s">
        <v>492</v>
      </c>
      <c r="E55" s="7"/>
      <c r="F55" s="27"/>
      <c r="G55" s="27"/>
      <c r="H55" s="27" t="s">
        <v>402</v>
      </c>
      <c r="I55" s="7" t="str">
        <f t="array" ref="I55">H55&amp;D55</f>
        <v>A. URBANO Asdesur I</v>
      </c>
    </row>
    <row r="56">
      <c r="A56" s="19" t="s">
        <v>472</v>
      </c>
      <c r="B56" s="27" t="s">
        <v>473</v>
      </c>
      <c r="C56" s="27" t="str">
        <f t="array" ref="C56">A56 &amp; B56</f>
        <v>8. La Cumbre - Carmen</v>
      </c>
      <c r="D56" s="27" t="s">
        <v>493</v>
      </c>
      <c r="E56" s="7"/>
      <c r="F56" s="27"/>
      <c r="G56" s="27"/>
      <c r="H56" s="27" t="s">
        <v>402</v>
      </c>
      <c r="I56" s="7" t="str">
        <f t="array" ref="I56">H56&amp;D56</f>
        <v>A. URBANO Asdesur II</v>
      </c>
    </row>
    <row r="57">
      <c r="A57" s="19" t="s">
        <v>472</v>
      </c>
      <c r="B57" s="27" t="s">
        <v>473</v>
      </c>
      <c r="C57" s="27" t="str">
        <f t="array" ref="C57">A57 &amp; B57</f>
        <v>8. La Cumbre - Carmen</v>
      </c>
      <c r="D57" s="27" t="s">
        <v>494</v>
      </c>
      <c r="E57" s="7"/>
      <c r="F57" s="27"/>
      <c r="G57" s="27"/>
      <c r="H57" s="27" t="s">
        <v>402</v>
      </c>
      <c r="I57" s="7" t="str">
        <f t="array" ref="I57">H57&amp;D57</f>
        <v>A. URBANO Garcia Echeverry</v>
      </c>
    </row>
    <row r="58">
      <c r="A58" s="19" t="s">
        <v>472</v>
      </c>
      <c r="B58" s="27" t="s">
        <v>473</v>
      </c>
      <c r="C58" s="27" t="str">
        <f t="array" ref="C58">A58 &amp; B58</f>
        <v>8. La Cumbre - Carmen</v>
      </c>
      <c r="D58" s="27" t="s">
        <v>495</v>
      </c>
      <c r="E58" s="7"/>
      <c r="F58" s="27"/>
      <c r="G58" s="27"/>
      <c r="H58" s="27" t="s">
        <v>402</v>
      </c>
      <c r="I58" s="7" t="str">
        <f t="array" ref="I58">H58&amp;D58</f>
        <v>A. URBANO Villa Esperanza I y II</v>
      </c>
    </row>
    <row r="59">
      <c r="A59" s="19" t="s">
        <v>472</v>
      </c>
      <c r="B59" s="27" t="s">
        <v>473</v>
      </c>
      <c r="C59" s="27" t="str">
        <f t="array" ref="C59">A59 &amp; B59</f>
        <v>8. La Cumbre - Carmen</v>
      </c>
      <c r="D59" s="27" t="s">
        <v>496</v>
      </c>
      <c r="E59" s="7"/>
      <c r="F59" s="27"/>
      <c r="G59" s="27"/>
      <c r="H59" s="27" t="s">
        <v>402</v>
      </c>
      <c r="I59" s="7" t="str">
        <f t="array" ref="I59">H59&amp;D59</f>
        <v>A. URBANO Transuratoque</v>
      </c>
    </row>
    <row r="60">
      <c r="A60" s="19" t="s">
        <v>472</v>
      </c>
      <c r="B60" s="27" t="s">
        <v>473</v>
      </c>
      <c r="C60" s="27" t="str">
        <f t="array" ref="C60">A60 &amp; B60</f>
        <v>8. La Cumbre - Carmen</v>
      </c>
      <c r="D60" s="27" t="s">
        <v>497</v>
      </c>
      <c r="E60" s="7"/>
      <c r="F60" s="27"/>
      <c r="G60" s="27"/>
      <c r="H60" s="27" t="s">
        <v>402</v>
      </c>
      <c r="I60" s="7" t="str">
        <f t="array" ref="I60">H60&amp;D60</f>
        <v>A. URBANO El Paramo</v>
      </c>
    </row>
    <row r="61">
      <c r="A61" s="19" t="s">
        <v>472</v>
      </c>
      <c r="B61" s="27" t="s">
        <v>473</v>
      </c>
      <c r="C61" s="27" t="str">
        <f t="array" ref="C61">A61 &amp; B61</f>
        <v>8. La Cumbre - Carmen</v>
      </c>
      <c r="D61" s="27" t="s">
        <v>498</v>
      </c>
      <c r="E61" s="7"/>
      <c r="F61" s="27"/>
      <c r="G61" s="27"/>
      <c r="H61" s="27" t="s">
        <v>402</v>
      </c>
      <c r="I61" s="7" t="str">
        <f t="array" ref="I61">H61&amp;D61</f>
        <v>A. URBANO Asomiflor</v>
      </c>
    </row>
    <row r="62">
      <c r="A62" s="19" t="s">
        <v>499</v>
      </c>
      <c r="B62" s="27" t="s">
        <v>500</v>
      </c>
      <c r="C62" s="27" t="str">
        <f t="array" ref="C62">A62 &amp; B62</f>
        <v>6. Lagos - Bellavista</v>
      </c>
      <c r="D62" s="27" t="s">
        <v>501</v>
      </c>
      <c r="E62" s="7"/>
      <c r="F62" s="27" t="s">
        <v>502</v>
      </c>
      <c r="G62" s="27"/>
      <c r="H62" s="27" t="s">
        <v>404</v>
      </c>
      <c r="I62" s="7" t="str">
        <f t="array" ref="I62">H62&amp;D62</f>
        <v>BARRIO Bellavista</v>
      </c>
    </row>
    <row r="63">
      <c r="A63" s="19" t="s">
        <v>405</v>
      </c>
      <c r="B63" s="27" t="s">
        <v>406</v>
      </c>
      <c r="C63" s="27" t="str">
        <f t="array" ref="C63">A63 &amp; B63</f>
        <v>1. Florida - Casco Antiguo</v>
      </c>
      <c r="D63" s="27" t="s">
        <v>503</v>
      </c>
      <c r="E63" s="7"/>
      <c r="F63" s="27" t="s">
        <v>504</v>
      </c>
      <c r="G63" s="27"/>
      <c r="H63" s="27" t="s">
        <v>404</v>
      </c>
      <c r="I63" s="7" t="str">
        <f t="array" ref="I63">H63&amp;D63</f>
        <v>BARRIO Florida</v>
      </c>
    </row>
    <row r="64">
      <c r="A64" s="19" t="s">
        <v>499</v>
      </c>
      <c r="B64" s="27" t="s">
        <v>500</v>
      </c>
      <c r="C64" s="27" t="str">
        <f t="array" ref="C64">A64 &amp; B64</f>
        <v>6. Lagos - Bellavista</v>
      </c>
      <c r="D64" s="27" t="s">
        <v>505</v>
      </c>
      <c r="E64" s="7"/>
      <c r="F64" s="27" t="s">
        <v>506</v>
      </c>
      <c r="G64" s="27"/>
      <c r="H64" s="27" t="s">
        <v>404</v>
      </c>
      <c r="I64" s="7" t="str">
        <f t="array" ref="I64">H64&amp;D64</f>
        <v>BARRIO Lagos</v>
      </c>
    </row>
    <row r="65">
      <c r="A65" s="19" t="s">
        <v>405</v>
      </c>
      <c r="B65" s="27" t="s">
        <v>406</v>
      </c>
      <c r="C65" s="27" t="str">
        <f t="array" ref="C65">A65 &amp; B65</f>
        <v>1. Florida - Casco Antiguo</v>
      </c>
      <c r="D65" s="27" t="s">
        <v>507</v>
      </c>
      <c r="E65" s="7"/>
      <c r="F65" s="27" t="s">
        <v>508</v>
      </c>
      <c r="G65" s="27"/>
      <c r="H65" s="27" t="s">
        <v>404</v>
      </c>
      <c r="I65" s="7" t="str">
        <f t="array" ref="I65">H65&amp;D65</f>
        <v>BARRIO Paraguitas</v>
      </c>
    </row>
    <row r="66">
      <c r="A66" s="19" t="s">
        <v>405</v>
      </c>
      <c r="B66" s="27" t="s">
        <v>406</v>
      </c>
      <c r="C66" s="27" t="str">
        <f t="array" ref="C66">A66 &amp; B66</f>
        <v>1. Florida - Casco Antiguo</v>
      </c>
      <c r="D66" s="27" t="s">
        <v>509</v>
      </c>
      <c r="E66" s="7"/>
      <c r="F66" s="27"/>
      <c r="G66" s="27"/>
      <c r="H66" s="27" t="s">
        <v>404</v>
      </c>
      <c r="I66" s="7" t="str">
        <f t="array" ref="I66">H66&amp;D66</f>
        <v>BARRIO Sena</v>
      </c>
    </row>
    <row r="67">
      <c r="A67" s="19" t="s">
        <v>419</v>
      </c>
      <c r="B67" s="27" t="s">
        <v>420</v>
      </c>
      <c r="C67" s="27" t="str">
        <f t="array" ref="C67">A67 &amp; B67</f>
        <v>2. Cañaveral -Versalles</v>
      </c>
      <c r="D67" s="27" t="s">
        <v>510</v>
      </c>
      <c r="E67" s="7"/>
      <c r="F67" s="27" t="s">
        <v>511</v>
      </c>
      <c r="G67" s="27"/>
      <c r="H67" s="27" t="s">
        <v>404</v>
      </c>
      <c r="I67" s="7" t="str">
        <f t="array" ref="I67">H67&amp;D67</f>
        <v>BARRIO Aranzoque</v>
      </c>
    </row>
    <row r="68">
      <c r="A68" s="19" t="s">
        <v>419</v>
      </c>
      <c r="B68" s="27" t="s">
        <v>420</v>
      </c>
      <c r="C68" s="27" t="str">
        <f t="array" ref="C68">A68 &amp; B68</f>
        <v>2. Cañaveral -Versalles</v>
      </c>
      <c r="D68" s="27" t="s">
        <v>308</v>
      </c>
      <c r="E68" s="7"/>
      <c r="F68" s="27" t="s">
        <v>512</v>
      </c>
      <c r="G68" s="27"/>
      <c r="H68" s="27" t="s">
        <v>404</v>
      </c>
      <c r="I68" s="7" t="str">
        <f t="array" ref="I68">H68&amp;D68</f>
        <v>BARRIO Buenos Aires</v>
      </c>
    </row>
    <row r="69">
      <c r="A69" s="19" t="s">
        <v>419</v>
      </c>
      <c r="B69" s="27" t="s">
        <v>420</v>
      </c>
      <c r="C69" s="27" t="str">
        <f t="array" ref="C69">A69 &amp; B69</f>
        <v>2. Cañaveral -Versalles</v>
      </c>
      <c r="D69" s="27" t="s">
        <v>513</v>
      </c>
      <c r="E69" s="7"/>
      <c r="F69" s="27" t="s">
        <v>514</v>
      </c>
      <c r="G69" s="27"/>
      <c r="H69" s="27" t="s">
        <v>404</v>
      </c>
      <c r="I69" s="7" t="str">
        <f t="array" ref="I69">H69&amp;D69</f>
        <v>BARRIO La Paz</v>
      </c>
    </row>
    <row r="70">
      <c r="A70" s="19" t="s">
        <v>515</v>
      </c>
      <c r="B70" s="19" t="s">
        <v>516</v>
      </c>
      <c r="C70" s="27" t="str">
        <f t="array" ref="C70">A70 &amp; B70</f>
        <v>0. Condominio Ruitoque</v>
      </c>
      <c r="D70" s="27" t="s">
        <v>516</v>
      </c>
      <c r="E70" s="7"/>
      <c r="F70" s="19" t="s">
        <v>517</v>
      </c>
      <c r="G70" s="19"/>
      <c r="H70" s="27" t="s">
        <v>404</v>
      </c>
      <c r="I70" s="7" t="str">
        <f t="array" ref="I70">H70&amp;D70</f>
        <v>BARRIO Condominio Ruitoque</v>
      </c>
    </row>
    <row r="71">
      <c r="A71" s="19" t="s">
        <v>518</v>
      </c>
      <c r="B71" s="27" t="s">
        <v>519</v>
      </c>
      <c r="C71" s="27" t="str">
        <f t="array" ref="C71">A71 &amp; B71</f>
        <v>7. Villabel-Santa Ana</v>
      </c>
      <c r="D71" s="27" t="s">
        <v>520</v>
      </c>
      <c r="E71" s="7"/>
      <c r="F71" s="27" t="s">
        <v>521</v>
      </c>
      <c r="G71" s="27"/>
      <c r="H71" s="27" t="s">
        <v>404</v>
      </c>
      <c r="I71" s="7" t="str">
        <f t="array" ref="I71">H71&amp;D71</f>
        <v>BARRIO Santa Ana</v>
      </c>
    </row>
    <row r="72">
      <c r="A72" s="19" t="s">
        <v>518</v>
      </c>
      <c r="B72" s="27" t="s">
        <v>519</v>
      </c>
      <c r="C72" s="27" t="str">
        <f t="array" ref="C72">A72 &amp; B72</f>
        <v>7. Villabel-Santa Ana</v>
      </c>
      <c r="D72" s="27" t="s">
        <v>522</v>
      </c>
      <c r="E72" s="7"/>
      <c r="F72" s="27" t="s">
        <v>523</v>
      </c>
      <c r="G72" s="27"/>
      <c r="H72" s="27" t="s">
        <v>404</v>
      </c>
      <c r="I72" s="7" t="str">
        <f t="array" ref="I72">H72&amp;D72</f>
        <v>BARRIO Villabel</v>
      </c>
    </row>
    <row r="73">
      <c r="A73" s="19" t="s">
        <v>518</v>
      </c>
      <c r="B73" s="27" t="s">
        <v>519</v>
      </c>
      <c r="C73" s="27" t="str">
        <f t="array" ref="C73">A73 &amp; B73</f>
        <v>7. Villabel-Santa Ana</v>
      </c>
      <c r="D73" s="27" t="s">
        <v>524</v>
      </c>
      <c r="E73" s="7"/>
      <c r="F73" s="27"/>
      <c r="G73" s="27"/>
      <c r="H73" s="27" t="s">
        <v>402</v>
      </c>
      <c r="I73" s="7" t="str">
        <f t="array" ref="I73">H73&amp;D73</f>
        <v>A. URBANO La Semilla</v>
      </c>
    </row>
    <row r="74">
      <c r="A74" s="19" t="s">
        <v>419</v>
      </c>
      <c r="B74" s="27" t="s">
        <v>420</v>
      </c>
      <c r="C74" s="27" t="str">
        <f t="array" ref="C74">A74 &amp; B74</f>
        <v>2. Cañaveral -Versalles</v>
      </c>
      <c r="D74" s="27" t="s">
        <v>525</v>
      </c>
      <c r="E74" s="7"/>
      <c r="F74" s="27" t="s">
        <v>526</v>
      </c>
      <c r="G74" s="27"/>
      <c r="H74" s="27" t="s">
        <v>404</v>
      </c>
      <c r="I74" s="7" t="str">
        <f t="array" ref="I74">H74&amp;D74</f>
        <v>BARRIO Campestre</v>
      </c>
    </row>
    <row r="75">
      <c r="A75" s="19" t="s">
        <v>527</v>
      </c>
      <c r="B75" s="7"/>
      <c r="C75" s="19" t="s">
        <v>528</v>
      </c>
      <c r="D75" s="19" t="s">
        <v>529</v>
      </c>
      <c r="E75" s="7"/>
      <c r="F75" s="7"/>
      <c r="G75" s="7"/>
      <c r="H75" s="19" t="s">
        <v>530</v>
      </c>
      <c r="I75" s="7" t="str">
        <f t="array" ref="I75">H75&amp;D75</f>
        <v>VEREDA GUAYANAS</v>
      </c>
    </row>
    <row r="76">
      <c r="A76" s="19" t="s">
        <v>527</v>
      </c>
      <c r="B76" s="7"/>
      <c r="C76" s="19" t="s">
        <v>528</v>
      </c>
      <c r="D76" s="19" t="s">
        <v>531</v>
      </c>
      <c r="E76" s="7"/>
      <c r="F76" s="7"/>
      <c r="G76" s="7"/>
      <c r="H76" s="19" t="s">
        <v>530</v>
      </c>
      <c r="I76" s="7" t="str">
        <f t="array" ref="I76">H76&amp;D76</f>
        <v>VEREDA RUITOQUE</v>
      </c>
    </row>
    <row r="77">
      <c r="A77" s="19" t="s">
        <v>527</v>
      </c>
      <c r="B77" s="7"/>
      <c r="C77" s="19" t="s">
        <v>528</v>
      </c>
      <c r="D77" s="19" t="s">
        <v>532</v>
      </c>
      <c r="E77" s="7"/>
      <c r="F77" s="7"/>
      <c r="G77" s="7"/>
      <c r="H77" s="19" t="s">
        <v>530</v>
      </c>
      <c r="I77" s="7" t="str">
        <f t="array" ref="I77">H77&amp;D77</f>
        <v>VEREDA RIO FRIO</v>
      </c>
    </row>
    <row r="78">
      <c r="A78" s="19" t="s">
        <v>527</v>
      </c>
      <c r="B78" s="7"/>
      <c r="C78" s="19" t="s">
        <v>528</v>
      </c>
      <c r="D78" s="19" t="s">
        <v>533</v>
      </c>
      <c r="E78" s="7"/>
      <c r="F78" s="7"/>
      <c r="G78" s="7"/>
      <c r="H78" s="19" t="s">
        <v>530</v>
      </c>
      <c r="I78" s="7" t="str">
        <f t="array" ref="I78">H78&amp;D78</f>
        <v>VEREDA CASIANO</v>
      </c>
    </row>
    <row r="79">
      <c r="A79" s="19" t="s">
        <v>527</v>
      </c>
      <c r="B79" s="7"/>
      <c r="C79" s="19" t="s">
        <v>528</v>
      </c>
      <c r="D79" s="19" t="s">
        <v>534</v>
      </c>
      <c r="E79" s="7"/>
      <c r="F79" s="7"/>
      <c r="G79" s="7"/>
      <c r="H79" s="19" t="s">
        <v>530</v>
      </c>
      <c r="I79" s="7" t="str">
        <f t="array" ref="I79">H79&amp;D79</f>
        <v>VEREDA ALSACIA</v>
      </c>
    </row>
    <row r="80">
      <c r="A80" s="19" t="s">
        <v>527</v>
      </c>
      <c r="B80" s="7"/>
      <c r="C80" s="19" t="s">
        <v>528</v>
      </c>
      <c r="D80" s="19" t="s">
        <v>535</v>
      </c>
      <c r="E80" s="7"/>
      <c r="F80" s="7"/>
      <c r="G80" s="7"/>
      <c r="H80" s="19" t="s">
        <v>530</v>
      </c>
      <c r="I80" s="7" t="str">
        <f t="array" ref="I80">H80&amp;D80</f>
        <v>VEREDA HELECHALES</v>
      </c>
    </row>
    <row r="81">
      <c r="A81" s="19" t="s">
        <v>527</v>
      </c>
      <c r="B81" s="7"/>
      <c r="C81" s="19" t="s">
        <v>528</v>
      </c>
      <c r="D81" s="19" t="s">
        <v>536</v>
      </c>
      <c r="E81" s="7"/>
      <c r="F81" s="7"/>
      <c r="G81" s="7"/>
      <c r="H81" s="19" t="s">
        <v>530</v>
      </c>
      <c r="I81" s="7" t="str">
        <f t="array" ref="I81">H81&amp;D81</f>
        <v>VEREDA VERICUTE</v>
      </c>
    </row>
    <row r="82">
      <c r="A82" s="19" t="s">
        <v>527</v>
      </c>
      <c r="B82" s="7"/>
      <c r="C82" s="19" t="s">
        <v>528</v>
      </c>
      <c r="D82" s="19" t="s">
        <v>537</v>
      </c>
      <c r="E82" s="7"/>
      <c r="F82" s="7"/>
      <c r="G82" s="7"/>
      <c r="H82" s="19" t="s">
        <v>530</v>
      </c>
      <c r="I82" s="7" t="str">
        <f t="array" ref="I82">H82&amp;D82</f>
        <v>VEREDA AGUABLANCA</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4" max="4" width="17.38"/>
  </cols>
  <sheetData>
    <row r="1">
      <c r="A1" s="1" t="s">
        <v>0</v>
      </c>
      <c r="B1" s="1" t="s">
        <v>1</v>
      </c>
      <c r="C1" s="1" t="s">
        <v>2</v>
      </c>
      <c r="D1" s="1" t="s">
        <v>3</v>
      </c>
      <c r="E1" s="2" t="s">
        <v>4</v>
      </c>
      <c r="F1" s="1" t="s">
        <v>5</v>
      </c>
      <c r="G1" s="1" t="s">
        <v>6</v>
      </c>
      <c r="H1" s="2" t="s">
        <v>7</v>
      </c>
      <c r="I1" s="3" t="s">
        <v>8</v>
      </c>
    </row>
    <row r="2">
      <c r="A2" s="17">
        <v>0.0</v>
      </c>
      <c r="B2" s="17" t="s">
        <v>538</v>
      </c>
      <c r="C2" s="17" t="s">
        <v>538</v>
      </c>
      <c r="D2" s="17" t="s">
        <v>539</v>
      </c>
      <c r="E2" s="17" t="s">
        <v>540</v>
      </c>
    </row>
    <row r="3">
      <c r="A3" s="17">
        <v>0.0</v>
      </c>
      <c r="B3" s="17" t="s">
        <v>538</v>
      </c>
      <c r="C3" s="17" t="s">
        <v>538</v>
      </c>
      <c r="D3" s="17" t="s">
        <v>541</v>
      </c>
    </row>
    <row r="4">
      <c r="A4" s="17">
        <v>0.0</v>
      </c>
      <c r="B4" s="17" t="s">
        <v>538</v>
      </c>
      <c r="C4" s="17" t="s">
        <v>538</v>
      </c>
      <c r="D4" s="28" t="s">
        <v>542</v>
      </c>
    </row>
    <row r="5">
      <c r="A5" s="17">
        <v>0.0</v>
      </c>
      <c r="B5" s="17" t="s">
        <v>538</v>
      </c>
      <c r="C5" s="17" t="s">
        <v>538</v>
      </c>
      <c r="D5" s="28" t="s">
        <v>543</v>
      </c>
    </row>
    <row r="6">
      <c r="A6" s="17">
        <v>0.0</v>
      </c>
      <c r="B6" s="17" t="s">
        <v>538</v>
      </c>
      <c r="C6" s="17" t="s">
        <v>538</v>
      </c>
      <c r="D6" s="28" t="s">
        <v>544</v>
      </c>
    </row>
    <row r="7">
      <c r="A7" s="17">
        <v>0.0</v>
      </c>
      <c r="B7" s="17" t="s">
        <v>538</v>
      </c>
      <c r="C7" s="17" t="s">
        <v>538</v>
      </c>
      <c r="D7" s="17" t="s">
        <v>545</v>
      </c>
    </row>
    <row r="8">
      <c r="A8" s="17">
        <v>0.0</v>
      </c>
      <c r="B8" s="17" t="s">
        <v>538</v>
      </c>
      <c r="C8" s="17" t="s">
        <v>538</v>
      </c>
      <c r="D8" s="28" t="s">
        <v>546</v>
      </c>
    </row>
    <row r="9">
      <c r="A9" s="17">
        <v>0.0</v>
      </c>
      <c r="B9" s="17" t="s">
        <v>538</v>
      </c>
      <c r="C9" s="17" t="s">
        <v>538</v>
      </c>
      <c r="D9" s="17" t="s">
        <v>547</v>
      </c>
      <c r="E9" s="17" t="s">
        <v>548</v>
      </c>
    </row>
    <row r="10">
      <c r="A10" s="17">
        <v>0.0</v>
      </c>
      <c r="B10" s="17" t="s">
        <v>538</v>
      </c>
      <c r="C10" s="17" t="s">
        <v>538</v>
      </c>
      <c r="D10" s="28" t="s">
        <v>549</v>
      </c>
    </row>
    <row r="11">
      <c r="A11" s="17">
        <v>0.0</v>
      </c>
      <c r="B11" s="17" t="s">
        <v>538</v>
      </c>
      <c r="C11" s="17" t="s">
        <v>538</v>
      </c>
      <c r="D11" s="28" t="s">
        <v>550</v>
      </c>
    </row>
    <row r="12">
      <c r="A12" s="17">
        <v>0.0</v>
      </c>
      <c r="B12" s="17" t="s">
        <v>538</v>
      </c>
      <c r="C12" s="17" t="s">
        <v>538</v>
      </c>
      <c r="D12" s="28" t="s">
        <v>551</v>
      </c>
    </row>
    <row r="13">
      <c r="A13" s="17">
        <v>0.0</v>
      </c>
      <c r="B13" s="17" t="s">
        <v>538</v>
      </c>
      <c r="C13" s="17" t="s">
        <v>538</v>
      </c>
      <c r="D13" s="28" t="s">
        <v>552</v>
      </c>
    </row>
    <row r="14">
      <c r="A14" s="17">
        <v>0.0</v>
      </c>
      <c r="B14" s="17" t="s">
        <v>538</v>
      </c>
      <c r="C14" s="17" t="s">
        <v>538</v>
      </c>
      <c r="D14" s="17" t="s">
        <v>553</v>
      </c>
    </row>
    <row r="15">
      <c r="A15" s="17">
        <v>0.0</v>
      </c>
      <c r="B15" s="17" t="s">
        <v>538</v>
      </c>
      <c r="C15" s="17" t="s">
        <v>538</v>
      </c>
      <c r="D15" s="28" t="s">
        <v>554</v>
      </c>
    </row>
    <row r="16">
      <c r="A16" s="17">
        <v>0.0</v>
      </c>
      <c r="B16" s="17" t="s">
        <v>538</v>
      </c>
      <c r="C16" s="17" t="s">
        <v>538</v>
      </c>
      <c r="D16" s="17" t="s">
        <v>555</v>
      </c>
    </row>
    <row r="17">
      <c r="A17" s="17">
        <v>0.0</v>
      </c>
      <c r="B17" s="17" t="s">
        <v>538</v>
      </c>
      <c r="C17" s="17" t="s">
        <v>538</v>
      </c>
      <c r="D17" s="17" t="s">
        <v>556</v>
      </c>
    </row>
    <row r="18">
      <c r="A18" s="17">
        <v>0.0</v>
      </c>
      <c r="B18" s="17" t="s">
        <v>538</v>
      </c>
      <c r="C18" s="17" t="s">
        <v>538</v>
      </c>
      <c r="D18" s="28" t="s">
        <v>557</v>
      </c>
    </row>
    <row r="19">
      <c r="A19" s="17">
        <v>0.0</v>
      </c>
      <c r="B19" s="17" t="s">
        <v>538</v>
      </c>
      <c r="C19" s="17" t="s">
        <v>538</v>
      </c>
      <c r="D19" s="17" t="s">
        <v>558</v>
      </c>
    </row>
    <row r="20">
      <c r="A20" s="17">
        <v>0.0</v>
      </c>
      <c r="B20" s="17" t="s">
        <v>538</v>
      </c>
      <c r="C20" s="17" t="s">
        <v>538</v>
      </c>
      <c r="D20" s="28" t="s">
        <v>559</v>
      </c>
    </row>
    <row r="21">
      <c r="A21" s="17">
        <v>0.0</v>
      </c>
      <c r="B21" s="17" t="s">
        <v>538</v>
      </c>
      <c r="C21" s="17" t="s">
        <v>538</v>
      </c>
      <c r="D21" s="28" t="s">
        <v>560</v>
      </c>
    </row>
    <row r="22">
      <c r="A22" s="17">
        <v>0.0</v>
      </c>
      <c r="B22" s="17" t="s">
        <v>538</v>
      </c>
      <c r="C22" s="17" t="s">
        <v>538</v>
      </c>
      <c r="D22" s="28" t="s">
        <v>561</v>
      </c>
    </row>
    <row r="23">
      <c r="A23" s="17">
        <v>0.0</v>
      </c>
      <c r="B23" s="17" t="s">
        <v>538</v>
      </c>
      <c r="C23" s="17" t="s">
        <v>538</v>
      </c>
      <c r="D23" s="17" t="s">
        <v>562</v>
      </c>
    </row>
    <row r="24">
      <c r="A24" s="17">
        <v>0.0</v>
      </c>
      <c r="B24" s="17" t="s">
        <v>538</v>
      </c>
      <c r="C24" s="17" t="s">
        <v>538</v>
      </c>
      <c r="D24" s="17" t="s">
        <v>563</v>
      </c>
    </row>
    <row r="25">
      <c r="A25" s="17">
        <v>0.0</v>
      </c>
      <c r="B25" s="17" t="s">
        <v>538</v>
      </c>
      <c r="C25" s="17" t="s">
        <v>538</v>
      </c>
      <c r="D25" s="17" t="s">
        <v>564</v>
      </c>
    </row>
    <row r="26">
      <c r="A26" s="17">
        <v>0.0</v>
      </c>
      <c r="B26" s="17" t="s">
        <v>538</v>
      </c>
      <c r="C26" s="17" t="s">
        <v>538</v>
      </c>
      <c r="D26" s="28" t="s">
        <v>565</v>
      </c>
    </row>
    <row r="27">
      <c r="A27" s="17">
        <v>0.0</v>
      </c>
      <c r="B27" s="17" t="s">
        <v>538</v>
      </c>
      <c r="C27" s="17" t="s">
        <v>538</v>
      </c>
      <c r="D27" s="28" t="s">
        <v>566</v>
      </c>
    </row>
    <row r="28">
      <c r="A28" s="17">
        <v>0.0</v>
      </c>
      <c r="B28" s="17" t="s">
        <v>538</v>
      </c>
      <c r="C28" s="17" t="s">
        <v>538</v>
      </c>
      <c r="D28" s="28" t="s">
        <v>567</v>
      </c>
    </row>
    <row r="29">
      <c r="A29" s="17">
        <v>0.0</v>
      </c>
      <c r="B29" s="17" t="s">
        <v>538</v>
      </c>
      <c r="C29" s="17" t="s">
        <v>538</v>
      </c>
      <c r="D29" s="28" t="s">
        <v>568</v>
      </c>
    </row>
    <row r="30">
      <c r="A30" s="17">
        <v>0.0</v>
      </c>
      <c r="B30" s="17" t="s">
        <v>538</v>
      </c>
      <c r="C30" s="17" t="s">
        <v>538</v>
      </c>
      <c r="D30" s="17" t="s">
        <v>569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1" t="s">
        <v>1</v>
      </c>
      <c r="C1" s="1" t="s">
        <v>2</v>
      </c>
      <c r="D1" s="1" t="s">
        <v>3</v>
      </c>
      <c r="E1" s="2" t="s">
        <v>4</v>
      </c>
      <c r="F1" s="1" t="s">
        <v>5</v>
      </c>
      <c r="G1" s="1" t="s">
        <v>6</v>
      </c>
      <c r="H1" s="2" t="s">
        <v>7</v>
      </c>
      <c r="I1" s="3" t="s">
        <v>8</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38"/>
  </cols>
  <sheetData>
    <row r="1">
      <c r="A1" s="17" t="s">
        <v>570</v>
      </c>
    </row>
    <row r="2">
      <c r="A2" s="17" t="s">
        <v>571</v>
      </c>
    </row>
    <row r="3">
      <c r="A3" s="17" t="s">
        <v>572</v>
      </c>
    </row>
    <row r="4">
      <c r="A4" s="17" t="s">
        <v>573</v>
      </c>
    </row>
    <row r="5">
      <c r="A5" s="17" t="s">
        <v>574</v>
      </c>
    </row>
    <row r="6">
      <c r="A6" s="17" t="s">
        <v>575</v>
      </c>
    </row>
    <row r="7">
      <c r="A7" s="17" t="s">
        <v>576</v>
      </c>
    </row>
    <row r="8">
      <c r="A8" s="17" t="s">
        <v>538</v>
      </c>
    </row>
    <row r="9">
      <c r="A9" s="17" t="s">
        <v>577</v>
      </c>
    </row>
    <row r="10">
      <c r="A10" s="17" t="s">
        <v>578</v>
      </c>
    </row>
    <row r="11">
      <c r="A11" s="17" t="s">
        <v>579</v>
      </c>
    </row>
    <row r="12">
      <c r="A12" s="17" t="s">
        <v>580</v>
      </c>
    </row>
    <row r="13">
      <c r="A13" s="17" t="s">
        <v>581</v>
      </c>
    </row>
    <row r="14">
      <c r="A14" s="17" t="s">
        <v>582</v>
      </c>
    </row>
    <row r="15">
      <c r="A15" s="17" t="s">
        <v>583</v>
      </c>
    </row>
    <row r="16">
      <c r="A16" s="17" t="s">
        <v>584</v>
      </c>
    </row>
    <row r="17">
      <c r="A17" s="17" t="s">
        <v>585</v>
      </c>
    </row>
    <row r="18">
      <c r="A18" s="17" t="s">
        <v>586</v>
      </c>
    </row>
    <row r="19">
      <c r="A19" s="17" t="s">
        <v>587</v>
      </c>
    </row>
    <row r="20">
      <c r="A20" s="17" t="s">
        <v>588</v>
      </c>
    </row>
    <row r="21">
      <c r="A21" s="17" t="s">
        <v>589</v>
      </c>
    </row>
    <row r="22">
      <c r="A22" s="17" t="s">
        <v>590</v>
      </c>
    </row>
    <row r="23">
      <c r="A23" s="17" t="s">
        <v>591</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2020-04-22T16:46:17Z</dcterms:created>
  <dc:creator>Rafael Esquiaqui</dc:creator>
</cp:coreProperties>
</file>