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BPC\Documents\Template\"/>
    </mc:Choice>
  </mc:AlternateContent>
  <bookViews>
    <workbookView xWindow="0" yWindow="0" windowWidth="15345" windowHeight="4575" activeTab="1"/>
  </bookViews>
  <sheets>
    <sheet name="IAS_data" sheetId="1" r:id="rId1"/>
    <sheet name="IAS" sheetId="2" r:id="rId2"/>
  </sheets>
  <definedNames>
    <definedName name="_xlnm._FilterDatabase" localSheetId="0" hidden="1">IAS_data!$B$4:$N$230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8" i="2" l="1"/>
  <c r="J228" i="2" s="1"/>
  <c r="I227" i="2"/>
  <c r="J227" i="2" s="1"/>
  <c r="I226" i="2"/>
  <c r="I225" i="2"/>
  <c r="I224" i="2"/>
  <c r="K224" i="2" s="1"/>
  <c r="I223" i="2"/>
  <c r="J223" i="2" s="1"/>
  <c r="I222" i="2"/>
  <c r="I221" i="2"/>
  <c r="I220" i="2"/>
  <c r="J220" i="2" s="1"/>
  <c r="I219" i="2"/>
  <c r="J219" i="2" s="1"/>
  <c r="I218" i="2"/>
  <c r="I217" i="2"/>
  <c r="I216" i="2"/>
  <c r="K216" i="2" s="1"/>
  <c r="I215" i="2"/>
  <c r="J215" i="2" s="1"/>
  <c r="I214" i="2"/>
  <c r="I213" i="2"/>
  <c r="I212" i="2"/>
  <c r="K212" i="2" s="1"/>
  <c r="I211" i="2"/>
  <c r="J211" i="2" s="1"/>
  <c r="I210" i="2"/>
  <c r="I209" i="2"/>
  <c r="I208" i="2"/>
  <c r="K208" i="2" s="1"/>
  <c r="I207" i="2"/>
  <c r="J207" i="2" s="1"/>
  <c r="I206" i="2"/>
  <c r="I205" i="2"/>
  <c r="I204" i="2"/>
  <c r="K204" i="2" s="1"/>
  <c r="I203" i="2"/>
  <c r="J203" i="2" s="1"/>
  <c r="I202" i="2"/>
  <c r="I201" i="2"/>
  <c r="I200" i="2"/>
  <c r="K200" i="2" s="1"/>
  <c r="I199" i="2"/>
  <c r="J199" i="2" s="1"/>
  <c r="I198" i="2"/>
  <c r="I197" i="2"/>
  <c r="I196" i="2"/>
  <c r="K196" i="2" s="1"/>
  <c r="I195" i="2"/>
  <c r="J195" i="2" s="1"/>
  <c r="I194" i="2"/>
  <c r="I193" i="2"/>
  <c r="K193" i="2" s="1"/>
  <c r="I192" i="2"/>
  <c r="J192" i="2" s="1"/>
  <c r="I191" i="2"/>
  <c r="J191" i="2" s="1"/>
  <c r="I190" i="2"/>
  <c r="K190" i="2" s="1"/>
  <c r="I189" i="2"/>
  <c r="K189" i="2" s="1"/>
  <c r="I188" i="2"/>
  <c r="J188" i="2" s="1"/>
  <c r="I187" i="2"/>
  <c r="J187" i="2" s="1"/>
  <c r="I186" i="2"/>
  <c r="K186" i="2" s="1"/>
  <c r="I185" i="2"/>
  <c r="K185" i="2" s="1"/>
  <c r="I184" i="2"/>
  <c r="J184" i="2" s="1"/>
  <c r="I183" i="2"/>
  <c r="J183" i="2" s="1"/>
  <c r="I182" i="2"/>
  <c r="K182" i="2" s="1"/>
  <c r="I181" i="2"/>
  <c r="K181" i="2" s="1"/>
  <c r="I180" i="2"/>
  <c r="K180" i="2" s="1"/>
  <c r="I179" i="2"/>
  <c r="J179" i="2" s="1"/>
  <c r="I178" i="2"/>
  <c r="K178" i="2" s="1"/>
  <c r="I177" i="2"/>
  <c r="K177" i="2" s="1"/>
  <c r="I176" i="2"/>
  <c r="K176" i="2" s="1"/>
  <c r="I175" i="2"/>
  <c r="J175" i="2" s="1"/>
  <c r="I174" i="2"/>
  <c r="K174" i="2" s="1"/>
  <c r="I173" i="2"/>
  <c r="K173" i="2" s="1"/>
  <c r="I172" i="2"/>
  <c r="J172" i="2" s="1"/>
  <c r="I171" i="2"/>
  <c r="J171" i="2" s="1"/>
  <c r="I170" i="2"/>
  <c r="K170" i="2" s="1"/>
  <c r="I169" i="2"/>
  <c r="K169" i="2" s="1"/>
  <c r="I168" i="2"/>
  <c r="J168" i="2" s="1"/>
  <c r="I167" i="2"/>
  <c r="J167" i="2" s="1"/>
  <c r="I166" i="2"/>
  <c r="K166" i="2" s="1"/>
  <c r="I165" i="2"/>
  <c r="K165" i="2" s="1"/>
  <c r="I164" i="2"/>
  <c r="K164" i="2" s="1"/>
  <c r="I163" i="2"/>
  <c r="J163" i="2" s="1"/>
  <c r="I162" i="2"/>
  <c r="K162" i="2" s="1"/>
  <c r="I161" i="2"/>
  <c r="K161" i="2" s="1"/>
  <c r="I160" i="2"/>
  <c r="K160" i="2" s="1"/>
  <c r="I159" i="2"/>
  <c r="J159" i="2" s="1"/>
  <c r="I158" i="2"/>
  <c r="K158" i="2" s="1"/>
  <c r="I157" i="2"/>
  <c r="K157" i="2" s="1"/>
  <c r="I156" i="2"/>
  <c r="J156" i="2" s="1"/>
  <c r="I155" i="2"/>
  <c r="J155" i="2" s="1"/>
  <c r="I154" i="2"/>
  <c r="K154" i="2" s="1"/>
  <c r="I153" i="2"/>
  <c r="K153" i="2" s="1"/>
  <c r="I152" i="2"/>
  <c r="J152" i="2" s="1"/>
  <c r="I151" i="2"/>
  <c r="J151" i="2" s="1"/>
  <c r="I150" i="2"/>
  <c r="K150" i="2" s="1"/>
  <c r="I149" i="2"/>
  <c r="K149" i="2" s="1"/>
  <c r="I148" i="2"/>
  <c r="K148" i="2" s="1"/>
  <c r="I147" i="2"/>
  <c r="J147" i="2" s="1"/>
  <c r="I146" i="2"/>
  <c r="I145" i="2"/>
  <c r="J145" i="2" s="1"/>
  <c r="I144" i="2"/>
  <c r="I143" i="2"/>
  <c r="K143" i="2" s="1"/>
  <c r="I142" i="2"/>
  <c r="K142" i="2" s="1"/>
  <c r="I141" i="2"/>
  <c r="I140" i="2"/>
  <c r="J140" i="2" s="1"/>
  <c r="I139" i="2"/>
  <c r="K139" i="2" s="1"/>
  <c r="I138" i="2"/>
  <c r="J138" i="2" s="1"/>
  <c r="I137" i="2"/>
  <c r="I136" i="2"/>
  <c r="J136" i="2" s="1"/>
  <c r="I135" i="2"/>
  <c r="K135" i="2" s="1"/>
  <c r="I134" i="2"/>
  <c r="K134" i="2" s="1"/>
  <c r="I133" i="2"/>
  <c r="J133" i="2" s="1"/>
  <c r="I132" i="2"/>
  <c r="K132" i="2" s="1"/>
  <c r="I131" i="2"/>
  <c r="J131" i="2" s="1"/>
  <c r="I130" i="2"/>
  <c r="K130" i="2" s="1"/>
  <c r="I129" i="2"/>
  <c r="J129" i="2" s="1"/>
  <c r="I128" i="2"/>
  <c r="K128" i="2" s="1"/>
  <c r="I127" i="2"/>
  <c r="K127" i="2" s="1"/>
  <c r="I126" i="2"/>
  <c r="K126" i="2" s="1"/>
  <c r="I125" i="2"/>
  <c r="J125" i="2" s="1"/>
  <c r="I124" i="2"/>
  <c r="K124" i="2" s="1"/>
  <c r="I123" i="2"/>
  <c r="J123" i="2" s="1"/>
  <c r="I122" i="2"/>
  <c r="K122" i="2" s="1"/>
  <c r="I121" i="2"/>
  <c r="J121" i="2" s="1"/>
  <c r="I120" i="2"/>
  <c r="K120" i="2" s="1"/>
  <c r="I119" i="2"/>
  <c r="K119" i="2" s="1"/>
  <c r="I118" i="2"/>
  <c r="K118" i="2" s="1"/>
  <c r="I117" i="2"/>
  <c r="J117" i="2" s="1"/>
  <c r="I116" i="2"/>
  <c r="K116" i="2" s="1"/>
  <c r="I115" i="2"/>
  <c r="J115" i="2" s="1"/>
  <c r="I114" i="2"/>
  <c r="K114" i="2" s="1"/>
  <c r="I113" i="2"/>
  <c r="K113" i="2" s="1"/>
  <c r="I112" i="2"/>
  <c r="K112" i="2" s="1"/>
  <c r="I111" i="2"/>
  <c r="I110" i="2"/>
  <c r="K110" i="2" s="1"/>
  <c r="I109" i="2"/>
  <c r="J109" i="2" s="1"/>
  <c r="I108" i="2"/>
  <c r="K108" i="2" s="1"/>
  <c r="I107" i="2"/>
  <c r="I106" i="2"/>
  <c r="K106" i="2" s="1"/>
  <c r="I105" i="2"/>
  <c r="K105" i="2" s="1"/>
  <c r="I104" i="2"/>
  <c r="I103" i="2"/>
  <c r="I102" i="2"/>
  <c r="K102" i="2" s="1"/>
  <c r="I101" i="2"/>
  <c r="K101" i="2" s="1"/>
  <c r="I100" i="2"/>
  <c r="I99" i="2"/>
  <c r="I98" i="2"/>
  <c r="K98" i="2" s="1"/>
  <c r="I97" i="2"/>
  <c r="J97" i="2" s="1"/>
  <c r="I96" i="2"/>
  <c r="I95" i="2"/>
  <c r="J95" i="2" s="1"/>
  <c r="I94" i="2"/>
  <c r="J94" i="2" s="1"/>
  <c r="I93" i="2"/>
  <c r="K93" i="2" s="1"/>
  <c r="I92" i="2"/>
  <c r="I91" i="2"/>
  <c r="J91" i="2" s="1"/>
  <c r="I90" i="2"/>
  <c r="J90" i="2" s="1"/>
  <c r="I89" i="2"/>
  <c r="K89" i="2" s="1"/>
  <c r="I88" i="2"/>
  <c r="I87" i="2"/>
  <c r="I86" i="2"/>
  <c r="J86" i="2" s="1"/>
  <c r="I85" i="2"/>
  <c r="K85" i="2" s="1"/>
  <c r="I84" i="2"/>
  <c r="I83" i="2"/>
  <c r="I82" i="2"/>
  <c r="J82" i="2" s="1"/>
  <c r="I81" i="2"/>
  <c r="J81" i="2" s="1"/>
  <c r="I80" i="2"/>
  <c r="I79" i="2"/>
  <c r="J79" i="2" s="1"/>
  <c r="I78" i="2"/>
  <c r="J78" i="2" s="1"/>
  <c r="I77" i="2"/>
  <c r="J77" i="2" s="1"/>
  <c r="I76" i="2"/>
  <c r="I75" i="2"/>
  <c r="J75" i="2" s="1"/>
  <c r="I74" i="2"/>
  <c r="J74" i="2" s="1"/>
  <c r="I73" i="2"/>
  <c r="J73" i="2" s="1"/>
  <c r="I72" i="2"/>
  <c r="I71" i="2"/>
  <c r="J71" i="2" s="1"/>
  <c r="I70" i="2"/>
  <c r="J70" i="2" s="1"/>
  <c r="I69" i="2"/>
  <c r="J69" i="2" s="1"/>
  <c r="I68" i="2"/>
  <c r="I67" i="2"/>
  <c r="J67" i="2" s="1"/>
  <c r="I66" i="2"/>
  <c r="K66" i="2" s="1"/>
  <c r="I65" i="2"/>
  <c r="J65" i="2" s="1"/>
  <c r="I64" i="2"/>
  <c r="I63" i="2"/>
  <c r="J63" i="2" s="1"/>
  <c r="K62" i="2"/>
  <c r="J62" i="2"/>
  <c r="I62" i="2"/>
  <c r="I61" i="2"/>
  <c r="J61" i="2" s="1"/>
  <c r="I60" i="2"/>
  <c r="I59" i="2"/>
  <c r="J59" i="2" s="1"/>
  <c r="I58" i="2"/>
  <c r="J58" i="2" s="1"/>
  <c r="I57" i="2"/>
  <c r="J57" i="2" s="1"/>
  <c r="I56" i="2"/>
  <c r="I55" i="2"/>
  <c r="J55" i="2" s="1"/>
  <c r="I54" i="2"/>
  <c r="K54" i="2" s="1"/>
  <c r="I53" i="2"/>
  <c r="K53" i="2" s="1"/>
  <c r="I52" i="2"/>
  <c r="I51" i="2"/>
  <c r="J51" i="2" s="1"/>
  <c r="I50" i="2"/>
  <c r="K50" i="2" s="1"/>
  <c r="I49" i="2"/>
  <c r="K49" i="2" s="1"/>
  <c r="I48" i="2"/>
  <c r="I47" i="2"/>
  <c r="K47" i="2" s="1"/>
  <c r="I46" i="2"/>
  <c r="K46" i="2" s="1"/>
  <c r="I45" i="2"/>
  <c r="K45" i="2" s="1"/>
  <c r="I44" i="2"/>
  <c r="I43" i="2"/>
  <c r="K43" i="2" s="1"/>
  <c r="I42" i="2"/>
  <c r="K42" i="2" s="1"/>
  <c r="I41" i="2"/>
  <c r="K41" i="2" s="1"/>
  <c r="I40" i="2"/>
  <c r="I39" i="2"/>
  <c r="K39" i="2" s="1"/>
  <c r="I38" i="2"/>
  <c r="J38" i="2" s="1"/>
  <c r="I37" i="2"/>
  <c r="K37" i="2" s="1"/>
  <c r="I36" i="2"/>
  <c r="I35" i="2"/>
  <c r="K35" i="2" s="1"/>
  <c r="I34" i="2"/>
  <c r="K34" i="2" s="1"/>
  <c r="I33" i="2"/>
  <c r="K33" i="2" s="1"/>
  <c r="I32" i="2"/>
  <c r="I31" i="2"/>
  <c r="K31" i="2" s="1"/>
  <c r="I30" i="2"/>
  <c r="K30" i="2" s="1"/>
  <c r="I29" i="2"/>
  <c r="K29" i="2" s="1"/>
  <c r="I28" i="2"/>
  <c r="I27" i="2"/>
  <c r="K27" i="2" s="1"/>
  <c r="K26" i="2"/>
  <c r="I26" i="2"/>
  <c r="J26" i="2" s="1"/>
  <c r="I25" i="2"/>
  <c r="K25" i="2" s="1"/>
  <c r="I24" i="2"/>
  <c r="I23" i="2"/>
  <c r="K23" i="2" s="1"/>
  <c r="I22" i="2"/>
  <c r="K22" i="2" s="1"/>
  <c r="I21" i="2"/>
  <c r="K21" i="2" s="1"/>
  <c r="I20" i="2"/>
  <c r="I19" i="2"/>
  <c r="K19" i="2" s="1"/>
  <c r="I18" i="2"/>
  <c r="K18" i="2" s="1"/>
  <c r="I17" i="2"/>
  <c r="K17" i="2" s="1"/>
  <c r="I16" i="2"/>
  <c r="I15" i="2"/>
  <c r="K15" i="2" s="1"/>
  <c r="J14" i="2"/>
  <c r="I14" i="2"/>
  <c r="K14" i="2" s="1"/>
  <c r="I13" i="2"/>
  <c r="K13" i="2" s="1"/>
  <c r="I12" i="2"/>
  <c r="I11" i="2"/>
  <c r="K11" i="2" s="1"/>
  <c r="I10" i="2"/>
  <c r="K10" i="2" s="1"/>
  <c r="I9" i="2"/>
  <c r="K9" i="2" s="1"/>
  <c r="I8" i="2"/>
  <c r="I7" i="2"/>
  <c r="K7" i="2" s="1"/>
  <c r="I6" i="2"/>
  <c r="K6" i="2" s="1"/>
  <c r="I5" i="2"/>
  <c r="K5" i="2" s="1"/>
  <c r="I4" i="2"/>
  <c r="I3" i="2"/>
  <c r="K3" i="2" s="1"/>
  <c r="I2" i="2"/>
  <c r="K2" i="2" s="1"/>
  <c r="J110" i="2" l="1"/>
  <c r="J148" i="2"/>
  <c r="J200" i="2"/>
  <c r="J46" i="2"/>
  <c r="L46" i="2" s="1"/>
  <c r="N46" i="2" s="1"/>
  <c r="J142" i="2"/>
  <c r="J216" i="2"/>
  <c r="J169" i="2"/>
  <c r="K172" i="2"/>
  <c r="K179" i="2"/>
  <c r="K86" i="2"/>
  <c r="J89" i="2"/>
  <c r="J102" i="2"/>
  <c r="L102" i="2" s="1"/>
  <c r="N102" i="2" s="1"/>
  <c r="K90" i="2"/>
  <c r="J93" i="2"/>
  <c r="K151" i="2"/>
  <c r="J42" i="2"/>
  <c r="J118" i="2"/>
  <c r="L118" i="2" s="1"/>
  <c r="N118" i="2" s="1"/>
  <c r="K121" i="2"/>
  <c r="L121" i="2" s="1"/>
  <c r="N121" i="2" s="1"/>
  <c r="J127" i="2"/>
  <c r="K129" i="2"/>
  <c r="L129" i="2" s="1"/>
  <c r="N129" i="2" s="1"/>
  <c r="J135" i="2"/>
  <c r="J164" i="2"/>
  <c r="K167" i="2"/>
  <c r="L167" i="2" s="1"/>
  <c r="N167" i="2" s="1"/>
  <c r="J208" i="2"/>
  <c r="L208" i="2" s="1"/>
  <c r="N208" i="2" s="1"/>
  <c r="K220" i="2"/>
  <c r="L220" i="2" s="1"/>
  <c r="N220" i="2" s="1"/>
  <c r="K223" i="2"/>
  <c r="J6" i="2"/>
  <c r="J30" i="2"/>
  <c r="L30" i="2" s="1"/>
  <c r="N30" i="2" s="1"/>
  <c r="J66" i="2"/>
  <c r="L66" i="2" s="1"/>
  <c r="N66" i="2" s="1"/>
  <c r="K81" i="2"/>
  <c r="J98" i="2"/>
  <c r="L98" i="2" s="1"/>
  <c r="N98" i="2" s="1"/>
  <c r="J106" i="2"/>
  <c r="L106" i="2" s="1"/>
  <c r="N106" i="2" s="1"/>
  <c r="J114" i="2"/>
  <c r="L114" i="2" s="1"/>
  <c r="N114" i="2" s="1"/>
  <c r="J116" i="2"/>
  <c r="L116" i="2" s="1"/>
  <c r="N116" i="2" s="1"/>
  <c r="K125" i="2"/>
  <c r="L125" i="2" s="1"/>
  <c r="N125" i="2" s="1"/>
  <c r="K133" i="2"/>
  <c r="L133" i="2" s="1"/>
  <c r="N133" i="2" s="1"/>
  <c r="J160" i="2"/>
  <c r="L160" i="2" s="1"/>
  <c r="N160" i="2" s="1"/>
  <c r="J162" i="2"/>
  <c r="J181" i="2"/>
  <c r="L181" i="2" s="1"/>
  <c r="N181" i="2" s="1"/>
  <c r="L200" i="2"/>
  <c r="N200" i="2" s="1"/>
  <c r="K228" i="2"/>
  <c r="L228" i="2" s="1"/>
  <c r="N228" i="2" s="1"/>
  <c r="J22" i="2"/>
  <c r="L22" i="2" s="1"/>
  <c r="N22" i="2" s="1"/>
  <c r="J85" i="2"/>
  <c r="L85" i="2" s="1"/>
  <c r="N85" i="2" s="1"/>
  <c r="J105" i="2"/>
  <c r="L105" i="2" s="1"/>
  <c r="N105" i="2" s="1"/>
  <c r="J122" i="2"/>
  <c r="L122" i="2" s="1"/>
  <c r="N122" i="2" s="1"/>
  <c r="J154" i="2"/>
  <c r="K187" i="2"/>
  <c r="L187" i="2" s="1"/>
  <c r="N187" i="2" s="1"/>
  <c r="K219" i="2"/>
  <c r="L219" i="2" s="1"/>
  <c r="N219" i="2" s="1"/>
  <c r="J2" i="2"/>
  <c r="L2" i="2" s="1"/>
  <c r="N2" i="2" s="1"/>
  <c r="J101" i="2"/>
  <c r="L101" i="2" s="1"/>
  <c r="N101" i="2" s="1"/>
  <c r="J113" i="2"/>
  <c r="L113" i="2" s="1"/>
  <c r="N113" i="2" s="1"/>
  <c r="J124" i="2"/>
  <c r="L124" i="2" s="1"/>
  <c r="N124" i="2" s="1"/>
  <c r="K147" i="2"/>
  <c r="L147" i="2" s="1"/>
  <c r="N147" i="2" s="1"/>
  <c r="J158" i="2"/>
  <c r="J165" i="2"/>
  <c r="L165" i="2" s="1"/>
  <c r="N165" i="2" s="1"/>
  <c r="K192" i="2"/>
  <c r="L192" i="2" s="1"/>
  <c r="N192" i="2" s="1"/>
  <c r="L6" i="2"/>
  <c r="N6" i="2" s="1"/>
  <c r="J18" i="2"/>
  <c r="J34" i="2"/>
  <c r="L34" i="2" s="1"/>
  <c r="N34" i="2" s="1"/>
  <c r="K38" i="2"/>
  <c r="L38" i="2" s="1"/>
  <c r="N38" i="2" s="1"/>
  <c r="J50" i="2"/>
  <c r="K51" i="2"/>
  <c r="J54" i="2"/>
  <c r="K58" i="2"/>
  <c r="L58" i="2" s="1"/>
  <c r="N58" i="2" s="1"/>
  <c r="L81" i="2"/>
  <c r="N81" i="2" s="1"/>
  <c r="K97" i="2"/>
  <c r="L97" i="2" s="1"/>
  <c r="N97" i="2" s="1"/>
  <c r="K109" i="2"/>
  <c r="L109" i="2" s="1"/>
  <c r="N109" i="2" s="1"/>
  <c r="K117" i="2"/>
  <c r="L117" i="2" s="1"/>
  <c r="N117" i="2" s="1"/>
  <c r="J119" i="2"/>
  <c r="L119" i="2" s="1"/>
  <c r="N119" i="2" s="1"/>
  <c r="J128" i="2"/>
  <c r="L128" i="2" s="1"/>
  <c r="N128" i="2" s="1"/>
  <c r="J130" i="2"/>
  <c r="L130" i="2" s="1"/>
  <c r="N130" i="2" s="1"/>
  <c r="J132" i="2"/>
  <c r="L132" i="2" s="1"/>
  <c r="N132" i="2" s="1"/>
  <c r="J134" i="2"/>
  <c r="L134" i="2" s="1"/>
  <c r="N134" i="2" s="1"/>
  <c r="L142" i="2"/>
  <c r="N142" i="2" s="1"/>
  <c r="J143" i="2"/>
  <c r="L143" i="2" s="1"/>
  <c r="N143" i="2" s="1"/>
  <c r="K156" i="2"/>
  <c r="L156" i="2" s="1"/>
  <c r="N156" i="2" s="1"/>
  <c r="K171" i="2"/>
  <c r="L171" i="2" s="1"/>
  <c r="N171" i="2" s="1"/>
  <c r="J176" i="2"/>
  <c r="J178" i="2"/>
  <c r="J180" i="2"/>
  <c r="L180" i="2" s="1"/>
  <c r="N180" i="2" s="1"/>
  <c r="J185" i="2"/>
  <c r="J190" i="2"/>
  <c r="L190" i="2" s="1"/>
  <c r="N190" i="2" s="1"/>
  <c r="J196" i="2"/>
  <c r="L196" i="2" s="1"/>
  <c r="N196" i="2" s="1"/>
  <c r="J204" i="2"/>
  <c r="L204" i="2" s="1"/>
  <c r="N204" i="2" s="1"/>
  <c r="J212" i="2"/>
  <c r="L212" i="2" s="1"/>
  <c r="N212" i="2" s="1"/>
  <c r="J224" i="2"/>
  <c r="L224" i="2" s="1"/>
  <c r="N224" i="2" s="1"/>
  <c r="J10" i="2"/>
  <c r="L10" i="2" s="1"/>
  <c r="N10" i="2" s="1"/>
  <c r="K82" i="2"/>
  <c r="L82" i="2" s="1"/>
  <c r="N82" i="2" s="1"/>
  <c r="L89" i="2"/>
  <c r="N89" i="2" s="1"/>
  <c r="J120" i="2"/>
  <c r="L120" i="2" s="1"/>
  <c r="N120" i="2" s="1"/>
  <c r="J126" i="2"/>
  <c r="L126" i="2" s="1"/>
  <c r="N126" i="2" s="1"/>
  <c r="J149" i="2"/>
  <c r="J153" i="2"/>
  <c r="K155" i="2"/>
  <c r="L172" i="2"/>
  <c r="N172" i="2" s="1"/>
  <c r="J174" i="2"/>
  <c r="L174" i="2" s="1"/>
  <c r="N174" i="2" s="1"/>
  <c r="K183" i="2"/>
  <c r="K188" i="2"/>
  <c r="L188" i="2" s="1"/>
  <c r="N188" i="2" s="1"/>
  <c r="L51" i="2"/>
  <c r="N51" i="2" s="1"/>
  <c r="K57" i="2"/>
  <c r="L57" i="2" s="1"/>
  <c r="N57" i="2" s="1"/>
  <c r="K61" i="2"/>
  <c r="K65" i="2"/>
  <c r="K69" i="2"/>
  <c r="L69" i="2" s="1"/>
  <c r="N69" i="2" s="1"/>
  <c r="K73" i="2"/>
  <c r="L73" i="2" s="1"/>
  <c r="N73" i="2" s="1"/>
  <c r="K77" i="2"/>
  <c r="L93" i="2"/>
  <c r="N93" i="2" s="1"/>
  <c r="K115" i="2"/>
  <c r="L115" i="2" s="1"/>
  <c r="N115" i="2" s="1"/>
  <c r="K123" i="2"/>
  <c r="K131" i="2"/>
  <c r="K138" i="2"/>
  <c r="L138" i="2" s="1"/>
  <c r="N138" i="2" s="1"/>
  <c r="K152" i="2"/>
  <c r="L152" i="2" s="1"/>
  <c r="N152" i="2" s="1"/>
  <c r="J161" i="2"/>
  <c r="L161" i="2" s="1"/>
  <c r="N161" i="2" s="1"/>
  <c r="K163" i="2"/>
  <c r="L163" i="2" s="1"/>
  <c r="N163" i="2" s="1"/>
  <c r="K168" i="2"/>
  <c r="L168" i="2" s="1"/>
  <c r="N168" i="2" s="1"/>
  <c r="J170" i="2"/>
  <c r="L170" i="2" s="1"/>
  <c r="N170" i="2" s="1"/>
  <c r="J177" i="2"/>
  <c r="L177" i="2" s="1"/>
  <c r="N177" i="2" s="1"/>
  <c r="K184" i="2"/>
  <c r="L184" i="2" s="1"/>
  <c r="N184" i="2" s="1"/>
  <c r="J186" i="2"/>
  <c r="L186" i="2" s="1"/>
  <c r="N186" i="2" s="1"/>
  <c r="J193" i="2"/>
  <c r="L193" i="2" s="1"/>
  <c r="N193" i="2" s="1"/>
  <c r="L223" i="2"/>
  <c r="N223" i="2" s="1"/>
  <c r="L148" i="2"/>
  <c r="N148" i="2" s="1"/>
  <c r="J3" i="2"/>
  <c r="L3" i="2" s="1"/>
  <c r="N3" i="2" s="1"/>
  <c r="J7" i="2"/>
  <c r="L7" i="2" s="1"/>
  <c r="N7" i="2" s="1"/>
  <c r="J11" i="2"/>
  <c r="L11" i="2" s="1"/>
  <c r="N11" i="2" s="1"/>
  <c r="J15" i="2"/>
  <c r="L15" i="2" s="1"/>
  <c r="N15" i="2" s="1"/>
  <c r="J19" i="2"/>
  <c r="L19" i="2" s="1"/>
  <c r="N19" i="2" s="1"/>
  <c r="J23" i="2"/>
  <c r="L23" i="2" s="1"/>
  <c r="N23" i="2" s="1"/>
  <c r="J27" i="2"/>
  <c r="L27" i="2" s="1"/>
  <c r="N27" i="2" s="1"/>
  <c r="J31" i="2"/>
  <c r="L31" i="2" s="1"/>
  <c r="N31" i="2" s="1"/>
  <c r="J35" i="2"/>
  <c r="L35" i="2" s="1"/>
  <c r="N35" i="2" s="1"/>
  <c r="J39" i="2"/>
  <c r="L39" i="2" s="1"/>
  <c r="N39" i="2" s="1"/>
  <c r="J43" i="2"/>
  <c r="L43" i="2" s="1"/>
  <c r="N43" i="2" s="1"/>
  <c r="J47" i="2"/>
  <c r="L47" i="2" s="1"/>
  <c r="N47" i="2" s="1"/>
  <c r="L62" i="2"/>
  <c r="N62" i="2" s="1"/>
  <c r="L176" i="2"/>
  <c r="N176" i="2" s="1"/>
  <c r="L216" i="2"/>
  <c r="N216" i="2" s="1"/>
  <c r="L164" i="2"/>
  <c r="N164" i="2" s="1"/>
  <c r="L14" i="2"/>
  <c r="N14" i="2" s="1"/>
  <c r="L18" i="2"/>
  <c r="N18" i="2" s="1"/>
  <c r="L26" i="2"/>
  <c r="N26" i="2" s="1"/>
  <c r="L42" i="2"/>
  <c r="N42" i="2" s="1"/>
  <c r="L50" i="2"/>
  <c r="N50" i="2" s="1"/>
  <c r="L54" i="2"/>
  <c r="N54" i="2" s="1"/>
  <c r="L61" i="2"/>
  <c r="N61" i="2" s="1"/>
  <c r="L65" i="2"/>
  <c r="N65" i="2" s="1"/>
  <c r="K70" i="2"/>
  <c r="L70" i="2" s="1"/>
  <c r="N70" i="2" s="1"/>
  <c r="K74" i="2"/>
  <c r="L74" i="2" s="1"/>
  <c r="N74" i="2" s="1"/>
  <c r="L77" i="2"/>
  <c r="N77" i="2" s="1"/>
  <c r="K78" i="2"/>
  <c r="L78" i="2" s="1"/>
  <c r="N78" i="2" s="1"/>
  <c r="K94" i="2"/>
  <c r="L94" i="2" s="1"/>
  <c r="N94" i="2" s="1"/>
  <c r="L110" i="2"/>
  <c r="N110" i="2" s="1"/>
  <c r="J139" i="2"/>
  <c r="L139" i="2" s="1"/>
  <c r="N139" i="2" s="1"/>
  <c r="J150" i="2"/>
  <c r="L150" i="2" s="1"/>
  <c r="N150" i="2" s="1"/>
  <c r="J157" i="2"/>
  <c r="L157" i="2" s="1"/>
  <c r="N157" i="2" s="1"/>
  <c r="K159" i="2"/>
  <c r="L159" i="2" s="1"/>
  <c r="N159" i="2" s="1"/>
  <c r="J166" i="2"/>
  <c r="L166" i="2" s="1"/>
  <c r="N166" i="2" s="1"/>
  <c r="J173" i="2"/>
  <c r="L173" i="2" s="1"/>
  <c r="N173" i="2" s="1"/>
  <c r="K175" i="2"/>
  <c r="L175" i="2" s="1"/>
  <c r="N175" i="2" s="1"/>
  <c r="J182" i="2"/>
  <c r="L182" i="2" s="1"/>
  <c r="N182" i="2" s="1"/>
  <c r="J189" i="2"/>
  <c r="L189" i="2" s="1"/>
  <c r="N189" i="2" s="1"/>
  <c r="K191" i="2"/>
  <c r="L191" i="2" s="1"/>
  <c r="N191" i="2" s="1"/>
  <c r="K195" i="2"/>
  <c r="L195" i="2" s="1"/>
  <c r="N195" i="2" s="1"/>
  <c r="K199" i="2"/>
  <c r="L199" i="2" s="1"/>
  <c r="N199" i="2" s="1"/>
  <c r="K203" i="2"/>
  <c r="L203" i="2" s="1"/>
  <c r="N203" i="2" s="1"/>
  <c r="K207" i="2"/>
  <c r="L207" i="2" s="1"/>
  <c r="N207" i="2" s="1"/>
  <c r="K211" i="2"/>
  <c r="L211" i="2" s="1"/>
  <c r="N211" i="2" s="1"/>
  <c r="K215" i="2"/>
  <c r="L215" i="2" s="1"/>
  <c r="N215" i="2" s="1"/>
  <c r="K227" i="2"/>
  <c r="L227" i="2" s="1"/>
  <c r="N227" i="2" s="1"/>
  <c r="K83" i="2"/>
  <c r="K88" i="2"/>
  <c r="J88" i="2"/>
  <c r="K99" i="2"/>
  <c r="K146" i="2"/>
  <c r="J146" i="2"/>
  <c r="J4" i="2"/>
  <c r="J8" i="2"/>
  <c r="J16" i="2"/>
  <c r="J20" i="2"/>
  <c r="J24" i="2"/>
  <c r="J32" i="2"/>
  <c r="J48" i="2"/>
  <c r="J52" i="2"/>
  <c r="J83" i="2"/>
  <c r="K87" i="2"/>
  <c r="K92" i="2"/>
  <c r="J92" i="2"/>
  <c r="J99" i="2"/>
  <c r="K103" i="2"/>
  <c r="K144" i="2"/>
  <c r="J144" i="2"/>
  <c r="K4" i="2"/>
  <c r="J5" i="2"/>
  <c r="L5" i="2" s="1"/>
  <c r="N5" i="2" s="1"/>
  <c r="K8" i="2"/>
  <c r="J9" i="2"/>
  <c r="L9" i="2" s="1"/>
  <c r="N9" i="2" s="1"/>
  <c r="K12" i="2"/>
  <c r="J13" i="2"/>
  <c r="L13" i="2" s="1"/>
  <c r="N13" i="2" s="1"/>
  <c r="K16" i="2"/>
  <c r="J17" i="2"/>
  <c r="L17" i="2" s="1"/>
  <c r="N17" i="2" s="1"/>
  <c r="K20" i="2"/>
  <c r="J21" i="2"/>
  <c r="L21" i="2" s="1"/>
  <c r="N21" i="2" s="1"/>
  <c r="K24" i="2"/>
  <c r="J25" i="2"/>
  <c r="L25" i="2" s="1"/>
  <c r="N25" i="2" s="1"/>
  <c r="K28" i="2"/>
  <c r="J29" i="2"/>
  <c r="L29" i="2" s="1"/>
  <c r="N29" i="2" s="1"/>
  <c r="K32" i="2"/>
  <c r="J33" i="2"/>
  <c r="L33" i="2" s="1"/>
  <c r="N33" i="2" s="1"/>
  <c r="K36" i="2"/>
  <c r="J37" i="2"/>
  <c r="L37" i="2" s="1"/>
  <c r="N37" i="2" s="1"/>
  <c r="K40" i="2"/>
  <c r="J41" i="2"/>
  <c r="L41" i="2" s="1"/>
  <c r="N41" i="2" s="1"/>
  <c r="K44" i="2"/>
  <c r="J45" i="2"/>
  <c r="L45" i="2" s="1"/>
  <c r="N45" i="2" s="1"/>
  <c r="K48" i="2"/>
  <c r="J49" i="2"/>
  <c r="L49" i="2" s="1"/>
  <c r="N49" i="2" s="1"/>
  <c r="K52" i="2"/>
  <c r="J53" i="2"/>
  <c r="L53" i="2" s="1"/>
  <c r="N53" i="2" s="1"/>
  <c r="K56" i="2"/>
  <c r="J56" i="2"/>
  <c r="K60" i="2"/>
  <c r="J60" i="2"/>
  <c r="K64" i="2"/>
  <c r="J64" i="2"/>
  <c r="K68" i="2"/>
  <c r="J68" i="2"/>
  <c r="K72" i="2"/>
  <c r="J72" i="2"/>
  <c r="K76" i="2"/>
  <c r="J76" i="2"/>
  <c r="K80" i="2"/>
  <c r="J80" i="2"/>
  <c r="L86" i="2"/>
  <c r="N86" i="2" s="1"/>
  <c r="J87" i="2"/>
  <c r="L87" i="2" s="1"/>
  <c r="N87" i="2" s="1"/>
  <c r="K91" i="2"/>
  <c r="L91" i="2" s="1"/>
  <c r="N91" i="2" s="1"/>
  <c r="K96" i="2"/>
  <c r="J96" i="2"/>
  <c r="J103" i="2"/>
  <c r="K107" i="2"/>
  <c r="J107" i="2"/>
  <c r="K197" i="2"/>
  <c r="J197" i="2"/>
  <c r="K104" i="2"/>
  <c r="J104" i="2"/>
  <c r="K111" i="2"/>
  <c r="J111" i="2"/>
  <c r="J12" i="2"/>
  <c r="J28" i="2"/>
  <c r="J36" i="2"/>
  <c r="J40" i="2"/>
  <c r="J44" i="2"/>
  <c r="K55" i="2"/>
  <c r="L55" i="2" s="1"/>
  <c r="N55" i="2" s="1"/>
  <c r="K59" i="2"/>
  <c r="L59" i="2" s="1"/>
  <c r="N59" i="2" s="1"/>
  <c r="K63" i="2"/>
  <c r="L63" i="2" s="1"/>
  <c r="N63" i="2" s="1"/>
  <c r="K67" i="2"/>
  <c r="L67" i="2" s="1"/>
  <c r="N67" i="2" s="1"/>
  <c r="K71" i="2"/>
  <c r="L71" i="2" s="1"/>
  <c r="N71" i="2" s="1"/>
  <c r="K75" i="2"/>
  <c r="L75" i="2" s="1"/>
  <c r="N75" i="2" s="1"/>
  <c r="K79" i="2"/>
  <c r="L79" i="2" s="1"/>
  <c r="N79" i="2" s="1"/>
  <c r="K84" i="2"/>
  <c r="J84" i="2"/>
  <c r="L90" i="2"/>
  <c r="N90" i="2" s="1"/>
  <c r="K95" i="2"/>
  <c r="L95" i="2" s="1"/>
  <c r="N95" i="2" s="1"/>
  <c r="K100" i="2"/>
  <c r="J100" i="2"/>
  <c r="K213" i="2"/>
  <c r="J213" i="2"/>
  <c r="K137" i="2"/>
  <c r="J137" i="2"/>
  <c r="K201" i="2"/>
  <c r="J201" i="2"/>
  <c r="K217" i="2"/>
  <c r="J217" i="2"/>
  <c r="J108" i="2"/>
  <c r="L108" i="2" s="1"/>
  <c r="N108" i="2" s="1"/>
  <c r="J112" i="2"/>
  <c r="L112" i="2" s="1"/>
  <c r="N112" i="2" s="1"/>
  <c r="K136" i="2"/>
  <c r="L136" i="2" s="1"/>
  <c r="N136" i="2" s="1"/>
  <c r="K141" i="2"/>
  <c r="J141" i="2"/>
  <c r="K145" i="2"/>
  <c r="L145" i="2" s="1"/>
  <c r="N145" i="2" s="1"/>
  <c r="K205" i="2"/>
  <c r="J205" i="2"/>
  <c r="K221" i="2"/>
  <c r="J221" i="2"/>
  <c r="L123" i="2"/>
  <c r="N123" i="2" s="1"/>
  <c r="L127" i="2"/>
  <c r="N127" i="2" s="1"/>
  <c r="L131" i="2"/>
  <c r="N131" i="2" s="1"/>
  <c r="L135" i="2"/>
  <c r="N135" i="2" s="1"/>
  <c r="K140" i="2"/>
  <c r="L140" i="2" s="1"/>
  <c r="N140" i="2" s="1"/>
  <c r="K209" i="2"/>
  <c r="J209" i="2"/>
  <c r="K225" i="2"/>
  <c r="J225" i="2"/>
  <c r="L151" i="2"/>
  <c r="N151" i="2" s="1"/>
  <c r="L154" i="2"/>
  <c r="N154" i="2" s="1"/>
  <c r="L155" i="2"/>
  <c r="N155" i="2" s="1"/>
  <c r="L158" i="2"/>
  <c r="N158" i="2" s="1"/>
  <c r="L162" i="2"/>
  <c r="N162" i="2" s="1"/>
  <c r="L178" i="2"/>
  <c r="N178" i="2" s="1"/>
  <c r="L179" i="2"/>
  <c r="N179" i="2" s="1"/>
  <c r="L183" i="2"/>
  <c r="N183" i="2" s="1"/>
  <c r="L149" i="2"/>
  <c r="N149" i="2" s="1"/>
  <c r="L153" i="2"/>
  <c r="N153" i="2" s="1"/>
  <c r="L169" i="2"/>
  <c r="N169" i="2" s="1"/>
  <c r="L185" i="2"/>
  <c r="N185" i="2" s="1"/>
  <c r="K194" i="2"/>
  <c r="J194" i="2"/>
  <c r="K198" i="2"/>
  <c r="J198" i="2"/>
  <c r="K202" i="2"/>
  <c r="J202" i="2"/>
  <c r="K206" i="2"/>
  <c r="J206" i="2"/>
  <c r="K210" i="2"/>
  <c r="J210" i="2"/>
  <c r="K214" i="2"/>
  <c r="J214" i="2"/>
  <c r="K218" i="2"/>
  <c r="J218" i="2"/>
  <c r="K222" i="2"/>
  <c r="J222" i="2"/>
  <c r="K226" i="2"/>
  <c r="J226" i="2"/>
  <c r="I230" i="1"/>
  <c r="J230" i="1" s="1"/>
  <c r="I229" i="1"/>
  <c r="J229" i="1" s="1"/>
  <c r="I228" i="1"/>
  <c r="J228" i="1" s="1"/>
  <c r="I227" i="1"/>
  <c r="K227" i="1" s="1"/>
  <c r="I226" i="1"/>
  <c r="K226" i="1" s="1"/>
  <c r="I225" i="1"/>
  <c r="K225" i="1" s="1"/>
  <c r="I224" i="1"/>
  <c r="J224" i="1" s="1"/>
  <c r="I223" i="1"/>
  <c r="J223" i="1" s="1"/>
  <c r="I222" i="1"/>
  <c r="J222" i="1" s="1"/>
  <c r="I221" i="1"/>
  <c r="K221" i="1" s="1"/>
  <c r="I220" i="1"/>
  <c r="J220" i="1" s="1"/>
  <c r="I219" i="1"/>
  <c r="K219" i="1" s="1"/>
  <c r="I218" i="1"/>
  <c r="K218" i="1" s="1"/>
  <c r="I217" i="1"/>
  <c r="J217" i="1" s="1"/>
  <c r="I216" i="1"/>
  <c r="J216" i="1" s="1"/>
  <c r="I215" i="1"/>
  <c r="K215" i="1" s="1"/>
  <c r="I214" i="1"/>
  <c r="K214" i="1" s="1"/>
  <c r="I213" i="1"/>
  <c r="J213" i="1" s="1"/>
  <c r="I212" i="1"/>
  <c r="J212" i="1" s="1"/>
  <c r="I211" i="1"/>
  <c r="I210" i="1"/>
  <c r="J210" i="1" s="1"/>
  <c r="I209" i="1"/>
  <c r="J209" i="1" s="1"/>
  <c r="I208" i="1"/>
  <c r="K208" i="1" s="1"/>
  <c r="I207" i="1"/>
  <c r="J207" i="1" s="1"/>
  <c r="I206" i="1"/>
  <c r="I205" i="1"/>
  <c r="J205" i="1" s="1"/>
  <c r="I204" i="1"/>
  <c r="I203" i="1"/>
  <c r="J203" i="1" s="1"/>
  <c r="I202" i="1"/>
  <c r="K202" i="1" s="1"/>
  <c r="I201" i="1"/>
  <c r="J201" i="1" s="1"/>
  <c r="I200" i="1"/>
  <c r="J200" i="1" s="1"/>
  <c r="I199" i="1"/>
  <c r="J199" i="1" s="1"/>
  <c r="I198" i="1"/>
  <c r="K198" i="1" s="1"/>
  <c r="I197" i="1"/>
  <c r="J197" i="1" s="1"/>
  <c r="I196" i="1"/>
  <c r="J196" i="1" s="1"/>
  <c r="I195" i="1"/>
  <c r="I194" i="1"/>
  <c r="J194" i="1" s="1"/>
  <c r="I193" i="1"/>
  <c r="J193" i="1" s="1"/>
  <c r="I192" i="1"/>
  <c r="I191" i="1"/>
  <c r="J191" i="1" s="1"/>
  <c r="I190" i="1"/>
  <c r="J190" i="1" s="1"/>
  <c r="I189" i="1"/>
  <c r="I188" i="1"/>
  <c r="J188" i="1" s="1"/>
  <c r="I187" i="1"/>
  <c r="J187" i="1" s="1"/>
  <c r="I186" i="1"/>
  <c r="J186" i="1" s="1"/>
  <c r="I185" i="1"/>
  <c r="J185" i="1" s="1"/>
  <c r="I184" i="1"/>
  <c r="J184" i="1" s="1"/>
  <c r="I183" i="1"/>
  <c r="J183" i="1" s="1"/>
  <c r="I182" i="1"/>
  <c r="J182" i="1" s="1"/>
  <c r="I181" i="1"/>
  <c r="J181" i="1" s="1"/>
  <c r="I180" i="1"/>
  <c r="J180" i="1" s="1"/>
  <c r="I179" i="1"/>
  <c r="K179" i="1" s="1"/>
  <c r="I178" i="1"/>
  <c r="J178" i="1" s="1"/>
  <c r="I177" i="1"/>
  <c r="I176" i="1"/>
  <c r="K176" i="1" s="1"/>
  <c r="I175" i="1"/>
  <c r="K175" i="1" s="1"/>
  <c r="I174" i="1"/>
  <c r="J174" i="1" s="1"/>
  <c r="I173" i="1"/>
  <c r="J173" i="1" s="1"/>
  <c r="I172" i="1"/>
  <c r="I171" i="1"/>
  <c r="J171" i="1" s="1"/>
  <c r="I170" i="1"/>
  <c r="J170" i="1" s="1"/>
  <c r="I169" i="1"/>
  <c r="I168" i="1"/>
  <c r="K168" i="1" s="1"/>
  <c r="I167" i="1"/>
  <c r="I166" i="1"/>
  <c r="I165" i="1"/>
  <c r="J165" i="1" s="1"/>
  <c r="I164" i="1"/>
  <c r="J164" i="1" s="1"/>
  <c r="I163" i="1"/>
  <c r="J163" i="1" s="1"/>
  <c r="I162" i="1"/>
  <c r="K162" i="1" s="1"/>
  <c r="I161" i="1"/>
  <c r="J161" i="1" s="1"/>
  <c r="I160" i="1"/>
  <c r="J160" i="1" s="1"/>
  <c r="I159" i="1"/>
  <c r="J159" i="1" s="1"/>
  <c r="I158" i="1"/>
  <c r="J158" i="1" s="1"/>
  <c r="I157" i="1"/>
  <c r="K157" i="1" s="1"/>
  <c r="I156" i="1"/>
  <c r="K156" i="1" s="1"/>
  <c r="I155" i="1"/>
  <c r="J155" i="1" s="1"/>
  <c r="I154" i="1"/>
  <c r="K154" i="1" s="1"/>
  <c r="I153" i="1"/>
  <c r="K153" i="1" s="1"/>
  <c r="I152" i="1"/>
  <c r="J152" i="1" s="1"/>
  <c r="I151" i="1"/>
  <c r="I150" i="1"/>
  <c r="J150" i="1" s="1"/>
  <c r="I149" i="1"/>
  <c r="I148" i="1"/>
  <c r="J148" i="1" s="1"/>
  <c r="I147" i="1"/>
  <c r="I146" i="1"/>
  <c r="J146" i="1" s="1"/>
  <c r="I145" i="1"/>
  <c r="I144" i="1"/>
  <c r="J144" i="1" s="1"/>
  <c r="I126" i="1"/>
  <c r="K126" i="1" s="1"/>
  <c r="I127" i="1"/>
  <c r="J127" i="1" s="1"/>
  <c r="I128" i="1"/>
  <c r="J128" i="1" s="1"/>
  <c r="I129" i="1"/>
  <c r="I130" i="1"/>
  <c r="J130" i="1" s="1"/>
  <c r="I131" i="1"/>
  <c r="I132" i="1"/>
  <c r="J132" i="1" s="1"/>
  <c r="I133" i="1"/>
  <c r="K133" i="1" s="1"/>
  <c r="I134" i="1"/>
  <c r="K134" i="1" s="1"/>
  <c r="I135" i="1"/>
  <c r="K135" i="1" s="1"/>
  <c r="I136" i="1"/>
  <c r="J136" i="1" s="1"/>
  <c r="I137" i="1"/>
  <c r="J137" i="1" s="1"/>
  <c r="I138" i="1"/>
  <c r="I139" i="1"/>
  <c r="K139" i="1" s="1"/>
  <c r="I140" i="1"/>
  <c r="K140" i="1" s="1"/>
  <c r="I141" i="1"/>
  <c r="K141" i="1" s="1"/>
  <c r="I142" i="1"/>
  <c r="I143" i="1"/>
  <c r="J143" i="1" s="1"/>
  <c r="L44" i="2" l="1"/>
  <c r="N44" i="2" s="1"/>
  <c r="L12" i="2"/>
  <c r="N12" i="2" s="1"/>
  <c r="L92" i="2"/>
  <c r="N92" i="2" s="1"/>
  <c r="L36" i="2"/>
  <c r="N36" i="2" s="1"/>
  <c r="L197" i="2"/>
  <c r="N197" i="2" s="1"/>
  <c r="L32" i="2"/>
  <c r="N32" i="2" s="1"/>
  <c r="L226" i="2"/>
  <c r="N226" i="2" s="1"/>
  <c r="L218" i="2"/>
  <c r="N218" i="2" s="1"/>
  <c r="L210" i="2"/>
  <c r="N210" i="2" s="1"/>
  <c r="L202" i="2"/>
  <c r="N202" i="2" s="1"/>
  <c r="L194" i="2"/>
  <c r="N194" i="2" s="1"/>
  <c r="L221" i="2"/>
  <c r="N221" i="2" s="1"/>
  <c r="L107" i="2"/>
  <c r="N107" i="2" s="1"/>
  <c r="L88" i="2"/>
  <c r="N88" i="2" s="1"/>
  <c r="L205" i="2"/>
  <c r="N205" i="2" s="1"/>
  <c r="L217" i="2"/>
  <c r="N217" i="2" s="1"/>
  <c r="L137" i="2"/>
  <c r="N137" i="2" s="1"/>
  <c r="L48" i="2"/>
  <c r="N48" i="2" s="1"/>
  <c r="L83" i="2"/>
  <c r="N83" i="2" s="1"/>
  <c r="L24" i="2"/>
  <c r="N24" i="2" s="1"/>
  <c r="L4" i="2"/>
  <c r="N4" i="2" s="1"/>
  <c r="L16" i="2"/>
  <c r="N16" i="2" s="1"/>
  <c r="L201" i="2"/>
  <c r="N201" i="2" s="1"/>
  <c r="L213" i="2"/>
  <c r="N213" i="2" s="1"/>
  <c r="L40" i="2"/>
  <c r="N40" i="2" s="1"/>
  <c r="L103" i="2"/>
  <c r="N103" i="2" s="1"/>
  <c r="L80" i="2"/>
  <c r="N80" i="2" s="1"/>
  <c r="L72" i="2"/>
  <c r="N72" i="2" s="1"/>
  <c r="L64" i="2"/>
  <c r="N64" i="2" s="1"/>
  <c r="L56" i="2"/>
  <c r="N56" i="2" s="1"/>
  <c r="L144" i="2"/>
  <c r="N144" i="2" s="1"/>
  <c r="L225" i="2"/>
  <c r="N225" i="2" s="1"/>
  <c r="L84" i="2"/>
  <c r="N84" i="2" s="1"/>
  <c r="L104" i="2"/>
  <c r="N104" i="2" s="1"/>
  <c r="L52" i="2"/>
  <c r="N52" i="2" s="1"/>
  <c r="L20" i="2"/>
  <c r="N20" i="2" s="1"/>
  <c r="L146" i="2"/>
  <c r="N146" i="2" s="1"/>
  <c r="L209" i="2"/>
  <c r="N209" i="2" s="1"/>
  <c r="L111" i="2"/>
  <c r="N111" i="2" s="1"/>
  <c r="L28" i="2"/>
  <c r="N28" i="2" s="1"/>
  <c r="L8" i="2"/>
  <c r="N8" i="2" s="1"/>
  <c r="L99" i="2"/>
  <c r="N99" i="2" s="1"/>
  <c r="L222" i="2"/>
  <c r="N222" i="2" s="1"/>
  <c r="L214" i="2"/>
  <c r="N214" i="2" s="1"/>
  <c r="L206" i="2"/>
  <c r="N206" i="2" s="1"/>
  <c r="L198" i="2"/>
  <c r="N198" i="2" s="1"/>
  <c r="L96" i="2"/>
  <c r="N96" i="2" s="1"/>
  <c r="L141" i="2"/>
  <c r="N141" i="2" s="1"/>
  <c r="L100" i="2"/>
  <c r="N100" i="2" s="1"/>
  <c r="L76" i="2"/>
  <c r="N76" i="2" s="1"/>
  <c r="L68" i="2"/>
  <c r="N68" i="2" s="1"/>
  <c r="L60" i="2"/>
  <c r="N60" i="2" s="1"/>
  <c r="J227" i="1"/>
  <c r="K171" i="1"/>
  <c r="L171" i="1" s="1"/>
  <c r="J156" i="1"/>
  <c r="L156" i="1" s="1"/>
  <c r="J153" i="1"/>
  <c r="L153" i="1" s="1"/>
  <c r="K178" i="1"/>
  <c r="L178" i="1" s="1"/>
  <c r="K216" i="1"/>
  <c r="L216" i="1" s="1"/>
  <c r="N216" i="1" s="1"/>
  <c r="J226" i="1"/>
  <c r="L226" i="1" s="1"/>
  <c r="J157" i="1"/>
  <c r="L157" i="1" s="1"/>
  <c r="J198" i="1"/>
  <c r="L198" i="1" s="1"/>
  <c r="J202" i="1"/>
  <c r="L202" i="1" s="1"/>
  <c r="N202" i="1" s="1"/>
  <c r="K144" i="1"/>
  <c r="J214" i="1"/>
  <c r="L214" i="1" s="1"/>
  <c r="N214" i="1" s="1"/>
  <c r="J176" i="1"/>
  <c r="L176" i="1" s="1"/>
  <c r="J162" i="1"/>
  <c r="L162" i="1" s="1"/>
  <c r="J175" i="1"/>
  <c r="K182" i="1"/>
  <c r="L182" i="1" s="1"/>
  <c r="K187" i="1"/>
  <c r="L187" i="1" s="1"/>
  <c r="K229" i="1"/>
  <c r="L229" i="1" s="1"/>
  <c r="K230" i="1"/>
  <c r="L230" i="1" s="1"/>
  <c r="K148" i="1"/>
  <c r="L148" i="1" s="1"/>
  <c r="J154" i="1"/>
  <c r="L154" i="1" s="1"/>
  <c r="K158" i="1"/>
  <c r="L158" i="1" s="1"/>
  <c r="J168" i="1"/>
  <c r="L168" i="1" s="1"/>
  <c r="J179" i="1"/>
  <c r="L179" i="1" s="1"/>
  <c r="K184" i="1"/>
  <c r="L184" i="1" s="1"/>
  <c r="K203" i="1"/>
  <c r="L203" i="1" s="1"/>
  <c r="N203" i="1" s="1"/>
  <c r="K220" i="1"/>
  <c r="L220" i="1" s="1"/>
  <c r="K228" i="1"/>
  <c r="L228" i="1" s="1"/>
  <c r="K170" i="1"/>
  <c r="L170" i="1" s="1"/>
  <c r="K174" i="1"/>
  <c r="L174" i="1" s="1"/>
  <c r="L227" i="1"/>
  <c r="N227" i="1" s="1"/>
  <c r="K146" i="1"/>
  <c r="L146" i="1" s="1"/>
  <c r="K163" i="1"/>
  <c r="L163" i="1" s="1"/>
  <c r="K180" i="1"/>
  <c r="L180" i="1" s="1"/>
  <c r="K188" i="1"/>
  <c r="L188" i="1" s="1"/>
  <c r="N188" i="1" s="1"/>
  <c r="K191" i="1"/>
  <c r="L191" i="1" s="1"/>
  <c r="J208" i="1"/>
  <c r="L208" i="1" s="1"/>
  <c r="N208" i="1" s="1"/>
  <c r="J218" i="1"/>
  <c r="L218" i="1" s="1"/>
  <c r="N218" i="1" s="1"/>
  <c r="K130" i="1"/>
  <c r="L130" i="1" s="1"/>
  <c r="J147" i="1"/>
  <c r="K147" i="1"/>
  <c r="J166" i="1"/>
  <c r="K166" i="1"/>
  <c r="J167" i="1"/>
  <c r="K167" i="1"/>
  <c r="J177" i="1"/>
  <c r="K177" i="1"/>
  <c r="J206" i="1"/>
  <c r="K206" i="1"/>
  <c r="K150" i="1"/>
  <c r="L150" i="1" s="1"/>
  <c r="K172" i="1"/>
  <c r="J172" i="1"/>
  <c r="K145" i="1"/>
  <c r="J145" i="1"/>
  <c r="J149" i="1"/>
  <c r="K149" i="1"/>
  <c r="K165" i="1"/>
  <c r="L165" i="1" s="1"/>
  <c r="J169" i="1"/>
  <c r="K169" i="1"/>
  <c r="K190" i="1"/>
  <c r="L190" i="1" s="1"/>
  <c r="J192" i="1"/>
  <c r="K192" i="1"/>
  <c r="J195" i="1"/>
  <c r="K195" i="1"/>
  <c r="K205" i="1"/>
  <c r="L205" i="1" s="1"/>
  <c r="K136" i="1"/>
  <c r="L136" i="1" s="1"/>
  <c r="J151" i="1"/>
  <c r="K151" i="1"/>
  <c r="J189" i="1"/>
  <c r="K189" i="1"/>
  <c r="K194" i="1"/>
  <c r="L194" i="1" s="1"/>
  <c r="J204" i="1"/>
  <c r="K204" i="1"/>
  <c r="J211" i="1"/>
  <c r="K211" i="1"/>
  <c r="K186" i="1"/>
  <c r="L186" i="1" s="1"/>
  <c r="K196" i="1"/>
  <c r="L196" i="1" s="1"/>
  <c r="K207" i="1"/>
  <c r="L207" i="1" s="1"/>
  <c r="K209" i="1"/>
  <c r="L209" i="1" s="1"/>
  <c r="J215" i="1"/>
  <c r="L215" i="1" s="1"/>
  <c r="N215" i="1" s="1"/>
  <c r="J219" i="1"/>
  <c r="L219" i="1" s="1"/>
  <c r="J221" i="1"/>
  <c r="L221" i="1" s="1"/>
  <c r="N221" i="1" s="1"/>
  <c r="K212" i="1"/>
  <c r="L212" i="1" s="1"/>
  <c r="K213" i="1"/>
  <c r="L213" i="1" s="1"/>
  <c r="K217" i="1"/>
  <c r="L217" i="1" s="1"/>
  <c r="J225" i="1"/>
  <c r="L225" i="1" s="1"/>
  <c r="K224" i="1"/>
  <c r="L224" i="1" s="1"/>
  <c r="K223" i="1"/>
  <c r="L223" i="1" s="1"/>
  <c r="K222" i="1"/>
  <c r="L222" i="1" s="1"/>
  <c r="K210" i="1"/>
  <c r="L210" i="1" s="1"/>
  <c r="K201" i="1"/>
  <c r="L201" i="1" s="1"/>
  <c r="K200" i="1"/>
  <c r="L200" i="1" s="1"/>
  <c r="K199" i="1"/>
  <c r="L199" i="1" s="1"/>
  <c r="K197" i="1"/>
  <c r="L197" i="1" s="1"/>
  <c r="K193" i="1"/>
  <c r="L193" i="1" s="1"/>
  <c r="K185" i="1"/>
  <c r="L185" i="1" s="1"/>
  <c r="K183" i="1"/>
  <c r="L183" i="1" s="1"/>
  <c r="K181" i="1"/>
  <c r="L181" i="1" s="1"/>
  <c r="L175" i="1"/>
  <c r="K173" i="1"/>
  <c r="L173" i="1" s="1"/>
  <c r="K164" i="1"/>
  <c r="L164" i="1" s="1"/>
  <c r="K161" i="1"/>
  <c r="L161" i="1" s="1"/>
  <c r="K160" i="1"/>
  <c r="L160" i="1" s="1"/>
  <c r="K159" i="1"/>
  <c r="L159" i="1" s="1"/>
  <c r="K155" i="1"/>
  <c r="L155" i="1" s="1"/>
  <c r="K152" i="1"/>
  <c r="L152" i="1" s="1"/>
  <c r="L144" i="1"/>
  <c r="K143" i="1"/>
  <c r="L143" i="1" s="1"/>
  <c r="J142" i="1"/>
  <c r="K142" i="1"/>
  <c r="J141" i="1"/>
  <c r="L141" i="1" s="1"/>
  <c r="J140" i="1"/>
  <c r="L140" i="1" s="1"/>
  <c r="J139" i="1"/>
  <c r="L139" i="1" s="1"/>
  <c r="K137" i="1"/>
  <c r="L137" i="1" s="1"/>
  <c r="J138" i="1"/>
  <c r="K138" i="1"/>
  <c r="J135" i="1"/>
  <c r="L135" i="1" s="1"/>
  <c r="J134" i="1"/>
  <c r="L134" i="1" s="1"/>
  <c r="J133" i="1"/>
  <c r="L133" i="1" s="1"/>
  <c r="K132" i="1"/>
  <c r="L132" i="1" s="1"/>
  <c r="K131" i="1"/>
  <c r="J131" i="1"/>
  <c r="J129" i="1"/>
  <c r="K129" i="1"/>
  <c r="K128" i="1"/>
  <c r="L128" i="1" s="1"/>
  <c r="K127" i="1"/>
  <c r="L127" i="1" s="1"/>
  <c r="J126" i="1"/>
  <c r="L126" i="1" s="1"/>
  <c r="N153" i="1" l="1"/>
  <c r="N229" i="1"/>
  <c r="N157" i="1"/>
  <c r="L147" i="1"/>
  <c r="N147" i="1" s="1"/>
  <c r="N170" i="1"/>
  <c r="N220" i="1"/>
  <c r="N162" i="1"/>
  <c r="N179" i="1"/>
  <c r="L145" i="1"/>
  <c r="N145" i="1" s="1"/>
  <c r="L172" i="1"/>
  <c r="L167" i="1"/>
  <c r="N167" i="1" s="1"/>
  <c r="N180" i="1"/>
  <c r="N174" i="1"/>
  <c r="L211" i="1"/>
  <c r="N211" i="1" s="1"/>
  <c r="L192" i="1"/>
  <c r="N192" i="1" s="1"/>
  <c r="L189" i="1"/>
  <c r="N191" i="1"/>
  <c r="N212" i="1"/>
  <c r="N126" i="1"/>
  <c r="N186" i="1"/>
  <c r="N165" i="1"/>
  <c r="N161" i="1"/>
  <c r="N225" i="1"/>
  <c r="N217" i="1"/>
  <c r="N185" i="1"/>
  <c r="N219" i="1"/>
  <c r="N194" i="1"/>
  <c r="N213" i="1"/>
  <c r="N205" i="1"/>
  <c r="N141" i="1"/>
  <c r="N183" i="1"/>
  <c r="N209" i="1"/>
  <c r="N199" i="1"/>
  <c r="N207" i="1"/>
  <c r="N148" i="1"/>
  <c r="N228" i="1"/>
  <c r="N184" i="1"/>
  <c r="N130" i="1"/>
  <c r="L204" i="1"/>
  <c r="L151" i="1"/>
  <c r="N190" i="1"/>
  <c r="L169" i="1"/>
  <c r="N150" i="1"/>
  <c r="L177" i="1"/>
  <c r="L166" i="1"/>
  <c r="N134" i="1"/>
  <c r="N144" i="1"/>
  <c r="N160" i="1"/>
  <c r="N176" i="1"/>
  <c r="N197" i="1"/>
  <c r="N168" i="1"/>
  <c r="N154" i="1"/>
  <c r="N178" i="1"/>
  <c r="N127" i="1"/>
  <c r="N135" i="1"/>
  <c r="N156" i="1"/>
  <c r="L131" i="1"/>
  <c r="N133" i="1"/>
  <c r="L142" i="1"/>
  <c r="N152" i="1"/>
  <c r="N159" i="1"/>
  <c r="N173" i="1"/>
  <c r="N200" i="1"/>
  <c r="N224" i="1"/>
  <c r="N226" i="1"/>
  <c r="N196" i="1"/>
  <c r="N146" i="1"/>
  <c r="N163" i="1"/>
  <c r="N171" i="1"/>
  <c r="L195" i="1"/>
  <c r="L149" i="1"/>
  <c r="N198" i="1"/>
  <c r="L206" i="1"/>
  <c r="N132" i="1"/>
  <c r="N139" i="1"/>
  <c r="N155" i="1"/>
  <c r="N164" i="1"/>
  <c r="N210" i="1"/>
  <c r="N230" i="1"/>
  <c r="L138" i="1"/>
  <c r="N138" i="1" s="1"/>
  <c r="N128" i="1"/>
  <c r="N136" i="1"/>
  <c r="N140" i="1"/>
  <c r="N143" i="1"/>
  <c r="N175" i="1"/>
  <c r="N181" i="1"/>
  <c r="N193" i="1"/>
  <c r="N201" i="1"/>
  <c r="N222" i="1"/>
  <c r="N187" i="1"/>
  <c r="N158" i="1"/>
  <c r="N182" i="1"/>
  <c r="N223" i="1"/>
  <c r="N137" i="1"/>
  <c r="L129" i="1"/>
  <c r="N172" i="1" l="1"/>
  <c r="N189" i="1"/>
  <c r="N142" i="1"/>
  <c r="N177" i="1"/>
  <c r="N129" i="1"/>
  <c r="N149" i="1"/>
  <c r="N151" i="1"/>
  <c r="N206" i="1"/>
  <c r="N195" i="1"/>
  <c r="N131" i="1"/>
  <c r="N166" i="1"/>
  <c r="N169" i="1"/>
  <c r="N204" i="1"/>
  <c r="I109" i="1" l="1"/>
  <c r="I110" i="1"/>
  <c r="K110" i="1" s="1"/>
  <c r="I111" i="1"/>
  <c r="J111" i="1" s="1"/>
  <c r="I112" i="1"/>
  <c r="I113" i="1"/>
  <c r="I114" i="1"/>
  <c r="J114" i="1" s="1"/>
  <c r="I115" i="1"/>
  <c r="J115" i="1" s="1"/>
  <c r="I116" i="1"/>
  <c r="I117" i="1"/>
  <c r="J117" i="1" s="1"/>
  <c r="I118" i="1"/>
  <c r="K118" i="1" s="1"/>
  <c r="I119" i="1"/>
  <c r="I120" i="1"/>
  <c r="K120" i="1" s="1"/>
  <c r="I121" i="1"/>
  <c r="I122" i="1"/>
  <c r="K122" i="1" s="1"/>
  <c r="I123" i="1"/>
  <c r="K123" i="1" s="1"/>
  <c r="I124" i="1"/>
  <c r="K124" i="1" s="1"/>
  <c r="I125" i="1"/>
  <c r="K117" i="1" l="1"/>
  <c r="J110" i="1"/>
  <c r="L110" i="1" s="1"/>
  <c r="K125" i="1"/>
  <c r="J125" i="1"/>
  <c r="J124" i="1"/>
  <c r="L124" i="1" s="1"/>
  <c r="J123" i="1"/>
  <c r="L123" i="1" s="1"/>
  <c r="J122" i="1"/>
  <c r="L122" i="1" s="1"/>
  <c r="K121" i="1"/>
  <c r="J121" i="1"/>
  <c r="J120" i="1"/>
  <c r="L120" i="1" s="1"/>
  <c r="J119" i="1"/>
  <c r="K119" i="1"/>
  <c r="J118" i="1"/>
  <c r="L118" i="1" s="1"/>
  <c r="L117" i="1"/>
  <c r="J116" i="1"/>
  <c r="K116" i="1"/>
  <c r="K115" i="1"/>
  <c r="L115" i="1" s="1"/>
  <c r="K114" i="1"/>
  <c r="L114" i="1" s="1"/>
  <c r="J113" i="1"/>
  <c r="K113" i="1"/>
  <c r="J112" i="1"/>
  <c r="K112" i="1"/>
  <c r="K111" i="1"/>
  <c r="L111" i="1" s="1"/>
  <c r="K109" i="1"/>
  <c r="J109" i="1"/>
  <c r="I87" i="1"/>
  <c r="K87" i="1" s="1"/>
  <c r="I88" i="1"/>
  <c r="K88" i="1" s="1"/>
  <c r="I89" i="1"/>
  <c r="J89" i="1" s="1"/>
  <c r="I90" i="1"/>
  <c r="K90" i="1" s="1"/>
  <c r="I91" i="1"/>
  <c r="K91" i="1" s="1"/>
  <c r="I92" i="1"/>
  <c r="J92" i="1" s="1"/>
  <c r="I93" i="1"/>
  <c r="I94" i="1"/>
  <c r="K94" i="1" s="1"/>
  <c r="I95" i="1"/>
  <c r="K95" i="1" s="1"/>
  <c r="I96" i="1"/>
  <c r="K96" i="1" s="1"/>
  <c r="I97" i="1"/>
  <c r="I98" i="1"/>
  <c r="K98" i="1" s="1"/>
  <c r="I99" i="1"/>
  <c r="K99" i="1" s="1"/>
  <c r="I100" i="1"/>
  <c r="K100" i="1" s="1"/>
  <c r="I101" i="1"/>
  <c r="J101" i="1" s="1"/>
  <c r="I102" i="1"/>
  <c r="K102" i="1" s="1"/>
  <c r="I103" i="1"/>
  <c r="K103" i="1" s="1"/>
  <c r="I104" i="1"/>
  <c r="I105" i="1"/>
  <c r="K105" i="1" s="1"/>
  <c r="I106" i="1"/>
  <c r="I107" i="1"/>
  <c r="K107" i="1" s="1"/>
  <c r="I108" i="1"/>
  <c r="K108" i="1" s="1"/>
  <c r="I64" i="1"/>
  <c r="J64" i="1" s="1"/>
  <c r="I65" i="1"/>
  <c r="J65" i="1" s="1"/>
  <c r="I66" i="1"/>
  <c r="J66" i="1" s="1"/>
  <c r="I67" i="1"/>
  <c r="J67" i="1" s="1"/>
  <c r="I68" i="1"/>
  <c r="K68" i="1" s="1"/>
  <c r="I69" i="1"/>
  <c r="J69" i="1" s="1"/>
  <c r="I72" i="1"/>
  <c r="J72" i="1" s="1"/>
  <c r="I73" i="1"/>
  <c r="K73" i="1" s="1"/>
  <c r="I74" i="1"/>
  <c r="K74" i="1" s="1"/>
  <c r="I75" i="1"/>
  <c r="K75" i="1" s="1"/>
  <c r="I76" i="1"/>
  <c r="J76" i="1" s="1"/>
  <c r="I77" i="1"/>
  <c r="J77" i="1" s="1"/>
  <c r="I78" i="1"/>
  <c r="K78" i="1" s="1"/>
  <c r="I79" i="1"/>
  <c r="K79" i="1" s="1"/>
  <c r="I80" i="1"/>
  <c r="J80" i="1" s="1"/>
  <c r="I81" i="1"/>
  <c r="K81" i="1" s="1"/>
  <c r="I82" i="1"/>
  <c r="J82" i="1" s="1"/>
  <c r="I83" i="1"/>
  <c r="K83" i="1" s="1"/>
  <c r="I84" i="1"/>
  <c r="K84" i="1" s="1"/>
  <c r="I85" i="1"/>
  <c r="J85" i="1" s="1"/>
  <c r="I86" i="1"/>
  <c r="J8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70" i="1"/>
  <c r="J70" i="1" s="1"/>
  <c r="I71" i="1"/>
  <c r="J71" i="1" s="1"/>
  <c r="L121" i="1" l="1"/>
  <c r="K69" i="1"/>
  <c r="L69" i="1" s="1"/>
  <c r="N69" i="1" s="1"/>
  <c r="L125" i="1"/>
  <c r="N115" i="1"/>
  <c r="N124" i="1"/>
  <c r="N110" i="1"/>
  <c r="N125" i="1"/>
  <c r="N118" i="1"/>
  <c r="N121" i="1"/>
  <c r="N111" i="1"/>
  <c r="L113" i="1"/>
  <c r="L116" i="1"/>
  <c r="L119" i="1"/>
  <c r="N122" i="1"/>
  <c r="L109" i="1"/>
  <c r="N114" i="1"/>
  <c r="N117" i="1"/>
  <c r="N120" i="1"/>
  <c r="N123" i="1"/>
  <c r="L112" i="1"/>
  <c r="J108" i="1"/>
  <c r="L108" i="1" s="1"/>
  <c r="K63" i="1"/>
  <c r="L63" i="1" s="1"/>
  <c r="J107" i="1"/>
  <c r="L107" i="1" s="1"/>
  <c r="J104" i="1"/>
  <c r="K104" i="1"/>
  <c r="J103" i="1"/>
  <c r="L103" i="1" s="1"/>
  <c r="J106" i="1"/>
  <c r="J102" i="1"/>
  <c r="L102" i="1" s="1"/>
  <c r="K106" i="1"/>
  <c r="J105" i="1"/>
  <c r="L105" i="1" s="1"/>
  <c r="J87" i="1"/>
  <c r="L87" i="1" s="1"/>
  <c r="K101" i="1"/>
  <c r="L101" i="1" s="1"/>
  <c r="J100" i="1"/>
  <c r="L100" i="1" s="1"/>
  <c r="J99" i="1"/>
  <c r="L99" i="1" s="1"/>
  <c r="J98" i="1"/>
  <c r="L98" i="1" s="1"/>
  <c r="J97" i="1"/>
  <c r="K97" i="1"/>
  <c r="J96" i="1"/>
  <c r="L96" i="1" s="1"/>
  <c r="J95" i="1"/>
  <c r="L95" i="1" s="1"/>
  <c r="J94" i="1"/>
  <c r="L94" i="1" s="1"/>
  <c r="J93" i="1"/>
  <c r="K93" i="1"/>
  <c r="K92" i="1"/>
  <c r="L92" i="1" s="1"/>
  <c r="J91" i="1"/>
  <c r="L91" i="1" s="1"/>
  <c r="J90" i="1"/>
  <c r="L90" i="1" s="1"/>
  <c r="K89" i="1"/>
  <c r="L89" i="1" s="1"/>
  <c r="J88" i="1"/>
  <c r="L88" i="1" s="1"/>
  <c r="K86" i="1"/>
  <c r="L86" i="1" s="1"/>
  <c r="K85" i="1"/>
  <c r="L85" i="1" s="1"/>
  <c r="J84" i="1"/>
  <c r="L84" i="1" s="1"/>
  <c r="K82" i="1"/>
  <c r="L82" i="1" s="1"/>
  <c r="J81" i="1"/>
  <c r="L81" i="1" s="1"/>
  <c r="K80" i="1"/>
  <c r="L80" i="1" s="1"/>
  <c r="J78" i="1"/>
  <c r="L78" i="1" s="1"/>
  <c r="K77" i="1"/>
  <c r="L77" i="1" s="1"/>
  <c r="K76" i="1"/>
  <c r="L76" i="1" s="1"/>
  <c r="J74" i="1"/>
  <c r="L74" i="1" s="1"/>
  <c r="J73" i="1"/>
  <c r="L73" i="1" s="1"/>
  <c r="K72" i="1"/>
  <c r="L72" i="1" s="1"/>
  <c r="K71" i="1"/>
  <c r="L71" i="1" s="1"/>
  <c r="K67" i="1"/>
  <c r="L67" i="1" s="1"/>
  <c r="K64" i="1"/>
  <c r="L64" i="1" s="1"/>
  <c r="J83" i="1"/>
  <c r="L83" i="1" s="1"/>
  <c r="J79" i="1"/>
  <c r="L79" i="1" s="1"/>
  <c r="J75" i="1"/>
  <c r="L75" i="1" s="1"/>
  <c r="K60" i="1"/>
  <c r="L60" i="1" s="1"/>
  <c r="K59" i="1"/>
  <c r="L59" i="1" s="1"/>
  <c r="J68" i="1"/>
  <c r="L68" i="1" s="1"/>
  <c r="K65" i="1"/>
  <c r="L65" i="1" s="1"/>
  <c r="K61" i="1"/>
  <c r="L61" i="1" s="1"/>
  <c r="K57" i="1"/>
  <c r="L57" i="1" s="1"/>
  <c r="K70" i="1"/>
  <c r="L70" i="1" s="1"/>
  <c r="K66" i="1"/>
  <c r="L66" i="1" s="1"/>
  <c r="K62" i="1"/>
  <c r="L62" i="1" s="1"/>
  <c r="K58" i="1"/>
  <c r="L58" i="1" s="1"/>
  <c r="N107" i="1" l="1"/>
  <c r="N109" i="1"/>
  <c r="N105" i="1"/>
  <c r="N103" i="1"/>
  <c r="N113" i="1"/>
  <c r="N116" i="1"/>
  <c r="N108" i="1"/>
  <c r="N102" i="1"/>
  <c r="N112" i="1"/>
  <c r="N119" i="1"/>
  <c r="N63" i="1"/>
  <c r="L104" i="1"/>
  <c r="L106" i="1"/>
  <c r="N85" i="1"/>
  <c r="N75" i="1"/>
  <c r="N72" i="1"/>
  <c r="N92" i="1"/>
  <c r="N87" i="1"/>
  <c r="N82" i="1"/>
  <c r="N89" i="1"/>
  <c r="N98" i="1"/>
  <c r="N73" i="1"/>
  <c r="N78" i="1"/>
  <c r="N90" i="1"/>
  <c r="N99" i="1"/>
  <c r="N79" i="1"/>
  <c r="N74" i="1"/>
  <c r="N80" i="1"/>
  <c r="N88" i="1"/>
  <c r="N91" i="1"/>
  <c r="N100" i="1"/>
  <c r="N81" i="1"/>
  <c r="N77" i="1"/>
  <c r="N86" i="1"/>
  <c r="N95" i="1"/>
  <c r="N84" i="1"/>
  <c r="N96" i="1"/>
  <c r="N64" i="1"/>
  <c r="N83" i="1"/>
  <c r="N76" i="1"/>
  <c r="N94" i="1"/>
  <c r="N101" i="1"/>
  <c r="L97" i="1"/>
  <c r="L93" i="1"/>
  <c r="N71" i="1"/>
  <c r="N67" i="1"/>
  <c r="N60" i="1"/>
  <c r="N59" i="1"/>
  <c r="N70" i="1"/>
  <c r="N68" i="1"/>
  <c r="N65" i="1"/>
  <c r="N58" i="1"/>
  <c r="N57" i="1"/>
  <c r="N61" i="1"/>
  <c r="N66" i="1"/>
  <c r="N62" i="1"/>
  <c r="N106" i="1" l="1"/>
  <c r="N104" i="1"/>
  <c r="N93" i="1"/>
  <c r="N97" i="1"/>
  <c r="I41" i="1" l="1"/>
  <c r="K41" i="1" s="1"/>
  <c r="I42" i="1"/>
  <c r="J42" i="1" s="1"/>
  <c r="I43" i="1"/>
  <c r="J43" i="1" s="1"/>
  <c r="I44" i="1"/>
  <c r="K44" i="1" s="1"/>
  <c r="I45" i="1"/>
  <c r="K45" i="1" s="1"/>
  <c r="I46" i="1"/>
  <c r="J46" i="1" s="1"/>
  <c r="I47" i="1"/>
  <c r="K47" i="1" s="1"/>
  <c r="I48" i="1"/>
  <c r="I49" i="1"/>
  <c r="K49" i="1" s="1"/>
  <c r="I50" i="1"/>
  <c r="J50" i="1" s="1"/>
  <c r="I51" i="1"/>
  <c r="I52" i="1"/>
  <c r="J52" i="1" s="1"/>
  <c r="I53" i="1"/>
  <c r="K53" i="1" s="1"/>
  <c r="I54" i="1"/>
  <c r="J54" i="1" s="1"/>
  <c r="I55" i="1"/>
  <c r="K55" i="1" s="1"/>
  <c r="I56" i="1"/>
  <c r="I26" i="1"/>
  <c r="I32" i="1"/>
  <c r="J32" i="1" s="1"/>
  <c r="I33" i="1"/>
  <c r="K33" i="1" s="1"/>
  <c r="I34" i="1"/>
  <c r="I35" i="1"/>
  <c r="J35" i="1" s="1"/>
  <c r="I36" i="1"/>
  <c r="K36" i="1" s="1"/>
  <c r="I37" i="1"/>
  <c r="J37" i="1" s="1"/>
  <c r="I38" i="1"/>
  <c r="I39" i="1"/>
  <c r="K39" i="1" s="1"/>
  <c r="I40" i="1"/>
  <c r="K40" i="1" s="1"/>
  <c r="I22" i="1"/>
  <c r="K22" i="1" s="1"/>
  <c r="I23" i="1"/>
  <c r="K23" i="1" s="1"/>
  <c r="I24" i="1"/>
  <c r="J24" i="1" s="1"/>
  <c r="I25" i="1"/>
  <c r="J25" i="1" s="1"/>
  <c r="I27" i="1"/>
  <c r="I28" i="1"/>
  <c r="K28" i="1" s="1"/>
  <c r="I29" i="1"/>
  <c r="K29" i="1" s="1"/>
  <c r="I30" i="1"/>
  <c r="K30" i="1" s="1"/>
  <c r="I31" i="1"/>
  <c r="J31" i="1" s="1"/>
  <c r="I12" i="1"/>
  <c r="J12" i="1" s="1"/>
  <c r="I8" i="1"/>
  <c r="J8" i="1" s="1"/>
  <c r="I5" i="1"/>
  <c r="I6" i="1"/>
  <c r="I7" i="1"/>
  <c r="I9" i="1"/>
  <c r="J9" i="1" s="1"/>
  <c r="I10" i="1"/>
  <c r="J10" i="1" s="1"/>
  <c r="I11" i="1"/>
  <c r="J11" i="1" s="1"/>
  <c r="I13" i="1"/>
  <c r="J13" i="1" s="1"/>
  <c r="I14" i="1"/>
  <c r="J14" i="1" s="1"/>
  <c r="I15" i="1"/>
  <c r="K15" i="1" s="1"/>
  <c r="I16" i="1"/>
  <c r="J16" i="1" s="1"/>
  <c r="I17" i="1"/>
  <c r="I18" i="1"/>
  <c r="K18" i="1" s="1"/>
  <c r="I19" i="1"/>
  <c r="K19" i="1" s="1"/>
  <c r="I20" i="1"/>
  <c r="K20" i="1" s="1"/>
  <c r="I21" i="1"/>
  <c r="K21" i="1" s="1"/>
  <c r="I4" i="1"/>
  <c r="J55" i="1" l="1"/>
  <c r="L55" i="1" s="1"/>
  <c r="K5" i="1"/>
  <c r="J53" i="1"/>
  <c r="L53" i="1" s="1"/>
  <c r="J15" i="1"/>
  <c r="J49" i="1"/>
  <c r="L49" i="1" s="1"/>
  <c r="K10" i="1"/>
  <c r="L10" i="1" s="1"/>
  <c r="K14" i="1"/>
  <c r="L14" i="1" s="1"/>
  <c r="J48" i="1"/>
  <c r="K43" i="1"/>
  <c r="L43" i="1" s="1"/>
  <c r="K9" i="1"/>
  <c r="L9" i="1" s="1"/>
  <c r="J40" i="1"/>
  <c r="L40" i="1" s="1"/>
  <c r="J47" i="1"/>
  <c r="L47" i="1" s="1"/>
  <c r="J41" i="1"/>
  <c r="L41" i="1" s="1"/>
  <c r="K56" i="1"/>
  <c r="K48" i="1"/>
  <c r="J44" i="1"/>
  <c r="L44" i="1" s="1"/>
  <c r="K52" i="1"/>
  <c r="L52" i="1" s="1"/>
  <c r="K51" i="1"/>
  <c r="K4" i="1"/>
  <c r="K6" i="1"/>
  <c r="J56" i="1"/>
  <c r="J51" i="1"/>
  <c r="J45" i="1"/>
  <c r="L45" i="1" s="1"/>
  <c r="J39" i="1"/>
  <c r="L39" i="1" s="1"/>
  <c r="K16" i="1"/>
  <c r="L16" i="1" s="1"/>
  <c r="K12" i="1"/>
  <c r="L12" i="1" s="1"/>
  <c r="K8" i="1"/>
  <c r="L8" i="1" s="1"/>
  <c r="J4" i="1"/>
  <c r="J5" i="1"/>
  <c r="J38" i="1"/>
  <c r="K38" i="1"/>
  <c r="K54" i="1"/>
  <c r="L54" i="1" s="1"/>
  <c r="K50" i="1"/>
  <c r="L50" i="1" s="1"/>
  <c r="K46" i="1"/>
  <c r="L46" i="1" s="1"/>
  <c r="K42" i="1"/>
  <c r="L42" i="1" s="1"/>
  <c r="K17" i="1"/>
  <c r="J7" i="1"/>
  <c r="K13" i="1"/>
  <c r="L13" i="1" s="1"/>
  <c r="J6" i="1"/>
  <c r="L15" i="1"/>
  <c r="J17" i="1"/>
  <c r="K11" i="1"/>
  <c r="L11" i="1" s="1"/>
  <c r="K7" i="1"/>
  <c r="J33" i="1"/>
  <c r="L33" i="1" s="1"/>
  <c r="K37" i="1"/>
  <c r="L37" i="1" s="1"/>
  <c r="J36" i="1"/>
  <c r="L36" i="1" s="1"/>
  <c r="K35" i="1"/>
  <c r="L35" i="1" s="1"/>
  <c r="J34" i="1"/>
  <c r="K34" i="1"/>
  <c r="K32" i="1"/>
  <c r="L32" i="1" s="1"/>
  <c r="K31" i="1"/>
  <c r="L31" i="1" s="1"/>
  <c r="J30" i="1"/>
  <c r="L30" i="1" s="1"/>
  <c r="J29" i="1"/>
  <c r="L29" i="1" s="1"/>
  <c r="J28" i="1"/>
  <c r="L28" i="1" s="1"/>
  <c r="J27" i="1"/>
  <c r="K27" i="1"/>
  <c r="J26" i="1"/>
  <c r="K26" i="1"/>
  <c r="K25" i="1"/>
  <c r="L25" i="1" s="1"/>
  <c r="K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L4" i="1" l="1"/>
  <c r="N4" i="1" s="1"/>
  <c r="L5" i="1"/>
  <c r="N5" i="1" s="1"/>
  <c r="N20" i="1"/>
  <c r="N15" i="1"/>
  <c r="N16" i="1"/>
  <c r="N31" i="1"/>
  <c r="N35" i="1"/>
  <c r="N8" i="1"/>
  <c r="N40" i="1"/>
  <c r="N14" i="1"/>
  <c r="N24" i="1"/>
  <c r="N33" i="1"/>
  <c r="N21" i="1"/>
  <c r="N18" i="1"/>
  <c r="N22" i="1"/>
  <c r="N28" i="1"/>
  <c r="N32" i="1"/>
  <c r="N36" i="1"/>
  <c r="N11" i="1"/>
  <c r="N13" i="1"/>
  <c r="N12" i="1"/>
  <c r="N9" i="1"/>
  <c r="N10" i="1"/>
  <c r="N30" i="1"/>
  <c r="N39" i="1"/>
  <c r="N25" i="1"/>
  <c r="N19" i="1"/>
  <c r="N23" i="1"/>
  <c r="N29" i="1"/>
  <c r="N37" i="1"/>
  <c r="N41" i="1"/>
  <c r="N55" i="1"/>
  <c r="N54" i="1"/>
  <c r="N53" i="1"/>
  <c r="N52" i="1"/>
  <c r="N50" i="1"/>
  <c r="N49" i="1"/>
  <c r="L48" i="1"/>
  <c r="N47" i="1"/>
  <c r="N46" i="1"/>
  <c r="N45" i="1"/>
  <c r="N44" i="1"/>
  <c r="N43" i="1"/>
  <c r="N42" i="1"/>
  <c r="L6" i="1"/>
  <c r="L38" i="1"/>
  <c r="L7" i="1"/>
  <c r="L17" i="1"/>
  <c r="L56" i="1"/>
  <c r="L26" i="1"/>
  <c r="L51" i="1"/>
  <c r="L27" i="1"/>
  <c r="L34" i="1"/>
  <c r="N6" i="1" l="1"/>
  <c r="N56" i="1"/>
  <c r="N27" i="1"/>
  <c r="N7" i="1"/>
  <c r="N34" i="1"/>
  <c r="N17" i="1"/>
  <c r="N26" i="1"/>
  <c r="N38" i="1"/>
  <c r="N51" i="1"/>
  <c r="N48" i="1"/>
</calcChain>
</file>

<file path=xl/sharedStrings.xml><?xml version="1.0" encoding="utf-8"?>
<sst xmlns="http://schemas.openxmlformats.org/spreadsheetml/2006/main" count="2069" uniqueCount="131">
  <si>
    <t>WayBillNo</t>
  </si>
  <si>
    <t>Shipper</t>
  </si>
  <si>
    <t>Weight(kg)</t>
  </si>
  <si>
    <t>Charge</t>
  </si>
  <si>
    <t>Discount</t>
  </si>
  <si>
    <t>SubTotal</t>
  </si>
  <si>
    <t>VAT</t>
  </si>
  <si>
    <t>NHIL</t>
  </si>
  <si>
    <t>Insurance</t>
  </si>
  <si>
    <t>AmountDue</t>
  </si>
  <si>
    <t>JOSEPH DEBRAH</t>
  </si>
  <si>
    <t>NetTotal</t>
  </si>
  <si>
    <t>01.06.2018</t>
  </si>
  <si>
    <t>04.06.2018</t>
  </si>
  <si>
    <t>06.06.2018</t>
  </si>
  <si>
    <t>07.06.2018</t>
  </si>
  <si>
    <t>08.06.2018</t>
  </si>
  <si>
    <t>11.06.2018</t>
  </si>
  <si>
    <t>TONY</t>
  </si>
  <si>
    <t>12.06.2018</t>
  </si>
  <si>
    <t>14.06.2018</t>
  </si>
  <si>
    <t>19.06.2018</t>
  </si>
  <si>
    <t>20.06.2018</t>
  </si>
  <si>
    <t>21.06.2018</t>
  </si>
  <si>
    <t>22.06.2018</t>
  </si>
  <si>
    <t>25.06.2018</t>
  </si>
  <si>
    <t>27.06.2018</t>
  </si>
  <si>
    <t>28.06.2018</t>
  </si>
  <si>
    <t>29.06.2018</t>
  </si>
  <si>
    <t>GH0010032</t>
  </si>
  <si>
    <t>GH0010050</t>
  </si>
  <si>
    <t>GH0010006</t>
  </si>
  <si>
    <t>GH0010045</t>
  </si>
  <si>
    <t>GH0010020</t>
  </si>
  <si>
    <t>GH0010009</t>
  </si>
  <si>
    <t>GH0010019</t>
  </si>
  <si>
    <t>GH0010048</t>
  </si>
  <si>
    <t>13.06.2018</t>
  </si>
  <si>
    <t>05.06.2018</t>
  </si>
  <si>
    <t>NANA TK</t>
  </si>
  <si>
    <t>18.06.2018</t>
  </si>
  <si>
    <t>GH0010026</t>
  </si>
  <si>
    <t>GH0010004</t>
  </si>
  <si>
    <t>GH0010025</t>
  </si>
  <si>
    <t>GH0010041</t>
  </si>
  <si>
    <t>GH0010040</t>
  </si>
  <si>
    <t>GH0010007</t>
  </si>
  <si>
    <t>GH0010037</t>
  </si>
  <si>
    <t>GH0010008</t>
  </si>
  <si>
    <t>GH0010044</t>
  </si>
  <si>
    <t>26.06.2018</t>
  </si>
  <si>
    <t>28.06.22018</t>
  </si>
  <si>
    <t>ASHANTI MAMPONG</t>
  </si>
  <si>
    <t>TECHIMAN</t>
  </si>
  <si>
    <t>MAVIS TECHIMAN</t>
  </si>
  <si>
    <t>LAAR TECHIMAN</t>
  </si>
  <si>
    <t>DOMINIC OBO TECHIMAN</t>
  </si>
  <si>
    <t>GH0010011</t>
  </si>
  <si>
    <t>GH0010018</t>
  </si>
  <si>
    <t>GH0010003</t>
  </si>
  <si>
    <t>GH0010043</t>
  </si>
  <si>
    <t>GH0010005</t>
  </si>
  <si>
    <t>GH0010034</t>
  </si>
  <si>
    <t>GH0010030</t>
  </si>
  <si>
    <t>GH0010016</t>
  </si>
  <si>
    <t>GH0010024</t>
  </si>
  <si>
    <t>GH0010015</t>
  </si>
  <si>
    <t>GH0010042</t>
  </si>
  <si>
    <t>GH0010002</t>
  </si>
  <si>
    <t>NATIONAL INVESTMENT BANK LIMITED</t>
  </si>
  <si>
    <t>IAS/FEDEX INVOICE - JUNE 2018</t>
  </si>
  <si>
    <t>Date (DD.MM.YYYY)</t>
  </si>
  <si>
    <t>Remarks</t>
  </si>
  <si>
    <t>Company</t>
  </si>
  <si>
    <t>ASOKWA</t>
  </si>
  <si>
    <t>KUMASI MAIN</t>
  </si>
  <si>
    <t>KUMASI CENTRAL</t>
  </si>
  <si>
    <t>ABUAKWA-TANOSO</t>
  </si>
  <si>
    <t>SUAME</t>
  </si>
  <si>
    <t>OBUASI</t>
  </si>
  <si>
    <t>TAMALE</t>
  </si>
  <si>
    <t>KUMASI CITY MALL</t>
  </si>
  <si>
    <t>DUNKWA-ON-OFFIN</t>
  </si>
  <si>
    <t>HO</t>
  </si>
  <si>
    <t>KINTAMPO</t>
  </si>
  <si>
    <t>ACCRA MAIN</t>
  </si>
  <si>
    <t>SWEDRU</t>
  </si>
  <si>
    <t>NKWANTA</t>
  </si>
  <si>
    <t>YENDI</t>
  </si>
  <si>
    <t>SUNYANI</t>
  </si>
  <si>
    <t>SAWLA</t>
  </si>
  <si>
    <t>TAKORADI</t>
  </si>
  <si>
    <t>CAPE COAST</t>
  </si>
  <si>
    <t>AKIM ODA</t>
  </si>
  <si>
    <t>TARKWA</t>
  </si>
  <si>
    <t>KOFORIDUA</t>
  </si>
  <si>
    <t>WENCHI</t>
  </si>
  <si>
    <t xml:space="preserve">BOLGA </t>
  </si>
  <si>
    <t>UDS TAMALE</t>
  </si>
  <si>
    <t>WA</t>
  </si>
  <si>
    <t>HOHOE</t>
  </si>
  <si>
    <t>No.</t>
  </si>
  <si>
    <t>Receipient</t>
  </si>
  <si>
    <t>01/06/2018</t>
  </si>
  <si>
    <t>04/06/2018</t>
  </si>
  <si>
    <t>06/06/2018</t>
  </si>
  <si>
    <t>07/06/2018</t>
  </si>
  <si>
    <t>08/06/2018</t>
  </si>
  <si>
    <t>11/06/2018</t>
  </si>
  <si>
    <t>12/06/2018</t>
  </si>
  <si>
    <t>14/06/2018</t>
  </si>
  <si>
    <t>19/06/2018</t>
  </si>
  <si>
    <t>20/06/2018</t>
  </si>
  <si>
    <t>21/06/2018</t>
  </si>
  <si>
    <t>22/06/2018</t>
  </si>
  <si>
    <t>25/06/2018</t>
  </si>
  <si>
    <t>27/06/2018</t>
  </si>
  <si>
    <t>28/06/2018</t>
  </si>
  <si>
    <t>29/06/2018</t>
  </si>
  <si>
    <t>13/06/2018</t>
  </si>
  <si>
    <t>05/06/2018</t>
  </si>
  <si>
    <t>18/06/2018</t>
  </si>
  <si>
    <t>26/06/2018</t>
  </si>
  <si>
    <t>28/06/2201</t>
  </si>
  <si>
    <t>AirwayBillNo</t>
  </si>
  <si>
    <t>WeightInKg</t>
  </si>
  <si>
    <t>AirwayBillDate</t>
  </si>
  <si>
    <t>Sub-Total</t>
  </si>
  <si>
    <t>Net-Amount</t>
  </si>
  <si>
    <t>Total</t>
  </si>
  <si>
    <t>Next Day/Overnight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</si>
</sst>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43" fontId="0" fillId="0" borderId="0" xfId="1" applyNumberFormat="1" applyFont="1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43" fontId="2" fillId="3" borderId="0" xfId="1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43" fontId="2" fillId="4" borderId="0" xfId="1" applyFont="1" applyFill="1"/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2" max="2" width="16.140625" bestFit="1" customWidth="1"/>
    <col min="3" max="3" width="14.5703125" bestFit="1" customWidth="1"/>
    <col min="4" max="4" width="24" customWidth="1"/>
    <col min="5" max="5" width="18.85546875" bestFit="1" customWidth="1"/>
    <col min="6" max="6" width="11" style="1" bestFit="1" customWidth="1"/>
    <col min="7" max="7" width="10.5703125" customWidth="1"/>
    <col min="8" max="8" width="11.140625" customWidth="1"/>
    <col min="9" max="9" width="8.7109375" bestFit="1" customWidth="1"/>
    <col min="10" max="10" width="7" bestFit="1" customWidth="1"/>
    <col min="11" max="11" width="6" customWidth="1"/>
    <col min="12" max="12" width="10" customWidth="1"/>
    <col min="13" max="13" width="9.7109375" bestFit="1" customWidth="1"/>
    <col min="14" max="14" width="11.85546875" bestFit="1" customWidth="1"/>
    <col min="15" max="15" width="11.28515625" bestFit="1" customWidth="1"/>
    <col min="16" max="16" width="13.140625" customWidth="1"/>
  </cols>
  <sheetData>
    <row r="1" spans="1:16" ht="18.75" x14ac:dyDescent="0.3">
      <c r="A1" s="7" t="s">
        <v>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.75" x14ac:dyDescent="0.3">
      <c r="A2" s="8" t="s">
        <v>70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0" x14ac:dyDescent="0.25">
      <c r="A3" s="4" t="s">
        <v>101</v>
      </c>
      <c r="B3" s="4" t="s">
        <v>0</v>
      </c>
      <c r="C3" s="5" t="s">
        <v>71</v>
      </c>
      <c r="D3" s="4" t="s">
        <v>1</v>
      </c>
      <c r="E3" s="3" t="s">
        <v>102</v>
      </c>
      <c r="F3" s="6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11</v>
      </c>
      <c r="M3" s="4" t="s">
        <v>8</v>
      </c>
      <c r="N3" s="4" t="s">
        <v>9</v>
      </c>
      <c r="O3" s="4" t="s">
        <v>73</v>
      </c>
      <c r="P3" s="4" t="s">
        <v>72</v>
      </c>
    </row>
    <row r="4" spans="1:16" x14ac:dyDescent="0.25">
      <c r="A4">
        <v>1</v>
      </c>
      <c r="B4">
        <v>2536625420</v>
      </c>
      <c r="C4" t="s">
        <v>12</v>
      </c>
      <c r="D4" t="s">
        <v>10</v>
      </c>
      <c r="E4" t="s">
        <v>75</v>
      </c>
      <c r="F4" s="1">
        <v>2</v>
      </c>
      <c r="G4" s="1">
        <v>12.21</v>
      </c>
      <c r="H4" s="1">
        <v>3.66</v>
      </c>
      <c r="I4" s="2">
        <f t="shared" ref="I4:I35" si="0">G4-H4</f>
        <v>8.5500000000000007</v>
      </c>
      <c r="J4" s="1">
        <f t="shared" ref="J4:J35" si="1">0.15*I4</f>
        <v>1.2825</v>
      </c>
      <c r="K4" s="1">
        <f t="shared" ref="K4:K35" si="2">0.025*I4</f>
        <v>0.21375000000000002</v>
      </c>
      <c r="L4" s="1">
        <f t="shared" ref="L4:L35" si="3">I4+J4+K4</f>
        <v>10.046250000000001</v>
      </c>
      <c r="M4" s="1">
        <v>1.22</v>
      </c>
      <c r="N4" s="1">
        <f t="shared" ref="N4:N35" si="4">L4+M4</f>
        <v>11.266250000000001</v>
      </c>
      <c r="O4" t="s">
        <v>31</v>
      </c>
    </row>
    <row r="5" spans="1:16" x14ac:dyDescent="0.25">
      <c r="A5">
        <v>2</v>
      </c>
      <c r="B5">
        <v>2536625486</v>
      </c>
      <c r="C5" t="s">
        <v>12</v>
      </c>
      <c r="D5" t="s">
        <v>10</v>
      </c>
      <c r="E5" t="s">
        <v>75</v>
      </c>
      <c r="F5" s="1">
        <v>8.5</v>
      </c>
      <c r="G5" s="1">
        <v>40.700000000000003</v>
      </c>
      <c r="H5" s="1">
        <v>12.21</v>
      </c>
      <c r="I5" s="1">
        <f t="shared" si="0"/>
        <v>28.490000000000002</v>
      </c>
      <c r="J5" s="1">
        <f t="shared" si="1"/>
        <v>4.2735000000000003</v>
      </c>
      <c r="K5" s="1">
        <f t="shared" si="2"/>
        <v>0.71225000000000005</v>
      </c>
      <c r="L5" s="1">
        <f t="shared" si="3"/>
        <v>33.475749999999998</v>
      </c>
      <c r="M5" s="1">
        <v>4.07</v>
      </c>
      <c r="N5" s="1">
        <f t="shared" si="4"/>
        <v>37.545749999999998</v>
      </c>
      <c r="O5" t="s">
        <v>31</v>
      </c>
    </row>
    <row r="6" spans="1:16" x14ac:dyDescent="0.25">
      <c r="A6">
        <v>3</v>
      </c>
      <c r="B6">
        <v>2536625630</v>
      </c>
      <c r="C6" t="s">
        <v>13</v>
      </c>
      <c r="D6" t="s">
        <v>10</v>
      </c>
      <c r="E6" t="s">
        <v>75</v>
      </c>
      <c r="F6" s="1">
        <v>1</v>
      </c>
      <c r="G6" s="1">
        <v>8.14</v>
      </c>
      <c r="H6" s="1">
        <v>2.44</v>
      </c>
      <c r="I6" s="1">
        <f t="shared" si="0"/>
        <v>5.7000000000000011</v>
      </c>
      <c r="J6" s="1">
        <f t="shared" si="1"/>
        <v>0.85500000000000009</v>
      </c>
      <c r="K6" s="1">
        <f t="shared" si="2"/>
        <v>0.14250000000000004</v>
      </c>
      <c r="L6" s="1">
        <f t="shared" si="3"/>
        <v>6.6975000000000016</v>
      </c>
      <c r="M6" s="1">
        <v>0.81</v>
      </c>
      <c r="N6" s="1">
        <f t="shared" si="4"/>
        <v>7.5075000000000021</v>
      </c>
      <c r="O6" t="s">
        <v>31</v>
      </c>
    </row>
    <row r="7" spans="1:16" x14ac:dyDescent="0.25">
      <c r="A7">
        <v>4</v>
      </c>
      <c r="B7">
        <v>2536625755</v>
      </c>
      <c r="C7" t="s">
        <v>14</v>
      </c>
      <c r="D7" t="s">
        <v>10</v>
      </c>
      <c r="E7" t="s">
        <v>74</v>
      </c>
      <c r="F7" s="1">
        <v>70</v>
      </c>
      <c r="G7" s="1">
        <v>312.06</v>
      </c>
      <c r="H7" s="1">
        <v>93.62</v>
      </c>
      <c r="I7" s="1">
        <f t="shared" si="0"/>
        <v>218.44</v>
      </c>
      <c r="J7" s="1">
        <f t="shared" si="1"/>
        <v>32.765999999999998</v>
      </c>
      <c r="K7" s="1">
        <f t="shared" si="2"/>
        <v>5.4610000000000003</v>
      </c>
      <c r="L7" s="1">
        <f t="shared" si="3"/>
        <v>256.66699999999997</v>
      </c>
      <c r="M7" s="1">
        <v>31.21</v>
      </c>
      <c r="N7" s="1">
        <f t="shared" si="4"/>
        <v>287.87699999999995</v>
      </c>
      <c r="O7" t="s">
        <v>29</v>
      </c>
    </row>
    <row r="8" spans="1:16" x14ac:dyDescent="0.25">
      <c r="A8">
        <v>5</v>
      </c>
      <c r="B8">
        <v>2536625825</v>
      </c>
      <c r="C8" t="s">
        <v>15</v>
      </c>
      <c r="D8" t="s">
        <v>10</v>
      </c>
      <c r="E8" t="s">
        <v>75</v>
      </c>
      <c r="F8" s="1">
        <v>1.5</v>
      </c>
      <c r="G8" s="1">
        <v>12.21</v>
      </c>
      <c r="H8" s="1">
        <v>3.66</v>
      </c>
      <c r="I8" s="1">
        <f t="shared" si="0"/>
        <v>8.5500000000000007</v>
      </c>
      <c r="J8" s="1">
        <f t="shared" si="1"/>
        <v>1.2825</v>
      </c>
      <c r="K8" s="1">
        <f t="shared" si="2"/>
        <v>0.21375000000000002</v>
      </c>
      <c r="L8" s="1">
        <f t="shared" si="3"/>
        <v>10.046250000000001</v>
      </c>
      <c r="M8" s="1">
        <v>1.22</v>
      </c>
      <c r="N8" s="1">
        <f t="shared" si="4"/>
        <v>11.266250000000001</v>
      </c>
      <c r="O8" t="s">
        <v>31</v>
      </c>
    </row>
    <row r="9" spans="1:16" x14ac:dyDescent="0.25">
      <c r="A9">
        <v>6</v>
      </c>
      <c r="B9">
        <v>2536625803</v>
      </c>
      <c r="C9" t="s">
        <v>15</v>
      </c>
      <c r="D9" t="s">
        <v>10</v>
      </c>
      <c r="E9" t="s">
        <v>76</v>
      </c>
      <c r="F9" s="1">
        <v>14</v>
      </c>
      <c r="G9" s="1">
        <v>67.84</v>
      </c>
      <c r="H9" s="1">
        <v>20.350000000000001</v>
      </c>
      <c r="I9" s="1">
        <f t="shared" si="0"/>
        <v>47.49</v>
      </c>
      <c r="J9" s="1">
        <f t="shared" si="1"/>
        <v>7.1234999999999999</v>
      </c>
      <c r="K9" s="1">
        <f t="shared" si="2"/>
        <v>1.1872500000000001</v>
      </c>
      <c r="L9" s="1">
        <f t="shared" si="3"/>
        <v>55.800750000000001</v>
      </c>
      <c r="M9" s="1">
        <v>6.78</v>
      </c>
      <c r="N9" s="1">
        <f t="shared" si="4"/>
        <v>62.580750000000002</v>
      </c>
      <c r="O9" t="s">
        <v>35</v>
      </c>
    </row>
    <row r="10" spans="1:16" x14ac:dyDescent="0.25">
      <c r="A10">
        <v>7</v>
      </c>
      <c r="B10">
        <v>2536625814</v>
      </c>
      <c r="C10" t="s">
        <v>15</v>
      </c>
      <c r="D10" t="s">
        <v>10</v>
      </c>
      <c r="E10" t="s">
        <v>74</v>
      </c>
      <c r="F10" s="1">
        <v>6</v>
      </c>
      <c r="G10" s="1">
        <v>28.49</v>
      </c>
      <c r="H10" s="1">
        <v>8.5500000000000007</v>
      </c>
      <c r="I10" s="1">
        <f t="shared" si="0"/>
        <v>19.939999999999998</v>
      </c>
      <c r="J10" s="1">
        <f t="shared" si="1"/>
        <v>2.9909999999999997</v>
      </c>
      <c r="K10" s="1">
        <f t="shared" si="2"/>
        <v>0.49849999999999994</v>
      </c>
      <c r="L10" s="1">
        <f t="shared" si="3"/>
        <v>23.429499999999997</v>
      </c>
      <c r="M10" s="1">
        <v>2.85</v>
      </c>
      <c r="N10" s="1">
        <f t="shared" si="4"/>
        <v>26.279499999999999</v>
      </c>
      <c r="O10" t="s">
        <v>29</v>
      </c>
    </row>
    <row r="11" spans="1:16" x14ac:dyDescent="0.25">
      <c r="A11">
        <v>8</v>
      </c>
      <c r="B11">
        <v>2536625921</v>
      </c>
      <c r="C11" t="s">
        <v>16</v>
      </c>
      <c r="D11" t="s">
        <v>10</v>
      </c>
      <c r="E11" t="s">
        <v>77</v>
      </c>
      <c r="F11" s="1">
        <v>2</v>
      </c>
      <c r="G11" s="1">
        <v>23.46</v>
      </c>
      <c r="H11" s="1">
        <v>7.04</v>
      </c>
      <c r="I11" s="1">
        <f t="shared" si="0"/>
        <v>16.420000000000002</v>
      </c>
      <c r="J11" s="1">
        <f t="shared" si="1"/>
        <v>2.4630000000000001</v>
      </c>
      <c r="K11" s="1">
        <f t="shared" si="2"/>
        <v>0.41050000000000009</v>
      </c>
      <c r="L11" s="1">
        <f t="shared" si="3"/>
        <v>19.293500000000002</v>
      </c>
      <c r="M11" s="1">
        <v>2.35</v>
      </c>
      <c r="N11" s="1">
        <f t="shared" si="4"/>
        <v>21.643500000000003</v>
      </c>
      <c r="O11" t="s">
        <v>30</v>
      </c>
    </row>
    <row r="12" spans="1:16" x14ac:dyDescent="0.25">
      <c r="A12">
        <v>9</v>
      </c>
      <c r="B12">
        <v>2535051433</v>
      </c>
      <c r="C12" t="s">
        <v>17</v>
      </c>
      <c r="D12" t="s">
        <v>18</v>
      </c>
      <c r="E12" t="s">
        <v>75</v>
      </c>
      <c r="F12" s="1">
        <v>4</v>
      </c>
      <c r="G12" s="1">
        <v>20.350000000000001</v>
      </c>
      <c r="H12" s="1">
        <v>6.11</v>
      </c>
      <c r="I12" s="1">
        <f t="shared" si="0"/>
        <v>14.240000000000002</v>
      </c>
      <c r="J12" s="1">
        <f t="shared" si="1"/>
        <v>2.1360000000000001</v>
      </c>
      <c r="K12" s="1">
        <f t="shared" si="2"/>
        <v>0.35600000000000009</v>
      </c>
      <c r="L12" s="1">
        <f t="shared" si="3"/>
        <v>16.732000000000003</v>
      </c>
      <c r="M12" s="1">
        <v>2.04</v>
      </c>
      <c r="N12" s="1">
        <f t="shared" si="4"/>
        <v>18.772000000000002</v>
      </c>
      <c r="O12" t="s">
        <v>31</v>
      </c>
    </row>
    <row r="13" spans="1:16" x14ac:dyDescent="0.25">
      <c r="A13">
        <v>10</v>
      </c>
      <c r="B13">
        <v>2535051455</v>
      </c>
      <c r="C13" t="s">
        <v>17</v>
      </c>
      <c r="D13" t="s">
        <v>18</v>
      </c>
      <c r="E13" t="s">
        <v>77</v>
      </c>
      <c r="F13" s="1">
        <v>1</v>
      </c>
      <c r="G13" s="1">
        <v>17.059999999999999</v>
      </c>
      <c r="H13" s="1">
        <v>5.12</v>
      </c>
      <c r="I13" s="1">
        <f t="shared" si="0"/>
        <v>11.939999999999998</v>
      </c>
      <c r="J13" s="1">
        <f t="shared" si="1"/>
        <v>1.7909999999999997</v>
      </c>
      <c r="K13" s="1">
        <f t="shared" si="2"/>
        <v>0.29849999999999993</v>
      </c>
      <c r="L13" s="1">
        <f t="shared" si="3"/>
        <v>14.029499999999999</v>
      </c>
      <c r="M13" s="1">
        <v>1.71</v>
      </c>
      <c r="N13" s="1">
        <f t="shared" si="4"/>
        <v>15.7395</v>
      </c>
      <c r="O13" t="s">
        <v>30</v>
      </c>
    </row>
    <row r="14" spans="1:16" x14ac:dyDescent="0.25">
      <c r="A14">
        <v>11</v>
      </c>
      <c r="B14">
        <v>2535559865</v>
      </c>
      <c r="C14" t="s">
        <v>19</v>
      </c>
      <c r="D14" t="s">
        <v>10</v>
      </c>
      <c r="E14" t="s">
        <v>74</v>
      </c>
      <c r="F14" s="1">
        <v>1</v>
      </c>
      <c r="G14" s="1">
        <v>8.14</v>
      </c>
      <c r="H14" s="1">
        <v>2.44</v>
      </c>
      <c r="I14" s="1">
        <f t="shared" si="0"/>
        <v>5.7000000000000011</v>
      </c>
      <c r="J14" s="1">
        <f t="shared" si="1"/>
        <v>0.85500000000000009</v>
      </c>
      <c r="K14" s="1">
        <f t="shared" si="2"/>
        <v>0.14250000000000004</v>
      </c>
      <c r="L14" s="1">
        <f t="shared" si="3"/>
        <v>6.6975000000000016</v>
      </c>
      <c r="M14" s="1">
        <v>0.81</v>
      </c>
      <c r="N14" s="1">
        <f t="shared" si="4"/>
        <v>7.5075000000000021</v>
      </c>
      <c r="O14" t="s">
        <v>29</v>
      </c>
    </row>
    <row r="15" spans="1:16" x14ac:dyDescent="0.25">
      <c r="A15">
        <v>12</v>
      </c>
      <c r="B15">
        <v>2535559876</v>
      </c>
      <c r="C15" t="s">
        <v>19</v>
      </c>
      <c r="D15" t="s">
        <v>10</v>
      </c>
      <c r="E15" t="s">
        <v>78</v>
      </c>
      <c r="F15" s="1">
        <v>2</v>
      </c>
      <c r="G15" s="1">
        <v>12.21</v>
      </c>
      <c r="H15" s="1">
        <v>3.66</v>
      </c>
      <c r="I15" s="1">
        <f t="shared" si="0"/>
        <v>8.5500000000000007</v>
      </c>
      <c r="J15" s="1">
        <f t="shared" si="1"/>
        <v>1.2825</v>
      </c>
      <c r="K15" s="1">
        <f t="shared" si="2"/>
        <v>0.21375000000000002</v>
      </c>
      <c r="L15" s="1">
        <f t="shared" si="3"/>
        <v>10.046250000000001</v>
      </c>
      <c r="M15" s="1">
        <v>1.22</v>
      </c>
      <c r="N15" s="1">
        <f t="shared" si="4"/>
        <v>11.266250000000001</v>
      </c>
      <c r="O15" t="s">
        <v>32</v>
      </c>
    </row>
    <row r="16" spans="1:16" x14ac:dyDescent="0.25">
      <c r="A16">
        <v>13</v>
      </c>
      <c r="B16">
        <v>2535559784</v>
      </c>
      <c r="C16" t="s">
        <v>19</v>
      </c>
      <c r="D16" t="s">
        <v>10</v>
      </c>
      <c r="E16" t="s">
        <v>75</v>
      </c>
      <c r="F16" s="1">
        <v>6</v>
      </c>
      <c r="G16" s="1">
        <v>28.49</v>
      </c>
      <c r="H16" s="1">
        <v>8.5500000000000007</v>
      </c>
      <c r="I16" s="1">
        <f t="shared" si="0"/>
        <v>19.939999999999998</v>
      </c>
      <c r="J16" s="1">
        <f t="shared" si="1"/>
        <v>2.9909999999999997</v>
      </c>
      <c r="K16" s="1">
        <f t="shared" si="2"/>
        <v>0.49849999999999994</v>
      </c>
      <c r="L16" s="1">
        <f t="shared" si="3"/>
        <v>23.429499999999997</v>
      </c>
      <c r="M16" s="1">
        <v>2.85</v>
      </c>
      <c r="N16" s="1">
        <f t="shared" si="4"/>
        <v>26.279499999999999</v>
      </c>
      <c r="O16" t="s">
        <v>31</v>
      </c>
    </row>
    <row r="17" spans="1:15" x14ac:dyDescent="0.25">
      <c r="A17">
        <v>14</v>
      </c>
      <c r="B17">
        <v>2535559935</v>
      </c>
      <c r="C17" t="s">
        <v>20</v>
      </c>
      <c r="D17" t="s">
        <v>10</v>
      </c>
      <c r="E17" t="s">
        <v>75</v>
      </c>
      <c r="F17" s="1">
        <v>4</v>
      </c>
      <c r="G17" s="1">
        <v>20.350000000000001</v>
      </c>
      <c r="H17" s="1">
        <v>6.11</v>
      </c>
      <c r="I17" s="1">
        <f t="shared" si="0"/>
        <v>14.240000000000002</v>
      </c>
      <c r="J17" s="1">
        <f t="shared" si="1"/>
        <v>2.1360000000000001</v>
      </c>
      <c r="K17" s="1">
        <f t="shared" si="2"/>
        <v>0.35600000000000009</v>
      </c>
      <c r="L17" s="1">
        <f t="shared" si="3"/>
        <v>16.732000000000003</v>
      </c>
      <c r="M17" s="1">
        <v>2.04</v>
      </c>
      <c r="N17" s="1">
        <f t="shared" si="4"/>
        <v>18.772000000000002</v>
      </c>
      <c r="O17" t="s">
        <v>31</v>
      </c>
    </row>
    <row r="18" spans="1:15" x14ac:dyDescent="0.25">
      <c r="A18">
        <v>15</v>
      </c>
      <c r="B18">
        <v>2535559994</v>
      </c>
      <c r="C18" t="s">
        <v>20</v>
      </c>
      <c r="D18" t="s">
        <v>10</v>
      </c>
      <c r="E18" t="s">
        <v>75</v>
      </c>
      <c r="F18" s="1">
        <v>29</v>
      </c>
      <c r="G18" s="1">
        <v>134.4</v>
      </c>
      <c r="H18" s="1">
        <v>40.32</v>
      </c>
      <c r="I18" s="1">
        <f t="shared" si="0"/>
        <v>94.080000000000013</v>
      </c>
      <c r="J18" s="1">
        <f t="shared" si="1"/>
        <v>14.112000000000002</v>
      </c>
      <c r="K18" s="1">
        <f t="shared" si="2"/>
        <v>2.3520000000000003</v>
      </c>
      <c r="L18" s="1">
        <f t="shared" si="3"/>
        <v>110.54400000000001</v>
      </c>
      <c r="M18" s="1">
        <v>13.44</v>
      </c>
      <c r="N18" s="1">
        <f t="shared" si="4"/>
        <v>123.98400000000001</v>
      </c>
      <c r="O18" t="s">
        <v>31</v>
      </c>
    </row>
    <row r="19" spans="1:15" x14ac:dyDescent="0.25">
      <c r="A19">
        <v>16</v>
      </c>
      <c r="B19">
        <v>2535560005</v>
      </c>
      <c r="C19" t="s">
        <v>20</v>
      </c>
      <c r="D19" t="s">
        <v>10</v>
      </c>
      <c r="E19" t="s">
        <v>79</v>
      </c>
      <c r="F19" s="1">
        <v>1.5</v>
      </c>
      <c r="G19" s="1">
        <v>23.46</v>
      </c>
      <c r="H19" s="1">
        <v>7.04</v>
      </c>
      <c r="I19" s="1">
        <f t="shared" si="0"/>
        <v>16.420000000000002</v>
      </c>
      <c r="J19" s="1">
        <f t="shared" si="1"/>
        <v>2.4630000000000001</v>
      </c>
      <c r="K19" s="1">
        <f t="shared" si="2"/>
        <v>0.41050000000000009</v>
      </c>
      <c r="L19" s="1">
        <f t="shared" si="3"/>
        <v>19.293500000000002</v>
      </c>
      <c r="M19" s="1">
        <v>2.35</v>
      </c>
      <c r="N19" s="1">
        <f t="shared" si="4"/>
        <v>21.643500000000003</v>
      </c>
      <c r="O19" t="s">
        <v>33</v>
      </c>
    </row>
    <row r="20" spans="1:15" x14ac:dyDescent="0.25">
      <c r="A20">
        <v>17</v>
      </c>
      <c r="B20">
        <v>2535730245</v>
      </c>
      <c r="C20" t="s">
        <v>21</v>
      </c>
      <c r="D20" t="s">
        <v>10</v>
      </c>
      <c r="E20" t="s">
        <v>78</v>
      </c>
      <c r="F20" s="1">
        <v>4</v>
      </c>
      <c r="G20" s="1">
        <v>20.350000000000001</v>
      </c>
      <c r="H20" s="1">
        <v>6.11</v>
      </c>
      <c r="I20" s="1">
        <f t="shared" si="0"/>
        <v>14.240000000000002</v>
      </c>
      <c r="J20" s="1">
        <f t="shared" si="1"/>
        <v>2.1360000000000001</v>
      </c>
      <c r="K20" s="1">
        <f t="shared" si="2"/>
        <v>0.35600000000000009</v>
      </c>
      <c r="L20" s="1">
        <f t="shared" si="3"/>
        <v>16.732000000000003</v>
      </c>
      <c r="M20" s="1">
        <v>2.04</v>
      </c>
      <c r="N20" s="1">
        <f t="shared" si="4"/>
        <v>18.772000000000002</v>
      </c>
      <c r="O20" t="s">
        <v>32</v>
      </c>
    </row>
    <row r="21" spans="1:15" x14ac:dyDescent="0.25">
      <c r="A21">
        <v>18</v>
      </c>
      <c r="B21">
        <v>2535730282</v>
      </c>
      <c r="C21" t="s">
        <v>21</v>
      </c>
      <c r="D21" t="s">
        <v>10</v>
      </c>
      <c r="E21" t="s">
        <v>75</v>
      </c>
      <c r="F21" s="1">
        <v>1.5</v>
      </c>
      <c r="G21" s="1">
        <v>12.21</v>
      </c>
      <c r="H21" s="1">
        <v>3.66</v>
      </c>
      <c r="I21" s="1">
        <f t="shared" si="0"/>
        <v>8.5500000000000007</v>
      </c>
      <c r="J21" s="1">
        <f t="shared" si="1"/>
        <v>1.2825</v>
      </c>
      <c r="K21" s="1">
        <f t="shared" si="2"/>
        <v>0.21375000000000002</v>
      </c>
      <c r="L21" s="1">
        <f t="shared" si="3"/>
        <v>10.046250000000001</v>
      </c>
      <c r="M21" s="1">
        <v>1.22</v>
      </c>
      <c r="N21" s="1">
        <f t="shared" si="4"/>
        <v>11.266250000000001</v>
      </c>
      <c r="O21" t="s">
        <v>31</v>
      </c>
    </row>
    <row r="22" spans="1:15" x14ac:dyDescent="0.25">
      <c r="A22">
        <v>19</v>
      </c>
      <c r="B22">
        <v>2535730444</v>
      </c>
      <c r="C22" t="s">
        <v>22</v>
      </c>
      <c r="D22" t="s">
        <v>10</v>
      </c>
      <c r="E22" t="s">
        <v>76</v>
      </c>
      <c r="F22" s="1">
        <v>1</v>
      </c>
      <c r="G22" s="1">
        <v>8.14</v>
      </c>
      <c r="H22" s="1">
        <v>2.44</v>
      </c>
      <c r="I22" s="1">
        <f t="shared" si="0"/>
        <v>5.7000000000000011</v>
      </c>
      <c r="J22" s="1">
        <f t="shared" si="1"/>
        <v>0.85500000000000009</v>
      </c>
      <c r="K22" s="1">
        <f t="shared" si="2"/>
        <v>0.14250000000000004</v>
      </c>
      <c r="L22" s="1">
        <f t="shared" si="3"/>
        <v>6.6975000000000016</v>
      </c>
      <c r="M22" s="1">
        <v>0.81</v>
      </c>
      <c r="N22" s="1">
        <f t="shared" si="4"/>
        <v>7.5075000000000021</v>
      </c>
      <c r="O22" t="s">
        <v>35</v>
      </c>
    </row>
    <row r="23" spans="1:15" x14ac:dyDescent="0.25">
      <c r="A23">
        <v>20</v>
      </c>
      <c r="B23">
        <v>2535730466</v>
      </c>
      <c r="C23" t="s">
        <v>22</v>
      </c>
      <c r="D23" t="s">
        <v>10</v>
      </c>
      <c r="E23" t="s">
        <v>75</v>
      </c>
      <c r="F23" s="1">
        <v>3</v>
      </c>
      <c r="G23" s="1">
        <v>16.28</v>
      </c>
      <c r="H23" s="1">
        <v>4.88</v>
      </c>
      <c r="I23" s="1">
        <f t="shared" si="0"/>
        <v>11.400000000000002</v>
      </c>
      <c r="J23" s="1">
        <f t="shared" si="1"/>
        <v>1.7100000000000002</v>
      </c>
      <c r="K23" s="1">
        <f t="shared" si="2"/>
        <v>0.28500000000000009</v>
      </c>
      <c r="L23" s="1">
        <f t="shared" si="3"/>
        <v>13.395000000000003</v>
      </c>
      <c r="M23" s="1">
        <v>1.63</v>
      </c>
      <c r="N23" s="1">
        <f t="shared" si="4"/>
        <v>15.025000000000002</v>
      </c>
      <c r="O23" t="s">
        <v>31</v>
      </c>
    </row>
    <row r="24" spans="1:15" x14ac:dyDescent="0.25">
      <c r="A24">
        <v>21</v>
      </c>
      <c r="B24">
        <v>2535560064</v>
      </c>
      <c r="C24" t="s">
        <v>23</v>
      </c>
      <c r="D24" t="s">
        <v>10</v>
      </c>
      <c r="E24" t="s">
        <v>75</v>
      </c>
      <c r="F24" s="1">
        <v>1</v>
      </c>
      <c r="G24" s="1">
        <v>8.14</v>
      </c>
      <c r="H24" s="1">
        <v>2.44</v>
      </c>
      <c r="I24" s="1">
        <f t="shared" si="0"/>
        <v>5.7000000000000011</v>
      </c>
      <c r="J24" s="1">
        <f t="shared" si="1"/>
        <v>0.85500000000000009</v>
      </c>
      <c r="K24" s="1">
        <f t="shared" si="2"/>
        <v>0.14250000000000004</v>
      </c>
      <c r="L24" s="1">
        <f t="shared" si="3"/>
        <v>6.6975000000000016</v>
      </c>
      <c r="M24" s="1">
        <v>0.81</v>
      </c>
      <c r="N24" s="1">
        <f t="shared" si="4"/>
        <v>7.5075000000000021</v>
      </c>
      <c r="O24" t="s">
        <v>31</v>
      </c>
    </row>
    <row r="25" spans="1:15" x14ac:dyDescent="0.25">
      <c r="A25">
        <v>22</v>
      </c>
      <c r="B25">
        <v>2535051330</v>
      </c>
      <c r="C25" t="s">
        <v>24</v>
      </c>
      <c r="D25" t="s">
        <v>10</v>
      </c>
      <c r="E25" t="s">
        <v>77</v>
      </c>
      <c r="F25" s="1">
        <v>16</v>
      </c>
      <c r="G25" s="1">
        <v>76.790000000000006</v>
      </c>
      <c r="H25" s="1">
        <v>23.04</v>
      </c>
      <c r="I25" s="1">
        <f t="shared" si="0"/>
        <v>53.750000000000007</v>
      </c>
      <c r="J25" s="1">
        <f t="shared" si="1"/>
        <v>8.0625</v>
      </c>
      <c r="K25" s="1">
        <f t="shared" si="2"/>
        <v>1.3437500000000002</v>
      </c>
      <c r="L25" s="1">
        <f t="shared" si="3"/>
        <v>63.156250000000007</v>
      </c>
      <c r="M25" s="1">
        <v>7.68</v>
      </c>
      <c r="N25" s="1">
        <f t="shared" si="4"/>
        <v>70.836250000000007</v>
      </c>
      <c r="O25" t="s">
        <v>30</v>
      </c>
    </row>
    <row r="26" spans="1:15" x14ac:dyDescent="0.25">
      <c r="A26">
        <v>23</v>
      </c>
      <c r="B26">
        <v>2535730514</v>
      </c>
      <c r="C26" t="s">
        <v>24</v>
      </c>
      <c r="D26" t="s">
        <v>10</v>
      </c>
      <c r="E26" t="s">
        <v>80</v>
      </c>
      <c r="F26" s="1">
        <v>38.5</v>
      </c>
      <c r="G26" s="1">
        <v>177.91</v>
      </c>
      <c r="H26" s="1">
        <v>53.37</v>
      </c>
      <c r="I26" s="1">
        <f t="shared" si="0"/>
        <v>124.53999999999999</v>
      </c>
      <c r="J26" s="1">
        <f t="shared" si="1"/>
        <v>18.680999999999997</v>
      </c>
      <c r="K26" s="1">
        <f t="shared" si="2"/>
        <v>3.1135000000000002</v>
      </c>
      <c r="L26" s="1">
        <f t="shared" si="3"/>
        <v>146.33449999999999</v>
      </c>
      <c r="M26" s="1">
        <v>17.79</v>
      </c>
      <c r="N26" s="1">
        <f t="shared" si="4"/>
        <v>164.12449999999998</v>
      </c>
      <c r="O26" t="s">
        <v>34</v>
      </c>
    </row>
    <row r="27" spans="1:15" x14ac:dyDescent="0.25">
      <c r="A27">
        <v>24</v>
      </c>
      <c r="B27">
        <v>2535730551</v>
      </c>
      <c r="C27" t="s">
        <v>25</v>
      </c>
      <c r="D27" t="s">
        <v>10</v>
      </c>
      <c r="E27" t="s">
        <v>81</v>
      </c>
      <c r="F27" s="1">
        <v>35</v>
      </c>
      <c r="G27" s="1">
        <v>160.54</v>
      </c>
      <c r="H27" s="1">
        <v>48.16</v>
      </c>
      <c r="I27" s="1">
        <f t="shared" si="0"/>
        <v>112.38</v>
      </c>
      <c r="J27" s="1">
        <f t="shared" si="1"/>
        <v>16.856999999999999</v>
      </c>
      <c r="K27" s="1">
        <f t="shared" si="2"/>
        <v>2.8094999999999999</v>
      </c>
      <c r="L27" s="1">
        <f t="shared" si="3"/>
        <v>132.04649999999998</v>
      </c>
      <c r="M27" s="1">
        <v>16.05</v>
      </c>
      <c r="N27" s="1">
        <f t="shared" si="4"/>
        <v>148.09649999999999</v>
      </c>
      <c r="O27" t="s">
        <v>36</v>
      </c>
    </row>
    <row r="28" spans="1:15" x14ac:dyDescent="0.25">
      <c r="A28">
        <v>25</v>
      </c>
      <c r="B28">
        <v>2535730536</v>
      </c>
      <c r="C28" t="s">
        <v>25</v>
      </c>
      <c r="D28" t="s">
        <v>10</v>
      </c>
      <c r="E28" t="s">
        <v>78</v>
      </c>
      <c r="F28" s="1">
        <v>39.5</v>
      </c>
      <c r="G28" s="1">
        <v>182.25</v>
      </c>
      <c r="H28" s="1">
        <v>54.68</v>
      </c>
      <c r="I28" s="1">
        <f t="shared" si="0"/>
        <v>127.57</v>
      </c>
      <c r="J28" s="1">
        <f t="shared" si="1"/>
        <v>19.135499999999997</v>
      </c>
      <c r="K28" s="1">
        <f t="shared" si="2"/>
        <v>3.1892499999999999</v>
      </c>
      <c r="L28" s="1">
        <f t="shared" si="3"/>
        <v>149.89474999999999</v>
      </c>
      <c r="M28" s="1">
        <v>18.23</v>
      </c>
      <c r="N28" s="1">
        <f t="shared" si="4"/>
        <v>168.12474999999998</v>
      </c>
      <c r="O28" t="s">
        <v>32</v>
      </c>
    </row>
    <row r="29" spans="1:15" x14ac:dyDescent="0.25">
      <c r="A29">
        <v>26</v>
      </c>
      <c r="B29">
        <v>2535730573</v>
      </c>
      <c r="C29" t="s">
        <v>25</v>
      </c>
      <c r="D29" t="s">
        <v>10</v>
      </c>
      <c r="E29" t="s">
        <v>75</v>
      </c>
      <c r="F29" s="1">
        <v>1</v>
      </c>
      <c r="G29" s="1">
        <v>8.14</v>
      </c>
      <c r="H29" s="1">
        <v>2.44</v>
      </c>
      <c r="I29" s="1">
        <f t="shared" si="0"/>
        <v>5.7000000000000011</v>
      </c>
      <c r="J29" s="1">
        <f t="shared" si="1"/>
        <v>0.85500000000000009</v>
      </c>
      <c r="K29" s="1">
        <f t="shared" si="2"/>
        <v>0.14250000000000004</v>
      </c>
      <c r="L29" s="1">
        <f t="shared" si="3"/>
        <v>6.6975000000000016</v>
      </c>
      <c r="M29" s="1">
        <v>0.81</v>
      </c>
      <c r="N29" s="1">
        <f t="shared" si="4"/>
        <v>7.5075000000000021</v>
      </c>
      <c r="O29" t="s">
        <v>31</v>
      </c>
    </row>
    <row r="30" spans="1:15" x14ac:dyDescent="0.25">
      <c r="A30">
        <v>27</v>
      </c>
      <c r="B30">
        <v>2535730680</v>
      </c>
      <c r="C30" t="s">
        <v>26</v>
      </c>
      <c r="D30" t="s">
        <v>10</v>
      </c>
      <c r="E30" t="s">
        <v>78</v>
      </c>
      <c r="F30" s="1">
        <v>16</v>
      </c>
      <c r="G30" s="1">
        <v>76.790000000000006</v>
      </c>
      <c r="H30" s="1">
        <v>23.04</v>
      </c>
      <c r="I30" s="1">
        <f t="shared" si="0"/>
        <v>53.750000000000007</v>
      </c>
      <c r="J30" s="1">
        <f t="shared" si="1"/>
        <v>8.0625</v>
      </c>
      <c r="K30" s="1">
        <f t="shared" si="2"/>
        <v>1.3437500000000002</v>
      </c>
      <c r="L30" s="1">
        <f t="shared" si="3"/>
        <v>63.156250000000007</v>
      </c>
      <c r="M30" s="1">
        <v>7.68</v>
      </c>
      <c r="N30" s="1">
        <f t="shared" si="4"/>
        <v>70.836250000000007</v>
      </c>
      <c r="O30" t="s">
        <v>32</v>
      </c>
    </row>
    <row r="31" spans="1:15" x14ac:dyDescent="0.25">
      <c r="A31">
        <v>28</v>
      </c>
      <c r="B31">
        <v>2535730735</v>
      </c>
      <c r="C31" t="s">
        <v>26</v>
      </c>
      <c r="D31" t="s">
        <v>10</v>
      </c>
      <c r="E31" t="s">
        <v>74</v>
      </c>
      <c r="F31" s="1">
        <v>8.5</v>
      </c>
      <c r="G31" s="1">
        <v>40.700000000000003</v>
      </c>
      <c r="H31" s="1">
        <v>12.21</v>
      </c>
      <c r="I31" s="1">
        <f t="shared" si="0"/>
        <v>28.490000000000002</v>
      </c>
      <c r="J31" s="1">
        <f t="shared" si="1"/>
        <v>4.2735000000000003</v>
      </c>
      <c r="K31" s="1">
        <f t="shared" si="2"/>
        <v>0.71225000000000005</v>
      </c>
      <c r="L31" s="1">
        <f t="shared" si="3"/>
        <v>33.475749999999998</v>
      </c>
      <c r="M31" s="1">
        <v>4.07</v>
      </c>
      <c r="N31" s="1">
        <f t="shared" si="4"/>
        <v>37.545749999999998</v>
      </c>
      <c r="O31" t="s">
        <v>29</v>
      </c>
    </row>
    <row r="32" spans="1:15" x14ac:dyDescent="0.25">
      <c r="A32">
        <v>29</v>
      </c>
      <c r="B32">
        <v>2535637893</v>
      </c>
      <c r="C32" t="s">
        <v>27</v>
      </c>
      <c r="D32" t="s">
        <v>18</v>
      </c>
      <c r="E32" t="s">
        <v>75</v>
      </c>
      <c r="F32" s="1">
        <v>1</v>
      </c>
      <c r="G32" s="1">
        <v>8.14</v>
      </c>
      <c r="H32" s="1">
        <v>2.44</v>
      </c>
      <c r="I32" s="1">
        <f t="shared" si="0"/>
        <v>5.7000000000000011</v>
      </c>
      <c r="J32" s="1">
        <f t="shared" si="1"/>
        <v>0.85500000000000009</v>
      </c>
      <c r="K32" s="1">
        <f t="shared" si="2"/>
        <v>0.14250000000000004</v>
      </c>
      <c r="L32" s="1">
        <f t="shared" si="3"/>
        <v>6.6975000000000016</v>
      </c>
      <c r="M32" s="1">
        <v>0.81</v>
      </c>
      <c r="N32" s="1">
        <f t="shared" si="4"/>
        <v>7.5075000000000021</v>
      </c>
      <c r="O32" t="s">
        <v>31</v>
      </c>
    </row>
    <row r="33" spans="1:15" x14ac:dyDescent="0.25">
      <c r="A33">
        <v>30</v>
      </c>
      <c r="B33">
        <v>2535637904</v>
      </c>
      <c r="C33" t="s">
        <v>27</v>
      </c>
      <c r="D33" t="s">
        <v>18</v>
      </c>
      <c r="E33" t="s">
        <v>75</v>
      </c>
      <c r="F33" s="1">
        <v>1.5</v>
      </c>
      <c r="G33" s="1">
        <v>12.21</v>
      </c>
      <c r="H33" s="1">
        <v>3.66</v>
      </c>
      <c r="I33" s="1">
        <f t="shared" si="0"/>
        <v>8.5500000000000007</v>
      </c>
      <c r="J33" s="1">
        <f t="shared" si="1"/>
        <v>1.2825</v>
      </c>
      <c r="K33" s="1">
        <f t="shared" si="2"/>
        <v>0.21375000000000002</v>
      </c>
      <c r="L33" s="1">
        <f t="shared" si="3"/>
        <v>10.046250000000001</v>
      </c>
      <c r="M33" s="1">
        <v>1.22</v>
      </c>
      <c r="N33" s="1">
        <f t="shared" si="4"/>
        <v>11.266250000000001</v>
      </c>
      <c r="O33" t="s">
        <v>31</v>
      </c>
    </row>
    <row r="34" spans="1:15" x14ac:dyDescent="0.25">
      <c r="A34">
        <v>31</v>
      </c>
      <c r="B34">
        <v>2535637845</v>
      </c>
      <c r="C34" t="s">
        <v>27</v>
      </c>
      <c r="D34" t="s">
        <v>18</v>
      </c>
      <c r="E34" t="s">
        <v>78</v>
      </c>
      <c r="F34" s="1">
        <v>4</v>
      </c>
      <c r="G34" s="1">
        <v>20.350000000000001</v>
      </c>
      <c r="H34" s="1">
        <v>6.11</v>
      </c>
      <c r="I34" s="1">
        <f t="shared" si="0"/>
        <v>14.240000000000002</v>
      </c>
      <c r="J34" s="1">
        <f t="shared" si="1"/>
        <v>2.1360000000000001</v>
      </c>
      <c r="K34" s="1">
        <f t="shared" si="2"/>
        <v>0.35600000000000009</v>
      </c>
      <c r="L34" s="1">
        <f t="shared" si="3"/>
        <v>16.732000000000003</v>
      </c>
      <c r="M34" s="1">
        <v>2.04</v>
      </c>
      <c r="N34" s="1">
        <f t="shared" si="4"/>
        <v>18.772000000000002</v>
      </c>
      <c r="O34" t="s">
        <v>32</v>
      </c>
    </row>
    <row r="35" spans="1:15" x14ac:dyDescent="0.25">
      <c r="A35">
        <v>32</v>
      </c>
      <c r="B35">
        <v>2535637985</v>
      </c>
      <c r="C35" t="s">
        <v>27</v>
      </c>
      <c r="D35" t="s">
        <v>10</v>
      </c>
      <c r="E35" t="s">
        <v>75</v>
      </c>
      <c r="F35" s="1">
        <v>6</v>
      </c>
      <c r="G35" s="1">
        <v>28.49</v>
      </c>
      <c r="H35" s="1">
        <v>8.5500000000000007</v>
      </c>
      <c r="I35" s="1">
        <f t="shared" si="0"/>
        <v>19.939999999999998</v>
      </c>
      <c r="J35" s="1">
        <f t="shared" si="1"/>
        <v>2.9909999999999997</v>
      </c>
      <c r="K35" s="1">
        <f t="shared" si="2"/>
        <v>0.49849999999999994</v>
      </c>
      <c r="L35" s="1">
        <f t="shared" si="3"/>
        <v>23.429499999999997</v>
      </c>
      <c r="M35" s="1">
        <v>2.85</v>
      </c>
      <c r="N35" s="1">
        <f t="shared" si="4"/>
        <v>26.279499999999999</v>
      </c>
      <c r="O35" t="s">
        <v>31</v>
      </c>
    </row>
    <row r="36" spans="1:15" x14ac:dyDescent="0.25">
      <c r="A36">
        <v>33</v>
      </c>
      <c r="B36">
        <v>2535638081</v>
      </c>
      <c r="C36" t="s">
        <v>28</v>
      </c>
      <c r="D36" t="s">
        <v>10</v>
      </c>
      <c r="E36" t="s">
        <v>75</v>
      </c>
      <c r="F36" s="1">
        <v>4.5</v>
      </c>
      <c r="G36" s="1">
        <v>24.42</v>
      </c>
      <c r="H36" s="1">
        <v>7.33</v>
      </c>
      <c r="I36" s="1">
        <f t="shared" ref="I36:I64" si="5">G36-H36</f>
        <v>17.090000000000003</v>
      </c>
      <c r="J36" s="1">
        <f t="shared" ref="J36:J67" si="6">0.15*I36</f>
        <v>2.5635000000000003</v>
      </c>
      <c r="K36" s="1">
        <f t="shared" ref="K36:K71" si="7">0.025*I36</f>
        <v>0.42725000000000013</v>
      </c>
      <c r="L36" s="1">
        <f t="shared" ref="L36:L67" si="8">I36+J36+K36</f>
        <v>20.080750000000005</v>
      </c>
      <c r="M36" s="1">
        <v>2.44</v>
      </c>
      <c r="N36" s="1">
        <f t="shared" ref="N36:N67" si="9">L36+M36</f>
        <v>22.520750000000007</v>
      </c>
      <c r="O36" t="s">
        <v>31</v>
      </c>
    </row>
    <row r="37" spans="1:15" x14ac:dyDescent="0.25">
      <c r="A37">
        <v>34</v>
      </c>
      <c r="B37">
        <v>2535638103</v>
      </c>
      <c r="C37" t="s">
        <v>28</v>
      </c>
      <c r="D37" t="s">
        <v>10</v>
      </c>
      <c r="E37" t="s">
        <v>75</v>
      </c>
      <c r="F37" s="1">
        <v>3</v>
      </c>
      <c r="G37" s="1">
        <v>16.28</v>
      </c>
      <c r="H37" s="1">
        <v>4.88</v>
      </c>
      <c r="I37" s="1">
        <f t="shared" si="5"/>
        <v>11.400000000000002</v>
      </c>
      <c r="J37" s="1">
        <f t="shared" si="6"/>
        <v>1.7100000000000002</v>
      </c>
      <c r="K37" s="1">
        <f t="shared" si="7"/>
        <v>0.28500000000000009</v>
      </c>
      <c r="L37" s="1">
        <f t="shared" si="8"/>
        <v>13.395000000000003</v>
      </c>
      <c r="M37" s="1">
        <v>1.63</v>
      </c>
      <c r="N37" s="1">
        <f t="shared" si="9"/>
        <v>15.025000000000002</v>
      </c>
      <c r="O37" t="s">
        <v>31</v>
      </c>
    </row>
    <row r="38" spans="1:15" x14ac:dyDescent="0.25">
      <c r="A38">
        <v>35</v>
      </c>
      <c r="B38">
        <v>2356625512</v>
      </c>
      <c r="C38" t="s">
        <v>12</v>
      </c>
      <c r="D38" t="s">
        <v>10</v>
      </c>
      <c r="E38" t="s">
        <v>82</v>
      </c>
      <c r="F38" s="1">
        <v>39</v>
      </c>
      <c r="G38" s="1">
        <v>279.04000000000002</v>
      </c>
      <c r="H38" s="1">
        <v>83.71</v>
      </c>
      <c r="I38" s="1">
        <f t="shared" si="5"/>
        <v>195.33000000000004</v>
      </c>
      <c r="J38" s="1">
        <f t="shared" si="6"/>
        <v>29.299500000000005</v>
      </c>
      <c r="K38" s="1">
        <f t="shared" si="7"/>
        <v>4.8832500000000012</v>
      </c>
      <c r="L38" s="1">
        <f t="shared" si="8"/>
        <v>229.51275000000004</v>
      </c>
      <c r="M38" s="1">
        <v>27.9</v>
      </c>
      <c r="N38" s="1">
        <f t="shared" si="9"/>
        <v>257.41275000000002</v>
      </c>
      <c r="O38" t="s">
        <v>41</v>
      </c>
    </row>
    <row r="39" spans="1:15" x14ac:dyDescent="0.25">
      <c r="A39">
        <v>36</v>
      </c>
      <c r="B39">
        <v>2356625895</v>
      </c>
      <c r="C39" t="s">
        <v>15</v>
      </c>
      <c r="D39" t="s">
        <v>10</v>
      </c>
      <c r="E39" t="s">
        <v>82</v>
      </c>
      <c r="F39" s="1">
        <v>1</v>
      </c>
      <c r="G39" s="1">
        <v>17.059999999999999</v>
      </c>
      <c r="H39" s="1">
        <v>5.12</v>
      </c>
      <c r="I39" s="1">
        <f t="shared" si="5"/>
        <v>11.939999999999998</v>
      </c>
      <c r="J39" s="1">
        <f t="shared" si="6"/>
        <v>1.7909999999999997</v>
      </c>
      <c r="K39" s="1">
        <f t="shared" si="7"/>
        <v>0.29849999999999993</v>
      </c>
      <c r="L39" s="1">
        <f t="shared" si="8"/>
        <v>14.029499999999999</v>
      </c>
      <c r="M39" s="1">
        <v>1.71</v>
      </c>
      <c r="N39" s="1">
        <f t="shared" si="9"/>
        <v>15.7395</v>
      </c>
      <c r="O39" t="s">
        <v>41</v>
      </c>
    </row>
    <row r="40" spans="1:15" x14ac:dyDescent="0.25">
      <c r="A40">
        <v>37</v>
      </c>
      <c r="B40">
        <v>2535051385</v>
      </c>
      <c r="C40" t="s">
        <v>17</v>
      </c>
      <c r="D40" t="s">
        <v>18</v>
      </c>
      <c r="E40" t="s">
        <v>82</v>
      </c>
      <c r="F40" s="1">
        <v>1</v>
      </c>
      <c r="G40" s="1">
        <v>17.059999999999999</v>
      </c>
      <c r="H40" s="1">
        <v>5.12</v>
      </c>
      <c r="I40" s="1">
        <f t="shared" si="5"/>
        <v>11.939999999999998</v>
      </c>
      <c r="J40" s="1">
        <f t="shared" si="6"/>
        <v>1.7909999999999997</v>
      </c>
      <c r="K40" s="1">
        <f t="shared" si="7"/>
        <v>0.29849999999999993</v>
      </c>
      <c r="L40" s="1">
        <f t="shared" si="8"/>
        <v>14.029499999999999</v>
      </c>
      <c r="M40" s="1">
        <v>1.71</v>
      </c>
      <c r="N40" s="1">
        <f t="shared" si="9"/>
        <v>15.7395</v>
      </c>
      <c r="O40" t="s">
        <v>41</v>
      </c>
    </row>
    <row r="41" spans="1:15" x14ac:dyDescent="0.25">
      <c r="A41">
        <v>38</v>
      </c>
      <c r="B41">
        <v>2536625991</v>
      </c>
      <c r="C41" t="s">
        <v>37</v>
      </c>
      <c r="D41" t="s">
        <v>10</v>
      </c>
      <c r="E41" t="s">
        <v>82</v>
      </c>
      <c r="F41" s="1">
        <v>24.5</v>
      </c>
      <c r="G41" s="1">
        <v>187.21</v>
      </c>
      <c r="H41" s="1">
        <v>56.16</v>
      </c>
      <c r="I41" s="1">
        <f t="shared" si="5"/>
        <v>131.05000000000001</v>
      </c>
      <c r="J41" s="1">
        <f t="shared" si="6"/>
        <v>19.657500000000002</v>
      </c>
      <c r="K41" s="1">
        <f t="shared" si="7"/>
        <v>3.2762500000000006</v>
      </c>
      <c r="L41" s="1">
        <f t="shared" si="8"/>
        <v>153.98375000000001</v>
      </c>
      <c r="M41" s="1">
        <v>18.72</v>
      </c>
      <c r="N41" s="1">
        <f t="shared" si="9"/>
        <v>172.70375000000001</v>
      </c>
      <c r="O41" t="s">
        <v>41</v>
      </c>
    </row>
    <row r="42" spans="1:15" x14ac:dyDescent="0.25">
      <c r="A42">
        <v>39</v>
      </c>
      <c r="B42">
        <v>2536704516</v>
      </c>
      <c r="C42" t="s">
        <v>26</v>
      </c>
      <c r="D42" t="s">
        <v>10</v>
      </c>
      <c r="E42" t="s">
        <v>82</v>
      </c>
      <c r="F42" s="1">
        <v>4</v>
      </c>
      <c r="G42" s="1">
        <v>36.26</v>
      </c>
      <c r="H42" s="1">
        <v>10.88</v>
      </c>
      <c r="I42" s="1">
        <f t="shared" si="5"/>
        <v>25.379999999999995</v>
      </c>
      <c r="J42" s="1">
        <f t="shared" si="6"/>
        <v>3.8069999999999991</v>
      </c>
      <c r="K42" s="1">
        <f t="shared" si="7"/>
        <v>0.63449999999999995</v>
      </c>
      <c r="L42" s="1">
        <f t="shared" si="8"/>
        <v>29.821499999999993</v>
      </c>
      <c r="M42" s="1">
        <v>3.63</v>
      </c>
      <c r="N42" s="1">
        <f t="shared" si="9"/>
        <v>33.451499999999996</v>
      </c>
      <c r="O42" t="s">
        <v>41</v>
      </c>
    </row>
    <row r="43" spans="1:15" x14ac:dyDescent="0.25">
      <c r="A43">
        <v>40</v>
      </c>
      <c r="B43">
        <v>2536625545</v>
      </c>
      <c r="C43" t="s">
        <v>12</v>
      </c>
      <c r="D43" t="s">
        <v>10</v>
      </c>
      <c r="E43" t="s">
        <v>83</v>
      </c>
      <c r="F43" s="1">
        <v>3</v>
      </c>
      <c r="G43" s="1">
        <v>16.28</v>
      </c>
      <c r="H43" s="1">
        <v>4.88</v>
      </c>
      <c r="I43" s="1">
        <f t="shared" si="5"/>
        <v>11.400000000000002</v>
      </c>
      <c r="J43" s="1">
        <f t="shared" si="6"/>
        <v>1.7100000000000002</v>
      </c>
      <c r="K43" s="1">
        <f t="shared" si="7"/>
        <v>0.28500000000000009</v>
      </c>
      <c r="L43" s="1">
        <f t="shared" si="8"/>
        <v>13.395000000000003</v>
      </c>
      <c r="M43" s="1">
        <v>1.63</v>
      </c>
      <c r="N43" s="1">
        <f t="shared" si="9"/>
        <v>15.025000000000002</v>
      </c>
      <c r="O43" t="s">
        <v>42</v>
      </c>
    </row>
    <row r="44" spans="1:15" x14ac:dyDescent="0.25">
      <c r="A44">
        <v>41</v>
      </c>
      <c r="B44">
        <v>2536625696</v>
      </c>
      <c r="C44" t="s">
        <v>38</v>
      </c>
      <c r="D44" t="s">
        <v>10</v>
      </c>
      <c r="E44" t="s">
        <v>83</v>
      </c>
      <c r="F44" s="1">
        <v>4.5</v>
      </c>
      <c r="G44" s="1">
        <v>24.42</v>
      </c>
      <c r="H44" s="1">
        <v>7.33</v>
      </c>
      <c r="I44" s="1">
        <f t="shared" si="5"/>
        <v>17.090000000000003</v>
      </c>
      <c r="J44" s="1">
        <f t="shared" si="6"/>
        <v>2.5635000000000003</v>
      </c>
      <c r="K44" s="1">
        <f t="shared" si="7"/>
        <v>0.42725000000000013</v>
      </c>
      <c r="L44" s="1">
        <f t="shared" si="8"/>
        <v>20.080750000000005</v>
      </c>
      <c r="M44" s="1">
        <v>2.44</v>
      </c>
      <c r="N44" s="1">
        <f t="shared" si="9"/>
        <v>22.520750000000007</v>
      </c>
      <c r="O44" t="s">
        <v>42</v>
      </c>
    </row>
    <row r="45" spans="1:15" x14ac:dyDescent="0.25">
      <c r="A45">
        <v>42</v>
      </c>
      <c r="B45">
        <v>2535730750</v>
      </c>
      <c r="C45" t="s">
        <v>15</v>
      </c>
      <c r="E45" t="s">
        <v>83</v>
      </c>
      <c r="F45" s="1">
        <v>6</v>
      </c>
      <c r="G45" s="1">
        <v>28.49</v>
      </c>
      <c r="H45" s="1">
        <v>8.5500000000000007</v>
      </c>
      <c r="I45" s="1">
        <f t="shared" si="5"/>
        <v>19.939999999999998</v>
      </c>
      <c r="J45" s="1">
        <f t="shared" si="6"/>
        <v>2.9909999999999997</v>
      </c>
      <c r="K45" s="1">
        <f t="shared" si="7"/>
        <v>0.49849999999999994</v>
      </c>
      <c r="L45" s="1">
        <f t="shared" si="8"/>
        <v>23.429499999999997</v>
      </c>
      <c r="M45" s="1">
        <v>2.85</v>
      </c>
      <c r="N45" s="1">
        <f t="shared" si="9"/>
        <v>26.279499999999999</v>
      </c>
      <c r="O45" t="s">
        <v>42</v>
      </c>
    </row>
    <row r="46" spans="1:15" x14ac:dyDescent="0.25">
      <c r="A46">
        <v>43</v>
      </c>
      <c r="B46">
        <v>2535051411</v>
      </c>
      <c r="C46" t="s">
        <v>17</v>
      </c>
      <c r="D46" t="s">
        <v>18</v>
      </c>
      <c r="E46" t="s">
        <v>83</v>
      </c>
      <c r="F46" s="1">
        <v>1.5</v>
      </c>
      <c r="G46" s="1">
        <v>12.21</v>
      </c>
      <c r="H46" s="1">
        <v>3.66</v>
      </c>
      <c r="I46" s="1">
        <f t="shared" si="5"/>
        <v>8.5500000000000007</v>
      </c>
      <c r="J46" s="1">
        <f t="shared" si="6"/>
        <v>1.2825</v>
      </c>
      <c r="K46" s="1">
        <f t="shared" si="7"/>
        <v>0.21375000000000002</v>
      </c>
      <c r="L46" s="1">
        <f t="shared" si="8"/>
        <v>10.046250000000001</v>
      </c>
      <c r="M46" s="1">
        <v>1.22</v>
      </c>
      <c r="N46" s="1">
        <f t="shared" si="9"/>
        <v>11.266250000000001</v>
      </c>
      <c r="O46" t="s">
        <v>42</v>
      </c>
    </row>
    <row r="47" spans="1:15" x14ac:dyDescent="0.25">
      <c r="A47">
        <v>44</v>
      </c>
      <c r="B47">
        <v>2535559913</v>
      </c>
      <c r="C47" t="s">
        <v>20</v>
      </c>
      <c r="D47" t="s">
        <v>10</v>
      </c>
      <c r="E47" t="s">
        <v>83</v>
      </c>
      <c r="F47" s="1">
        <v>4.5</v>
      </c>
      <c r="G47" s="1">
        <v>24.42</v>
      </c>
      <c r="H47" s="1">
        <v>7.33</v>
      </c>
      <c r="I47" s="1">
        <f t="shared" si="5"/>
        <v>17.090000000000003</v>
      </c>
      <c r="J47" s="1">
        <f t="shared" si="6"/>
        <v>2.5635000000000003</v>
      </c>
      <c r="K47" s="1">
        <f t="shared" si="7"/>
        <v>0.42725000000000013</v>
      </c>
      <c r="L47" s="1">
        <f t="shared" si="8"/>
        <v>20.080750000000005</v>
      </c>
      <c r="M47" s="1">
        <v>2.44</v>
      </c>
      <c r="N47" s="1">
        <f t="shared" si="9"/>
        <v>22.520750000000007</v>
      </c>
      <c r="O47" t="s">
        <v>42</v>
      </c>
    </row>
    <row r="48" spans="1:15" x14ac:dyDescent="0.25">
      <c r="A48">
        <v>45</v>
      </c>
      <c r="B48">
        <v>2535730223</v>
      </c>
      <c r="C48" t="s">
        <v>21</v>
      </c>
      <c r="D48" t="s">
        <v>10</v>
      </c>
      <c r="E48" t="s">
        <v>83</v>
      </c>
      <c r="F48" s="1">
        <v>37.5</v>
      </c>
      <c r="G48" s="1">
        <v>173.57</v>
      </c>
      <c r="H48" s="1">
        <v>52.07</v>
      </c>
      <c r="I48" s="1">
        <f t="shared" si="5"/>
        <v>121.5</v>
      </c>
      <c r="J48" s="1">
        <f t="shared" si="6"/>
        <v>18.224999999999998</v>
      </c>
      <c r="K48" s="1">
        <f t="shared" si="7"/>
        <v>3.0375000000000001</v>
      </c>
      <c r="L48" s="1">
        <f t="shared" si="8"/>
        <v>142.76249999999999</v>
      </c>
      <c r="M48" s="1">
        <v>17.36</v>
      </c>
      <c r="N48" s="1">
        <f t="shared" si="9"/>
        <v>160.1225</v>
      </c>
      <c r="O48" t="s">
        <v>42</v>
      </c>
    </row>
    <row r="49" spans="1:15" x14ac:dyDescent="0.25">
      <c r="A49">
        <v>46</v>
      </c>
      <c r="B49">
        <v>2535730396</v>
      </c>
      <c r="C49" t="s">
        <v>22</v>
      </c>
      <c r="D49" t="s">
        <v>10</v>
      </c>
      <c r="E49" t="s">
        <v>83</v>
      </c>
      <c r="F49" s="1">
        <v>3.5</v>
      </c>
      <c r="G49" s="1">
        <v>20.350000000000001</v>
      </c>
      <c r="H49" s="1">
        <v>6.11</v>
      </c>
      <c r="I49" s="1">
        <f t="shared" si="5"/>
        <v>14.240000000000002</v>
      </c>
      <c r="J49" s="1">
        <f t="shared" si="6"/>
        <v>2.1360000000000001</v>
      </c>
      <c r="K49" s="1">
        <f t="shared" si="7"/>
        <v>0.35600000000000009</v>
      </c>
      <c r="L49" s="1">
        <f t="shared" si="8"/>
        <v>16.732000000000003</v>
      </c>
      <c r="M49" s="1">
        <v>2.04</v>
      </c>
      <c r="N49" s="1">
        <f t="shared" si="9"/>
        <v>18.772000000000002</v>
      </c>
      <c r="O49" t="s">
        <v>42</v>
      </c>
    </row>
    <row r="50" spans="1:15" x14ac:dyDescent="0.25">
      <c r="A50">
        <v>47</v>
      </c>
      <c r="B50">
        <v>2535560053</v>
      </c>
      <c r="C50" t="s">
        <v>23</v>
      </c>
      <c r="D50" t="s">
        <v>10</v>
      </c>
      <c r="E50" t="s">
        <v>83</v>
      </c>
      <c r="F50" s="1">
        <v>2.5</v>
      </c>
      <c r="G50" s="1">
        <v>16.28</v>
      </c>
      <c r="H50" s="1">
        <v>4.88</v>
      </c>
      <c r="I50" s="1">
        <f t="shared" si="5"/>
        <v>11.400000000000002</v>
      </c>
      <c r="J50" s="1">
        <f t="shared" si="6"/>
        <v>1.7100000000000002</v>
      </c>
      <c r="K50" s="1">
        <f t="shared" si="7"/>
        <v>0.28500000000000009</v>
      </c>
      <c r="L50" s="1">
        <f t="shared" si="8"/>
        <v>13.395000000000003</v>
      </c>
      <c r="M50" s="1">
        <v>1.63</v>
      </c>
      <c r="N50" s="1">
        <f t="shared" si="9"/>
        <v>15.025000000000002</v>
      </c>
      <c r="O50" t="s">
        <v>42</v>
      </c>
    </row>
    <row r="51" spans="1:15" x14ac:dyDescent="0.25">
      <c r="A51">
        <v>48</v>
      </c>
      <c r="B51">
        <v>2535730492</v>
      </c>
      <c r="C51" t="s">
        <v>25</v>
      </c>
      <c r="D51" t="s">
        <v>10</v>
      </c>
      <c r="E51" t="s">
        <v>83</v>
      </c>
      <c r="F51" s="1">
        <v>29.5</v>
      </c>
      <c r="G51" s="1">
        <v>138.84</v>
      </c>
      <c r="H51" s="1">
        <v>41.65</v>
      </c>
      <c r="I51" s="1">
        <f t="shared" si="5"/>
        <v>97.19</v>
      </c>
      <c r="J51" s="1">
        <f t="shared" si="6"/>
        <v>14.578499999999998</v>
      </c>
      <c r="K51" s="1">
        <f t="shared" si="7"/>
        <v>2.4297500000000003</v>
      </c>
      <c r="L51" s="1">
        <f t="shared" si="8"/>
        <v>114.19824999999999</v>
      </c>
      <c r="M51" s="1">
        <v>13.88</v>
      </c>
      <c r="N51" s="1">
        <f t="shared" si="9"/>
        <v>128.07825</v>
      </c>
      <c r="O51" t="s">
        <v>42</v>
      </c>
    </row>
    <row r="52" spans="1:15" x14ac:dyDescent="0.25">
      <c r="A52">
        <v>49</v>
      </c>
      <c r="B52">
        <v>2536625556</v>
      </c>
      <c r="C52" t="s">
        <v>12</v>
      </c>
      <c r="D52" t="s">
        <v>10</v>
      </c>
      <c r="E52" t="s">
        <v>84</v>
      </c>
      <c r="F52" s="1">
        <v>1.5</v>
      </c>
      <c r="G52" s="1">
        <v>23.46</v>
      </c>
      <c r="H52" s="1">
        <v>7.04</v>
      </c>
      <c r="I52" s="1">
        <f t="shared" si="5"/>
        <v>16.420000000000002</v>
      </c>
      <c r="J52" s="1">
        <f t="shared" si="6"/>
        <v>2.4630000000000001</v>
      </c>
      <c r="K52" s="1">
        <f t="shared" si="7"/>
        <v>0.41050000000000009</v>
      </c>
      <c r="L52" s="1">
        <f t="shared" si="8"/>
        <v>19.293500000000002</v>
      </c>
      <c r="M52" s="1">
        <v>2.35</v>
      </c>
      <c r="N52" s="1">
        <f t="shared" si="9"/>
        <v>21.643500000000003</v>
      </c>
      <c r="O52" t="s">
        <v>43</v>
      </c>
    </row>
    <row r="53" spans="1:15" x14ac:dyDescent="0.25">
      <c r="A53">
        <v>50</v>
      </c>
      <c r="B53">
        <v>2536625663</v>
      </c>
      <c r="C53" t="s">
        <v>13</v>
      </c>
      <c r="D53" t="s">
        <v>10</v>
      </c>
      <c r="E53" t="s">
        <v>84</v>
      </c>
      <c r="F53" s="1">
        <v>1</v>
      </c>
      <c r="G53" s="1">
        <v>17.059999999999999</v>
      </c>
      <c r="H53" s="1">
        <v>5.12</v>
      </c>
      <c r="I53" s="1">
        <f t="shared" si="5"/>
        <v>11.939999999999998</v>
      </c>
      <c r="J53" s="1">
        <f t="shared" si="6"/>
        <v>1.7909999999999997</v>
      </c>
      <c r="K53" s="1">
        <f t="shared" si="7"/>
        <v>0.29849999999999993</v>
      </c>
      <c r="L53" s="1">
        <f t="shared" si="8"/>
        <v>14.029499999999999</v>
      </c>
      <c r="M53" s="1">
        <v>1.71</v>
      </c>
      <c r="N53" s="1">
        <f t="shared" si="9"/>
        <v>15.7395</v>
      </c>
      <c r="O53" t="s">
        <v>43</v>
      </c>
    </row>
    <row r="54" spans="1:15" x14ac:dyDescent="0.25">
      <c r="A54">
        <v>51</v>
      </c>
      <c r="B54">
        <v>253625884</v>
      </c>
      <c r="C54" t="s">
        <v>15</v>
      </c>
      <c r="D54" t="s">
        <v>10</v>
      </c>
      <c r="E54" t="s">
        <v>84</v>
      </c>
      <c r="F54" s="1">
        <v>1.5</v>
      </c>
      <c r="G54" s="1">
        <v>23.46</v>
      </c>
      <c r="H54" s="1">
        <v>7.04</v>
      </c>
      <c r="I54" s="1">
        <f t="shared" si="5"/>
        <v>16.420000000000002</v>
      </c>
      <c r="J54" s="1">
        <f t="shared" si="6"/>
        <v>2.4630000000000001</v>
      </c>
      <c r="K54" s="1">
        <f t="shared" si="7"/>
        <v>0.41050000000000009</v>
      </c>
      <c r="L54" s="1">
        <f t="shared" si="8"/>
        <v>19.293500000000002</v>
      </c>
      <c r="M54" s="1">
        <v>2.35</v>
      </c>
      <c r="N54" s="1">
        <f t="shared" si="9"/>
        <v>21.643500000000003</v>
      </c>
      <c r="O54" t="s">
        <v>43</v>
      </c>
    </row>
    <row r="55" spans="1:15" x14ac:dyDescent="0.25">
      <c r="A55">
        <v>52</v>
      </c>
      <c r="B55">
        <v>2536625965</v>
      </c>
      <c r="C55" t="s">
        <v>16</v>
      </c>
      <c r="D55" t="s">
        <v>10</v>
      </c>
      <c r="E55" t="s">
        <v>84</v>
      </c>
      <c r="F55" s="1">
        <v>21</v>
      </c>
      <c r="G55" s="1">
        <v>160.66999999999999</v>
      </c>
      <c r="H55" s="1">
        <v>48.2</v>
      </c>
      <c r="I55" s="1">
        <f t="shared" si="5"/>
        <v>112.46999999999998</v>
      </c>
      <c r="J55" s="1">
        <f t="shared" si="6"/>
        <v>16.870499999999996</v>
      </c>
      <c r="K55" s="1">
        <f t="shared" si="7"/>
        <v>2.81175</v>
      </c>
      <c r="L55" s="1">
        <f t="shared" si="8"/>
        <v>132.15224999999998</v>
      </c>
      <c r="M55" s="1">
        <v>16.07</v>
      </c>
      <c r="N55" s="1">
        <f t="shared" si="9"/>
        <v>148.22224999999997</v>
      </c>
      <c r="O55" t="s">
        <v>43</v>
      </c>
    </row>
    <row r="56" spans="1:15" x14ac:dyDescent="0.25">
      <c r="A56">
        <v>53</v>
      </c>
      <c r="B56">
        <v>2535677992</v>
      </c>
      <c r="C56" t="s">
        <v>37</v>
      </c>
      <c r="D56" t="s">
        <v>39</v>
      </c>
      <c r="E56" t="s">
        <v>85</v>
      </c>
      <c r="F56" s="1">
        <v>1</v>
      </c>
      <c r="G56" s="1">
        <v>17.059999999999999</v>
      </c>
      <c r="H56" s="1">
        <v>5.12</v>
      </c>
      <c r="I56" s="1">
        <f t="shared" si="5"/>
        <v>11.939999999999998</v>
      </c>
      <c r="J56" s="1">
        <f t="shared" si="6"/>
        <v>1.7909999999999997</v>
      </c>
      <c r="K56" s="1">
        <f t="shared" si="7"/>
        <v>0.29849999999999993</v>
      </c>
      <c r="L56" s="1">
        <f t="shared" si="8"/>
        <v>14.029499999999999</v>
      </c>
      <c r="M56" s="1">
        <v>1.71</v>
      </c>
      <c r="N56" s="1">
        <f t="shared" si="9"/>
        <v>15.7395</v>
      </c>
      <c r="O56" t="s">
        <v>68</v>
      </c>
    </row>
    <row r="57" spans="1:15" x14ac:dyDescent="0.25">
      <c r="A57">
        <v>54</v>
      </c>
      <c r="B57">
        <v>2535560020</v>
      </c>
      <c r="C57" t="s">
        <v>20</v>
      </c>
      <c r="D57" t="s">
        <v>10</v>
      </c>
      <c r="E57" t="s">
        <v>84</v>
      </c>
      <c r="F57" s="1">
        <v>35</v>
      </c>
      <c r="G57" s="1">
        <v>252.97</v>
      </c>
      <c r="H57" s="1">
        <v>75.89</v>
      </c>
      <c r="I57" s="1">
        <f t="shared" si="5"/>
        <v>177.07999999999998</v>
      </c>
      <c r="J57" s="1">
        <f t="shared" si="6"/>
        <v>26.561999999999998</v>
      </c>
      <c r="K57" s="1">
        <f t="shared" si="7"/>
        <v>4.4269999999999996</v>
      </c>
      <c r="L57" s="1">
        <f t="shared" si="8"/>
        <v>208.06899999999999</v>
      </c>
      <c r="M57" s="1">
        <v>25.3</v>
      </c>
      <c r="N57" s="1">
        <f t="shared" si="9"/>
        <v>233.369</v>
      </c>
      <c r="O57" t="s">
        <v>43</v>
      </c>
    </row>
    <row r="58" spans="1:15" x14ac:dyDescent="0.25">
      <c r="A58">
        <v>55</v>
      </c>
      <c r="B58">
        <v>2535730131</v>
      </c>
      <c r="C58" t="s">
        <v>40</v>
      </c>
      <c r="D58" t="s">
        <v>10</v>
      </c>
      <c r="E58" t="s">
        <v>84</v>
      </c>
      <c r="F58" s="1">
        <v>12.5</v>
      </c>
      <c r="G58" s="1">
        <v>104.27</v>
      </c>
      <c r="H58" s="1">
        <v>31.28</v>
      </c>
      <c r="I58" s="1">
        <f t="shared" si="5"/>
        <v>72.989999999999995</v>
      </c>
      <c r="J58" s="1">
        <f t="shared" si="6"/>
        <v>10.948499999999999</v>
      </c>
      <c r="K58" s="1">
        <f t="shared" si="7"/>
        <v>1.8247499999999999</v>
      </c>
      <c r="L58" s="1">
        <f t="shared" si="8"/>
        <v>85.763249999999985</v>
      </c>
      <c r="M58" s="1">
        <v>10.43</v>
      </c>
      <c r="N58" s="1">
        <f t="shared" si="9"/>
        <v>96.193249999999978</v>
      </c>
      <c r="O58" t="s">
        <v>43</v>
      </c>
    </row>
    <row r="59" spans="1:15" x14ac:dyDescent="0.25">
      <c r="A59">
        <v>56</v>
      </c>
      <c r="B59">
        <v>2535051352</v>
      </c>
      <c r="C59" t="s">
        <v>24</v>
      </c>
      <c r="D59" t="s">
        <v>10</v>
      </c>
      <c r="E59" t="s">
        <v>84</v>
      </c>
      <c r="F59" s="1">
        <v>1</v>
      </c>
      <c r="G59" s="1">
        <v>17.059999999999999</v>
      </c>
      <c r="H59" s="1">
        <v>5.12</v>
      </c>
      <c r="I59" s="1">
        <f t="shared" si="5"/>
        <v>11.939999999999998</v>
      </c>
      <c r="J59" s="1">
        <f t="shared" si="6"/>
        <v>1.7909999999999997</v>
      </c>
      <c r="K59" s="1">
        <f t="shared" si="7"/>
        <v>0.29849999999999993</v>
      </c>
      <c r="L59" s="1">
        <f t="shared" si="8"/>
        <v>14.029499999999999</v>
      </c>
      <c r="M59" s="1">
        <v>1.71</v>
      </c>
      <c r="N59" s="1">
        <f t="shared" si="9"/>
        <v>15.7395</v>
      </c>
      <c r="O59" t="s">
        <v>43</v>
      </c>
    </row>
    <row r="60" spans="1:15" x14ac:dyDescent="0.25">
      <c r="A60">
        <v>57</v>
      </c>
      <c r="B60">
        <v>2535730713</v>
      </c>
      <c r="C60" t="s">
        <v>26</v>
      </c>
      <c r="D60" t="s">
        <v>10</v>
      </c>
      <c r="E60" t="s">
        <v>84</v>
      </c>
      <c r="F60" s="1">
        <v>8</v>
      </c>
      <c r="G60" s="1">
        <v>61.85</v>
      </c>
      <c r="H60" s="1">
        <v>18.559999999999999</v>
      </c>
      <c r="I60" s="1">
        <f t="shared" si="5"/>
        <v>43.290000000000006</v>
      </c>
      <c r="J60" s="1">
        <f t="shared" si="6"/>
        <v>6.4935000000000009</v>
      </c>
      <c r="K60" s="1">
        <f t="shared" si="7"/>
        <v>1.0822500000000002</v>
      </c>
      <c r="L60" s="1">
        <f t="shared" si="8"/>
        <v>50.865750000000006</v>
      </c>
      <c r="M60" s="1">
        <v>18.559999999999999</v>
      </c>
      <c r="N60" s="1">
        <f t="shared" si="9"/>
        <v>69.425750000000008</v>
      </c>
      <c r="O60" t="s">
        <v>43</v>
      </c>
    </row>
    <row r="61" spans="1:15" x14ac:dyDescent="0.25">
      <c r="A61">
        <v>58</v>
      </c>
      <c r="B61">
        <v>2536625674</v>
      </c>
      <c r="C61" t="s">
        <v>13</v>
      </c>
      <c r="D61" t="s">
        <v>10</v>
      </c>
      <c r="E61" t="s">
        <v>86</v>
      </c>
      <c r="F61" s="1">
        <v>1.5</v>
      </c>
      <c r="G61" s="1">
        <v>23.46</v>
      </c>
      <c r="H61" s="1">
        <v>7.04</v>
      </c>
      <c r="I61" s="1">
        <f t="shared" si="5"/>
        <v>16.420000000000002</v>
      </c>
      <c r="J61" s="1">
        <f t="shared" si="6"/>
        <v>2.4630000000000001</v>
      </c>
      <c r="K61" s="1">
        <f t="shared" si="7"/>
        <v>0.41050000000000009</v>
      </c>
      <c r="L61" s="1">
        <f t="shared" si="8"/>
        <v>19.293500000000002</v>
      </c>
      <c r="M61" s="1">
        <v>2.35</v>
      </c>
      <c r="N61" s="1">
        <f t="shared" si="9"/>
        <v>21.643500000000003</v>
      </c>
      <c r="O61" t="s">
        <v>47</v>
      </c>
    </row>
    <row r="62" spans="1:15" x14ac:dyDescent="0.25">
      <c r="A62">
        <v>59</v>
      </c>
      <c r="B62">
        <v>2536626002</v>
      </c>
      <c r="C62" t="s">
        <v>37</v>
      </c>
      <c r="D62" t="s">
        <v>10</v>
      </c>
      <c r="E62" t="s">
        <v>86</v>
      </c>
      <c r="F62" s="1">
        <v>39</v>
      </c>
      <c r="G62" s="1">
        <v>279.04000000000002</v>
      </c>
      <c r="H62" s="1">
        <v>83.71</v>
      </c>
      <c r="I62" s="1">
        <f t="shared" si="5"/>
        <v>195.33000000000004</v>
      </c>
      <c r="J62" s="1">
        <f t="shared" si="6"/>
        <v>29.299500000000005</v>
      </c>
      <c r="K62" s="1">
        <f t="shared" si="7"/>
        <v>4.8832500000000012</v>
      </c>
      <c r="L62" s="1">
        <f t="shared" si="8"/>
        <v>229.51275000000004</v>
      </c>
      <c r="M62" s="1">
        <v>27.9</v>
      </c>
      <c r="N62" s="1">
        <f t="shared" si="9"/>
        <v>257.41275000000002</v>
      </c>
      <c r="O62" t="s">
        <v>47</v>
      </c>
    </row>
    <row r="63" spans="1:15" x14ac:dyDescent="0.25">
      <c r="A63">
        <v>60</v>
      </c>
      <c r="B63">
        <v>2535730260</v>
      </c>
      <c r="C63" t="s">
        <v>21</v>
      </c>
      <c r="D63" t="s">
        <v>10</v>
      </c>
      <c r="E63" t="s">
        <v>86</v>
      </c>
      <c r="F63" s="1">
        <v>1.5</v>
      </c>
      <c r="G63" s="1">
        <v>23.46</v>
      </c>
      <c r="H63" s="1">
        <v>7.04</v>
      </c>
      <c r="I63" s="1">
        <f t="shared" si="5"/>
        <v>16.420000000000002</v>
      </c>
      <c r="J63" s="1">
        <f t="shared" si="6"/>
        <v>2.4630000000000001</v>
      </c>
      <c r="K63" s="1">
        <f t="shared" si="7"/>
        <v>0.41050000000000009</v>
      </c>
      <c r="L63" s="1">
        <f t="shared" si="8"/>
        <v>19.293500000000002</v>
      </c>
      <c r="M63" s="1">
        <v>2.35</v>
      </c>
      <c r="N63" s="1">
        <f t="shared" si="9"/>
        <v>21.643500000000003</v>
      </c>
      <c r="O63" t="s">
        <v>47</v>
      </c>
    </row>
    <row r="64" spans="1:15" x14ac:dyDescent="0.25">
      <c r="A64">
        <v>61</v>
      </c>
      <c r="B64">
        <v>2535560090</v>
      </c>
      <c r="C64" t="s">
        <v>23</v>
      </c>
      <c r="D64" t="s">
        <v>10</v>
      </c>
      <c r="E64" t="s">
        <v>86</v>
      </c>
      <c r="F64" s="1">
        <v>7</v>
      </c>
      <c r="G64" s="1">
        <v>55.45</v>
      </c>
      <c r="H64" s="1">
        <v>16.64</v>
      </c>
      <c r="I64" s="1">
        <f t="shared" si="5"/>
        <v>38.81</v>
      </c>
      <c r="J64" s="1">
        <f t="shared" si="6"/>
        <v>5.8215000000000003</v>
      </c>
      <c r="K64" s="1">
        <f t="shared" si="7"/>
        <v>0.97025000000000006</v>
      </c>
      <c r="L64" s="1">
        <f t="shared" si="8"/>
        <v>45.601750000000003</v>
      </c>
      <c r="M64" s="1">
        <v>5.55</v>
      </c>
      <c r="N64" s="1">
        <f t="shared" si="9"/>
        <v>51.15175</v>
      </c>
      <c r="O64" t="s">
        <v>47</v>
      </c>
    </row>
    <row r="65" spans="1:15" x14ac:dyDescent="0.25">
      <c r="A65">
        <v>62</v>
      </c>
      <c r="B65">
        <v>2535730606</v>
      </c>
      <c r="C65" t="s">
        <v>25</v>
      </c>
      <c r="D65" t="s">
        <v>10</v>
      </c>
      <c r="E65" t="s">
        <v>86</v>
      </c>
      <c r="F65" s="1">
        <v>1</v>
      </c>
      <c r="G65" s="1">
        <v>17.059999999999999</v>
      </c>
      <c r="H65" s="1">
        <v>5.12</v>
      </c>
      <c r="I65" s="1">
        <f t="shared" ref="I65:I69" si="10">G65-H65</f>
        <v>11.939999999999998</v>
      </c>
      <c r="J65" s="1">
        <f t="shared" si="6"/>
        <v>1.7909999999999997</v>
      </c>
      <c r="K65" s="1">
        <f t="shared" si="7"/>
        <v>0.29849999999999993</v>
      </c>
      <c r="L65" s="1">
        <f t="shared" si="8"/>
        <v>14.029499999999999</v>
      </c>
      <c r="M65" s="1">
        <v>1.71</v>
      </c>
      <c r="N65" s="1">
        <f t="shared" si="9"/>
        <v>15.7395</v>
      </c>
      <c r="O65" t="s">
        <v>47</v>
      </c>
    </row>
    <row r="66" spans="1:15" x14ac:dyDescent="0.25">
      <c r="A66">
        <v>63</v>
      </c>
      <c r="B66">
        <v>2535730643</v>
      </c>
      <c r="C66" t="s">
        <v>26</v>
      </c>
      <c r="D66" t="s">
        <v>10</v>
      </c>
      <c r="E66" t="s">
        <v>86</v>
      </c>
      <c r="F66" s="1">
        <v>53</v>
      </c>
      <c r="G66" s="1">
        <v>363.5</v>
      </c>
      <c r="H66" s="1">
        <v>109.05</v>
      </c>
      <c r="I66" s="1">
        <f t="shared" si="10"/>
        <v>254.45</v>
      </c>
      <c r="J66" s="1">
        <f t="shared" si="6"/>
        <v>38.167499999999997</v>
      </c>
      <c r="K66" s="1">
        <f t="shared" si="7"/>
        <v>6.3612500000000001</v>
      </c>
      <c r="L66" s="1">
        <f t="shared" si="8"/>
        <v>298.97874999999999</v>
      </c>
      <c r="M66" s="1">
        <v>36.35</v>
      </c>
      <c r="N66" s="1">
        <f t="shared" si="9"/>
        <v>335.32875000000001</v>
      </c>
      <c r="O66" t="s">
        <v>47</v>
      </c>
    </row>
    <row r="67" spans="1:15" x14ac:dyDescent="0.25">
      <c r="A67">
        <v>64</v>
      </c>
      <c r="B67">
        <v>2536625766</v>
      </c>
      <c r="C67" t="s">
        <v>14</v>
      </c>
      <c r="D67" t="s">
        <v>10</v>
      </c>
      <c r="E67" t="s">
        <v>87</v>
      </c>
      <c r="F67" s="1">
        <v>3</v>
      </c>
      <c r="G67" s="1">
        <v>29.86</v>
      </c>
      <c r="H67" s="1">
        <v>8.9600000000000009</v>
      </c>
      <c r="I67" s="1">
        <f t="shared" si="10"/>
        <v>20.9</v>
      </c>
      <c r="J67" s="1">
        <f t="shared" si="6"/>
        <v>3.1349999999999998</v>
      </c>
      <c r="K67" s="1">
        <f t="shared" si="7"/>
        <v>0.52249999999999996</v>
      </c>
      <c r="L67" s="1">
        <f t="shared" si="8"/>
        <v>24.557499999999997</v>
      </c>
      <c r="M67" s="1">
        <v>2.99</v>
      </c>
      <c r="N67" s="1">
        <f t="shared" si="9"/>
        <v>27.547499999999999</v>
      </c>
      <c r="O67" t="s">
        <v>44</v>
      </c>
    </row>
    <row r="68" spans="1:15" x14ac:dyDescent="0.25">
      <c r="A68">
        <v>65</v>
      </c>
      <c r="B68">
        <v>2535559762</v>
      </c>
      <c r="C68" t="s">
        <v>19</v>
      </c>
      <c r="D68" t="s">
        <v>10</v>
      </c>
      <c r="E68" t="s">
        <v>87</v>
      </c>
      <c r="F68" s="1">
        <v>1</v>
      </c>
      <c r="G68" s="1">
        <v>17.059999999999999</v>
      </c>
      <c r="H68" s="1">
        <v>5.12</v>
      </c>
      <c r="I68" s="1">
        <f t="shared" si="10"/>
        <v>11.939999999999998</v>
      </c>
      <c r="J68" s="1">
        <f t="shared" ref="J68:J71" si="11">0.15*I68</f>
        <v>1.7909999999999997</v>
      </c>
      <c r="K68" s="1">
        <f t="shared" si="7"/>
        <v>0.29849999999999993</v>
      </c>
      <c r="L68" s="1">
        <f t="shared" ref="L68:L71" si="12">I68+J68+K68</f>
        <v>14.029499999999999</v>
      </c>
      <c r="M68" s="1">
        <v>1.71</v>
      </c>
      <c r="N68" s="1">
        <f t="shared" ref="N68:N71" si="13">L68+M68</f>
        <v>15.7395</v>
      </c>
      <c r="O68" t="s">
        <v>44</v>
      </c>
    </row>
    <row r="69" spans="1:15" x14ac:dyDescent="0.25">
      <c r="A69">
        <v>66</v>
      </c>
      <c r="B69">
        <v>2535560031</v>
      </c>
      <c r="C69" t="s">
        <v>20</v>
      </c>
      <c r="D69" t="s">
        <v>10</v>
      </c>
      <c r="E69" t="s">
        <v>87</v>
      </c>
      <c r="F69" s="1">
        <v>4</v>
      </c>
      <c r="G69" s="1">
        <v>36.26</v>
      </c>
      <c r="H69" s="1">
        <v>10.88</v>
      </c>
      <c r="I69" s="1">
        <f t="shared" si="10"/>
        <v>25.379999999999995</v>
      </c>
      <c r="J69" s="1">
        <f t="shared" si="11"/>
        <v>3.8069999999999991</v>
      </c>
      <c r="K69" s="1">
        <f t="shared" si="7"/>
        <v>0.63449999999999995</v>
      </c>
      <c r="L69" s="1">
        <f t="shared" si="12"/>
        <v>29.821499999999993</v>
      </c>
      <c r="M69" s="1">
        <v>3.63</v>
      </c>
      <c r="N69" s="1">
        <f t="shared" si="13"/>
        <v>33.451499999999996</v>
      </c>
      <c r="O69" t="s">
        <v>44</v>
      </c>
    </row>
    <row r="70" spans="1:15" x14ac:dyDescent="0.25">
      <c r="A70">
        <v>67</v>
      </c>
      <c r="B70">
        <v>2535730271</v>
      </c>
      <c r="C70" t="s">
        <v>21</v>
      </c>
      <c r="D70" t="s">
        <v>10</v>
      </c>
      <c r="E70" t="s">
        <v>87</v>
      </c>
      <c r="F70" s="1">
        <v>3.5</v>
      </c>
      <c r="G70" s="1">
        <v>36.26</v>
      </c>
      <c r="H70" s="1">
        <v>10.88</v>
      </c>
      <c r="I70" s="1">
        <f>G70-H70</f>
        <v>25.379999999999995</v>
      </c>
      <c r="J70" s="1">
        <f t="shared" si="11"/>
        <v>3.8069999999999991</v>
      </c>
      <c r="K70" s="1">
        <f t="shared" si="7"/>
        <v>0.63449999999999995</v>
      </c>
      <c r="L70" s="1">
        <f t="shared" si="12"/>
        <v>29.821499999999993</v>
      </c>
      <c r="M70" s="1">
        <v>3.63</v>
      </c>
      <c r="N70" s="1">
        <f t="shared" si="13"/>
        <v>33.451499999999996</v>
      </c>
      <c r="O70" t="s">
        <v>44</v>
      </c>
    </row>
    <row r="71" spans="1:15" x14ac:dyDescent="0.25">
      <c r="A71">
        <v>68</v>
      </c>
      <c r="B71">
        <v>2535051326</v>
      </c>
      <c r="C71" t="s">
        <v>24</v>
      </c>
      <c r="D71" t="s">
        <v>10</v>
      </c>
      <c r="E71" t="s">
        <v>87</v>
      </c>
      <c r="F71" s="1">
        <v>0.5</v>
      </c>
      <c r="G71" s="1">
        <v>17.059999999999999</v>
      </c>
      <c r="H71" s="1">
        <v>5.12</v>
      </c>
      <c r="I71" s="1">
        <f>G71-H71</f>
        <v>11.939999999999998</v>
      </c>
      <c r="J71" s="1">
        <f t="shared" si="11"/>
        <v>1.7909999999999997</v>
      </c>
      <c r="K71" s="1">
        <f t="shared" si="7"/>
        <v>0.29849999999999993</v>
      </c>
      <c r="L71" s="1">
        <f t="shared" si="12"/>
        <v>14.029499999999999</v>
      </c>
      <c r="M71" s="1">
        <v>1.71</v>
      </c>
      <c r="N71" s="1">
        <f t="shared" si="13"/>
        <v>15.7395</v>
      </c>
      <c r="O71" t="s">
        <v>44</v>
      </c>
    </row>
    <row r="72" spans="1:15" x14ac:dyDescent="0.25">
      <c r="A72">
        <v>69</v>
      </c>
      <c r="B72">
        <v>2535638125</v>
      </c>
      <c r="C72" t="s">
        <v>28</v>
      </c>
      <c r="D72" t="s">
        <v>10</v>
      </c>
      <c r="E72" t="s">
        <v>87</v>
      </c>
      <c r="F72" s="1">
        <v>2.5</v>
      </c>
      <c r="G72" s="1">
        <v>29.86</v>
      </c>
      <c r="H72" s="1">
        <v>8.9600000000000009</v>
      </c>
      <c r="I72" s="1">
        <f t="shared" ref="I72:I135" si="14">G72-H72</f>
        <v>20.9</v>
      </c>
      <c r="J72" s="1">
        <f t="shared" ref="J72:J135" si="15">0.15*I72</f>
        <v>3.1349999999999998</v>
      </c>
      <c r="K72" s="1">
        <f t="shared" ref="K72:K135" si="16">0.025*I72</f>
        <v>0.52249999999999996</v>
      </c>
      <c r="L72" s="1">
        <f t="shared" ref="L72:L135" si="17">I72+J72+K72</f>
        <v>24.557499999999997</v>
      </c>
      <c r="M72" s="1">
        <v>2.99</v>
      </c>
      <c r="N72" s="1">
        <f t="shared" ref="N72:N135" si="18">L72+M72</f>
        <v>27.547499999999999</v>
      </c>
      <c r="O72" t="s">
        <v>44</v>
      </c>
    </row>
    <row r="73" spans="1:15" x14ac:dyDescent="0.25">
      <c r="A73">
        <v>70</v>
      </c>
      <c r="B73">
        <v>2536625906</v>
      </c>
      <c r="C73" t="s">
        <v>15</v>
      </c>
      <c r="D73" t="s">
        <v>10</v>
      </c>
      <c r="E73" t="s">
        <v>88</v>
      </c>
      <c r="F73" s="1">
        <v>1</v>
      </c>
      <c r="G73" s="1">
        <v>17.059999999999999</v>
      </c>
      <c r="H73" s="1">
        <v>5.12</v>
      </c>
      <c r="I73" s="1">
        <f t="shared" si="14"/>
        <v>11.939999999999998</v>
      </c>
      <c r="J73" s="1">
        <f t="shared" si="15"/>
        <v>1.7909999999999997</v>
      </c>
      <c r="K73" s="1">
        <f t="shared" si="16"/>
        <v>0.29849999999999993</v>
      </c>
      <c r="L73" s="1">
        <f t="shared" si="17"/>
        <v>14.029499999999999</v>
      </c>
      <c r="M73" s="1">
        <v>1.71</v>
      </c>
      <c r="N73" s="1">
        <f t="shared" si="18"/>
        <v>15.7395</v>
      </c>
      <c r="O73" t="s">
        <v>49</v>
      </c>
    </row>
    <row r="74" spans="1:15" x14ac:dyDescent="0.25">
      <c r="A74">
        <v>71</v>
      </c>
      <c r="B74">
        <v>2535559880</v>
      </c>
      <c r="C74" t="s">
        <v>19</v>
      </c>
      <c r="D74" t="s">
        <v>10</v>
      </c>
      <c r="E74" t="s">
        <v>88</v>
      </c>
      <c r="F74" s="1">
        <v>2</v>
      </c>
      <c r="G74" s="1">
        <v>23.46</v>
      </c>
      <c r="H74" s="1">
        <v>7.04</v>
      </c>
      <c r="I74" s="1">
        <f t="shared" si="14"/>
        <v>16.420000000000002</v>
      </c>
      <c r="J74" s="1">
        <f t="shared" si="15"/>
        <v>2.4630000000000001</v>
      </c>
      <c r="K74" s="1">
        <f t="shared" si="16"/>
        <v>0.41050000000000009</v>
      </c>
      <c r="L74" s="1">
        <f t="shared" si="17"/>
        <v>19.293500000000002</v>
      </c>
      <c r="M74" s="1">
        <v>2.35</v>
      </c>
      <c r="N74" s="1">
        <f t="shared" si="18"/>
        <v>21.643500000000003</v>
      </c>
      <c r="O74" t="s">
        <v>49</v>
      </c>
    </row>
    <row r="75" spans="1:15" x14ac:dyDescent="0.25">
      <c r="A75">
        <v>72</v>
      </c>
      <c r="B75">
        <v>2535560042</v>
      </c>
      <c r="C75" t="s">
        <v>20</v>
      </c>
      <c r="D75" t="s">
        <v>10</v>
      </c>
      <c r="E75" t="s">
        <v>88</v>
      </c>
      <c r="F75" s="1">
        <v>16.5</v>
      </c>
      <c r="G75" s="1">
        <v>132.69999999999999</v>
      </c>
      <c r="H75" s="1">
        <v>39.81</v>
      </c>
      <c r="I75" s="1">
        <f t="shared" si="14"/>
        <v>92.889999999999986</v>
      </c>
      <c r="J75" s="1">
        <f t="shared" si="15"/>
        <v>13.933499999999997</v>
      </c>
      <c r="K75" s="1">
        <f t="shared" si="16"/>
        <v>2.3222499999999999</v>
      </c>
      <c r="L75" s="1">
        <f t="shared" si="17"/>
        <v>109.14574999999998</v>
      </c>
      <c r="M75" s="1">
        <v>13.27</v>
      </c>
      <c r="N75" s="1">
        <f t="shared" si="18"/>
        <v>122.41574999999997</v>
      </c>
      <c r="O75" t="s">
        <v>49</v>
      </c>
    </row>
    <row r="76" spans="1:15" x14ac:dyDescent="0.25">
      <c r="A76">
        <v>73</v>
      </c>
      <c r="B76">
        <v>2535730153</v>
      </c>
      <c r="C76" t="s">
        <v>40</v>
      </c>
      <c r="D76" t="s">
        <v>10</v>
      </c>
      <c r="E76" t="s">
        <v>88</v>
      </c>
      <c r="F76" s="1">
        <v>32</v>
      </c>
      <c r="G76" s="1">
        <v>233.42</v>
      </c>
      <c r="H76" s="1">
        <v>70.03</v>
      </c>
      <c r="I76" s="1">
        <f t="shared" si="14"/>
        <v>163.38999999999999</v>
      </c>
      <c r="J76" s="1">
        <f t="shared" si="15"/>
        <v>24.508499999999998</v>
      </c>
      <c r="K76" s="1">
        <f t="shared" si="16"/>
        <v>4.0847499999999997</v>
      </c>
      <c r="L76" s="1">
        <f t="shared" si="17"/>
        <v>191.98325</v>
      </c>
      <c r="M76" s="1">
        <v>23.34</v>
      </c>
      <c r="N76" s="1">
        <f t="shared" si="18"/>
        <v>215.32325</v>
      </c>
      <c r="O76" t="s">
        <v>49</v>
      </c>
    </row>
    <row r="77" spans="1:15" x14ac:dyDescent="0.25">
      <c r="A77">
        <v>74</v>
      </c>
      <c r="B77">
        <v>2535730352</v>
      </c>
      <c r="C77" t="s">
        <v>21</v>
      </c>
      <c r="D77" t="s">
        <v>10</v>
      </c>
      <c r="E77" t="s">
        <v>88</v>
      </c>
      <c r="F77" s="1">
        <v>1.5</v>
      </c>
      <c r="G77" s="1">
        <v>23.46</v>
      </c>
      <c r="H77" s="1">
        <v>7.04</v>
      </c>
      <c r="I77" s="1">
        <f t="shared" si="14"/>
        <v>16.420000000000002</v>
      </c>
      <c r="J77" s="1">
        <f t="shared" si="15"/>
        <v>2.4630000000000001</v>
      </c>
      <c r="K77" s="1">
        <f t="shared" si="16"/>
        <v>0.41050000000000009</v>
      </c>
      <c r="L77" s="1">
        <f t="shared" si="17"/>
        <v>19.293500000000002</v>
      </c>
      <c r="M77" s="1">
        <v>2.35</v>
      </c>
      <c r="N77" s="1">
        <f t="shared" si="18"/>
        <v>21.643500000000003</v>
      </c>
      <c r="O77" t="s">
        <v>49</v>
      </c>
    </row>
    <row r="78" spans="1:15" x14ac:dyDescent="0.25">
      <c r="A78">
        <v>75</v>
      </c>
      <c r="B78">
        <v>2535730481</v>
      </c>
      <c r="C78" t="s">
        <v>22</v>
      </c>
      <c r="D78" t="s">
        <v>10</v>
      </c>
      <c r="E78" t="s">
        <v>88</v>
      </c>
      <c r="F78" s="1">
        <v>1</v>
      </c>
      <c r="G78" s="1">
        <v>17.059999999999999</v>
      </c>
      <c r="H78" s="1">
        <v>5.12</v>
      </c>
      <c r="I78" s="1">
        <f t="shared" si="14"/>
        <v>11.939999999999998</v>
      </c>
      <c r="J78" s="1">
        <f t="shared" si="15"/>
        <v>1.7909999999999997</v>
      </c>
      <c r="K78" s="1">
        <f t="shared" si="16"/>
        <v>0.29849999999999993</v>
      </c>
      <c r="L78" s="1">
        <f t="shared" si="17"/>
        <v>14.029499999999999</v>
      </c>
      <c r="M78" s="1">
        <v>1.71</v>
      </c>
      <c r="N78" s="1">
        <f t="shared" si="18"/>
        <v>15.7395</v>
      </c>
      <c r="O78" t="s">
        <v>49</v>
      </c>
    </row>
    <row r="79" spans="1:15" x14ac:dyDescent="0.25">
      <c r="A79">
        <v>76</v>
      </c>
      <c r="B79">
        <v>2535560101</v>
      </c>
      <c r="C79" t="s">
        <v>23</v>
      </c>
      <c r="D79" t="s">
        <v>10</v>
      </c>
      <c r="E79" t="s">
        <v>88</v>
      </c>
      <c r="F79" s="1">
        <v>6</v>
      </c>
      <c r="G79" s="1">
        <v>49.05</v>
      </c>
      <c r="H79" s="1">
        <v>14.72</v>
      </c>
      <c r="I79" s="1">
        <f t="shared" si="14"/>
        <v>34.33</v>
      </c>
      <c r="J79" s="1">
        <f t="shared" si="15"/>
        <v>5.1494999999999997</v>
      </c>
      <c r="K79" s="1">
        <f t="shared" si="16"/>
        <v>0.85824999999999996</v>
      </c>
      <c r="L79" s="1">
        <f t="shared" si="17"/>
        <v>40.33775</v>
      </c>
      <c r="M79" s="1">
        <v>4.91</v>
      </c>
      <c r="N79" s="1">
        <f t="shared" si="18"/>
        <v>45.247749999999996</v>
      </c>
      <c r="O79" t="s">
        <v>49</v>
      </c>
    </row>
    <row r="80" spans="1:15" x14ac:dyDescent="0.25">
      <c r="A80">
        <v>77</v>
      </c>
      <c r="B80">
        <v>2535051363</v>
      </c>
      <c r="C80" t="s">
        <v>24</v>
      </c>
      <c r="D80" t="s">
        <v>10</v>
      </c>
      <c r="E80" t="s">
        <v>88</v>
      </c>
      <c r="F80" s="1">
        <v>2.5</v>
      </c>
      <c r="G80" s="1">
        <v>29.86</v>
      </c>
      <c r="H80" s="1">
        <v>8.9600000000000009</v>
      </c>
      <c r="I80" s="1">
        <f t="shared" si="14"/>
        <v>20.9</v>
      </c>
      <c r="J80" s="1">
        <f t="shared" si="15"/>
        <v>3.1349999999999998</v>
      </c>
      <c r="K80" s="1">
        <f t="shared" si="16"/>
        <v>0.52249999999999996</v>
      </c>
      <c r="L80" s="1">
        <f t="shared" si="17"/>
        <v>24.557499999999997</v>
      </c>
      <c r="M80" s="1">
        <v>2.99</v>
      </c>
      <c r="N80" s="1">
        <f t="shared" si="18"/>
        <v>27.547499999999999</v>
      </c>
      <c r="O80" t="s">
        <v>49</v>
      </c>
    </row>
    <row r="81" spans="1:15" x14ac:dyDescent="0.25">
      <c r="A81">
        <v>78</v>
      </c>
      <c r="B81">
        <v>2535730761</v>
      </c>
      <c r="C81" t="s">
        <v>26</v>
      </c>
      <c r="D81" t="s">
        <v>10</v>
      </c>
      <c r="E81" t="s">
        <v>88</v>
      </c>
      <c r="F81" s="1">
        <v>3.5</v>
      </c>
      <c r="G81" s="1">
        <v>36.26</v>
      </c>
      <c r="H81" s="1">
        <v>10.88</v>
      </c>
      <c r="I81" s="1">
        <f t="shared" si="14"/>
        <v>25.379999999999995</v>
      </c>
      <c r="J81" s="1">
        <f t="shared" si="15"/>
        <v>3.8069999999999991</v>
      </c>
      <c r="K81" s="1">
        <f t="shared" si="16"/>
        <v>0.63449999999999995</v>
      </c>
      <c r="L81" s="1">
        <f t="shared" si="17"/>
        <v>29.821499999999993</v>
      </c>
      <c r="M81" s="1">
        <v>3.63</v>
      </c>
      <c r="N81" s="1">
        <f t="shared" si="18"/>
        <v>33.451499999999996</v>
      </c>
      <c r="O81" t="s">
        <v>49</v>
      </c>
    </row>
    <row r="82" spans="1:15" x14ac:dyDescent="0.25">
      <c r="A82">
        <v>79</v>
      </c>
      <c r="B82">
        <v>2535637871</v>
      </c>
      <c r="C82" t="s">
        <v>27</v>
      </c>
      <c r="D82" t="s">
        <v>10</v>
      </c>
      <c r="E82" t="s">
        <v>88</v>
      </c>
      <c r="F82" s="1">
        <v>3.5</v>
      </c>
      <c r="G82" s="1">
        <v>36.26</v>
      </c>
      <c r="H82" s="1">
        <v>10.88</v>
      </c>
      <c r="I82" s="1">
        <f t="shared" si="14"/>
        <v>25.379999999999995</v>
      </c>
      <c r="J82" s="1">
        <f t="shared" si="15"/>
        <v>3.8069999999999991</v>
      </c>
      <c r="K82" s="1">
        <f t="shared" si="16"/>
        <v>0.63449999999999995</v>
      </c>
      <c r="L82" s="1">
        <f t="shared" si="17"/>
        <v>29.821499999999993</v>
      </c>
      <c r="M82" s="1">
        <v>3.63</v>
      </c>
      <c r="N82" s="1">
        <f t="shared" si="18"/>
        <v>33.451499999999996</v>
      </c>
      <c r="O82" t="s">
        <v>49</v>
      </c>
    </row>
    <row r="83" spans="1:15" x14ac:dyDescent="0.25">
      <c r="A83">
        <v>80</v>
      </c>
      <c r="B83">
        <v>2535638066</v>
      </c>
      <c r="C83" t="s">
        <v>28</v>
      </c>
      <c r="D83" t="s">
        <v>10</v>
      </c>
      <c r="E83" t="s">
        <v>88</v>
      </c>
      <c r="F83" s="1">
        <v>1.5</v>
      </c>
      <c r="G83" s="1">
        <v>23.46</v>
      </c>
      <c r="H83" s="1">
        <v>7.04</v>
      </c>
      <c r="I83" s="1">
        <f t="shared" si="14"/>
        <v>16.420000000000002</v>
      </c>
      <c r="J83" s="1">
        <f t="shared" si="15"/>
        <v>2.4630000000000001</v>
      </c>
      <c r="K83" s="1">
        <f t="shared" si="16"/>
        <v>0.41050000000000009</v>
      </c>
      <c r="L83" s="1">
        <f t="shared" si="17"/>
        <v>19.293500000000002</v>
      </c>
      <c r="M83" s="1">
        <v>2.35</v>
      </c>
      <c r="N83" s="1">
        <f t="shared" si="18"/>
        <v>21.643500000000003</v>
      </c>
      <c r="O83" t="s">
        <v>49</v>
      </c>
    </row>
    <row r="84" spans="1:15" x14ac:dyDescent="0.25">
      <c r="A84">
        <v>81</v>
      </c>
      <c r="B84">
        <v>2536625431</v>
      </c>
      <c r="C84" t="s">
        <v>12</v>
      </c>
      <c r="D84" t="s">
        <v>10</v>
      </c>
      <c r="E84" t="s">
        <v>89</v>
      </c>
      <c r="F84" s="1">
        <v>2</v>
      </c>
      <c r="G84" s="1">
        <v>12.21</v>
      </c>
      <c r="H84" s="1">
        <v>3.66</v>
      </c>
      <c r="I84" s="1">
        <f t="shared" si="14"/>
        <v>8.5500000000000007</v>
      </c>
      <c r="J84" s="1">
        <f t="shared" si="15"/>
        <v>1.2825</v>
      </c>
      <c r="K84" s="1">
        <f t="shared" si="16"/>
        <v>0.21375000000000002</v>
      </c>
      <c r="L84" s="1">
        <f t="shared" si="17"/>
        <v>10.046250000000001</v>
      </c>
      <c r="M84" s="1">
        <v>1.22</v>
      </c>
      <c r="N84" s="1">
        <f t="shared" si="18"/>
        <v>11.266250000000001</v>
      </c>
      <c r="O84" t="s">
        <v>46</v>
      </c>
    </row>
    <row r="85" spans="1:15" x14ac:dyDescent="0.25">
      <c r="A85">
        <v>82</v>
      </c>
      <c r="B85">
        <v>2536625685</v>
      </c>
      <c r="C85" t="s">
        <v>13</v>
      </c>
      <c r="D85" t="s">
        <v>10</v>
      </c>
      <c r="E85" t="s">
        <v>89</v>
      </c>
      <c r="F85" s="1">
        <v>9</v>
      </c>
      <c r="G85" s="1">
        <v>40.700000000000003</v>
      </c>
      <c r="H85" s="1">
        <v>12.21</v>
      </c>
      <c r="I85" s="1">
        <f t="shared" si="14"/>
        <v>28.490000000000002</v>
      </c>
      <c r="J85" s="1">
        <f t="shared" si="15"/>
        <v>4.2735000000000003</v>
      </c>
      <c r="K85" s="1">
        <f t="shared" si="16"/>
        <v>0.71225000000000005</v>
      </c>
      <c r="L85" s="1">
        <f t="shared" si="17"/>
        <v>33.475749999999998</v>
      </c>
      <c r="M85" s="1">
        <v>4.07</v>
      </c>
      <c r="N85" s="1">
        <f t="shared" si="18"/>
        <v>37.545749999999998</v>
      </c>
      <c r="O85" t="s">
        <v>46</v>
      </c>
    </row>
    <row r="86" spans="1:15" x14ac:dyDescent="0.25">
      <c r="A86">
        <v>83</v>
      </c>
      <c r="B86">
        <v>2536625781</v>
      </c>
      <c r="C86" t="s">
        <v>15</v>
      </c>
      <c r="D86" t="s">
        <v>10</v>
      </c>
      <c r="E86" t="s">
        <v>89</v>
      </c>
      <c r="F86" s="1">
        <v>67.5</v>
      </c>
      <c r="G86" s="1">
        <v>301.20999999999998</v>
      </c>
      <c r="H86" s="1">
        <v>90.36</v>
      </c>
      <c r="I86" s="1">
        <f t="shared" si="14"/>
        <v>210.84999999999997</v>
      </c>
      <c r="J86" s="1">
        <f t="shared" si="15"/>
        <v>31.627499999999994</v>
      </c>
      <c r="K86" s="1">
        <f t="shared" si="16"/>
        <v>5.2712499999999993</v>
      </c>
      <c r="L86" s="1">
        <f t="shared" si="17"/>
        <v>247.74874999999997</v>
      </c>
      <c r="M86" s="1">
        <v>30.12</v>
      </c>
      <c r="N86" s="1">
        <f t="shared" si="18"/>
        <v>277.86874999999998</v>
      </c>
      <c r="O86" t="s">
        <v>46</v>
      </c>
    </row>
    <row r="87" spans="1:15" x14ac:dyDescent="0.25">
      <c r="A87">
        <v>84</v>
      </c>
      <c r="B87">
        <v>2536625943</v>
      </c>
      <c r="C87" t="s">
        <v>16</v>
      </c>
      <c r="D87" t="s">
        <v>10</v>
      </c>
      <c r="E87" t="s">
        <v>89</v>
      </c>
      <c r="F87" s="1">
        <v>37</v>
      </c>
      <c r="G87" s="1">
        <v>169.23</v>
      </c>
      <c r="H87" s="1">
        <v>50.77</v>
      </c>
      <c r="I87" s="1">
        <f t="shared" si="14"/>
        <v>118.45999999999998</v>
      </c>
      <c r="J87" s="1">
        <f t="shared" si="15"/>
        <v>17.768999999999995</v>
      </c>
      <c r="K87" s="1">
        <f t="shared" si="16"/>
        <v>2.9614999999999996</v>
      </c>
      <c r="L87" s="1">
        <f t="shared" si="17"/>
        <v>139.19049999999999</v>
      </c>
      <c r="M87" s="1">
        <v>16.920000000000002</v>
      </c>
      <c r="N87" s="1">
        <f t="shared" si="18"/>
        <v>156.1105</v>
      </c>
      <c r="O87" t="s">
        <v>46</v>
      </c>
    </row>
    <row r="88" spans="1:15" x14ac:dyDescent="0.25">
      <c r="A88">
        <v>85</v>
      </c>
      <c r="B88">
        <v>2535051400</v>
      </c>
      <c r="C88" t="s">
        <v>17</v>
      </c>
      <c r="D88" t="s">
        <v>18</v>
      </c>
      <c r="E88" t="s">
        <v>89</v>
      </c>
      <c r="F88" s="1">
        <v>2.5</v>
      </c>
      <c r="G88" s="1">
        <v>16.28</v>
      </c>
      <c r="H88" s="1">
        <v>4.88</v>
      </c>
      <c r="I88" s="1">
        <f t="shared" si="14"/>
        <v>11.400000000000002</v>
      </c>
      <c r="J88" s="1">
        <f t="shared" si="15"/>
        <v>1.7100000000000002</v>
      </c>
      <c r="K88" s="1">
        <f t="shared" si="16"/>
        <v>0.28500000000000009</v>
      </c>
      <c r="L88" s="1">
        <f t="shared" si="17"/>
        <v>13.395000000000003</v>
      </c>
      <c r="M88" s="1">
        <v>1.63</v>
      </c>
      <c r="N88" s="1">
        <f t="shared" si="18"/>
        <v>15.025000000000002</v>
      </c>
      <c r="O88" t="s">
        <v>46</v>
      </c>
    </row>
    <row r="89" spans="1:15" x14ac:dyDescent="0.25">
      <c r="A89">
        <v>86</v>
      </c>
      <c r="B89">
        <v>2535559795</v>
      </c>
      <c r="C89" t="s">
        <v>19</v>
      </c>
      <c r="D89" t="s">
        <v>10</v>
      </c>
      <c r="E89" t="s">
        <v>89</v>
      </c>
      <c r="F89" s="1">
        <v>50</v>
      </c>
      <c r="G89" s="1">
        <v>225.23</v>
      </c>
      <c r="H89" s="1">
        <v>67.569999999999993</v>
      </c>
      <c r="I89" s="1">
        <f t="shared" si="14"/>
        <v>157.66</v>
      </c>
      <c r="J89" s="1">
        <f t="shared" si="15"/>
        <v>23.648999999999997</v>
      </c>
      <c r="K89" s="1">
        <f t="shared" si="16"/>
        <v>3.9415</v>
      </c>
      <c r="L89" s="1">
        <f t="shared" si="17"/>
        <v>185.25049999999999</v>
      </c>
      <c r="M89" s="1">
        <v>22.52</v>
      </c>
      <c r="N89" s="1">
        <f t="shared" si="18"/>
        <v>207.7705</v>
      </c>
      <c r="O89" t="s">
        <v>46</v>
      </c>
    </row>
    <row r="90" spans="1:15" x14ac:dyDescent="0.25">
      <c r="A90">
        <v>87</v>
      </c>
      <c r="B90">
        <v>2535730164</v>
      </c>
      <c r="C90" t="s">
        <v>40</v>
      </c>
      <c r="D90" t="s">
        <v>10</v>
      </c>
      <c r="E90" t="s">
        <v>89</v>
      </c>
      <c r="F90" s="1">
        <v>1.5</v>
      </c>
      <c r="G90" s="1">
        <v>12.21</v>
      </c>
      <c r="H90" s="1">
        <v>3.66</v>
      </c>
      <c r="I90" s="1">
        <f t="shared" si="14"/>
        <v>8.5500000000000007</v>
      </c>
      <c r="J90" s="1">
        <f t="shared" si="15"/>
        <v>1.2825</v>
      </c>
      <c r="K90" s="1">
        <f t="shared" si="16"/>
        <v>0.21375000000000002</v>
      </c>
      <c r="L90" s="1">
        <f t="shared" si="17"/>
        <v>10.046250000000001</v>
      </c>
      <c r="M90" s="1">
        <v>1.22</v>
      </c>
      <c r="N90" s="1">
        <f t="shared" si="18"/>
        <v>11.266250000000001</v>
      </c>
      <c r="O90" t="s">
        <v>46</v>
      </c>
    </row>
    <row r="91" spans="1:15" x14ac:dyDescent="0.25">
      <c r="A91">
        <v>88</v>
      </c>
      <c r="B91">
        <v>2535730304</v>
      </c>
      <c r="C91" t="s">
        <v>21</v>
      </c>
      <c r="D91" t="s">
        <v>10</v>
      </c>
      <c r="E91" t="s">
        <v>89</v>
      </c>
      <c r="F91" s="1">
        <v>1</v>
      </c>
      <c r="G91" s="1">
        <v>8.14</v>
      </c>
      <c r="H91" s="1">
        <v>2.44</v>
      </c>
      <c r="I91" s="1">
        <f t="shared" si="14"/>
        <v>5.7000000000000011</v>
      </c>
      <c r="J91" s="1">
        <f t="shared" si="15"/>
        <v>0.85500000000000009</v>
      </c>
      <c r="K91" s="1">
        <f t="shared" si="16"/>
        <v>0.14250000000000004</v>
      </c>
      <c r="L91" s="1">
        <f t="shared" si="17"/>
        <v>6.6975000000000016</v>
      </c>
      <c r="M91" s="1">
        <v>0.81</v>
      </c>
      <c r="N91" s="1">
        <f t="shared" si="18"/>
        <v>7.5075000000000021</v>
      </c>
      <c r="O91" t="s">
        <v>46</v>
      </c>
    </row>
    <row r="92" spans="1:15" x14ac:dyDescent="0.25">
      <c r="A92">
        <v>89</v>
      </c>
      <c r="B92">
        <v>2535730400</v>
      </c>
      <c r="C92" t="s">
        <v>22</v>
      </c>
      <c r="D92" t="s">
        <v>10</v>
      </c>
      <c r="E92" t="s">
        <v>89</v>
      </c>
      <c r="F92" s="1">
        <v>2</v>
      </c>
      <c r="G92" s="1">
        <v>12.21</v>
      </c>
      <c r="H92" s="1">
        <v>3.66</v>
      </c>
      <c r="I92" s="1">
        <f t="shared" si="14"/>
        <v>8.5500000000000007</v>
      </c>
      <c r="J92" s="1">
        <f t="shared" si="15"/>
        <v>1.2825</v>
      </c>
      <c r="K92" s="1">
        <f t="shared" si="16"/>
        <v>0.21375000000000002</v>
      </c>
      <c r="L92" s="1">
        <f t="shared" si="17"/>
        <v>10.046250000000001</v>
      </c>
      <c r="M92" s="1">
        <v>1.22</v>
      </c>
      <c r="N92" s="1">
        <f t="shared" si="18"/>
        <v>11.266250000000001</v>
      </c>
      <c r="O92" t="s">
        <v>46</v>
      </c>
    </row>
    <row r="93" spans="1:15" x14ac:dyDescent="0.25">
      <c r="A93">
        <v>90</v>
      </c>
      <c r="B93">
        <v>2535560075</v>
      </c>
      <c r="C93" t="s">
        <v>23</v>
      </c>
      <c r="D93" t="s">
        <v>10</v>
      </c>
      <c r="E93" t="s">
        <v>89</v>
      </c>
      <c r="F93" s="1">
        <v>1</v>
      </c>
      <c r="G93" s="1">
        <v>8.14</v>
      </c>
      <c r="H93" s="1">
        <v>2.44</v>
      </c>
      <c r="I93" s="1">
        <f t="shared" si="14"/>
        <v>5.7000000000000011</v>
      </c>
      <c r="J93" s="1">
        <f t="shared" si="15"/>
        <v>0.85500000000000009</v>
      </c>
      <c r="K93" s="1">
        <f t="shared" si="16"/>
        <v>0.14250000000000004</v>
      </c>
      <c r="L93" s="1">
        <f t="shared" si="17"/>
        <v>6.6975000000000016</v>
      </c>
      <c r="M93" s="1">
        <v>0.81</v>
      </c>
      <c r="N93" s="1">
        <f t="shared" si="18"/>
        <v>7.5075000000000021</v>
      </c>
      <c r="O93" t="s">
        <v>46</v>
      </c>
    </row>
    <row r="94" spans="1:15" x14ac:dyDescent="0.25">
      <c r="A94">
        <v>91</v>
      </c>
      <c r="B94">
        <v>2535730691</v>
      </c>
      <c r="C94" t="s">
        <v>26</v>
      </c>
      <c r="D94" t="s">
        <v>10</v>
      </c>
      <c r="E94" t="s">
        <v>89</v>
      </c>
      <c r="F94" s="1">
        <v>84</v>
      </c>
      <c r="G94" s="1">
        <v>368.61</v>
      </c>
      <c r="H94" s="1">
        <v>110.58</v>
      </c>
      <c r="I94" s="1">
        <f t="shared" si="14"/>
        <v>258.03000000000003</v>
      </c>
      <c r="J94" s="1">
        <f t="shared" si="15"/>
        <v>38.704500000000003</v>
      </c>
      <c r="K94" s="1">
        <f t="shared" si="16"/>
        <v>6.4507500000000011</v>
      </c>
      <c r="L94" s="1">
        <f t="shared" si="17"/>
        <v>303.18525000000005</v>
      </c>
      <c r="M94" s="1">
        <v>36.86</v>
      </c>
      <c r="N94" s="1">
        <f t="shared" si="18"/>
        <v>340.04525000000007</v>
      </c>
      <c r="O94" t="s">
        <v>46</v>
      </c>
    </row>
    <row r="95" spans="1:15" x14ac:dyDescent="0.25">
      <c r="A95">
        <v>92</v>
      </c>
      <c r="B95">
        <v>2535638092</v>
      </c>
      <c r="C95" t="s">
        <v>28</v>
      </c>
      <c r="D95" t="s">
        <v>10</v>
      </c>
      <c r="E95" t="s">
        <v>89</v>
      </c>
      <c r="F95" s="1">
        <v>4.5</v>
      </c>
      <c r="G95" s="1">
        <v>24.42</v>
      </c>
      <c r="H95" s="1">
        <v>7.33</v>
      </c>
      <c r="I95" s="1">
        <f t="shared" si="14"/>
        <v>17.090000000000003</v>
      </c>
      <c r="J95" s="1">
        <f t="shared" si="15"/>
        <v>2.5635000000000003</v>
      </c>
      <c r="K95" s="1">
        <f t="shared" si="16"/>
        <v>0.42725000000000013</v>
      </c>
      <c r="L95" s="1">
        <f t="shared" si="17"/>
        <v>20.080750000000005</v>
      </c>
      <c r="M95" s="1">
        <v>2.44</v>
      </c>
      <c r="N95" s="1">
        <f t="shared" si="18"/>
        <v>22.520750000000007</v>
      </c>
      <c r="O95" t="s">
        <v>46</v>
      </c>
    </row>
    <row r="96" spans="1:15" x14ac:dyDescent="0.25">
      <c r="A96">
        <v>93</v>
      </c>
      <c r="B96">
        <v>2536625976</v>
      </c>
      <c r="C96" t="s">
        <v>16</v>
      </c>
      <c r="D96" t="s">
        <v>10</v>
      </c>
      <c r="E96" t="s">
        <v>90</v>
      </c>
      <c r="F96" s="1">
        <v>37</v>
      </c>
      <c r="G96" s="1">
        <v>266</v>
      </c>
      <c r="H96" s="1">
        <v>79.8</v>
      </c>
      <c r="I96" s="1">
        <f t="shared" si="14"/>
        <v>186.2</v>
      </c>
      <c r="J96" s="1">
        <f t="shared" si="15"/>
        <v>27.929999999999996</v>
      </c>
      <c r="K96" s="1">
        <f t="shared" si="16"/>
        <v>4.6550000000000002</v>
      </c>
      <c r="L96" s="1">
        <f t="shared" si="17"/>
        <v>218.785</v>
      </c>
      <c r="M96" s="1">
        <v>26.6</v>
      </c>
      <c r="N96" s="1">
        <f t="shared" si="18"/>
        <v>245.38499999999999</v>
      </c>
      <c r="O96" t="s">
        <v>45</v>
      </c>
    </row>
    <row r="97" spans="1:15" x14ac:dyDescent="0.25">
      <c r="A97">
        <v>94</v>
      </c>
      <c r="B97">
        <v>2535638070</v>
      </c>
      <c r="C97" t="s">
        <v>28</v>
      </c>
      <c r="D97" t="s">
        <v>10</v>
      </c>
      <c r="E97" t="s">
        <v>90</v>
      </c>
      <c r="F97" s="1">
        <v>1.5</v>
      </c>
      <c r="G97" s="1">
        <v>23.46</v>
      </c>
      <c r="H97" s="1">
        <v>7.04</v>
      </c>
      <c r="I97" s="1">
        <f t="shared" si="14"/>
        <v>16.420000000000002</v>
      </c>
      <c r="J97" s="1">
        <f t="shared" si="15"/>
        <v>2.4630000000000001</v>
      </c>
      <c r="K97" s="1">
        <f t="shared" si="16"/>
        <v>0.41050000000000009</v>
      </c>
      <c r="L97" s="1">
        <f t="shared" si="17"/>
        <v>19.293500000000002</v>
      </c>
      <c r="M97" s="1">
        <v>2.35</v>
      </c>
      <c r="N97" s="1">
        <f t="shared" si="18"/>
        <v>21.643500000000003</v>
      </c>
      <c r="O97" t="s">
        <v>45</v>
      </c>
    </row>
    <row r="98" spans="1:15" x14ac:dyDescent="0.25">
      <c r="A98">
        <v>95</v>
      </c>
      <c r="B98">
        <v>2536625571</v>
      </c>
      <c r="C98" t="s">
        <v>13</v>
      </c>
      <c r="D98" t="s">
        <v>10</v>
      </c>
      <c r="E98" t="s">
        <v>91</v>
      </c>
      <c r="F98" s="1">
        <v>1</v>
      </c>
      <c r="G98" s="1">
        <v>8.14</v>
      </c>
      <c r="H98" s="1">
        <v>2.44</v>
      </c>
      <c r="I98" s="1">
        <f t="shared" si="14"/>
        <v>5.7000000000000011</v>
      </c>
      <c r="J98" s="1">
        <f t="shared" si="15"/>
        <v>0.85500000000000009</v>
      </c>
      <c r="K98" s="1">
        <f t="shared" si="16"/>
        <v>0.14250000000000004</v>
      </c>
      <c r="L98" s="1">
        <f t="shared" si="17"/>
        <v>6.6975000000000016</v>
      </c>
      <c r="M98" s="1">
        <v>0.81</v>
      </c>
      <c r="N98" s="1">
        <f t="shared" si="18"/>
        <v>7.5075000000000021</v>
      </c>
      <c r="O98" t="s">
        <v>48</v>
      </c>
    </row>
    <row r="99" spans="1:15" x14ac:dyDescent="0.25">
      <c r="A99">
        <v>96</v>
      </c>
      <c r="B99">
        <v>2535560086</v>
      </c>
      <c r="C99" t="s">
        <v>23</v>
      </c>
      <c r="D99" t="s">
        <v>10</v>
      </c>
      <c r="E99" t="s">
        <v>91</v>
      </c>
      <c r="F99" s="1">
        <v>6.5</v>
      </c>
      <c r="G99" s="1">
        <v>32.56</v>
      </c>
      <c r="H99" s="1">
        <v>9.77</v>
      </c>
      <c r="I99" s="1">
        <f t="shared" si="14"/>
        <v>22.790000000000003</v>
      </c>
      <c r="J99" s="1">
        <f t="shared" si="15"/>
        <v>3.4185000000000003</v>
      </c>
      <c r="K99" s="1">
        <f t="shared" si="16"/>
        <v>0.56975000000000009</v>
      </c>
      <c r="L99" s="1">
        <f t="shared" si="17"/>
        <v>26.778250000000003</v>
      </c>
      <c r="M99" s="1">
        <v>3.26</v>
      </c>
      <c r="N99" s="1">
        <f t="shared" si="18"/>
        <v>30.038250000000005</v>
      </c>
      <c r="O99" t="s">
        <v>48</v>
      </c>
    </row>
    <row r="100" spans="1:15" x14ac:dyDescent="0.25">
      <c r="A100">
        <v>97</v>
      </c>
      <c r="B100">
        <v>2535730503</v>
      </c>
      <c r="C100" t="s">
        <v>25</v>
      </c>
      <c r="D100" t="s">
        <v>10</v>
      </c>
      <c r="E100" t="s">
        <v>91</v>
      </c>
      <c r="F100" s="1">
        <v>20.5</v>
      </c>
      <c r="G100" s="1">
        <v>98.95</v>
      </c>
      <c r="H100" s="1">
        <v>29.69</v>
      </c>
      <c r="I100" s="1">
        <f t="shared" si="14"/>
        <v>69.260000000000005</v>
      </c>
      <c r="J100" s="1">
        <f t="shared" si="15"/>
        <v>10.389000000000001</v>
      </c>
      <c r="K100" s="1">
        <f t="shared" si="16"/>
        <v>1.7315000000000003</v>
      </c>
      <c r="L100" s="1">
        <f t="shared" si="17"/>
        <v>81.380499999999998</v>
      </c>
      <c r="M100" s="1">
        <v>9.9</v>
      </c>
      <c r="N100" s="1">
        <f t="shared" si="18"/>
        <v>91.280500000000004</v>
      </c>
      <c r="O100" t="s">
        <v>48</v>
      </c>
    </row>
    <row r="101" spans="1:15" x14ac:dyDescent="0.25">
      <c r="A101">
        <v>98</v>
      </c>
      <c r="B101">
        <v>2535637996</v>
      </c>
      <c r="C101" t="s">
        <v>28</v>
      </c>
      <c r="D101" t="s">
        <v>10</v>
      </c>
      <c r="E101" t="s">
        <v>91</v>
      </c>
      <c r="F101" s="1">
        <v>2</v>
      </c>
      <c r="G101" s="1">
        <v>12.21</v>
      </c>
      <c r="H101" s="1">
        <v>3.66</v>
      </c>
      <c r="I101" s="1">
        <f t="shared" si="14"/>
        <v>8.5500000000000007</v>
      </c>
      <c r="J101" s="1">
        <f t="shared" si="15"/>
        <v>1.2825</v>
      </c>
      <c r="K101" s="1">
        <f t="shared" si="16"/>
        <v>0.21375000000000002</v>
      </c>
      <c r="L101" s="1">
        <f t="shared" si="17"/>
        <v>10.046250000000001</v>
      </c>
      <c r="M101" s="1">
        <v>1.22</v>
      </c>
      <c r="N101" s="1">
        <f t="shared" si="18"/>
        <v>11.266250000000001</v>
      </c>
      <c r="O101" t="s">
        <v>48</v>
      </c>
    </row>
    <row r="102" spans="1:15" x14ac:dyDescent="0.25">
      <c r="A102">
        <v>99</v>
      </c>
      <c r="B102">
        <v>2536625453</v>
      </c>
      <c r="C102" t="s">
        <v>12</v>
      </c>
      <c r="D102" t="s">
        <v>10</v>
      </c>
      <c r="E102" t="s">
        <v>92</v>
      </c>
      <c r="F102" s="1">
        <v>1</v>
      </c>
      <c r="G102" s="1">
        <v>8.14</v>
      </c>
      <c r="H102" s="1">
        <v>2.44</v>
      </c>
      <c r="I102" s="1">
        <f t="shared" si="14"/>
        <v>5.7000000000000011</v>
      </c>
      <c r="J102" s="1">
        <f t="shared" si="15"/>
        <v>0.85500000000000009</v>
      </c>
      <c r="K102" s="1">
        <f t="shared" si="16"/>
        <v>0.14250000000000004</v>
      </c>
      <c r="L102" s="1">
        <f t="shared" si="17"/>
        <v>6.6975000000000016</v>
      </c>
      <c r="M102" s="1">
        <v>0.81</v>
      </c>
      <c r="N102" s="1">
        <f t="shared" si="18"/>
        <v>7.5075000000000021</v>
      </c>
      <c r="O102" t="s">
        <v>57</v>
      </c>
    </row>
    <row r="103" spans="1:15" x14ac:dyDescent="0.25">
      <c r="A103">
        <v>100</v>
      </c>
      <c r="B103">
        <v>2536625593</v>
      </c>
      <c r="C103" t="s">
        <v>13</v>
      </c>
      <c r="D103" t="s">
        <v>10</v>
      </c>
      <c r="E103" t="s">
        <v>92</v>
      </c>
      <c r="F103" s="1">
        <v>8</v>
      </c>
      <c r="G103" s="1">
        <v>36.630000000000003</v>
      </c>
      <c r="H103" s="1">
        <v>10.99</v>
      </c>
      <c r="I103" s="1">
        <f t="shared" si="14"/>
        <v>25.64</v>
      </c>
      <c r="J103" s="1">
        <f t="shared" si="15"/>
        <v>3.8460000000000001</v>
      </c>
      <c r="K103" s="1">
        <f t="shared" si="16"/>
        <v>0.64100000000000001</v>
      </c>
      <c r="L103" s="1">
        <f t="shared" si="17"/>
        <v>30.127000000000002</v>
      </c>
      <c r="M103" s="1">
        <v>3.66</v>
      </c>
      <c r="N103" s="1">
        <f t="shared" si="18"/>
        <v>33.787000000000006</v>
      </c>
      <c r="O103" t="s">
        <v>57</v>
      </c>
    </row>
    <row r="104" spans="1:15" x14ac:dyDescent="0.25">
      <c r="A104">
        <v>101</v>
      </c>
      <c r="B104">
        <v>253625836</v>
      </c>
      <c r="C104" t="s">
        <v>15</v>
      </c>
      <c r="D104" t="s">
        <v>10</v>
      </c>
      <c r="E104" t="s">
        <v>92</v>
      </c>
      <c r="F104" s="1">
        <v>1</v>
      </c>
      <c r="G104" s="1">
        <v>8.14</v>
      </c>
      <c r="H104" s="1">
        <v>2.44</v>
      </c>
      <c r="I104" s="1">
        <f t="shared" si="14"/>
        <v>5.7000000000000011</v>
      </c>
      <c r="J104" s="1">
        <f t="shared" si="15"/>
        <v>0.85500000000000009</v>
      </c>
      <c r="K104" s="1">
        <f t="shared" si="16"/>
        <v>0.14250000000000004</v>
      </c>
      <c r="L104" s="1">
        <f t="shared" si="17"/>
        <v>6.6975000000000016</v>
      </c>
      <c r="M104" s="1">
        <v>0.81</v>
      </c>
      <c r="N104" s="1">
        <f t="shared" si="18"/>
        <v>7.5075000000000021</v>
      </c>
      <c r="O104" t="s">
        <v>57</v>
      </c>
    </row>
    <row r="105" spans="1:15" x14ac:dyDescent="0.25">
      <c r="A105">
        <v>102</v>
      </c>
      <c r="B105">
        <v>2535559806</v>
      </c>
      <c r="C105" t="s">
        <v>19</v>
      </c>
      <c r="D105" t="s">
        <v>10</v>
      </c>
      <c r="E105" t="s">
        <v>92</v>
      </c>
      <c r="F105" s="1">
        <v>3</v>
      </c>
      <c r="G105" s="1">
        <v>16.28</v>
      </c>
      <c r="H105" s="1">
        <v>4.88</v>
      </c>
      <c r="I105" s="1">
        <f t="shared" si="14"/>
        <v>11.400000000000002</v>
      </c>
      <c r="J105" s="1">
        <f t="shared" si="15"/>
        <v>1.7100000000000002</v>
      </c>
      <c r="K105" s="1">
        <f t="shared" si="16"/>
        <v>0.28500000000000009</v>
      </c>
      <c r="L105" s="1">
        <f t="shared" si="17"/>
        <v>13.395000000000003</v>
      </c>
      <c r="M105" s="1">
        <v>1.63</v>
      </c>
      <c r="N105" s="1">
        <f t="shared" si="18"/>
        <v>15.025000000000002</v>
      </c>
      <c r="O105" t="s">
        <v>57</v>
      </c>
    </row>
    <row r="106" spans="1:15" x14ac:dyDescent="0.25">
      <c r="A106">
        <v>103</v>
      </c>
      <c r="B106">
        <v>2536625980</v>
      </c>
      <c r="C106" t="s">
        <v>37</v>
      </c>
      <c r="D106" t="s">
        <v>10</v>
      </c>
      <c r="E106" t="s">
        <v>92</v>
      </c>
      <c r="F106" s="1">
        <v>1</v>
      </c>
      <c r="G106" s="1">
        <v>8.14</v>
      </c>
      <c r="H106" s="1">
        <v>2.44</v>
      </c>
      <c r="I106" s="1">
        <f t="shared" si="14"/>
        <v>5.7000000000000011</v>
      </c>
      <c r="J106" s="1">
        <f t="shared" si="15"/>
        <v>0.85500000000000009</v>
      </c>
      <c r="K106" s="1">
        <f t="shared" si="16"/>
        <v>0.14250000000000004</v>
      </c>
      <c r="L106" s="1">
        <f t="shared" si="17"/>
        <v>6.6975000000000016</v>
      </c>
      <c r="M106" s="1">
        <v>0.81</v>
      </c>
      <c r="N106" s="1">
        <f t="shared" si="18"/>
        <v>7.5075000000000021</v>
      </c>
      <c r="O106" t="s">
        <v>57</v>
      </c>
    </row>
    <row r="107" spans="1:15" x14ac:dyDescent="0.25">
      <c r="A107">
        <v>104</v>
      </c>
      <c r="B107">
        <v>2535559950</v>
      </c>
      <c r="C107" t="s">
        <v>20</v>
      </c>
      <c r="D107" t="s">
        <v>10</v>
      </c>
      <c r="E107" t="s">
        <v>92</v>
      </c>
      <c r="F107" s="1">
        <v>3.5</v>
      </c>
      <c r="G107" s="1">
        <v>20.350000000000001</v>
      </c>
      <c r="H107" s="1">
        <v>6.11</v>
      </c>
      <c r="I107" s="1">
        <f t="shared" si="14"/>
        <v>14.240000000000002</v>
      </c>
      <c r="J107" s="1">
        <f t="shared" si="15"/>
        <v>2.1360000000000001</v>
      </c>
      <c r="K107" s="1">
        <f t="shared" si="16"/>
        <v>0.35600000000000009</v>
      </c>
      <c r="L107" s="1">
        <f t="shared" si="17"/>
        <v>16.732000000000003</v>
      </c>
      <c r="M107" s="1">
        <v>2.04</v>
      </c>
      <c r="N107" s="1">
        <f t="shared" si="18"/>
        <v>18.772000000000002</v>
      </c>
      <c r="O107" t="s">
        <v>57</v>
      </c>
    </row>
    <row r="108" spans="1:15" x14ac:dyDescent="0.25">
      <c r="A108">
        <v>105</v>
      </c>
      <c r="B108">
        <v>2535730186</v>
      </c>
      <c r="C108" t="s">
        <v>40</v>
      </c>
      <c r="D108" t="s">
        <v>10</v>
      </c>
      <c r="E108" t="s">
        <v>92</v>
      </c>
      <c r="F108" s="1">
        <v>2</v>
      </c>
      <c r="G108" s="1">
        <v>12.21</v>
      </c>
      <c r="H108" s="1">
        <v>3.66</v>
      </c>
      <c r="I108" s="1">
        <f t="shared" si="14"/>
        <v>8.5500000000000007</v>
      </c>
      <c r="J108" s="1">
        <f t="shared" si="15"/>
        <v>1.2825</v>
      </c>
      <c r="K108" s="1">
        <f t="shared" si="16"/>
        <v>0.21375000000000002</v>
      </c>
      <c r="L108" s="1">
        <f t="shared" si="17"/>
        <v>10.046250000000001</v>
      </c>
      <c r="M108" s="1">
        <v>1.22</v>
      </c>
      <c r="N108" s="1">
        <f t="shared" si="18"/>
        <v>11.266250000000001</v>
      </c>
      <c r="O108" t="s">
        <v>57</v>
      </c>
    </row>
    <row r="109" spans="1:15" x14ac:dyDescent="0.25">
      <c r="A109">
        <v>106</v>
      </c>
      <c r="B109">
        <v>2535730256</v>
      </c>
      <c r="C109" t="s">
        <v>21</v>
      </c>
      <c r="D109" t="s">
        <v>10</v>
      </c>
      <c r="E109" t="s">
        <v>92</v>
      </c>
      <c r="F109" s="1">
        <v>3.5</v>
      </c>
      <c r="G109" s="1">
        <v>20.350000000000001</v>
      </c>
      <c r="H109" s="1">
        <v>6.11</v>
      </c>
      <c r="I109" s="1">
        <f t="shared" si="14"/>
        <v>14.240000000000002</v>
      </c>
      <c r="J109" s="1">
        <f t="shared" si="15"/>
        <v>2.1360000000000001</v>
      </c>
      <c r="K109" s="1">
        <f t="shared" si="16"/>
        <v>0.35600000000000009</v>
      </c>
      <c r="L109" s="1">
        <f t="shared" si="17"/>
        <v>16.732000000000003</v>
      </c>
      <c r="M109" s="1">
        <v>2.04</v>
      </c>
      <c r="N109" s="1">
        <f t="shared" si="18"/>
        <v>18.772000000000002</v>
      </c>
      <c r="O109" t="s">
        <v>57</v>
      </c>
    </row>
    <row r="110" spans="1:15" x14ac:dyDescent="0.25">
      <c r="A110">
        <v>107</v>
      </c>
      <c r="B110">
        <v>2535730363</v>
      </c>
      <c r="C110" t="s">
        <v>22</v>
      </c>
      <c r="D110" t="s">
        <v>10</v>
      </c>
      <c r="E110" t="s">
        <v>92</v>
      </c>
      <c r="F110" s="1">
        <v>6</v>
      </c>
      <c r="G110" s="1">
        <v>28.49</v>
      </c>
      <c r="H110" s="1">
        <v>8.5500000000000007</v>
      </c>
      <c r="I110" s="1">
        <f t="shared" si="14"/>
        <v>19.939999999999998</v>
      </c>
      <c r="J110" s="1">
        <f t="shared" si="15"/>
        <v>2.9909999999999997</v>
      </c>
      <c r="K110" s="1">
        <f t="shared" si="16"/>
        <v>0.49849999999999994</v>
      </c>
      <c r="L110" s="1">
        <f t="shared" si="17"/>
        <v>23.429499999999997</v>
      </c>
      <c r="M110" s="1">
        <v>2.85</v>
      </c>
      <c r="N110" s="1">
        <f t="shared" si="18"/>
        <v>26.279499999999999</v>
      </c>
      <c r="O110" t="s">
        <v>57</v>
      </c>
    </row>
    <row r="111" spans="1:15" x14ac:dyDescent="0.25">
      <c r="A111">
        <v>108</v>
      </c>
      <c r="B111">
        <v>2535730584</v>
      </c>
      <c r="C111" t="s">
        <v>25</v>
      </c>
      <c r="E111" t="s">
        <v>92</v>
      </c>
      <c r="F111" s="1">
        <v>1</v>
      </c>
      <c r="G111" s="1">
        <v>8.14</v>
      </c>
      <c r="H111" s="1">
        <v>2.44</v>
      </c>
      <c r="I111" s="1">
        <f t="shared" si="14"/>
        <v>5.7000000000000011</v>
      </c>
      <c r="J111" s="1">
        <f t="shared" si="15"/>
        <v>0.85500000000000009</v>
      </c>
      <c r="K111" s="1">
        <f t="shared" si="16"/>
        <v>0.14250000000000004</v>
      </c>
      <c r="L111" s="1">
        <f t="shared" si="17"/>
        <v>6.6975000000000016</v>
      </c>
      <c r="M111" s="1">
        <v>0.81</v>
      </c>
      <c r="N111" s="1">
        <f t="shared" si="18"/>
        <v>7.5075000000000021</v>
      </c>
      <c r="O111" t="s">
        <v>57</v>
      </c>
    </row>
    <row r="112" spans="1:15" x14ac:dyDescent="0.25">
      <c r="A112">
        <v>109</v>
      </c>
      <c r="B112">
        <v>2535730621</v>
      </c>
      <c r="C112" t="s">
        <v>50</v>
      </c>
      <c r="D112" t="s">
        <v>10</v>
      </c>
      <c r="E112" t="s">
        <v>92</v>
      </c>
      <c r="F112" s="1">
        <v>6.5</v>
      </c>
      <c r="G112" s="1">
        <v>32.56</v>
      </c>
      <c r="H112" s="1">
        <v>9.77</v>
      </c>
      <c r="I112" s="1">
        <f t="shared" si="14"/>
        <v>22.790000000000003</v>
      </c>
      <c r="J112" s="1">
        <f t="shared" si="15"/>
        <v>3.4185000000000003</v>
      </c>
      <c r="K112" s="1">
        <f t="shared" si="16"/>
        <v>0.56975000000000009</v>
      </c>
      <c r="L112" s="1">
        <f t="shared" si="17"/>
        <v>26.778250000000003</v>
      </c>
      <c r="M112" s="1">
        <v>3.26</v>
      </c>
      <c r="N112" s="1">
        <f t="shared" si="18"/>
        <v>30.038250000000005</v>
      </c>
      <c r="O112" t="s">
        <v>57</v>
      </c>
    </row>
    <row r="113" spans="1:15" x14ac:dyDescent="0.25">
      <c r="A113">
        <v>110</v>
      </c>
      <c r="B113">
        <v>2535730665</v>
      </c>
      <c r="C113" t="s">
        <v>26</v>
      </c>
      <c r="D113" t="s">
        <v>10</v>
      </c>
      <c r="E113" t="s">
        <v>92</v>
      </c>
      <c r="F113" s="1">
        <v>27.5</v>
      </c>
      <c r="G113" s="1">
        <v>129.97</v>
      </c>
      <c r="H113" s="1">
        <v>38.99</v>
      </c>
      <c r="I113" s="1">
        <f t="shared" si="14"/>
        <v>90.97999999999999</v>
      </c>
      <c r="J113" s="1">
        <f t="shared" si="15"/>
        <v>13.646999999999998</v>
      </c>
      <c r="K113" s="1">
        <f t="shared" si="16"/>
        <v>2.2744999999999997</v>
      </c>
      <c r="L113" s="1">
        <f t="shared" si="17"/>
        <v>106.90149999999998</v>
      </c>
      <c r="M113" s="1">
        <v>13</v>
      </c>
      <c r="N113" s="1">
        <f t="shared" si="18"/>
        <v>119.90149999999998</v>
      </c>
      <c r="O113" t="s">
        <v>57</v>
      </c>
    </row>
    <row r="114" spans="1:15" x14ac:dyDescent="0.25">
      <c r="A114">
        <v>111</v>
      </c>
      <c r="B114">
        <v>2535638022</v>
      </c>
      <c r="C114" t="s">
        <v>28</v>
      </c>
      <c r="D114" t="s">
        <v>10</v>
      </c>
      <c r="E114" t="s">
        <v>92</v>
      </c>
      <c r="F114" s="1">
        <v>3</v>
      </c>
      <c r="G114" s="1">
        <v>16.28</v>
      </c>
      <c r="H114" s="1">
        <v>4.88</v>
      </c>
      <c r="I114" s="1">
        <f t="shared" si="14"/>
        <v>11.400000000000002</v>
      </c>
      <c r="J114" s="1">
        <f t="shared" si="15"/>
        <v>1.7100000000000002</v>
      </c>
      <c r="K114" s="1">
        <f t="shared" si="16"/>
        <v>0.28500000000000009</v>
      </c>
      <c r="L114" s="1">
        <f t="shared" si="17"/>
        <v>13.395000000000003</v>
      </c>
      <c r="M114" s="1">
        <v>1.63</v>
      </c>
      <c r="N114" s="1">
        <f t="shared" si="18"/>
        <v>15.025000000000002</v>
      </c>
      <c r="O114" t="s">
        <v>57</v>
      </c>
    </row>
    <row r="115" spans="1:15" x14ac:dyDescent="0.25">
      <c r="A115">
        <v>112</v>
      </c>
      <c r="B115">
        <v>2536625475</v>
      </c>
      <c r="C115" t="s">
        <v>12</v>
      </c>
      <c r="D115" t="s">
        <v>10</v>
      </c>
      <c r="E115" t="s">
        <v>93</v>
      </c>
      <c r="F115" s="1">
        <v>3</v>
      </c>
      <c r="G115" s="1">
        <v>29.86</v>
      </c>
      <c r="H115" s="1">
        <v>8.9600000000000009</v>
      </c>
      <c r="I115" s="1">
        <f t="shared" si="14"/>
        <v>20.9</v>
      </c>
      <c r="J115" s="1">
        <f t="shared" si="15"/>
        <v>3.1349999999999998</v>
      </c>
      <c r="K115" s="1">
        <f t="shared" si="16"/>
        <v>0.52249999999999996</v>
      </c>
      <c r="L115" s="1">
        <f t="shared" si="17"/>
        <v>24.557499999999997</v>
      </c>
      <c r="M115" s="1">
        <v>2.99</v>
      </c>
      <c r="N115" s="1">
        <f t="shared" si="18"/>
        <v>27.547499999999999</v>
      </c>
      <c r="O115" t="s">
        <v>58</v>
      </c>
    </row>
    <row r="116" spans="1:15" x14ac:dyDescent="0.25">
      <c r="A116">
        <v>113</v>
      </c>
      <c r="B116">
        <v>2536625626</v>
      </c>
      <c r="C116" t="s">
        <v>13</v>
      </c>
      <c r="D116" t="s">
        <v>10</v>
      </c>
      <c r="E116" t="s">
        <v>93</v>
      </c>
      <c r="F116" s="1">
        <v>1.5</v>
      </c>
      <c r="G116" s="1">
        <v>23.46</v>
      </c>
      <c r="H116" s="1">
        <v>7.04</v>
      </c>
      <c r="I116" s="1">
        <f t="shared" si="14"/>
        <v>16.420000000000002</v>
      </c>
      <c r="J116" s="1">
        <f t="shared" si="15"/>
        <v>2.4630000000000001</v>
      </c>
      <c r="K116" s="1">
        <f t="shared" si="16"/>
        <v>0.41050000000000009</v>
      </c>
      <c r="L116" s="1">
        <f t="shared" si="17"/>
        <v>19.293500000000002</v>
      </c>
      <c r="M116" s="1">
        <v>2.35</v>
      </c>
      <c r="N116" s="1">
        <f t="shared" si="18"/>
        <v>21.643500000000003</v>
      </c>
      <c r="O116" t="s">
        <v>58</v>
      </c>
    </row>
    <row r="117" spans="1:15" x14ac:dyDescent="0.25">
      <c r="A117">
        <v>114</v>
      </c>
      <c r="B117">
        <v>2536625851</v>
      </c>
      <c r="C117" t="s">
        <v>15</v>
      </c>
      <c r="D117" t="s">
        <v>10</v>
      </c>
      <c r="E117" t="s">
        <v>93</v>
      </c>
      <c r="F117" s="1">
        <v>2</v>
      </c>
      <c r="G117" s="1">
        <v>23.46</v>
      </c>
      <c r="H117" s="1">
        <v>7.04</v>
      </c>
      <c r="I117" s="1">
        <f t="shared" si="14"/>
        <v>16.420000000000002</v>
      </c>
      <c r="J117" s="1">
        <f t="shared" si="15"/>
        <v>2.4630000000000001</v>
      </c>
      <c r="K117" s="1">
        <f t="shared" si="16"/>
        <v>0.41050000000000009</v>
      </c>
      <c r="L117" s="1">
        <f t="shared" si="17"/>
        <v>19.293500000000002</v>
      </c>
      <c r="M117" s="1">
        <v>2.35</v>
      </c>
      <c r="N117" s="1">
        <f t="shared" si="18"/>
        <v>21.643500000000003</v>
      </c>
      <c r="O117" t="s">
        <v>58</v>
      </c>
    </row>
    <row r="118" spans="1:15" x14ac:dyDescent="0.25">
      <c r="A118">
        <v>115</v>
      </c>
      <c r="B118">
        <v>2535559832</v>
      </c>
      <c r="C118" t="s">
        <v>19</v>
      </c>
      <c r="D118" t="s">
        <v>10</v>
      </c>
      <c r="E118" t="s">
        <v>93</v>
      </c>
      <c r="F118" s="1">
        <v>1.5</v>
      </c>
      <c r="G118" s="1">
        <v>23.46</v>
      </c>
      <c r="H118" s="1">
        <v>7.04</v>
      </c>
      <c r="I118" s="1">
        <f t="shared" si="14"/>
        <v>16.420000000000002</v>
      </c>
      <c r="J118" s="1">
        <f t="shared" si="15"/>
        <v>2.4630000000000001</v>
      </c>
      <c r="K118" s="1">
        <f t="shared" si="16"/>
        <v>0.41050000000000009</v>
      </c>
      <c r="L118" s="1">
        <f t="shared" si="17"/>
        <v>19.293500000000002</v>
      </c>
      <c r="M118" s="1">
        <v>2.35</v>
      </c>
      <c r="N118" s="1">
        <f t="shared" si="18"/>
        <v>21.643500000000003</v>
      </c>
      <c r="O118" t="s">
        <v>58</v>
      </c>
    </row>
    <row r="119" spans="1:15" x14ac:dyDescent="0.25">
      <c r="A119">
        <v>116</v>
      </c>
      <c r="B119">
        <v>2535559972</v>
      </c>
      <c r="C119" t="s">
        <v>20</v>
      </c>
      <c r="D119" t="s">
        <v>10</v>
      </c>
      <c r="E119" t="s">
        <v>93</v>
      </c>
      <c r="F119" s="1">
        <v>1.5</v>
      </c>
      <c r="G119" s="1">
        <v>23.46</v>
      </c>
      <c r="H119" s="1">
        <v>7.04</v>
      </c>
      <c r="I119" s="1">
        <f t="shared" si="14"/>
        <v>16.420000000000002</v>
      </c>
      <c r="J119" s="1">
        <f t="shared" si="15"/>
        <v>2.4630000000000001</v>
      </c>
      <c r="K119" s="1">
        <f t="shared" si="16"/>
        <v>0.41050000000000009</v>
      </c>
      <c r="L119" s="1">
        <f t="shared" si="17"/>
        <v>19.293500000000002</v>
      </c>
      <c r="M119" s="1">
        <v>2.35</v>
      </c>
      <c r="N119" s="1">
        <f t="shared" si="18"/>
        <v>21.643500000000003</v>
      </c>
      <c r="O119" t="s">
        <v>58</v>
      </c>
    </row>
    <row r="120" spans="1:15" x14ac:dyDescent="0.25">
      <c r="A120">
        <v>117</v>
      </c>
      <c r="B120">
        <v>2535730326</v>
      </c>
      <c r="C120" t="s">
        <v>21</v>
      </c>
      <c r="D120" t="s">
        <v>10</v>
      </c>
      <c r="E120" t="s">
        <v>93</v>
      </c>
      <c r="F120" s="1">
        <v>1</v>
      </c>
      <c r="G120" s="1">
        <v>17.059999999999999</v>
      </c>
      <c r="H120" s="1">
        <v>5.12</v>
      </c>
      <c r="I120" s="1">
        <f t="shared" si="14"/>
        <v>11.939999999999998</v>
      </c>
      <c r="J120" s="1">
        <f t="shared" si="15"/>
        <v>1.7909999999999997</v>
      </c>
      <c r="K120" s="1">
        <f t="shared" si="16"/>
        <v>0.29849999999999993</v>
      </c>
      <c r="L120" s="1">
        <f t="shared" si="17"/>
        <v>14.029499999999999</v>
      </c>
      <c r="M120" s="1">
        <v>1.71</v>
      </c>
      <c r="N120" s="1">
        <f t="shared" si="18"/>
        <v>15.7395</v>
      </c>
      <c r="O120" t="s">
        <v>58</v>
      </c>
    </row>
    <row r="121" spans="1:15" x14ac:dyDescent="0.25">
      <c r="A121">
        <v>118</v>
      </c>
      <c r="B121">
        <v>2535730374</v>
      </c>
      <c r="C121" t="s">
        <v>22</v>
      </c>
      <c r="D121" t="s">
        <v>10</v>
      </c>
      <c r="E121" t="s">
        <v>93</v>
      </c>
      <c r="F121" s="1">
        <v>8.5</v>
      </c>
      <c r="G121" s="1">
        <v>68.25</v>
      </c>
      <c r="H121" s="1">
        <v>20.48</v>
      </c>
      <c r="I121" s="1">
        <f t="shared" si="14"/>
        <v>47.769999999999996</v>
      </c>
      <c r="J121" s="1">
        <f t="shared" si="15"/>
        <v>7.1654999999999989</v>
      </c>
      <c r="K121" s="1">
        <f t="shared" si="16"/>
        <v>1.19425</v>
      </c>
      <c r="L121" s="1">
        <f t="shared" si="17"/>
        <v>56.129749999999994</v>
      </c>
      <c r="M121" s="1">
        <v>6.83</v>
      </c>
      <c r="N121" s="1">
        <f t="shared" si="18"/>
        <v>62.959749999999993</v>
      </c>
      <c r="O121" t="s">
        <v>58</v>
      </c>
    </row>
    <row r="122" spans="1:15" x14ac:dyDescent="0.25">
      <c r="A122">
        <v>119</v>
      </c>
      <c r="B122">
        <v>2535730525</v>
      </c>
      <c r="C122" t="s">
        <v>24</v>
      </c>
      <c r="D122" t="s">
        <v>10</v>
      </c>
      <c r="E122" t="s">
        <v>93</v>
      </c>
      <c r="F122" s="1">
        <v>40.5</v>
      </c>
      <c r="G122" s="1">
        <v>287.97000000000003</v>
      </c>
      <c r="H122" s="1">
        <v>86.39</v>
      </c>
      <c r="I122" s="1">
        <f t="shared" si="14"/>
        <v>201.58000000000004</v>
      </c>
      <c r="J122" s="1">
        <f t="shared" si="15"/>
        <v>30.237000000000005</v>
      </c>
      <c r="K122" s="1">
        <f t="shared" si="16"/>
        <v>5.0395000000000012</v>
      </c>
      <c r="L122" s="1">
        <f t="shared" si="17"/>
        <v>236.85650000000004</v>
      </c>
      <c r="M122" s="1">
        <v>28.8</v>
      </c>
      <c r="N122" s="1">
        <f t="shared" si="18"/>
        <v>265.65650000000005</v>
      </c>
      <c r="O122" t="s">
        <v>58</v>
      </c>
    </row>
    <row r="123" spans="1:15" x14ac:dyDescent="0.25">
      <c r="A123">
        <v>120</v>
      </c>
      <c r="B123">
        <v>2535730702</v>
      </c>
      <c r="C123" t="s">
        <v>26</v>
      </c>
      <c r="D123" t="s">
        <v>10</v>
      </c>
      <c r="E123" t="s">
        <v>93</v>
      </c>
      <c r="F123" s="1">
        <v>8</v>
      </c>
      <c r="G123" s="1">
        <v>61.85</v>
      </c>
      <c r="H123" s="1">
        <v>18.559999999999999</v>
      </c>
      <c r="I123" s="1">
        <f t="shared" si="14"/>
        <v>43.290000000000006</v>
      </c>
      <c r="J123" s="1">
        <f t="shared" si="15"/>
        <v>6.4935000000000009</v>
      </c>
      <c r="K123" s="1">
        <f t="shared" si="16"/>
        <v>1.0822500000000002</v>
      </c>
      <c r="L123" s="1">
        <f t="shared" si="17"/>
        <v>50.865750000000006</v>
      </c>
      <c r="M123" s="1">
        <v>6.19</v>
      </c>
      <c r="N123" s="1">
        <f t="shared" si="18"/>
        <v>57.055750000000003</v>
      </c>
      <c r="O123" t="s">
        <v>58</v>
      </c>
    </row>
    <row r="124" spans="1:15" x14ac:dyDescent="0.25">
      <c r="A124">
        <v>121</v>
      </c>
      <c r="B124">
        <v>2535638011</v>
      </c>
      <c r="C124" t="s">
        <v>28</v>
      </c>
      <c r="D124" t="s">
        <v>10</v>
      </c>
      <c r="E124" t="s">
        <v>93</v>
      </c>
      <c r="F124" s="1">
        <v>3.5</v>
      </c>
      <c r="G124" s="1">
        <v>36.26</v>
      </c>
      <c r="H124" s="1">
        <v>10.88</v>
      </c>
      <c r="I124" s="1">
        <f t="shared" si="14"/>
        <v>25.379999999999995</v>
      </c>
      <c r="J124" s="1">
        <f t="shared" si="15"/>
        <v>3.8069999999999991</v>
      </c>
      <c r="K124" s="1">
        <f t="shared" si="16"/>
        <v>0.63449999999999995</v>
      </c>
      <c r="L124" s="1">
        <f t="shared" si="17"/>
        <v>29.821499999999993</v>
      </c>
      <c r="M124" s="1">
        <v>3.63</v>
      </c>
      <c r="N124" s="1">
        <f t="shared" si="18"/>
        <v>33.451499999999996</v>
      </c>
      <c r="O124" t="s">
        <v>58</v>
      </c>
    </row>
    <row r="125" spans="1:15" x14ac:dyDescent="0.25">
      <c r="A125">
        <v>122</v>
      </c>
      <c r="B125">
        <v>2536625523</v>
      </c>
      <c r="C125" t="s">
        <v>12</v>
      </c>
      <c r="D125" t="s">
        <v>10</v>
      </c>
      <c r="E125" t="s">
        <v>94</v>
      </c>
      <c r="F125" s="1">
        <v>47</v>
      </c>
      <c r="G125" s="1">
        <v>327.25</v>
      </c>
      <c r="H125" s="1">
        <v>98.18</v>
      </c>
      <c r="I125" s="1">
        <f t="shared" si="14"/>
        <v>229.07</v>
      </c>
      <c r="J125" s="1">
        <f t="shared" si="15"/>
        <v>34.360499999999995</v>
      </c>
      <c r="K125" s="1">
        <f t="shared" si="16"/>
        <v>5.72675</v>
      </c>
      <c r="L125" s="1">
        <f t="shared" si="17"/>
        <v>269.15724999999998</v>
      </c>
      <c r="M125" s="1">
        <v>32.729999999999997</v>
      </c>
      <c r="N125" s="1">
        <f t="shared" si="18"/>
        <v>301.88724999999999</v>
      </c>
      <c r="O125" t="s">
        <v>63</v>
      </c>
    </row>
    <row r="126" spans="1:15" x14ac:dyDescent="0.25">
      <c r="A126">
        <v>123</v>
      </c>
      <c r="B126">
        <v>2536625700</v>
      </c>
      <c r="C126" t="s">
        <v>38</v>
      </c>
      <c r="D126" t="s">
        <v>10</v>
      </c>
      <c r="E126" t="s">
        <v>94</v>
      </c>
      <c r="F126" s="1">
        <v>6</v>
      </c>
      <c r="G126" s="1">
        <v>49.05</v>
      </c>
      <c r="H126" s="1">
        <v>14.72</v>
      </c>
      <c r="I126" s="1">
        <f t="shared" si="14"/>
        <v>34.33</v>
      </c>
      <c r="J126" s="1">
        <f t="shared" si="15"/>
        <v>5.1494999999999997</v>
      </c>
      <c r="K126" s="1">
        <f t="shared" si="16"/>
        <v>0.85824999999999996</v>
      </c>
      <c r="L126" s="1">
        <f t="shared" si="17"/>
        <v>40.33775</v>
      </c>
      <c r="M126" s="1">
        <v>4.91</v>
      </c>
      <c r="N126" s="1">
        <f t="shared" si="18"/>
        <v>45.247749999999996</v>
      </c>
      <c r="O126" t="s">
        <v>63</v>
      </c>
    </row>
    <row r="127" spans="1:15" x14ac:dyDescent="0.25">
      <c r="A127">
        <v>124</v>
      </c>
      <c r="B127">
        <v>2536704520</v>
      </c>
      <c r="C127" t="s">
        <v>26</v>
      </c>
      <c r="D127" t="s">
        <v>10</v>
      </c>
      <c r="E127" t="s">
        <v>94</v>
      </c>
      <c r="F127" s="1">
        <v>4</v>
      </c>
      <c r="G127" s="1">
        <v>36.26</v>
      </c>
      <c r="H127" s="1">
        <v>10.88</v>
      </c>
      <c r="I127" s="1">
        <f t="shared" si="14"/>
        <v>25.379999999999995</v>
      </c>
      <c r="J127" s="1">
        <f t="shared" si="15"/>
        <v>3.8069999999999991</v>
      </c>
      <c r="K127" s="1">
        <f t="shared" si="16"/>
        <v>0.63449999999999995</v>
      </c>
      <c r="L127" s="1">
        <f t="shared" si="17"/>
        <v>29.821499999999993</v>
      </c>
      <c r="M127" s="1">
        <v>3.63</v>
      </c>
      <c r="N127" s="1">
        <f t="shared" si="18"/>
        <v>33.451499999999996</v>
      </c>
      <c r="O127" t="s">
        <v>63</v>
      </c>
    </row>
    <row r="128" spans="1:15" x14ac:dyDescent="0.25">
      <c r="A128">
        <v>125</v>
      </c>
      <c r="B128">
        <v>2536563800</v>
      </c>
      <c r="C128" t="s">
        <v>27</v>
      </c>
      <c r="D128" t="s">
        <v>10</v>
      </c>
      <c r="E128" t="s">
        <v>94</v>
      </c>
      <c r="F128" s="1">
        <v>13</v>
      </c>
      <c r="G128" s="1">
        <v>104.27</v>
      </c>
      <c r="H128" s="1">
        <v>31.28</v>
      </c>
      <c r="I128" s="1">
        <f t="shared" si="14"/>
        <v>72.989999999999995</v>
      </c>
      <c r="J128" s="1">
        <f t="shared" si="15"/>
        <v>10.948499999999999</v>
      </c>
      <c r="K128" s="1">
        <f t="shared" si="16"/>
        <v>1.8247499999999999</v>
      </c>
      <c r="L128" s="1">
        <f t="shared" si="17"/>
        <v>85.763249999999985</v>
      </c>
      <c r="M128" s="1">
        <v>10.43</v>
      </c>
      <c r="N128" s="1">
        <f t="shared" si="18"/>
        <v>96.193249999999978</v>
      </c>
      <c r="O128" t="s">
        <v>63</v>
      </c>
    </row>
    <row r="129" spans="1:15" x14ac:dyDescent="0.25">
      <c r="A129">
        <v>126</v>
      </c>
      <c r="B129">
        <v>2536625416</v>
      </c>
      <c r="C129" t="s">
        <v>12</v>
      </c>
      <c r="D129" t="s">
        <v>10</v>
      </c>
      <c r="E129" t="s">
        <v>95</v>
      </c>
      <c r="F129" s="1">
        <v>15.5</v>
      </c>
      <c r="G129" s="1">
        <v>76.790000000000006</v>
      </c>
      <c r="H129" s="1">
        <v>23.04</v>
      </c>
      <c r="I129" s="1">
        <f t="shared" si="14"/>
        <v>53.750000000000007</v>
      </c>
      <c r="J129" s="1">
        <f t="shared" si="15"/>
        <v>8.0625</v>
      </c>
      <c r="K129" s="1">
        <f t="shared" si="16"/>
        <v>1.3437500000000002</v>
      </c>
      <c r="L129" s="1">
        <f t="shared" si="17"/>
        <v>63.156250000000007</v>
      </c>
      <c r="M129" s="1">
        <v>7.68</v>
      </c>
      <c r="N129" s="1">
        <f t="shared" si="18"/>
        <v>70.836250000000007</v>
      </c>
      <c r="O129" t="s">
        <v>61</v>
      </c>
    </row>
    <row r="130" spans="1:15" x14ac:dyDescent="0.25">
      <c r="A130">
        <v>127</v>
      </c>
      <c r="B130">
        <v>2536625744</v>
      </c>
      <c r="C130" t="s">
        <v>14</v>
      </c>
      <c r="D130" t="s">
        <v>10</v>
      </c>
      <c r="E130" t="s">
        <v>95</v>
      </c>
      <c r="F130" s="1">
        <v>18</v>
      </c>
      <c r="G130" s="1">
        <v>85.65</v>
      </c>
      <c r="H130" s="1">
        <v>25.7</v>
      </c>
      <c r="I130" s="1">
        <f t="shared" si="14"/>
        <v>59.95</v>
      </c>
      <c r="J130" s="1">
        <f t="shared" si="15"/>
        <v>8.9924999999999997</v>
      </c>
      <c r="K130" s="1">
        <f t="shared" si="16"/>
        <v>1.4987500000000002</v>
      </c>
      <c r="L130" s="1">
        <f t="shared" si="17"/>
        <v>70.441249999999997</v>
      </c>
      <c r="M130" s="1">
        <v>8.57</v>
      </c>
      <c r="N130" s="1">
        <f t="shared" si="18"/>
        <v>79.01124999999999</v>
      </c>
      <c r="O130" t="s">
        <v>61</v>
      </c>
    </row>
    <row r="131" spans="1:15" x14ac:dyDescent="0.25">
      <c r="A131">
        <v>128</v>
      </c>
      <c r="B131">
        <v>2536625910</v>
      </c>
      <c r="C131" t="s">
        <v>16</v>
      </c>
      <c r="D131" t="s">
        <v>10</v>
      </c>
      <c r="E131" t="s">
        <v>95</v>
      </c>
      <c r="F131" s="1">
        <v>1</v>
      </c>
      <c r="G131" s="1">
        <v>8.14</v>
      </c>
      <c r="H131" s="1">
        <v>2.44</v>
      </c>
      <c r="I131" s="1">
        <f t="shared" si="14"/>
        <v>5.7000000000000011</v>
      </c>
      <c r="J131" s="1">
        <f t="shared" si="15"/>
        <v>0.85500000000000009</v>
      </c>
      <c r="K131" s="1">
        <f t="shared" si="16"/>
        <v>0.14250000000000004</v>
      </c>
      <c r="L131" s="1">
        <f t="shared" si="17"/>
        <v>6.6975000000000016</v>
      </c>
      <c r="M131" s="1">
        <v>0.81</v>
      </c>
      <c r="N131" s="1">
        <f t="shared" si="18"/>
        <v>7.5075000000000021</v>
      </c>
      <c r="O131" t="s">
        <v>61</v>
      </c>
    </row>
    <row r="132" spans="1:15" x14ac:dyDescent="0.25">
      <c r="A132">
        <v>129</v>
      </c>
      <c r="B132">
        <v>2535559773</v>
      </c>
      <c r="C132" t="s">
        <v>19</v>
      </c>
      <c r="D132" t="s">
        <v>10</v>
      </c>
      <c r="E132" t="s">
        <v>95</v>
      </c>
      <c r="F132" s="1">
        <v>7</v>
      </c>
      <c r="G132" s="1">
        <v>32.56</v>
      </c>
      <c r="H132" s="1">
        <v>9.77</v>
      </c>
      <c r="I132" s="1">
        <f t="shared" si="14"/>
        <v>22.790000000000003</v>
      </c>
      <c r="J132" s="1">
        <f t="shared" si="15"/>
        <v>3.4185000000000003</v>
      </c>
      <c r="K132" s="1">
        <f t="shared" si="16"/>
        <v>0.56975000000000009</v>
      </c>
      <c r="L132" s="1">
        <f t="shared" si="17"/>
        <v>26.778250000000003</v>
      </c>
      <c r="M132" s="1">
        <v>3.26</v>
      </c>
      <c r="N132" s="1">
        <f t="shared" si="18"/>
        <v>30.038250000000005</v>
      </c>
      <c r="O132" t="s">
        <v>61</v>
      </c>
    </row>
    <row r="133" spans="1:15" x14ac:dyDescent="0.25">
      <c r="A133">
        <v>130</v>
      </c>
      <c r="B133">
        <v>2535559924</v>
      </c>
      <c r="C133" t="s">
        <v>20</v>
      </c>
      <c r="D133" t="s">
        <v>10</v>
      </c>
      <c r="E133" t="s">
        <v>95</v>
      </c>
      <c r="F133" s="1">
        <v>22.5</v>
      </c>
      <c r="G133" s="1">
        <v>107.81</v>
      </c>
      <c r="H133" s="1">
        <v>32.340000000000003</v>
      </c>
      <c r="I133" s="1">
        <f t="shared" si="14"/>
        <v>75.47</v>
      </c>
      <c r="J133" s="1">
        <f t="shared" si="15"/>
        <v>11.320499999999999</v>
      </c>
      <c r="K133" s="1">
        <f t="shared" si="16"/>
        <v>1.8867500000000001</v>
      </c>
      <c r="L133" s="1">
        <f t="shared" si="17"/>
        <v>88.677250000000001</v>
      </c>
      <c r="M133" s="1">
        <v>10.78</v>
      </c>
      <c r="N133" s="1">
        <f t="shared" si="18"/>
        <v>99.457250000000002</v>
      </c>
      <c r="O133" t="s">
        <v>61</v>
      </c>
    </row>
    <row r="134" spans="1:15" x14ac:dyDescent="0.25">
      <c r="A134">
        <v>131</v>
      </c>
      <c r="B134">
        <v>2535730234</v>
      </c>
      <c r="C134" t="s">
        <v>21</v>
      </c>
      <c r="D134" t="s">
        <v>10</v>
      </c>
      <c r="E134" t="s">
        <v>95</v>
      </c>
      <c r="F134" s="1">
        <v>5.5</v>
      </c>
      <c r="G134" s="1">
        <v>28.49</v>
      </c>
      <c r="H134" s="1">
        <v>8.5500000000000007</v>
      </c>
      <c r="I134" s="1">
        <f t="shared" si="14"/>
        <v>19.939999999999998</v>
      </c>
      <c r="J134" s="1">
        <f t="shared" si="15"/>
        <v>2.9909999999999997</v>
      </c>
      <c r="K134" s="1">
        <f t="shared" si="16"/>
        <v>0.49849999999999994</v>
      </c>
      <c r="L134" s="1">
        <f t="shared" si="17"/>
        <v>23.429499999999997</v>
      </c>
      <c r="M134" s="1">
        <v>2.85</v>
      </c>
      <c r="N134" s="1">
        <f t="shared" si="18"/>
        <v>26.279499999999999</v>
      </c>
      <c r="O134" t="s">
        <v>61</v>
      </c>
    </row>
    <row r="135" spans="1:15" x14ac:dyDescent="0.25">
      <c r="A135">
        <v>132</v>
      </c>
      <c r="B135">
        <v>2535730610</v>
      </c>
      <c r="C135" t="s">
        <v>50</v>
      </c>
      <c r="D135" t="s">
        <v>10</v>
      </c>
      <c r="E135" t="s">
        <v>95</v>
      </c>
      <c r="F135" s="1">
        <v>13</v>
      </c>
      <c r="G135" s="1">
        <v>63.31</v>
      </c>
      <c r="H135" s="1">
        <v>18.989999999999998</v>
      </c>
      <c r="I135" s="1">
        <f t="shared" si="14"/>
        <v>44.320000000000007</v>
      </c>
      <c r="J135" s="1">
        <f t="shared" si="15"/>
        <v>6.6480000000000006</v>
      </c>
      <c r="K135" s="1">
        <f t="shared" si="16"/>
        <v>1.1080000000000003</v>
      </c>
      <c r="L135" s="1">
        <f t="shared" si="17"/>
        <v>52.076000000000008</v>
      </c>
      <c r="M135" s="1">
        <v>6.33</v>
      </c>
      <c r="N135" s="1">
        <f t="shared" si="18"/>
        <v>58.406000000000006</v>
      </c>
      <c r="O135" t="s">
        <v>61</v>
      </c>
    </row>
    <row r="136" spans="1:15" x14ac:dyDescent="0.25">
      <c r="A136">
        <v>133</v>
      </c>
      <c r="B136">
        <v>2535730654</v>
      </c>
      <c r="C136" t="s">
        <v>26</v>
      </c>
      <c r="D136" t="s">
        <v>10</v>
      </c>
      <c r="E136" t="s">
        <v>95</v>
      </c>
      <c r="F136" s="1">
        <v>36</v>
      </c>
      <c r="G136" s="1">
        <v>164.89</v>
      </c>
      <c r="H136" s="1">
        <v>49.47</v>
      </c>
      <c r="I136" s="1">
        <f t="shared" ref="I136:I230" si="19">G136-H136</f>
        <v>115.41999999999999</v>
      </c>
      <c r="J136" s="1">
        <f t="shared" ref="J136:J230" si="20">0.15*I136</f>
        <v>17.312999999999999</v>
      </c>
      <c r="K136" s="1">
        <f t="shared" ref="K136:K230" si="21">0.025*I136</f>
        <v>2.8855</v>
      </c>
      <c r="L136" s="1">
        <f t="shared" ref="L136:L230" si="22">I136+J136+K136</f>
        <v>135.61849999999998</v>
      </c>
      <c r="M136" s="1">
        <v>16.489999999999998</v>
      </c>
      <c r="N136" s="1">
        <f t="shared" ref="N136:N230" si="23">L136+M136</f>
        <v>152.10849999999999</v>
      </c>
      <c r="O136" t="s">
        <v>61</v>
      </c>
    </row>
    <row r="137" spans="1:15" x14ac:dyDescent="0.25">
      <c r="A137">
        <v>134</v>
      </c>
      <c r="B137">
        <v>2535637834</v>
      </c>
      <c r="C137" t="s">
        <v>51</v>
      </c>
      <c r="D137" t="s">
        <v>18</v>
      </c>
      <c r="E137" t="s">
        <v>95</v>
      </c>
      <c r="F137" s="1">
        <v>2.5</v>
      </c>
      <c r="G137" s="1">
        <v>16.28</v>
      </c>
      <c r="H137" s="1">
        <v>4.88</v>
      </c>
      <c r="I137" s="1">
        <f t="shared" si="19"/>
        <v>11.400000000000002</v>
      </c>
      <c r="J137" s="1">
        <f t="shared" si="20"/>
        <v>1.7100000000000002</v>
      </c>
      <c r="K137" s="1">
        <f t="shared" si="21"/>
        <v>0.28500000000000009</v>
      </c>
      <c r="L137" s="1">
        <f t="shared" si="22"/>
        <v>13.395000000000003</v>
      </c>
      <c r="M137" s="1">
        <v>1.63</v>
      </c>
      <c r="N137" s="1">
        <f t="shared" si="23"/>
        <v>15.025000000000002</v>
      </c>
      <c r="O137" t="s">
        <v>61</v>
      </c>
    </row>
    <row r="138" spans="1:15" x14ac:dyDescent="0.25">
      <c r="A138">
        <v>135</v>
      </c>
      <c r="B138">
        <v>2535638055</v>
      </c>
      <c r="C138" t="s">
        <v>28</v>
      </c>
      <c r="D138" t="s">
        <v>10</v>
      </c>
      <c r="E138" t="s">
        <v>95</v>
      </c>
      <c r="F138" s="1">
        <v>1.5</v>
      </c>
      <c r="G138" s="1">
        <v>12.21</v>
      </c>
      <c r="H138" s="1">
        <v>3.66</v>
      </c>
      <c r="I138" s="1">
        <f t="shared" si="19"/>
        <v>8.5500000000000007</v>
      </c>
      <c r="J138" s="1">
        <f t="shared" si="20"/>
        <v>1.2825</v>
      </c>
      <c r="K138" s="1">
        <f t="shared" si="21"/>
        <v>0.21375000000000002</v>
      </c>
      <c r="L138" s="1">
        <f t="shared" si="22"/>
        <v>10.046250000000001</v>
      </c>
      <c r="M138" s="1">
        <v>1.22</v>
      </c>
      <c r="N138" s="1">
        <f t="shared" si="23"/>
        <v>11.266250000000001</v>
      </c>
      <c r="O138" t="s">
        <v>61</v>
      </c>
    </row>
    <row r="139" spans="1:15" x14ac:dyDescent="0.25">
      <c r="A139">
        <v>136</v>
      </c>
      <c r="B139">
        <v>2536625501</v>
      </c>
      <c r="C139" t="s">
        <v>12</v>
      </c>
      <c r="D139" t="s">
        <v>10</v>
      </c>
      <c r="E139" t="s">
        <v>96</v>
      </c>
      <c r="F139" s="1">
        <v>2</v>
      </c>
      <c r="G139" s="1">
        <v>23.46</v>
      </c>
      <c r="H139" s="1">
        <v>7.04</v>
      </c>
      <c r="I139" s="1">
        <f t="shared" si="19"/>
        <v>16.420000000000002</v>
      </c>
      <c r="J139" s="1">
        <f t="shared" si="20"/>
        <v>2.4630000000000001</v>
      </c>
      <c r="K139" s="1">
        <f t="shared" si="21"/>
        <v>0.41050000000000009</v>
      </c>
      <c r="L139" s="1">
        <f t="shared" si="22"/>
        <v>19.293500000000002</v>
      </c>
      <c r="M139" s="1">
        <v>2.35</v>
      </c>
      <c r="N139" s="1">
        <f t="shared" si="23"/>
        <v>21.643500000000003</v>
      </c>
      <c r="O139" t="s">
        <v>65</v>
      </c>
    </row>
    <row r="140" spans="1:15" x14ac:dyDescent="0.25">
      <c r="A140">
        <v>137</v>
      </c>
      <c r="B140">
        <v>2536625652</v>
      </c>
      <c r="C140" t="s">
        <v>13</v>
      </c>
      <c r="D140" t="s">
        <v>10</v>
      </c>
      <c r="E140" t="s">
        <v>96</v>
      </c>
      <c r="F140" s="1">
        <v>1</v>
      </c>
      <c r="G140" s="1">
        <v>17.059999999999999</v>
      </c>
      <c r="H140" s="1">
        <v>5.12</v>
      </c>
      <c r="I140" s="1">
        <f t="shared" si="19"/>
        <v>11.939999999999998</v>
      </c>
      <c r="J140" s="1">
        <f t="shared" si="20"/>
        <v>1.7909999999999997</v>
      </c>
      <c r="K140" s="1">
        <f t="shared" si="21"/>
        <v>0.29849999999999993</v>
      </c>
      <c r="L140" s="1">
        <f t="shared" si="22"/>
        <v>14.029499999999999</v>
      </c>
      <c r="M140" s="1">
        <v>1.71</v>
      </c>
      <c r="N140" s="1">
        <f t="shared" si="23"/>
        <v>15.7395</v>
      </c>
      <c r="O140" t="s">
        <v>65</v>
      </c>
    </row>
    <row r="141" spans="1:15" x14ac:dyDescent="0.25">
      <c r="A141">
        <v>138</v>
      </c>
      <c r="B141">
        <v>2536625722</v>
      </c>
      <c r="C141" t="s">
        <v>38</v>
      </c>
      <c r="D141" t="s">
        <v>10</v>
      </c>
      <c r="E141" t="s">
        <v>96</v>
      </c>
      <c r="F141" s="1">
        <v>5</v>
      </c>
      <c r="G141" s="1">
        <v>42.66</v>
      </c>
      <c r="H141" s="1">
        <v>12.8</v>
      </c>
      <c r="I141" s="1">
        <f t="shared" si="19"/>
        <v>29.859999999999996</v>
      </c>
      <c r="J141" s="1">
        <f t="shared" si="20"/>
        <v>4.4789999999999992</v>
      </c>
      <c r="K141" s="1">
        <f t="shared" si="21"/>
        <v>0.74649999999999994</v>
      </c>
      <c r="L141" s="1">
        <f t="shared" si="22"/>
        <v>35.085499999999996</v>
      </c>
      <c r="M141" s="1">
        <v>4.2699999999999996</v>
      </c>
      <c r="N141" s="1">
        <f t="shared" si="23"/>
        <v>39.355499999999992</v>
      </c>
      <c r="O141" t="s">
        <v>65</v>
      </c>
    </row>
    <row r="142" spans="1:15" x14ac:dyDescent="0.25">
      <c r="A142">
        <v>139</v>
      </c>
      <c r="B142">
        <v>2536625873</v>
      </c>
      <c r="C142" t="s">
        <v>15</v>
      </c>
      <c r="D142" t="s">
        <v>10</v>
      </c>
      <c r="E142" t="s">
        <v>96</v>
      </c>
      <c r="F142" s="1">
        <v>1</v>
      </c>
      <c r="G142" s="1">
        <v>17.059999999999999</v>
      </c>
      <c r="H142" s="1">
        <v>5.12</v>
      </c>
      <c r="I142" s="1">
        <f t="shared" si="19"/>
        <v>11.939999999999998</v>
      </c>
      <c r="J142" s="1">
        <f t="shared" si="20"/>
        <v>1.7909999999999997</v>
      </c>
      <c r="K142" s="1">
        <f t="shared" si="21"/>
        <v>0.29849999999999993</v>
      </c>
      <c r="L142" s="1">
        <f t="shared" si="22"/>
        <v>14.029499999999999</v>
      </c>
      <c r="M142" s="1">
        <v>1.71</v>
      </c>
      <c r="N142" s="1">
        <f t="shared" si="23"/>
        <v>15.7395</v>
      </c>
      <c r="O142" t="s">
        <v>65</v>
      </c>
    </row>
    <row r="143" spans="1:15" x14ac:dyDescent="0.25">
      <c r="A143">
        <v>140</v>
      </c>
      <c r="B143">
        <v>2535559854</v>
      </c>
      <c r="C143" t="s">
        <v>19</v>
      </c>
      <c r="D143" t="s">
        <v>10</v>
      </c>
      <c r="E143" t="s">
        <v>96</v>
      </c>
      <c r="F143" s="1">
        <v>1.5</v>
      </c>
      <c r="G143" s="1">
        <v>23.46</v>
      </c>
      <c r="H143" s="1">
        <v>7.04</v>
      </c>
      <c r="I143" s="1">
        <f t="shared" si="19"/>
        <v>16.420000000000002</v>
      </c>
      <c r="J143" s="1">
        <f t="shared" si="20"/>
        <v>2.4630000000000001</v>
      </c>
      <c r="K143" s="1">
        <f t="shared" si="21"/>
        <v>0.41050000000000009</v>
      </c>
      <c r="L143" s="1">
        <f t="shared" si="22"/>
        <v>19.293500000000002</v>
      </c>
      <c r="M143" s="1">
        <v>2.35</v>
      </c>
      <c r="N143" s="1">
        <f t="shared" si="23"/>
        <v>21.643500000000003</v>
      </c>
      <c r="O143" t="s">
        <v>65</v>
      </c>
    </row>
    <row r="144" spans="1:15" x14ac:dyDescent="0.25">
      <c r="A144">
        <v>141</v>
      </c>
      <c r="B144">
        <v>2535560016</v>
      </c>
      <c r="C144" t="s">
        <v>20</v>
      </c>
      <c r="D144" t="s">
        <v>10</v>
      </c>
      <c r="E144" t="s">
        <v>96</v>
      </c>
      <c r="F144" s="1">
        <v>8</v>
      </c>
      <c r="G144" s="1">
        <v>61.85</v>
      </c>
      <c r="H144" s="1">
        <v>18.559999999999999</v>
      </c>
      <c r="I144" s="1">
        <f t="shared" si="19"/>
        <v>43.290000000000006</v>
      </c>
      <c r="J144" s="1">
        <f t="shared" si="20"/>
        <v>6.4935000000000009</v>
      </c>
      <c r="K144" s="1">
        <f t="shared" si="21"/>
        <v>1.0822500000000002</v>
      </c>
      <c r="L144" s="1">
        <f t="shared" si="22"/>
        <v>50.865750000000006</v>
      </c>
      <c r="M144" s="1">
        <v>6.19</v>
      </c>
      <c r="N144" s="1">
        <f t="shared" si="23"/>
        <v>57.055750000000003</v>
      </c>
      <c r="O144" t="s">
        <v>65</v>
      </c>
    </row>
    <row r="145" spans="1:15" x14ac:dyDescent="0.25">
      <c r="A145">
        <v>142</v>
      </c>
      <c r="B145">
        <v>2535730201</v>
      </c>
      <c r="C145" t="s">
        <v>40</v>
      </c>
      <c r="D145" t="s">
        <v>10</v>
      </c>
      <c r="E145" t="s">
        <v>96</v>
      </c>
      <c r="F145" s="1">
        <v>1.5</v>
      </c>
      <c r="G145" s="1">
        <v>23.46</v>
      </c>
      <c r="H145" s="1">
        <v>7.04</v>
      </c>
      <c r="I145" s="1">
        <f t="shared" si="19"/>
        <v>16.420000000000002</v>
      </c>
      <c r="J145" s="1">
        <f t="shared" si="20"/>
        <v>2.4630000000000001</v>
      </c>
      <c r="K145" s="1">
        <f t="shared" si="21"/>
        <v>0.41050000000000009</v>
      </c>
      <c r="L145" s="1">
        <f t="shared" si="22"/>
        <v>19.293500000000002</v>
      </c>
      <c r="M145" s="1">
        <v>2.35</v>
      </c>
      <c r="N145" s="1">
        <f t="shared" si="23"/>
        <v>21.643500000000003</v>
      </c>
      <c r="O145" t="s">
        <v>65</v>
      </c>
    </row>
    <row r="146" spans="1:15" x14ac:dyDescent="0.25">
      <c r="A146">
        <v>143</v>
      </c>
      <c r="B146">
        <v>2535730470</v>
      </c>
      <c r="C146" t="s">
        <v>22</v>
      </c>
      <c r="D146" t="s">
        <v>10</v>
      </c>
      <c r="E146" t="s">
        <v>96</v>
      </c>
      <c r="F146" s="1">
        <v>1.5</v>
      </c>
      <c r="G146" s="1">
        <v>23.46</v>
      </c>
      <c r="H146" s="1">
        <v>7.04</v>
      </c>
      <c r="I146" s="1">
        <f t="shared" si="19"/>
        <v>16.420000000000002</v>
      </c>
      <c r="J146" s="1">
        <f t="shared" si="20"/>
        <v>2.4630000000000001</v>
      </c>
      <c r="K146" s="1">
        <f t="shared" si="21"/>
        <v>0.41050000000000009</v>
      </c>
      <c r="L146" s="1">
        <f t="shared" si="22"/>
        <v>19.293500000000002</v>
      </c>
      <c r="M146" s="1">
        <v>2.35</v>
      </c>
      <c r="N146" s="1">
        <f t="shared" si="23"/>
        <v>21.643500000000003</v>
      </c>
      <c r="O146" t="s">
        <v>65</v>
      </c>
    </row>
    <row r="147" spans="1:15" x14ac:dyDescent="0.25">
      <c r="A147">
        <v>144</v>
      </c>
      <c r="B147">
        <v>2536704505</v>
      </c>
      <c r="C147" t="s">
        <v>26</v>
      </c>
      <c r="D147" t="s">
        <v>10</v>
      </c>
      <c r="E147" t="s">
        <v>96</v>
      </c>
      <c r="F147" s="1">
        <v>1.5</v>
      </c>
      <c r="G147" s="1">
        <v>23.46</v>
      </c>
      <c r="H147" s="1">
        <v>7.04</v>
      </c>
      <c r="I147" s="1">
        <f t="shared" si="19"/>
        <v>16.420000000000002</v>
      </c>
      <c r="J147" s="1">
        <f t="shared" si="20"/>
        <v>2.4630000000000001</v>
      </c>
      <c r="K147" s="1">
        <f t="shared" si="21"/>
        <v>0.41050000000000009</v>
      </c>
      <c r="L147" s="1">
        <f t="shared" si="22"/>
        <v>19.293500000000002</v>
      </c>
      <c r="M147" s="1">
        <v>2.35</v>
      </c>
      <c r="N147" s="1">
        <f t="shared" si="23"/>
        <v>21.643500000000003</v>
      </c>
      <c r="O147" t="s">
        <v>65</v>
      </c>
    </row>
    <row r="148" spans="1:15" x14ac:dyDescent="0.25">
      <c r="A148">
        <v>145</v>
      </c>
      <c r="B148">
        <v>2535637860</v>
      </c>
      <c r="C148" t="s">
        <v>27</v>
      </c>
      <c r="D148" t="s">
        <v>18</v>
      </c>
      <c r="E148" t="s">
        <v>96</v>
      </c>
      <c r="F148" s="1">
        <v>1.5</v>
      </c>
      <c r="G148" s="1">
        <v>23.46</v>
      </c>
      <c r="H148" s="1">
        <v>7.04</v>
      </c>
      <c r="I148" s="1">
        <f t="shared" si="19"/>
        <v>16.420000000000002</v>
      </c>
      <c r="J148" s="1">
        <f t="shared" si="20"/>
        <v>2.4630000000000001</v>
      </c>
      <c r="K148" s="1">
        <f t="shared" si="21"/>
        <v>0.41050000000000009</v>
      </c>
      <c r="L148" s="1">
        <f t="shared" si="22"/>
        <v>19.293500000000002</v>
      </c>
      <c r="M148" s="1">
        <v>2.35</v>
      </c>
      <c r="N148" s="1">
        <f t="shared" si="23"/>
        <v>21.643500000000003</v>
      </c>
      <c r="O148" t="s">
        <v>65</v>
      </c>
    </row>
    <row r="149" spans="1:15" x14ac:dyDescent="0.25">
      <c r="A149">
        <v>146</v>
      </c>
      <c r="B149">
        <v>2536625405</v>
      </c>
      <c r="C149" t="s">
        <v>12</v>
      </c>
      <c r="D149" t="s">
        <v>10</v>
      </c>
      <c r="E149" t="s">
        <v>97</v>
      </c>
      <c r="F149" s="1">
        <v>2</v>
      </c>
      <c r="G149" s="1">
        <v>12.21</v>
      </c>
      <c r="H149" s="1">
        <v>3.66</v>
      </c>
      <c r="I149" s="1">
        <f t="shared" si="19"/>
        <v>8.5500000000000007</v>
      </c>
      <c r="J149" s="1">
        <f t="shared" si="20"/>
        <v>1.2825</v>
      </c>
      <c r="K149" s="1">
        <f t="shared" si="21"/>
        <v>0.21375000000000002</v>
      </c>
      <c r="L149" s="1">
        <f t="shared" si="22"/>
        <v>10.046250000000001</v>
      </c>
      <c r="M149" s="1">
        <v>1.22</v>
      </c>
      <c r="N149" s="1">
        <f t="shared" si="23"/>
        <v>11.266250000000001</v>
      </c>
      <c r="O149" t="s">
        <v>59</v>
      </c>
    </row>
    <row r="150" spans="1:15" x14ac:dyDescent="0.25">
      <c r="A150">
        <v>147</v>
      </c>
      <c r="B150">
        <v>2536625560</v>
      </c>
      <c r="C150" t="s">
        <v>13</v>
      </c>
      <c r="D150" t="s">
        <v>10</v>
      </c>
      <c r="E150" t="s">
        <v>97</v>
      </c>
      <c r="F150" s="1">
        <v>2.5</v>
      </c>
      <c r="G150" s="1">
        <v>16.28</v>
      </c>
      <c r="H150" s="1">
        <v>4.88</v>
      </c>
      <c r="I150" s="1">
        <f t="shared" si="19"/>
        <v>11.400000000000002</v>
      </c>
      <c r="J150" s="1">
        <f t="shared" si="20"/>
        <v>1.7100000000000002</v>
      </c>
      <c r="K150" s="1">
        <f t="shared" si="21"/>
        <v>0.28500000000000009</v>
      </c>
      <c r="L150" s="1">
        <f t="shared" si="22"/>
        <v>13.395000000000003</v>
      </c>
      <c r="M150" s="1">
        <v>1.63</v>
      </c>
      <c r="N150" s="1">
        <f t="shared" si="23"/>
        <v>15.025000000000002</v>
      </c>
      <c r="O150" t="s">
        <v>59</v>
      </c>
    </row>
    <row r="151" spans="1:15" x14ac:dyDescent="0.25">
      <c r="A151">
        <v>148</v>
      </c>
      <c r="B151">
        <v>2536625770</v>
      </c>
      <c r="C151" t="s">
        <v>15</v>
      </c>
      <c r="D151" t="s">
        <v>10</v>
      </c>
      <c r="E151" t="s">
        <v>97</v>
      </c>
      <c r="F151" s="1">
        <v>53</v>
      </c>
      <c r="G151" s="1">
        <v>238.26</v>
      </c>
      <c r="H151" s="1">
        <v>71.48</v>
      </c>
      <c r="I151" s="1">
        <f t="shared" si="19"/>
        <v>166.77999999999997</v>
      </c>
      <c r="J151" s="1">
        <f t="shared" si="20"/>
        <v>25.016999999999996</v>
      </c>
      <c r="K151" s="1">
        <f t="shared" si="21"/>
        <v>4.1694999999999993</v>
      </c>
      <c r="L151" s="1">
        <f t="shared" si="22"/>
        <v>195.96649999999997</v>
      </c>
      <c r="M151" s="1">
        <v>23.83</v>
      </c>
      <c r="N151" s="1">
        <f t="shared" si="23"/>
        <v>219.79649999999998</v>
      </c>
      <c r="O151" t="s">
        <v>59</v>
      </c>
    </row>
    <row r="152" spans="1:15" x14ac:dyDescent="0.25">
      <c r="A152">
        <v>149</v>
      </c>
      <c r="B152">
        <v>2535051444</v>
      </c>
      <c r="C152" t="s">
        <v>17</v>
      </c>
      <c r="E152" t="s">
        <v>97</v>
      </c>
      <c r="F152" s="1">
        <v>3</v>
      </c>
      <c r="G152" s="1">
        <v>16.28</v>
      </c>
      <c r="H152" s="1">
        <v>4.88</v>
      </c>
      <c r="I152" s="1">
        <f t="shared" si="19"/>
        <v>11.400000000000002</v>
      </c>
      <c r="J152" s="1">
        <f t="shared" si="20"/>
        <v>1.7100000000000002</v>
      </c>
      <c r="K152" s="1">
        <f t="shared" si="21"/>
        <v>0.28500000000000009</v>
      </c>
      <c r="L152" s="1">
        <f t="shared" si="22"/>
        <v>13.395000000000003</v>
      </c>
      <c r="M152" s="1">
        <v>1.63</v>
      </c>
      <c r="N152" s="1">
        <f t="shared" si="23"/>
        <v>15.025000000000002</v>
      </c>
      <c r="O152" t="s">
        <v>59</v>
      </c>
    </row>
    <row r="153" spans="1:15" x14ac:dyDescent="0.25">
      <c r="A153">
        <v>150</v>
      </c>
      <c r="B153">
        <v>2535051466</v>
      </c>
      <c r="C153" t="s">
        <v>17</v>
      </c>
      <c r="E153" t="s">
        <v>93</v>
      </c>
      <c r="F153" s="1">
        <v>3.5</v>
      </c>
      <c r="G153" s="1">
        <v>36.26</v>
      </c>
      <c r="H153" s="1">
        <v>10.88</v>
      </c>
      <c r="I153" s="1">
        <f t="shared" si="19"/>
        <v>25.379999999999995</v>
      </c>
      <c r="J153" s="1">
        <f t="shared" si="20"/>
        <v>3.8069999999999991</v>
      </c>
      <c r="K153" s="1">
        <f t="shared" si="21"/>
        <v>0.63449999999999995</v>
      </c>
      <c r="L153" s="1">
        <f t="shared" si="22"/>
        <v>29.821499999999993</v>
      </c>
      <c r="M153" s="1">
        <v>3.63</v>
      </c>
      <c r="N153" s="1">
        <f t="shared" si="23"/>
        <v>33.451499999999996</v>
      </c>
      <c r="O153" t="s">
        <v>58</v>
      </c>
    </row>
    <row r="154" spans="1:15" x14ac:dyDescent="0.25">
      <c r="A154">
        <v>151</v>
      </c>
      <c r="B154">
        <v>2535559810</v>
      </c>
      <c r="C154" t="s">
        <v>19</v>
      </c>
      <c r="D154" t="s">
        <v>10</v>
      </c>
      <c r="E154" t="s">
        <v>97</v>
      </c>
      <c r="F154" s="1">
        <v>2</v>
      </c>
      <c r="G154" s="1">
        <v>12.21</v>
      </c>
      <c r="H154" s="1">
        <v>3.66</v>
      </c>
      <c r="I154" s="1">
        <f t="shared" si="19"/>
        <v>8.5500000000000007</v>
      </c>
      <c r="J154" s="1">
        <f t="shared" si="20"/>
        <v>1.2825</v>
      </c>
      <c r="K154" s="1">
        <f t="shared" si="21"/>
        <v>0.21375000000000002</v>
      </c>
      <c r="L154" s="1">
        <f t="shared" si="22"/>
        <v>10.046250000000001</v>
      </c>
      <c r="M154" s="1">
        <v>1.22</v>
      </c>
      <c r="N154" s="1">
        <f t="shared" si="23"/>
        <v>11.266250000000001</v>
      </c>
      <c r="O154" t="s">
        <v>59</v>
      </c>
    </row>
    <row r="155" spans="1:15" x14ac:dyDescent="0.25">
      <c r="A155">
        <v>152</v>
      </c>
      <c r="B155">
        <v>2535559902</v>
      </c>
      <c r="C155" t="s">
        <v>20</v>
      </c>
      <c r="D155" t="s">
        <v>10</v>
      </c>
      <c r="E155" t="s">
        <v>97</v>
      </c>
      <c r="F155" s="1">
        <v>1.5</v>
      </c>
      <c r="G155" s="1">
        <v>12.21</v>
      </c>
      <c r="H155" s="1">
        <v>3.66</v>
      </c>
      <c r="I155" s="1">
        <f t="shared" si="19"/>
        <v>8.5500000000000007</v>
      </c>
      <c r="J155" s="1">
        <f t="shared" si="20"/>
        <v>1.2825</v>
      </c>
      <c r="K155" s="1">
        <f t="shared" si="21"/>
        <v>0.21375000000000002</v>
      </c>
      <c r="L155" s="1">
        <f t="shared" si="22"/>
        <v>10.046250000000001</v>
      </c>
      <c r="M155" s="1">
        <v>1.22</v>
      </c>
      <c r="N155" s="1">
        <f t="shared" si="23"/>
        <v>11.266250000000001</v>
      </c>
      <c r="O155" t="s">
        <v>59</v>
      </c>
    </row>
    <row r="156" spans="1:15" x14ac:dyDescent="0.25">
      <c r="A156">
        <v>153</v>
      </c>
      <c r="B156">
        <v>2535730212</v>
      </c>
      <c r="C156" t="s">
        <v>21</v>
      </c>
      <c r="D156" t="s">
        <v>10</v>
      </c>
      <c r="E156" t="s">
        <v>97</v>
      </c>
      <c r="F156" s="1">
        <v>4</v>
      </c>
      <c r="G156" s="1">
        <v>20.350000000000001</v>
      </c>
      <c r="H156" s="1">
        <v>6.11</v>
      </c>
      <c r="I156" s="1">
        <f t="shared" si="19"/>
        <v>14.240000000000002</v>
      </c>
      <c r="J156" s="1">
        <f t="shared" si="20"/>
        <v>2.1360000000000001</v>
      </c>
      <c r="K156" s="1">
        <f t="shared" si="21"/>
        <v>0.35600000000000009</v>
      </c>
      <c r="L156" s="1">
        <f t="shared" si="22"/>
        <v>16.732000000000003</v>
      </c>
      <c r="M156" s="1">
        <v>2.04</v>
      </c>
      <c r="N156" s="1">
        <f t="shared" si="23"/>
        <v>18.772000000000002</v>
      </c>
      <c r="O156" t="s">
        <v>59</v>
      </c>
    </row>
    <row r="157" spans="1:15" x14ac:dyDescent="0.25">
      <c r="A157">
        <v>154</v>
      </c>
      <c r="B157">
        <v>2535730385</v>
      </c>
      <c r="C157" t="s">
        <v>22</v>
      </c>
      <c r="D157" t="s">
        <v>10</v>
      </c>
      <c r="E157" t="s">
        <v>97</v>
      </c>
      <c r="F157" s="1">
        <v>1.5</v>
      </c>
      <c r="G157" s="1">
        <v>12.21</v>
      </c>
      <c r="H157" s="1">
        <v>3.66</v>
      </c>
      <c r="I157" s="1">
        <f t="shared" si="19"/>
        <v>8.5500000000000007</v>
      </c>
      <c r="J157" s="1">
        <f t="shared" si="20"/>
        <v>1.2825</v>
      </c>
      <c r="K157" s="1">
        <f t="shared" si="21"/>
        <v>0.21375000000000002</v>
      </c>
      <c r="L157" s="1">
        <f t="shared" si="22"/>
        <v>10.046250000000001</v>
      </c>
      <c r="M157" s="1">
        <v>1.22</v>
      </c>
      <c r="N157" s="1">
        <f t="shared" si="23"/>
        <v>11.266250000000001</v>
      </c>
      <c r="O157" t="s">
        <v>59</v>
      </c>
    </row>
    <row r="158" spans="1:15" x14ac:dyDescent="0.25">
      <c r="A158">
        <v>155</v>
      </c>
      <c r="B158">
        <v>2535051374</v>
      </c>
      <c r="C158" t="s">
        <v>26</v>
      </c>
      <c r="D158" t="s">
        <v>10</v>
      </c>
      <c r="E158" t="s">
        <v>97</v>
      </c>
      <c r="F158" s="1">
        <v>6.5</v>
      </c>
      <c r="G158" s="1">
        <v>32.56</v>
      </c>
      <c r="H158" s="1">
        <v>9.77</v>
      </c>
      <c r="I158" s="1">
        <f t="shared" si="19"/>
        <v>22.790000000000003</v>
      </c>
      <c r="J158" s="1">
        <f t="shared" si="20"/>
        <v>3.4185000000000003</v>
      </c>
      <c r="K158" s="1">
        <f t="shared" si="21"/>
        <v>0.56975000000000009</v>
      </c>
      <c r="L158" s="1">
        <f t="shared" si="22"/>
        <v>26.778250000000003</v>
      </c>
      <c r="M158" s="1">
        <v>3.26</v>
      </c>
      <c r="N158" s="1">
        <f t="shared" si="23"/>
        <v>30.038250000000005</v>
      </c>
      <c r="O158" t="s">
        <v>59</v>
      </c>
    </row>
    <row r="159" spans="1:15" x14ac:dyDescent="0.25">
      <c r="A159">
        <v>156</v>
      </c>
      <c r="B159">
        <v>2535637856</v>
      </c>
      <c r="C159" t="s">
        <v>27</v>
      </c>
      <c r="D159" t="s">
        <v>18</v>
      </c>
      <c r="E159" t="s">
        <v>97</v>
      </c>
      <c r="F159" s="1">
        <v>1</v>
      </c>
      <c r="G159" s="1">
        <v>8.14</v>
      </c>
      <c r="H159" s="1">
        <v>2.44</v>
      </c>
      <c r="I159" s="1">
        <f t="shared" si="19"/>
        <v>5.7000000000000011</v>
      </c>
      <c r="J159" s="1">
        <f t="shared" si="20"/>
        <v>0.85500000000000009</v>
      </c>
      <c r="K159" s="1">
        <f t="shared" si="21"/>
        <v>0.14250000000000004</v>
      </c>
      <c r="L159" s="1">
        <f t="shared" si="22"/>
        <v>6.6975000000000016</v>
      </c>
      <c r="M159" s="1">
        <v>0.81</v>
      </c>
      <c r="N159" s="1">
        <f t="shared" si="23"/>
        <v>7.5075000000000021</v>
      </c>
      <c r="O159" t="s">
        <v>59</v>
      </c>
    </row>
    <row r="160" spans="1:15" x14ac:dyDescent="0.25">
      <c r="A160">
        <v>157</v>
      </c>
      <c r="B160">
        <v>2535637952</v>
      </c>
      <c r="C160" t="s">
        <v>27</v>
      </c>
      <c r="D160" t="s">
        <v>10</v>
      </c>
      <c r="E160" t="s">
        <v>97</v>
      </c>
      <c r="F160" s="1">
        <v>67</v>
      </c>
      <c r="G160" s="1">
        <v>299.04000000000002</v>
      </c>
      <c r="H160" s="1">
        <v>89.71</v>
      </c>
      <c r="I160" s="1">
        <f t="shared" si="19"/>
        <v>209.33000000000004</v>
      </c>
      <c r="J160" s="1">
        <f t="shared" si="20"/>
        <v>31.399500000000003</v>
      </c>
      <c r="K160" s="1">
        <f t="shared" si="21"/>
        <v>5.2332500000000017</v>
      </c>
      <c r="L160" s="1">
        <f t="shared" si="22"/>
        <v>245.96275000000003</v>
      </c>
      <c r="M160" s="1">
        <v>29.9</v>
      </c>
      <c r="N160" s="1">
        <f t="shared" si="23"/>
        <v>275.86275000000001</v>
      </c>
      <c r="O160" t="s">
        <v>59</v>
      </c>
    </row>
    <row r="161" spans="1:15" x14ac:dyDescent="0.25">
      <c r="A161">
        <v>158</v>
      </c>
      <c r="B161">
        <v>2536625490</v>
      </c>
      <c r="C161" t="s">
        <v>12</v>
      </c>
      <c r="D161" t="s">
        <v>10</v>
      </c>
      <c r="E161" t="s">
        <v>79</v>
      </c>
      <c r="F161" s="1">
        <v>3.5</v>
      </c>
      <c r="G161" s="1">
        <v>36.26</v>
      </c>
      <c r="H161" s="1">
        <v>10.88</v>
      </c>
      <c r="I161" s="1">
        <f t="shared" si="19"/>
        <v>25.379999999999995</v>
      </c>
      <c r="J161" s="1">
        <f t="shared" si="20"/>
        <v>3.8069999999999991</v>
      </c>
      <c r="K161" s="1">
        <f t="shared" si="21"/>
        <v>0.63449999999999995</v>
      </c>
      <c r="L161" s="1">
        <f t="shared" si="22"/>
        <v>29.821499999999993</v>
      </c>
      <c r="M161" s="1">
        <v>3.63</v>
      </c>
      <c r="N161" s="1">
        <f t="shared" si="23"/>
        <v>33.451499999999996</v>
      </c>
      <c r="O161" t="s">
        <v>33</v>
      </c>
    </row>
    <row r="162" spans="1:15" x14ac:dyDescent="0.25">
      <c r="A162">
        <v>159</v>
      </c>
      <c r="B162">
        <v>2536625641</v>
      </c>
      <c r="C162" t="s">
        <v>13</v>
      </c>
      <c r="D162" t="s">
        <v>10</v>
      </c>
      <c r="E162" t="s">
        <v>79</v>
      </c>
      <c r="F162" s="1">
        <v>1</v>
      </c>
      <c r="G162" s="1">
        <v>17.059999999999999</v>
      </c>
      <c r="H162" s="1">
        <v>5.12</v>
      </c>
      <c r="I162" s="1">
        <f t="shared" si="19"/>
        <v>11.939999999999998</v>
      </c>
      <c r="J162" s="1">
        <f t="shared" si="20"/>
        <v>1.7909999999999997</v>
      </c>
      <c r="K162" s="1">
        <f t="shared" si="21"/>
        <v>0.29849999999999993</v>
      </c>
      <c r="L162" s="1">
        <f t="shared" si="22"/>
        <v>14.029499999999999</v>
      </c>
      <c r="M162" s="1">
        <v>1.71</v>
      </c>
      <c r="N162" s="1">
        <f t="shared" si="23"/>
        <v>15.7395</v>
      </c>
      <c r="O162" t="s">
        <v>33</v>
      </c>
    </row>
    <row r="163" spans="1:15" x14ac:dyDescent="0.25">
      <c r="A163">
        <v>160</v>
      </c>
      <c r="B163">
        <v>2536625862</v>
      </c>
      <c r="C163" t="s">
        <v>15</v>
      </c>
      <c r="D163" t="s">
        <v>10</v>
      </c>
      <c r="E163" t="s">
        <v>79</v>
      </c>
      <c r="F163" s="1">
        <v>2</v>
      </c>
      <c r="G163" s="1">
        <v>23.46</v>
      </c>
      <c r="H163" s="1">
        <v>7.04</v>
      </c>
      <c r="I163" s="1">
        <f t="shared" si="19"/>
        <v>16.420000000000002</v>
      </c>
      <c r="J163" s="1">
        <f t="shared" si="20"/>
        <v>2.4630000000000001</v>
      </c>
      <c r="K163" s="1">
        <f t="shared" si="21"/>
        <v>0.41050000000000009</v>
      </c>
      <c r="L163" s="1">
        <f t="shared" si="22"/>
        <v>19.293500000000002</v>
      </c>
      <c r="M163" s="1">
        <v>2.35</v>
      </c>
      <c r="N163" s="1">
        <f t="shared" si="23"/>
        <v>21.643500000000003</v>
      </c>
      <c r="O163" t="s">
        <v>33</v>
      </c>
    </row>
    <row r="164" spans="1:15" x14ac:dyDescent="0.25">
      <c r="A164">
        <v>161</v>
      </c>
      <c r="B164">
        <v>2535051481</v>
      </c>
      <c r="C164" t="s">
        <v>17</v>
      </c>
      <c r="D164" t="s">
        <v>18</v>
      </c>
      <c r="E164" t="s">
        <v>79</v>
      </c>
      <c r="F164" s="1">
        <v>2</v>
      </c>
      <c r="G164" s="1">
        <v>23.46</v>
      </c>
      <c r="H164" s="1">
        <v>7.04</v>
      </c>
      <c r="I164" s="1">
        <f t="shared" si="19"/>
        <v>16.420000000000002</v>
      </c>
      <c r="J164" s="1">
        <f t="shared" si="20"/>
        <v>2.4630000000000001</v>
      </c>
      <c r="K164" s="1">
        <f t="shared" si="21"/>
        <v>0.41050000000000009</v>
      </c>
      <c r="L164" s="1">
        <f t="shared" si="22"/>
        <v>19.293500000000002</v>
      </c>
      <c r="M164" s="1">
        <v>2.35</v>
      </c>
      <c r="N164" s="1">
        <f t="shared" si="23"/>
        <v>21.643500000000003</v>
      </c>
      <c r="O164" t="s">
        <v>33</v>
      </c>
    </row>
    <row r="165" spans="1:15" x14ac:dyDescent="0.25">
      <c r="A165">
        <v>162</v>
      </c>
      <c r="B165">
        <v>2535559843</v>
      </c>
      <c r="C165" t="s">
        <v>19</v>
      </c>
      <c r="D165" t="s">
        <v>10</v>
      </c>
      <c r="E165" t="s">
        <v>79</v>
      </c>
      <c r="F165" s="1">
        <v>1</v>
      </c>
      <c r="G165" s="1">
        <v>17.059999999999999</v>
      </c>
      <c r="H165" s="1">
        <v>5.12</v>
      </c>
      <c r="I165" s="1">
        <f t="shared" si="19"/>
        <v>11.939999999999998</v>
      </c>
      <c r="J165" s="1">
        <f t="shared" si="20"/>
        <v>1.7909999999999997</v>
      </c>
      <c r="K165" s="1">
        <f t="shared" si="21"/>
        <v>0.29849999999999993</v>
      </c>
      <c r="L165" s="1">
        <f t="shared" si="22"/>
        <v>14.029499999999999</v>
      </c>
      <c r="M165" s="1">
        <v>1.71</v>
      </c>
      <c r="N165" s="1">
        <f t="shared" si="23"/>
        <v>15.7395</v>
      </c>
      <c r="O165" t="s">
        <v>33</v>
      </c>
    </row>
    <row r="166" spans="1:15" x14ac:dyDescent="0.25">
      <c r="A166">
        <v>163</v>
      </c>
      <c r="B166">
        <v>2535730330</v>
      </c>
      <c r="C166" t="s">
        <v>21</v>
      </c>
      <c r="D166" t="s">
        <v>10</v>
      </c>
      <c r="E166" t="s">
        <v>79</v>
      </c>
      <c r="F166" s="1">
        <v>1.5</v>
      </c>
      <c r="G166" s="1">
        <v>23.46</v>
      </c>
      <c r="H166" s="1">
        <v>7.04</v>
      </c>
      <c r="I166" s="1">
        <f t="shared" si="19"/>
        <v>16.420000000000002</v>
      </c>
      <c r="J166" s="1">
        <f t="shared" si="20"/>
        <v>2.4630000000000001</v>
      </c>
      <c r="K166" s="1">
        <f t="shared" si="21"/>
        <v>0.41050000000000009</v>
      </c>
      <c r="L166" s="1">
        <f t="shared" si="22"/>
        <v>19.293500000000002</v>
      </c>
      <c r="M166" s="1">
        <v>2.35</v>
      </c>
      <c r="N166" s="1">
        <f t="shared" si="23"/>
        <v>21.643500000000003</v>
      </c>
      <c r="O166" t="s">
        <v>33</v>
      </c>
    </row>
    <row r="167" spans="1:15" x14ac:dyDescent="0.25">
      <c r="A167">
        <v>164</v>
      </c>
      <c r="B167">
        <v>2535730455</v>
      </c>
      <c r="C167" t="s">
        <v>22</v>
      </c>
      <c r="D167" t="s">
        <v>10</v>
      </c>
      <c r="E167" t="s">
        <v>79</v>
      </c>
      <c r="F167" s="1">
        <v>1.5</v>
      </c>
      <c r="G167" s="1">
        <v>23.46</v>
      </c>
      <c r="H167" s="1">
        <v>7.04</v>
      </c>
      <c r="I167" s="1">
        <f t="shared" si="19"/>
        <v>16.420000000000002</v>
      </c>
      <c r="J167" s="1">
        <f t="shared" si="20"/>
        <v>2.4630000000000001</v>
      </c>
      <c r="K167" s="1">
        <f t="shared" si="21"/>
        <v>0.41050000000000009</v>
      </c>
      <c r="L167" s="1">
        <f t="shared" si="22"/>
        <v>19.293500000000002</v>
      </c>
      <c r="M167" s="1">
        <v>2.35</v>
      </c>
      <c r="N167" s="1">
        <f t="shared" si="23"/>
        <v>21.643500000000003</v>
      </c>
      <c r="O167" t="s">
        <v>33</v>
      </c>
    </row>
    <row r="168" spans="1:15" x14ac:dyDescent="0.25">
      <c r="A168">
        <v>165</v>
      </c>
      <c r="B168">
        <v>2535730724</v>
      </c>
      <c r="C168" t="s">
        <v>26</v>
      </c>
      <c r="D168" t="s">
        <v>10</v>
      </c>
      <c r="E168" t="s">
        <v>79</v>
      </c>
      <c r="F168" s="1">
        <v>14</v>
      </c>
      <c r="G168" s="1">
        <v>111.38</v>
      </c>
      <c r="H168" s="1">
        <v>33.409999999999997</v>
      </c>
      <c r="I168" s="1">
        <f t="shared" si="19"/>
        <v>77.97</v>
      </c>
      <c r="J168" s="1">
        <f t="shared" si="20"/>
        <v>11.695499999999999</v>
      </c>
      <c r="K168" s="1">
        <f t="shared" si="21"/>
        <v>1.9492500000000001</v>
      </c>
      <c r="L168" s="1">
        <f t="shared" si="22"/>
        <v>91.614750000000001</v>
      </c>
      <c r="M168" s="1">
        <v>11.14</v>
      </c>
      <c r="N168" s="1">
        <f t="shared" si="23"/>
        <v>102.75475</v>
      </c>
      <c r="O168" t="s">
        <v>33</v>
      </c>
    </row>
    <row r="169" spans="1:15" x14ac:dyDescent="0.25">
      <c r="A169">
        <v>166</v>
      </c>
      <c r="B169">
        <v>2535637974</v>
      </c>
      <c r="C169" t="s">
        <v>28</v>
      </c>
      <c r="D169" t="s">
        <v>10</v>
      </c>
      <c r="E169" t="s">
        <v>79</v>
      </c>
      <c r="F169" s="1">
        <v>49</v>
      </c>
      <c r="G169" s="1">
        <v>339.33</v>
      </c>
      <c r="H169" s="1">
        <v>101.8</v>
      </c>
      <c r="I169" s="1">
        <f t="shared" si="19"/>
        <v>237.52999999999997</v>
      </c>
      <c r="J169" s="1">
        <f t="shared" si="20"/>
        <v>35.629499999999993</v>
      </c>
      <c r="K169" s="1">
        <f t="shared" si="21"/>
        <v>5.93825</v>
      </c>
      <c r="L169" s="1">
        <f t="shared" si="22"/>
        <v>279.09774999999996</v>
      </c>
      <c r="M169" s="1">
        <v>33.93</v>
      </c>
      <c r="N169" s="1">
        <f t="shared" si="23"/>
        <v>313.02774999999997</v>
      </c>
      <c r="O169" t="s">
        <v>33</v>
      </c>
    </row>
    <row r="170" spans="1:15" x14ac:dyDescent="0.25">
      <c r="A170">
        <v>167</v>
      </c>
      <c r="B170">
        <v>2535248332</v>
      </c>
      <c r="C170" t="s">
        <v>13</v>
      </c>
      <c r="D170" t="s">
        <v>52</v>
      </c>
      <c r="E170" t="s">
        <v>85</v>
      </c>
      <c r="F170" s="1">
        <v>1</v>
      </c>
      <c r="G170" s="1">
        <v>17.059999999999999</v>
      </c>
      <c r="H170" s="1">
        <v>5.12</v>
      </c>
      <c r="I170" s="1">
        <f t="shared" si="19"/>
        <v>11.939999999999998</v>
      </c>
      <c r="J170" s="1">
        <f t="shared" si="20"/>
        <v>1.7909999999999997</v>
      </c>
      <c r="K170" s="1">
        <f t="shared" si="21"/>
        <v>0.29849999999999993</v>
      </c>
      <c r="L170" s="1">
        <f t="shared" si="22"/>
        <v>14.029499999999999</v>
      </c>
      <c r="M170" s="1">
        <v>1.71</v>
      </c>
      <c r="N170" s="1">
        <f t="shared" si="23"/>
        <v>15.7395</v>
      </c>
      <c r="O170" t="s">
        <v>68</v>
      </c>
    </row>
    <row r="171" spans="1:15" x14ac:dyDescent="0.25">
      <c r="A171">
        <v>168</v>
      </c>
      <c r="B171">
        <v>2535248343</v>
      </c>
      <c r="C171" t="s">
        <v>13</v>
      </c>
      <c r="D171" t="s">
        <v>52</v>
      </c>
      <c r="E171" t="s">
        <v>85</v>
      </c>
      <c r="F171" s="1">
        <v>1</v>
      </c>
      <c r="G171" s="1">
        <v>17.059999999999999</v>
      </c>
      <c r="H171" s="1">
        <v>5.12</v>
      </c>
      <c r="I171" s="1">
        <f t="shared" si="19"/>
        <v>11.939999999999998</v>
      </c>
      <c r="J171" s="1">
        <f t="shared" si="20"/>
        <v>1.7909999999999997</v>
      </c>
      <c r="K171" s="1">
        <f t="shared" si="21"/>
        <v>0.29849999999999993</v>
      </c>
      <c r="L171" s="1">
        <f t="shared" si="22"/>
        <v>14.029499999999999</v>
      </c>
      <c r="M171" s="1">
        <v>1.71</v>
      </c>
      <c r="N171" s="1">
        <f t="shared" si="23"/>
        <v>15.7395</v>
      </c>
      <c r="O171" t="s">
        <v>68</v>
      </c>
    </row>
    <row r="172" spans="1:15" x14ac:dyDescent="0.25">
      <c r="A172">
        <v>169</v>
      </c>
      <c r="B172">
        <v>2535645011</v>
      </c>
      <c r="C172" t="s">
        <v>16</v>
      </c>
      <c r="D172" t="s">
        <v>52</v>
      </c>
      <c r="E172" t="s">
        <v>85</v>
      </c>
      <c r="F172" s="1">
        <v>1</v>
      </c>
      <c r="G172" s="1">
        <v>17.059999999999999</v>
      </c>
      <c r="H172" s="1">
        <v>5.12</v>
      </c>
      <c r="I172" s="1">
        <f t="shared" si="19"/>
        <v>11.939999999999998</v>
      </c>
      <c r="J172" s="1">
        <f t="shared" si="20"/>
        <v>1.7909999999999997</v>
      </c>
      <c r="K172" s="1">
        <f t="shared" si="21"/>
        <v>0.29849999999999993</v>
      </c>
      <c r="L172" s="1">
        <f t="shared" si="22"/>
        <v>14.029499999999999</v>
      </c>
      <c r="M172" s="1">
        <v>1.71</v>
      </c>
      <c r="N172" s="1">
        <f t="shared" si="23"/>
        <v>15.7395</v>
      </c>
      <c r="O172" t="s">
        <v>68</v>
      </c>
    </row>
    <row r="173" spans="1:15" x14ac:dyDescent="0.25">
      <c r="A173">
        <v>170</v>
      </c>
      <c r="B173">
        <v>2535245996</v>
      </c>
      <c r="C173" t="s">
        <v>37</v>
      </c>
      <c r="D173" t="s">
        <v>52</v>
      </c>
      <c r="E173" t="s">
        <v>85</v>
      </c>
      <c r="F173" s="1">
        <v>1</v>
      </c>
      <c r="G173" s="1">
        <v>17.059999999999999</v>
      </c>
      <c r="H173" s="1">
        <v>5.12</v>
      </c>
      <c r="I173" s="1">
        <f t="shared" si="19"/>
        <v>11.939999999999998</v>
      </c>
      <c r="J173" s="1">
        <f t="shared" si="20"/>
        <v>1.7909999999999997</v>
      </c>
      <c r="K173" s="1">
        <f t="shared" si="21"/>
        <v>0.29849999999999993</v>
      </c>
      <c r="L173" s="1">
        <f t="shared" si="22"/>
        <v>14.029499999999999</v>
      </c>
      <c r="M173" s="1">
        <v>1.71</v>
      </c>
      <c r="N173" s="1">
        <f t="shared" si="23"/>
        <v>15.7395</v>
      </c>
      <c r="O173" t="s">
        <v>68</v>
      </c>
    </row>
    <row r="174" spans="1:15" x14ac:dyDescent="0.25">
      <c r="A174">
        <v>171</v>
      </c>
      <c r="B174">
        <v>2535245974</v>
      </c>
      <c r="C174" t="s">
        <v>20</v>
      </c>
      <c r="D174" t="s">
        <v>52</v>
      </c>
      <c r="E174" t="s">
        <v>75</v>
      </c>
      <c r="F174" s="1">
        <v>1</v>
      </c>
      <c r="G174" s="1">
        <v>17.059999999999999</v>
      </c>
      <c r="H174" s="1">
        <v>5.12</v>
      </c>
      <c r="I174" s="1">
        <f t="shared" si="19"/>
        <v>11.939999999999998</v>
      </c>
      <c r="J174" s="1">
        <f t="shared" si="20"/>
        <v>1.7909999999999997</v>
      </c>
      <c r="K174" s="1">
        <f t="shared" si="21"/>
        <v>0.29849999999999993</v>
      </c>
      <c r="L174" s="1">
        <f t="shared" si="22"/>
        <v>14.029499999999999</v>
      </c>
      <c r="M174" s="1">
        <v>1.71</v>
      </c>
      <c r="N174" s="1">
        <f t="shared" si="23"/>
        <v>15.7395</v>
      </c>
      <c r="O174" t="s">
        <v>31</v>
      </c>
    </row>
    <row r="175" spans="1:15" x14ac:dyDescent="0.25">
      <c r="A175">
        <v>172</v>
      </c>
      <c r="B175">
        <v>2535245985</v>
      </c>
      <c r="C175" t="s">
        <v>20</v>
      </c>
      <c r="D175" t="s">
        <v>52</v>
      </c>
      <c r="E175" t="s">
        <v>79</v>
      </c>
      <c r="F175" s="1">
        <v>1</v>
      </c>
      <c r="G175" s="1">
        <v>17.059999999999999</v>
      </c>
      <c r="H175" s="1">
        <v>5.12</v>
      </c>
      <c r="I175" s="1">
        <f t="shared" si="19"/>
        <v>11.939999999999998</v>
      </c>
      <c r="J175" s="1">
        <f t="shared" si="20"/>
        <v>1.7909999999999997</v>
      </c>
      <c r="K175" s="1">
        <f t="shared" si="21"/>
        <v>0.29849999999999993</v>
      </c>
      <c r="L175" s="1">
        <f t="shared" si="22"/>
        <v>14.029499999999999</v>
      </c>
      <c r="M175" s="1">
        <v>1.71</v>
      </c>
      <c r="N175" s="1">
        <f t="shared" si="23"/>
        <v>15.7395</v>
      </c>
      <c r="O175" t="s">
        <v>33</v>
      </c>
    </row>
    <row r="176" spans="1:15" x14ac:dyDescent="0.25">
      <c r="A176">
        <v>173</v>
      </c>
      <c r="B176">
        <v>2535730142</v>
      </c>
      <c r="C176" t="s">
        <v>40</v>
      </c>
      <c r="D176" t="s">
        <v>10</v>
      </c>
      <c r="E176" t="s">
        <v>52</v>
      </c>
      <c r="F176" s="1">
        <v>92</v>
      </c>
      <c r="G176" s="1">
        <v>584.85</v>
      </c>
      <c r="H176" s="1">
        <v>175.46</v>
      </c>
      <c r="I176" s="1">
        <f t="shared" si="19"/>
        <v>409.39</v>
      </c>
      <c r="J176" s="1">
        <f t="shared" si="20"/>
        <v>61.408499999999997</v>
      </c>
      <c r="K176" s="1">
        <f t="shared" si="21"/>
        <v>10.23475</v>
      </c>
      <c r="L176" s="1">
        <f t="shared" si="22"/>
        <v>481.03325000000001</v>
      </c>
      <c r="M176" s="1">
        <v>58.49</v>
      </c>
      <c r="N176" s="1">
        <f t="shared" si="23"/>
        <v>539.52324999999996</v>
      </c>
      <c r="O176" t="s">
        <v>60</v>
      </c>
    </row>
    <row r="177" spans="1:15" x14ac:dyDescent="0.25">
      <c r="A177">
        <v>174</v>
      </c>
      <c r="B177">
        <v>2537530746</v>
      </c>
      <c r="C177" t="s">
        <v>26</v>
      </c>
      <c r="D177" t="s">
        <v>10</v>
      </c>
      <c r="E177" t="s">
        <v>52</v>
      </c>
      <c r="F177" s="1">
        <v>7.5</v>
      </c>
      <c r="G177" s="1">
        <v>61.85</v>
      </c>
      <c r="H177" s="1">
        <v>18.559999999999999</v>
      </c>
      <c r="I177" s="1">
        <f t="shared" si="19"/>
        <v>43.290000000000006</v>
      </c>
      <c r="J177" s="1">
        <f t="shared" si="20"/>
        <v>6.4935000000000009</v>
      </c>
      <c r="K177" s="1">
        <f t="shared" si="21"/>
        <v>1.0822500000000002</v>
      </c>
      <c r="L177" s="1">
        <f t="shared" si="22"/>
        <v>50.865750000000006</v>
      </c>
      <c r="M177" s="1">
        <v>6.19</v>
      </c>
      <c r="N177" s="1">
        <f t="shared" si="23"/>
        <v>57.055750000000003</v>
      </c>
      <c r="O177" t="s">
        <v>60</v>
      </c>
    </row>
    <row r="178" spans="1:15" x14ac:dyDescent="0.25">
      <c r="A178">
        <v>175</v>
      </c>
      <c r="B178">
        <v>2536456893</v>
      </c>
      <c r="C178" t="s">
        <v>12</v>
      </c>
      <c r="D178" t="s">
        <v>53</v>
      </c>
      <c r="E178" t="s">
        <v>85</v>
      </c>
      <c r="F178" s="1">
        <v>1</v>
      </c>
      <c r="G178" s="1">
        <v>17.059999999999999</v>
      </c>
      <c r="H178" s="1">
        <v>5.12</v>
      </c>
      <c r="I178" s="1">
        <f t="shared" si="19"/>
        <v>11.939999999999998</v>
      </c>
      <c r="J178" s="1">
        <f t="shared" si="20"/>
        <v>1.7909999999999997</v>
      </c>
      <c r="K178" s="1">
        <f t="shared" si="21"/>
        <v>0.29849999999999993</v>
      </c>
      <c r="L178" s="1">
        <f t="shared" si="22"/>
        <v>14.029499999999999</v>
      </c>
      <c r="M178" s="1">
        <v>1.71</v>
      </c>
      <c r="N178" s="1">
        <f t="shared" si="23"/>
        <v>15.7395</v>
      </c>
      <c r="O178" t="s">
        <v>68</v>
      </c>
    </row>
    <row r="179" spans="1:15" x14ac:dyDescent="0.25">
      <c r="A179">
        <v>176</v>
      </c>
      <c r="B179">
        <v>2536625615</v>
      </c>
      <c r="C179" t="s">
        <v>13</v>
      </c>
      <c r="D179" t="s">
        <v>10</v>
      </c>
      <c r="E179" t="s">
        <v>53</v>
      </c>
      <c r="F179" s="1">
        <v>1</v>
      </c>
      <c r="G179" s="1">
        <v>17.059999999999999</v>
      </c>
      <c r="H179" s="1">
        <v>5.12</v>
      </c>
      <c r="I179" s="1">
        <f t="shared" si="19"/>
        <v>11.939999999999998</v>
      </c>
      <c r="J179" s="1">
        <f t="shared" si="20"/>
        <v>1.7909999999999997</v>
      </c>
      <c r="K179" s="1">
        <f t="shared" si="21"/>
        <v>0.29849999999999993</v>
      </c>
      <c r="L179" s="1">
        <f t="shared" si="22"/>
        <v>14.029499999999999</v>
      </c>
      <c r="M179" s="1">
        <v>1.71</v>
      </c>
      <c r="N179" s="1">
        <f t="shared" si="23"/>
        <v>15.7395</v>
      </c>
      <c r="O179" t="s">
        <v>64</v>
      </c>
    </row>
    <row r="180" spans="1:15" x14ac:dyDescent="0.25">
      <c r="A180">
        <v>177</v>
      </c>
      <c r="B180">
        <v>2536456020</v>
      </c>
      <c r="C180" t="s">
        <v>14</v>
      </c>
      <c r="D180" t="s">
        <v>53</v>
      </c>
      <c r="E180" t="s">
        <v>85</v>
      </c>
      <c r="F180" s="1">
        <v>1</v>
      </c>
      <c r="G180" s="1">
        <v>17.059999999999999</v>
      </c>
      <c r="H180" s="1">
        <v>5.12</v>
      </c>
      <c r="I180" s="1">
        <f t="shared" si="19"/>
        <v>11.939999999999998</v>
      </c>
      <c r="J180" s="1">
        <f t="shared" si="20"/>
        <v>1.7909999999999997</v>
      </c>
      <c r="K180" s="1">
        <f t="shared" si="21"/>
        <v>0.29849999999999993</v>
      </c>
      <c r="L180" s="1">
        <f t="shared" si="22"/>
        <v>14.029499999999999</v>
      </c>
      <c r="M180" s="1">
        <v>1.71</v>
      </c>
      <c r="N180" s="1">
        <f t="shared" si="23"/>
        <v>15.7395</v>
      </c>
      <c r="O180" t="s">
        <v>68</v>
      </c>
    </row>
    <row r="181" spans="1:15" x14ac:dyDescent="0.25">
      <c r="A181">
        <v>178</v>
      </c>
      <c r="B181">
        <v>2536456915</v>
      </c>
      <c r="C181" t="s">
        <v>19</v>
      </c>
      <c r="D181" t="s">
        <v>53</v>
      </c>
      <c r="E181" t="s">
        <v>85</v>
      </c>
      <c r="F181" s="1">
        <v>1</v>
      </c>
      <c r="G181" s="1">
        <v>17.059999999999999</v>
      </c>
      <c r="H181" s="1">
        <v>5.12</v>
      </c>
      <c r="I181" s="1">
        <f t="shared" si="19"/>
        <v>11.939999999999998</v>
      </c>
      <c r="J181" s="1">
        <f t="shared" si="20"/>
        <v>1.7909999999999997</v>
      </c>
      <c r="K181" s="1">
        <f t="shared" si="21"/>
        <v>0.29849999999999993</v>
      </c>
      <c r="L181" s="1">
        <f t="shared" si="22"/>
        <v>14.029499999999999</v>
      </c>
      <c r="M181" s="1">
        <v>1.71</v>
      </c>
      <c r="N181" s="1">
        <f t="shared" si="23"/>
        <v>15.7395</v>
      </c>
      <c r="O181" t="s">
        <v>68</v>
      </c>
    </row>
    <row r="182" spans="1:15" x14ac:dyDescent="0.25">
      <c r="A182">
        <v>179</v>
      </c>
      <c r="B182">
        <v>2536456016</v>
      </c>
      <c r="C182" t="s">
        <v>19</v>
      </c>
      <c r="D182" t="s">
        <v>53</v>
      </c>
      <c r="E182" t="s">
        <v>85</v>
      </c>
      <c r="F182" s="1">
        <v>1.5</v>
      </c>
      <c r="G182" s="1">
        <v>23.46</v>
      </c>
      <c r="H182" s="1">
        <v>7.04</v>
      </c>
      <c r="I182" s="1">
        <f t="shared" si="19"/>
        <v>16.420000000000002</v>
      </c>
      <c r="J182" s="1">
        <f t="shared" si="20"/>
        <v>2.4630000000000001</v>
      </c>
      <c r="K182" s="1">
        <f t="shared" si="21"/>
        <v>0.41050000000000009</v>
      </c>
      <c r="L182" s="1">
        <f t="shared" si="22"/>
        <v>19.293500000000002</v>
      </c>
      <c r="M182" s="1">
        <v>2.35</v>
      </c>
      <c r="N182" s="1">
        <f t="shared" si="23"/>
        <v>21.643500000000003</v>
      </c>
      <c r="O182" t="s">
        <v>68</v>
      </c>
    </row>
    <row r="183" spans="1:15" x14ac:dyDescent="0.25">
      <c r="A183">
        <v>180</v>
      </c>
      <c r="B183">
        <v>2535559983</v>
      </c>
      <c r="C183" t="s">
        <v>20</v>
      </c>
      <c r="D183" t="s">
        <v>10</v>
      </c>
      <c r="E183" t="s">
        <v>53</v>
      </c>
      <c r="F183" s="1">
        <v>1</v>
      </c>
      <c r="G183" s="1">
        <v>17.059999999999999</v>
      </c>
      <c r="H183" s="1">
        <v>5.12</v>
      </c>
      <c r="I183" s="1">
        <f t="shared" si="19"/>
        <v>11.939999999999998</v>
      </c>
      <c r="J183" s="1">
        <f t="shared" si="20"/>
        <v>1.7909999999999997</v>
      </c>
      <c r="K183" s="1">
        <f t="shared" si="21"/>
        <v>0.29849999999999993</v>
      </c>
      <c r="L183" s="1">
        <f t="shared" si="22"/>
        <v>14.029499999999999</v>
      </c>
      <c r="M183" s="1">
        <v>1.71</v>
      </c>
      <c r="N183" s="1">
        <f t="shared" si="23"/>
        <v>15.7395</v>
      </c>
      <c r="O183" t="s">
        <v>64</v>
      </c>
    </row>
    <row r="184" spans="1:15" x14ac:dyDescent="0.25">
      <c r="A184">
        <v>181</v>
      </c>
      <c r="B184">
        <v>2535730120</v>
      </c>
      <c r="C184" t="s">
        <v>40</v>
      </c>
      <c r="D184" t="s">
        <v>10</v>
      </c>
      <c r="E184" t="s">
        <v>53</v>
      </c>
      <c r="F184" s="1">
        <v>37</v>
      </c>
      <c r="G184" s="1">
        <v>266.60000000000002</v>
      </c>
      <c r="H184" s="1">
        <v>79.8</v>
      </c>
      <c r="I184" s="1">
        <f t="shared" si="19"/>
        <v>186.8</v>
      </c>
      <c r="J184" s="1">
        <f t="shared" si="20"/>
        <v>28.02</v>
      </c>
      <c r="K184" s="1">
        <f t="shared" si="21"/>
        <v>4.6700000000000008</v>
      </c>
      <c r="L184" s="1">
        <f t="shared" si="22"/>
        <v>219.49</v>
      </c>
      <c r="M184" s="1">
        <v>26.6</v>
      </c>
      <c r="N184" s="1">
        <f t="shared" si="23"/>
        <v>246.09</v>
      </c>
      <c r="O184" t="s">
        <v>64</v>
      </c>
    </row>
    <row r="185" spans="1:15" x14ac:dyDescent="0.25">
      <c r="A185">
        <v>182</v>
      </c>
      <c r="B185">
        <v>2536456926</v>
      </c>
      <c r="C185" t="s">
        <v>40</v>
      </c>
      <c r="D185" t="s">
        <v>53</v>
      </c>
      <c r="E185" t="s">
        <v>85</v>
      </c>
      <c r="F185" s="1">
        <v>1</v>
      </c>
      <c r="G185" s="1">
        <v>17.059999999999999</v>
      </c>
      <c r="H185" s="1">
        <v>5.12</v>
      </c>
      <c r="I185" s="1">
        <f t="shared" si="19"/>
        <v>11.939999999999998</v>
      </c>
      <c r="J185" s="1">
        <f t="shared" si="20"/>
        <v>1.7909999999999997</v>
      </c>
      <c r="K185" s="1">
        <f t="shared" si="21"/>
        <v>0.29849999999999993</v>
      </c>
      <c r="L185" s="1">
        <f t="shared" si="22"/>
        <v>14.029499999999999</v>
      </c>
      <c r="M185" s="1">
        <v>1.71</v>
      </c>
      <c r="N185" s="1">
        <f t="shared" si="23"/>
        <v>15.7395</v>
      </c>
      <c r="O185" t="s">
        <v>68</v>
      </c>
    </row>
    <row r="186" spans="1:15" x14ac:dyDescent="0.25">
      <c r="A186">
        <v>183</v>
      </c>
      <c r="B186">
        <v>2535730433</v>
      </c>
      <c r="C186" t="s">
        <v>22</v>
      </c>
      <c r="D186" t="s">
        <v>10</v>
      </c>
      <c r="E186" t="s">
        <v>53</v>
      </c>
      <c r="F186" s="1">
        <v>1.5</v>
      </c>
      <c r="G186" s="1">
        <v>23.46</v>
      </c>
      <c r="H186" s="1">
        <v>7.04</v>
      </c>
      <c r="I186" s="1">
        <f t="shared" si="19"/>
        <v>16.420000000000002</v>
      </c>
      <c r="J186" s="1">
        <f t="shared" si="20"/>
        <v>2.4630000000000001</v>
      </c>
      <c r="K186" s="1">
        <f t="shared" si="21"/>
        <v>0.41050000000000009</v>
      </c>
      <c r="L186" s="1">
        <f t="shared" si="22"/>
        <v>19.293500000000002</v>
      </c>
      <c r="M186" s="1">
        <v>2.35</v>
      </c>
      <c r="N186" s="1">
        <f t="shared" si="23"/>
        <v>21.643500000000003</v>
      </c>
      <c r="O186" t="s">
        <v>64</v>
      </c>
    </row>
    <row r="187" spans="1:15" x14ac:dyDescent="0.25">
      <c r="A187">
        <v>184</v>
      </c>
      <c r="B187">
        <v>2536456904</v>
      </c>
      <c r="C187" t="s">
        <v>22</v>
      </c>
      <c r="D187" t="s">
        <v>53</v>
      </c>
      <c r="E187" t="s">
        <v>85</v>
      </c>
      <c r="F187" s="1">
        <v>1</v>
      </c>
      <c r="G187" s="1">
        <v>17.059999999999999</v>
      </c>
      <c r="H187" s="1">
        <v>5.12</v>
      </c>
      <c r="I187" s="1">
        <f t="shared" si="19"/>
        <v>11.939999999999998</v>
      </c>
      <c r="J187" s="1">
        <f t="shared" si="20"/>
        <v>1.7909999999999997</v>
      </c>
      <c r="K187" s="1">
        <f t="shared" si="21"/>
        <v>0.29849999999999993</v>
      </c>
      <c r="L187" s="1">
        <f t="shared" si="22"/>
        <v>14.029499999999999</v>
      </c>
      <c r="M187" s="1">
        <v>1.71</v>
      </c>
      <c r="N187" s="1">
        <f t="shared" si="23"/>
        <v>15.7395</v>
      </c>
      <c r="O187" t="s">
        <v>68</v>
      </c>
    </row>
    <row r="188" spans="1:15" x14ac:dyDescent="0.25">
      <c r="A188">
        <v>185</v>
      </c>
      <c r="B188">
        <v>2536455633</v>
      </c>
      <c r="C188" t="s">
        <v>22</v>
      </c>
      <c r="D188" t="s">
        <v>54</v>
      </c>
      <c r="E188" t="s">
        <v>85</v>
      </c>
      <c r="F188" s="1">
        <v>1</v>
      </c>
      <c r="G188" s="1">
        <v>17.059999999999999</v>
      </c>
      <c r="H188" s="1">
        <v>5.12</v>
      </c>
      <c r="I188" s="1">
        <f t="shared" si="19"/>
        <v>11.939999999999998</v>
      </c>
      <c r="J188" s="1">
        <f t="shared" si="20"/>
        <v>1.7909999999999997</v>
      </c>
      <c r="K188" s="1">
        <f t="shared" si="21"/>
        <v>0.29849999999999993</v>
      </c>
      <c r="L188" s="1">
        <f t="shared" si="22"/>
        <v>14.029499999999999</v>
      </c>
      <c r="M188" s="1">
        <v>1.71</v>
      </c>
      <c r="N188" s="1">
        <f t="shared" si="23"/>
        <v>15.7395</v>
      </c>
      <c r="O188" t="s">
        <v>68</v>
      </c>
    </row>
    <row r="189" spans="1:15" x14ac:dyDescent="0.25">
      <c r="A189">
        <v>186</v>
      </c>
      <c r="B189">
        <v>2536456930</v>
      </c>
      <c r="C189" t="s">
        <v>22</v>
      </c>
      <c r="D189" t="s">
        <v>55</v>
      </c>
      <c r="E189" t="s">
        <v>85</v>
      </c>
      <c r="F189" s="1">
        <v>1</v>
      </c>
      <c r="G189" s="1">
        <v>17.059999999999999</v>
      </c>
      <c r="H189" s="1">
        <v>5.12</v>
      </c>
      <c r="I189" s="1">
        <f t="shared" si="19"/>
        <v>11.939999999999998</v>
      </c>
      <c r="J189" s="1">
        <f t="shared" si="20"/>
        <v>1.7909999999999997</v>
      </c>
      <c r="K189" s="1">
        <f t="shared" si="21"/>
        <v>0.29849999999999993</v>
      </c>
      <c r="L189" s="1">
        <f t="shared" si="22"/>
        <v>14.029499999999999</v>
      </c>
      <c r="M189" s="1">
        <v>1.71</v>
      </c>
      <c r="N189" s="1">
        <f t="shared" si="23"/>
        <v>15.7395</v>
      </c>
      <c r="O189" t="s">
        <v>68</v>
      </c>
    </row>
    <row r="190" spans="1:15" x14ac:dyDescent="0.25">
      <c r="A190">
        <v>187</v>
      </c>
      <c r="B190">
        <v>2536456941</v>
      </c>
      <c r="C190" t="s">
        <v>24</v>
      </c>
      <c r="D190" t="s">
        <v>56</v>
      </c>
      <c r="E190" t="s">
        <v>85</v>
      </c>
      <c r="F190" s="1">
        <v>1</v>
      </c>
      <c r="G190" s="1">
        <v>17.059999999999999</v>
      </c>
      <c r="H190" s="1">
        <v>5.12</v>
      </c>
      <c r="I190" s="1">
        <f t="shared" si="19"/>
        <v>11.939999999999998</v>
      </c>
      <c r="J190" s="1">
        <f t="shared" si="20"/>
        <v>1.7909999999999997</v>
      </c>
      <c r="K190" s="1">
        <f t="shared" si="21"/>
        <v>0.29849999999999993</v>
      </c>
      <c r="L190" s="1">
        <f t="shared" si="22"/>
        <v>14.029499999999999</v>
      </c>
      <c r="M190" s="1">
        <v>1.71</v>
      </c>
      <c r="N190" s="1">
        <f t="shared" si="23"/>
        <v>15.7395</v>
      </c>
      <c r="O190" t="s">
        <v>68</v>
      </c>
    </row>
    <row r="191" spans="1:15" x14ac:dyDescent="0.25">
      <c r="A191">
        <v>188</v>
      </c>
      <c r="B191">
        <v>2535966016</v>
      </c>
      <c r="C191" t="s">
        <v>26</v>
      </c>
      <c r="D191" t="s">
        <v>18</v>
      </c>
      <c r="E191" t="s">
        <v>53</v>
      </c>
      <c r="F191" s="1">
        <v>1.5</v>
      </c>
      <c r="G191" s="1">
        <v>23.46</v>
      </c>
      <c r="H191" s="1">
        <v>7.04</v>
      </c>
      <c r="I191" s="1">
        <f t="shared" si="19"/>
        <v>16.420000000000002</v>
      </c>
      <c r="J191" s="1">
        <f t="shared" si="20"/>
        <v>2.4630000000000001</v>
      </c>
      <c r="K191" s="1">
        <f t="shared" si="21"/>
        <v>0.41050000000000009</v>
      </c>
      <c r="L191" s="1">
        <f t="shared" si="22"/>
        <v>19.293500000000002</v>
      </c>
      <c r="M191" s="1">
        <v>2.35</v>
      </c>
      <c r="N191" s="1">
        <f t="shared" si="23"/>
        <v>21.643500000000003</v>
      </c>
      <c r="O191" t="s">
        <v>64</v>
      </c>
    </row>
    <row r="192" spans="1:15" x14ac:dyDescent="0.25">
      <c r="A192">
        <v>189</v>
      </c>
      <c r="B192">
        <v>2536456952</v>
      </c>
      <c r="C192" t="s">
        <v>27</v>
      </c>
      <c r="D192" t="s">
        <v>53</v>
      </c>
      <c r="E192" t="s">
        <v>85</v>
      </c>
      <c r="F192" s="1">
        <v>1</v>
      </c>
      <c r="G192" s="1">
        <v>17.059999999999999</v>
      </c>
      <c r="H192" s="1">
        <v>5.12</v>
      </c>
      <c r="I192" s="1">
        <f t="shared" si="19"/>
        <v>11.939999999999998</v>
      </c>
      <c r="J192" s="1">
        <f t="shared" si="20"/>
        <v>1.7909999999999997</v>
      </c>
      <c r="K192" s="1">
        <f t="shared" si="21"/>
        <v>0.29849999999999993</v>
      </c>
      <c r="L192" s="1">
        <f t="shared" si="22"/>
        <v>14.029499999999999</v>
      </c>
      <c r="M192" s="1">
        <v>1.71</v>
      </c>
      <c r="N192" s="1">
        <f t="shared" si="23"/>
        <v>15.7395</v>
      </c>
      <c r="O192" t="s">
        <v>68</v>
      </c>
    </row>
    <row r="193" spans="1:15" x14ac:dyDescent="0.25">
      <c r="A193">
        <v>190</v>
      </c>
      <c r="B193">
        <v>2535638033</v>
      </c>
      <c r="C193" t="s">
        <v>28</v>
      </c>
      <c r="D193" t="s">
        <v>10</v>
      </c>
      <c r="E193" t="s">
        <v>53</v>
      </c>
      <c r="F193" s="1">
        <v>1</v>
      </c>
      <c r="G193" s="1">
        <v>17.059999999999999</v>
      </c>
      <c r="H193" s="1">
        <v>5.12</v>
      </c>
      <c r="I193" s="1">
        <f t="shared" si="19"/>
        <v>11.939999999999998</v>
      </c>
      <c r="J193" s="1">
        <f t="shared" si="20"/>
        <v>1.7909999999999997</v>
      </c>
      <c r="K193" s="1">
        <f t="shared" si="21"/>
        <v>0.29849999999999993</v>
      </c>
      <c r="L193" s="1">
        <f t="shared" si="22"/>
        <v>14.029499999999999</v>
      </c>
      <c r="M193" s="1">
        <v>1.71</v>
      </c>
      <c r="N193" s="1">
        <f t="shared" si="23"/>
        <v>15.7395</v>
      </c>
      <c r="O193" t="s">
        <v>64</v>
      </c>
    </row>
    <row r="194" spans="1:15" x14ac:dyDescent="0.25">
      <c r="A194">
        <v>191</v>
      </c>
      <c r="B194">
        <v>2536625442</v>
      </c>
      <c r="C194" t="s">
        <v>12</v>
      </c>
      <c r="D194" t="s">
        <v>10</v>
      </c>
      <c r="E194" t="s">
        <v>80</v>
      </c>
      <c r="F194" s="1">
        <v>2</v>
      </c>
      <c r="G194" s="1">
        <v>12.21</v>
      </c>
      <c r="H194" s="1">
        <v>3.66</v>
      </c>
      <c r="I194" s="1">
        <f t="shared" si="19"/>
        <v>8.5500000000000007</v>
      </c>
      <c r="J194" s="1">
        <f t="shared" si="20"/>
        <v>1.2825</v>
      </c>
      <c r="K194" s="1">
        <f t="shared" si="21"/>
        <v>0.21375000000000002</v>
      </c>
      <c r="L194" s="1">
        <f t="shared" si="22"/>
        <v>10.046250000000001</v>
      </c>
      <c r="M194" s="1">
        <v>1.22</v>
      </c>
      <c r="N194" s="1">
        <f t="shared" si="23"/>
        <v>11.266250000000001</v>
      </c>
      <c r="O194" t="s">
        <v>34</v>
      </c>
    </row>
    <row r="195" spans="1:15" x14ac:dyDescent="0.25">
      <c r="A195">
        <v>192</v>
      </c>
      <c r="B195">
        <v>2536625582</v>
      </c>
      <c r="C195" t="s">
        <v>13</v>
      </c>
      <c r="D195" t="s">
        <v>10</v>
      </c>
      <c r="E195" t="s">
        <v>80</v>
      </c>
      <c r="F195" s="1">
        <v>3</v>
      </c>
      <c r="G195" s="1">
        <v>16.28</v>
      </c>
      <c r="H195" s="1">
        <v>4.88</v>
      </c>
      <c r="I195" s="1">
        <f t="shared" si="19"/>
        <v>11.400000000000002</v>
      </c>
      <c r="J195" s="1">
        <f t="shared" si="20"/>
        <v>1.7100000000000002</v>
      </c>
      <c r="K195" s="1">
        <f t="shared" si="21"/>
        <v>0.28500000000000009</v>
      </c>
      <c r="L195" s="1">
        <f t="shared" si="22"/>
        <v>13.395000000000003</v>
      </c>
      <c r="M195" s="1">
        <v>1.63</v>
      </c>
      <c r="N195" s="1">
        <f t="shared" si="23"/>
        <v>15.025000000000002</v>
      </c>
      <c r="O195" t="s">
        <v>34</v>
      </c>
    </row>
    <row r="196" spans="1:15" x14ac:dyDescent="0.25">
      <c r="A196">
        <v>193</v>
      </c>
      <c r="B196">
        <v>2536625733</v>
      </c>
      <c r="C196" t="s">
        <v>38</v>
      </c>
      <c r="D196" t="s">
        <v>10</v>
      </c>
      <c r="E196" t="s">
        <v>80</v>
      </c>
      <c r="F196" s="1">
        <v>89</v>
      </c>
      <c r="G196" s="1">
        <v>384.89</v>
      </c>
      <c r="H196" s="1">
        <v>115.47</v>
      </c>
      <c r="I196" s="1">
        <f t="shared" si="19"/>
        <v>269.41999999999996</v>
      </c>
      <c r="J196" s="1">
        <f t="shared" si="20"/>
        <v>40.41299999999999</v>
      </c>
      <c r="K196" s="1">
        <f t="shared" si="21"/>
        <v>6.7354999999999992</v>
      </c>
      <c r="L196" s="1">
        <f t="shared" si="22"/>
        <v>316.56849999999997</v>
      </c>
      <c r="M196" s="1">
        <v>38.49</v>
      </c>
      <c r="N196" s="1">
        <f t="shared" si="23"/>
        <v>355.05849999999998</v>
      </c>
      <c r="O196" t="s">
        <v>34</v>
      </c>
    </row>
    <row r="197" spans="1:15" x14ac:dyDescent="0.25">
      <c r="A197">
        <v>194</v>
      </c>
      <c r="B197">
        <v>2536625792</v>
      </c>
      <c r="C197" t="s">
        <v>15</v>
      </c>
      <c r="D197" t="s">
        <v>10</v>
      </c>
      <c r="E197" t="s">
        <v>80</v>
      </c>
      <c r="F197" s="1">
        <v>44.5</v>
      </c>
      <c r="G197" s="1">
        <v>201.35</v>
      </c>
      <c r="H197" s="1">
        <v>60.41</v>
      </c>
      <c r="I197" s="1">
        <f t="shared" si="19"/>
        <v>140.94</v>
      </c>
      <c r="J197" s="1">
        <f t="shared" si="20"/>
        <v>21.140999999999998</v>
      </c>
      <c r="K197" s="1">
        <f t="shared" si="21"/>
        <v>3.5235000000000003</v>
      </c>
      <c r="L197" s="1">
        <f t="shared" si="22"/>
        <v>165.6045</v>
      </c>
      <c r="M197" s="1">
        <v>20.14</v>
      </c>
      <c r="N197" s="1">
        <f t="shared" si="23"/>
        <v>185.74450000000002</v>
      </c>
      <c r="O197" t="s">
        <v>34</v>
      </c>
    </row>
    <row r="198" spans="1:15" x14ac:dyDescent="0.25">
      <c r="A198">
        <v>195</v>
      </c>
      <c r="B198">
        <v>2536625954</v>
      </c>
      <c r="C198" t="s">
        <v>16</v>
      </c>
      <c r="D198" t="s">
        <v>10</v>
      </c>
      <c r="E198" t="s">
        <v>80</v>
      </c>
      <c r="F198" s="1">
        <v>11</v>
      </c>
      <c r="G198" s="1">
        <v>54.27</v>
      </c>
      <c r="H198" s="1">
        <v>16.28</v>
      </c>
      <c r="I198" s="1">
        <f t="shared" si="19"/>
        <v>37.99</v>
      </c>
      <c r="J198" s="1">
        <f t="shared" si="20"/>
        <v>5.6985000000000001</v>
      </c>
      <c r="K198" s="1">
        <f t="shared" si="21"/>
        <v>0.94975000000000009</v>
      </c>
      <c r="L198" s="1">
        <f t="shared" si="22"/>
        <v>44.638250000000006</v>
      </c>
      <c r="M198" s="1">
        <v>5.43</v>
      </c>
      <c r="N198" s="1">
        <f t="shared" si="23"/>
        <v>50.068250000000006</v>
      </c>
      <c r="O198" t="s">
        <v>34</v>
      </c>
    </row>
    <row r="199" spans="1:15" x14ac:dyDescent="0.25">
      <c r="A199">
        <v>196</v>
      </c>
      <c r="B199">
        <v>2535051422</v>
      </c>
      <c r="C199" t="s">
        <v>17</v>
      </c>
      <c r="D199" t="s">
        <v>18</v>
      </c>
      <c r="E199" t="s">
        <v>80</v>
      </c>
      <c r="F199" s="1">
        <v>1.5</v>
      </c>
      <c r="G199" s="1">
        <v>12.21</v>
      </c>
      <c r="H199" s="1">
        <v>3.66</v>
      </c>
      <c r="I199" s="1">
        <f t="shared" si="19"/>
        <v>8.5500000000000007</v>
      </c>
      <c r="J199" s="1">
        <f t="shared" si="20"/>
        <v>1.2825</v>
      </c>
      <c r="K199" s="1">
        <f t="shared" si="21"/>
        <v>0.21375000000000002</v>
      </c>
      <c r="L199" s="1">
        <f t="shared" si="22"/>
        <v>10.046250000000001</v>
      </c>
      <c r="M199" s="1">
        <v>1.22</v>
      </c>
      <c r="N199" s="1">
        <f t="shared" si="23"/>
        <v>11.266250000000001</v>
      </c>
      <c r="O199" t="s">
        <v>34</v>
      </c>
    </row>
    <row r="200" spans="1:15" x14ac:dyDescent="0.25">
      <c r="A200">
        <v>197</v>
      </c>
      <c r="B200">
        <v>2535559946</v>
      </c>
      <c r="C200" t="s">
        <v>20</v>
      </c>
      <c r="D200" t="s">
        <v>10</v>
      </c>
      <c r="E200" t="s">
        <v>80</v>
      </c>
      <c r="F200" s="1">
        <v>2</v>
      </c>
      <c r="G200" s="1">
        <v>12.21</v>
      </c>
      <c r="H200" s="1">
        <v>3.66</v>
      </c>
      <c r="I200" s="1">
        <f t="shared" si="19"/>
        <v>8.5500000000000007</v>
      </c>
      <c r="J200" s="1">
        <f t="shared" si="20"/>
        <v>1.2825</v>
      </c>
      <c r="K200" s="1">
        <f t="shared" si="21"/>
        <v>0.21375000000000002</v>
      </c>
      <c r="L200" s="1">
        <f t="shared" si="22"/>
        <v>10.046250000000001</v>
      </c>
      <c r="M200" s="1">
        <v>1.22</v>
      </c>
      <c r="N200" s="1">
        <f t="shared" si="23"/>
        <v>11.266250000000001</v>
      </c>
      <c r="O200" t="s">
        <v>34</v>
      </c>
    </row>
    <row r="201" spans="1:15" x14ac:dyDescent="0.25">
      <c r="A201">
        <v>198</v>
      </c>
      <c r="B201">
        <v>2535730175</v>
      </c>
      <c r="C201" t="s">
        <v>40</v>
      </c>
      <c r="D201" t="s">
        <v>10</v>
      </c>
      <c r="E201" t="s">
        <v>80</v>
      </c>
      <c r="F201" s="1">
        <v>1</v>
      </c>
      <c r="G201" s="1">
        <v>8.14</v>
      </c>
      <c r="H201" s="1">
        <v>2.44</v>
      </c>
      <c r="I201" s="1">
        <f t="shared" si="19"/>
        <v>5.7000000000000011</v>
      </c>
      <c r="J201" s="1">
        <f t="shared" si="20"/>
        <v>0.85500000000000009</v>
      </c>
      <c r="K201" s="1">
        <f t="shared" si="21"/>
        <v>0.14250000000000004</v>
      </c>
      <c r="L201" s="1">
        <f t="shared" si="22"/>
        <v>6.6975000000000016</v>
      </c>
      <c r="M201" s="1">
        <v>0.81</v>
      </c>
      <c r="N201" s="1">
        <f t="shared" si="23"/>
        <v>7.5075000000000021</v>
      </c>
      <c r="O201" t="s">
        <v>34</v>
      </c>
    </row>
    <row r="202" spans="1:15" x14ac:dyDescent="0.25">
      <c r="A202">
        <v>199</v>
      </c>
      <c r="B202">
        <v>2535730293</v>
      </c>
      <c r="C202" t="s">
        <v>21</v>
      </c>
      <c r="D202" t="s">
        <v>10</v>
      </c>
      <c r="E202" t="s">
        <v>80</v>
      </c>
      <c r="F202" s="1">
        <v>1</v>
      </c>
      <c r="G202" s="1">
        <v>8.14</v>
      </c>
      <c r="H202" s="1">
        <v>2.44</v>
      </c>
      <c r="I202" s="1">
        <f t="shared" si="19"/>
        <v>5.7000000000000011</v>
      </c>
      <c r="J202" s="1">
        <f t="shared" si="20"/>
        <v>0.85500000000000009</v>
      </c>
      <c r="K202" s="1">
        <f t="shared" si="21"/>
        <v>0.14250000000000004</v>
      </c>
      <c r="L202" s="1">
        <f t="shared" si="22"/>
        <v>6.6975000000000016</v>
      </c>
      <c r="M202" s="1">
        <v>0.81</v>
      </c>
      <c r="N202" s="1">
        <f t="shared" si="23"/>
        <v>7.5075000000000021</v>
      </c>
      <c r="O202" t="s">
        <v>34</v>
      </c>
    </row>
    <row r="203" spans="1:15" x14ac:dyDescent="0.25">
      <c r="A203">
        <v>200</v>
      </c>
      <c r="B203">
        <v>2535730411</v>
      </c>
      <c r="C203" t="s">
        <v>22</v>
      </c>
      <c r="D203" t="s">
        <v>10</v>
      </c>
      <c r="E203" t="s">
        <v>80</v>
      </c>
      <c r="F203" s="1">
        <v>4.5</v>
      </c>
      <c r="G203" s="1">
        <v>24.42</v>
      </c>
      <c r="H203" s="1">
        <v>7.33</v>
      </c>
      <c r="I203" s="1">
        <f t="shared" si="19"/>
        <v>17.090000000000003</v>
      </c>
      <c r="J203" s="1">
        <f t="shared" si="20"/>
        <v>2.5635000000000003</v>
      </c>
      <c r="K203" s="1">
        <f t="shared" si="21"/>
        <v>0.42725000000000013</v>
      </c>
      <c r="L203" s="1">
        <f t="shared" si="22"/>
        <v>20.080750000000005</v>
      </c>
      <c r="M203" s="1">
        <v>2.44</v>
      </c>
      <c r="N203" s="1">
        <f t="shared" si="23"/>
        <v>22.520750000000007</v>
      </c>
      <c r="O203" t="s">
        <v>34</v>
      </c>
    </row>
    <row r="204" spans="1:15" x14ac:dyDescent="0.25">
      <c r="A204">
        <v>201</v>
      </c>
      <c r="B204">
        <v>2535051341</v>
      </c>
      <c r="C204" t="s">
        <v>24</v>
      </c>
      <c r="D204" t="s">
        <v>10</v>
      </c>
      <c r="E204" t="s">
        <v>80</v>
      </c>
      <c r="F204" s="1">
        <v>1</v>
      </c>
      <c r="G204" s="1">
        <v>8.14</v>
      </c>
      <c r="H204" s="1">
        <v>2.44</v>
      </c>
      <c r="I204" s="1">
        <f t="shared" si="19"/>
        <v>5.7000000000000011</v>
      </c>
      <c r="J204" s="1">
        <f t="shared" si="20"/>
        <v>0.85500000000000009</v>
      </c>
      <c r="K204" s="1">
        <f t="shared" si="21"/>
        <v>0.14250000000000004</v>
      </c>
      <c r="L204" s="1">
        <f t="shared" si="22"/>
        <v>6.6975000000000016</v>
      </c>
      <c r="M204" s="1">
        <v>0.81</v>
      </c>
      <c r="N204" s="1">
        <f t="shared" si="23"/>
        <v>7.5075000000000021</v>
      </c>
      <c r="O204" t="s">
        <v>34</v>
      </c>
    </row>
    <row r="205" spans="1:15" x14ac:dyDescent="0.25">
      <c r="A205">
        <v>202</v>
      </c>
      <c r="B205">
        <v>2535730562</v>
      </c>
      <c r="C205" t="s">
        <v>50</v>
      </c>
      <c r="D205" t="s">
        <v>10</v>
      </c>
      <c r="E205" t="s">
        <v>98</v>
      </c>
      <c r="F205" s="1">
        <v>2.5</v>
      </c>
      <c r="G205" s="1">
        <v>16.28</v>
      </c>
      <c r="H205" s="1">
        <v>4.88</v>
      </c>
      <c r="I205" s="1">
        <f t="shared" si="19"/>
        <v>11.400000000000002</v>
      </c>
      <c r="J205" s="1">
        <f t="shared" si="20"/>
        <v>1.7100000000000002</v>
      </c>
      <c r="K205" s="1">
        <f t="shared" si="21"/>
        <v>0.28500000000000009</v>
      </c>
      <c r="L205" s="1">
        <f t="shared" si="22"/>
        <v>13.395000000000003</v>
      </c>
      <c r="M205" s="1">
        <v>1.63</v>
      </c>
      <c r="N205" s="1">
        <f t="shared" si="23"/>
        <v>15.025000000000002</v>
      </c>
      <c r="O205" t="s">
        <v>67</v>
      </c>
    </row>
    <row r="206" spans="1:15" x14ac:dyDescent="0.25">
      <c r="A206">
        <v>203</v>
      </c>
      <c r="B206">
        <v>2535637963</v>
      </c>
      <c r="C206" t="s">
        <v>50</v>
      </c>
      <c r="D206" t="s">
        <v>10</v>
      </c>
      <c r="E206" t="s">
        <v>80</v>
      </c>
      <c r="F206" s="1">
        <v>68</v>
      </c>
      <c r="G206" s="1">
        <v>303.38</v>
      </c>
      <c r="H206" s="1">
        <v>91.01</v>
      </c>
      <c r="I206" s="1">
        <f t="shared" si="19"/>
        <v>212.37</v>
      </c>
      <c r="J206" s="1">
        <f t="shared" si="20"/>
        <v>31.855499999999999</v>
      </c>
      <c r="K206" s="1">
        <f t="shared" si="21"/>
        <v>5.3092500000000005</v>
      </c>
      <c r="L206" s="1">
        <f t="shared" si="22"/>
        <v>249.53475</v>
      </c>
      <c r="M206" s="1">
        <v>30.34</v>
      </c>
      <c r="N206" s="1">
        <f t="shared" si="23"/>
        <v>279.87475000000001</v>
      </c>
      <c r="O206" t="s">
        <v>34</v>
      </c>
    </row>
    <row r="207" spans="1:15" x14ac:dyDescent="0.25">
      <c r="A207">
        <v>204</v>
      </c>
      <c r="B207">
        <v>2535730676</v>
      </c>
      <c r="C207" t="s">
        <v>26</v>
      </c>
      <c r="D207" t="s">
        <v>10</v>
      </c>
      <c r="E207" t="s">
        <v>98</v>
      </c>
      <c r="F207" s="1">
        <v>51</v>
      </c>
      <c r="G207" s="1">
        <v>229.57</v>
      </c>
      <c r="H207" s="1">
        <v>68.87</v>
      </c>
      <c r="I207" s="1">
        <f t="shared" si="19"/>
        <v>160.69999999999999</v>
      </c>
      <c r="J207" s="1">
        <f t="shared" si="20"/>
        <v>24.104999999999997</v>
      </c>
      <c r="K207" s="1">
        <f t="shared" si="21"/>
        <v>4.0175000000000001</v>
      </c>
      <c r="L207" s="1">
        <f t="shared" si="22"/>
        <v>188.82249999999999</v>
      </c>
      <c r="M207" s="1">
        <v>22.96</v>
      </c>
      <c r="N207" s="1">
        <f t="shared" si="23"/>
        <v>211.7825</v>
      </c>
      <c r="O207" t="s">
        <v>67</v>
      </c>
    </row>
    <row r="208" spans="1:15" x14ac:dyDescent="0.25">
      <c r="A208">
        <v>205</v>
      </c>
      <c r="B208">
        <v>2536703584</v>
      </c>
      <c r="C208" t="s">
        <v>26</v>
      </c>
      <c r="D208" t="s">
        <v>10</v>
      </c>
      <c r="E208" t="s">
        <v>80</v>
      </c>
      <c r="F208" s="1">
        <v>3</v>
      </c>
      <c r="G208" s="1">
        <v>16.28</v>
      </c>
      <c r="H208" s="1">
        <v>4.88</v>
      </c>
      <c r="I208" s="1">
        <f t="shared" si="19"/>
        <v>11.400000000000002</v>
      </c>
      <c r="J208" s="1">
        <f t="shared" si="20"/>
        <v>1.7100000000000002</v>
      </c>
      <c r="K208" s="1">
        <f t="shared" si="21"/>
        <v>0.28500000000000009</v>
      </c>
      <c r="L208" s="1">
        <f t="shared" si="22"/>
        <v>13.395000000000003</v>
      </c>
      <c r="M208" s="1">
        <v>1.63</v>
      </c>
      <c r="N208" s="1">
        <f t="shared" si="23"/>
        <v>15.025000000000002</v>
      </c>
      <c r="O208" t="s">
        <v>34</v>
      </c>
    </row>
    <row r="209" spans="1:15" x14ac:dyDescent="0.25">
      <c r="A209">
        <v>206</v>
      </c>
      <c r="B209">
        <v>2536625464</v>
      </c>
      <c r="C209" t="s">
        <v>12</v>
      </c>
      <c r="D209" t="s">
        <v>10</v>
      </c>
      <c r="E209" t="s">
        <v>99</v>
      </c>
      <c r="F209" s="1">
        <v>3</v>
      </c>
      <c r="G209" s="1">
        <v>16.28</v>
      </c>
      <c r="H209" s="1">
        <v>4.88</v>
      </c>
      <c r="I209" s="1">
        <f t="shared" si="19"/>
        <v>11.400000000000002</v>
      </c>
      <c r="J209" s="1">
        <f t="shared" si="20"/>
        <v>1.7100000000000002</v>
      </c>
      <c r="K209" s="1">
        <f t="shared" si="21"/>
        <v>0.28500000000000009</v>
      </c>
      <c r="L209" s="1">
        <f t="shared" si="22"/>
        <v>13.395000000000003</v>
      </c>
      <c r="M209" s="1">
        <v>1.63</v>
      </c>
      <c r="N209" s="1">
        <f t="shared" si="23"/>
        <v>15.025000000000002</v>
      </c>
      <c r="O209" t="s">
        <v>66</v>
      </c>
    </row>
    <row r="210" spans="1:15" x14ac:dyDescent="0.25">
      <c r="A210">
        <v>207</v>
      </c>
      <c r="B210">
        <v>2536625604</v>
      </c>
      <c r="C210" t="s">
        <v>13</v>
      </c>
      <c r="D210" t="s">
        <v>10</v>
      </c>
      <c r="E210" t="s">
        <v>99</v>
      </c>
      <c r="F210" s="1">
        <v>1.5</v>
      </c>
      <c r="G210" s="1">
        <v>12.21</v>
      </c>
      <c r="H210" s="1">
        <v>3.66</v>
      </c>
      <c r="I210" s="1">
        <f t="shared" si="19"/>
        <v>8.5500000000000007</v>
      </c>
      <c r="J210" s="1">
        <f t="shared" si="20"/>
        <v>1.2825</v>
      </c>
      <c r="K210" s="1">
        <f t="shared" si="21"/>
        <v>0.21375000000000002</v>
      </c>
      <c r="L210" s="1">
        <f t="shared" si="22"/>
        <v>10.046250000000001</v>
      </c>
      <c r="M210" s="1">
        <v>1.22</v>
      </c>
      <c r="N210" s="1">
        <f t="shared" si="23"/>
        <v>11.266250000000001</v>
      </c>
      <c r="O210" t="s">
        <v>66</v>
      </c>
    </row>
    <row r="211" spans="1:15" x14ac:dyDescent="0.25">
      <c r="A211">
        <v>208</v>
      </c>
      <c r="B211">
        <v>2536625711</v>
      </c>
      <c r="C211" t="s">
        <v>38</v>
      </c>
      <c r="D211" t="s">
        <v>10</v>
      </c>
      <c r="E211" t="s">
        <v>99</v>
      </c>
      <c r="F211" s="1">
        <v>36</v>
      </c>
      <c r="G211" s="1">
        <v>164.89</v>
      </c>
      <c r="H211" s="1">
        <v>49.47</v>
      </c>
      <c r="I211" s="1">
        <f t="shared" si="19"/>
        <v>115.41999999999999</v>
      </c>
      <c r="J211" s="1">
        <f t="shared" si="20"/>
        <v>17.312999999999999</v>
      </c>
      <c r="K211" s="1">
        <f t="shared" si="21"/>
        <v>2.8855</v>
      </c>
      <c r="L211" s="1">
        <f t="shared" si="22"/>
        <v>135.61849999999998</v>
      </c>
      <c r="M211" s="1">
        <v>16.489999999999998</v>
      </c>
      <c r="N211" s="1">
        <f t="shared" si="23"/>
        <v>152.10849999999999</v>
      </c>
      <c r="O211" t="s">
        <v>66</v>
      </c>
    </row>
    <row r="212" spans="1:15" x14ac:dyDescent="0.25">
      <c r="A212">
        <v>209</v>
      </c>
      <c r="B212">
        <v>2536625840</v>
      </c>
      <c r="C212" t="s">
        <v>15</v>
      </c>
      <c r="D212" t="s">
        <v>10</v>
      </c>
      <c r="E212" t="s">
        <v>99</v>
      </c>
      <c r="F212" s="1">
        <v>4</v>
      </c>
      <c r="G212" s="1">
        <v>20.350000000000001</v>
      </c>
      <c r="H212" s="1">
        <v>6.11</v>
      </c>
      <c r="I212" s="1">
        <f t="shared" si="19"/>
        <v>14.240000000000002</v>
      </c>
      <c r="J212" s="1">
        <f t="shared" si="20"/>
        <v>2.1360000000000001</v>
      </c>
      <c r="K212" s="1">
        <f t="shared" si="21"/>
        <v>0.35600000000000009</v>
      </c>
      <c r="L212" s="1">
        <f t="shared" si="22"/>
        <v>16.732000000000003</v>
      </c>
      <c r="M212" s="1">
        <v>2.04</v>
      </c>
      <c r="N212" s="1">
        <f t="shared" si="23"/>
        <v>18.772000000000002</v>
      </c>
      <c r="O212" t="s">
        <v>66</v>
      </c>
    </row>
    <row r="213" spans="1:15" x14ac:dyDescent="0.25">
      <c r="A213">
        <v>210</v>
      </c>
      <c r="B213">
        <v>2536625932</v>
      </c>
      <c r="C213" t="s">
        <v>16</v>
      </c>
      <c r="D213" t="s">
        <v>10</v>
      </c>
      <c r="E213" t="s">
        <v>99</v>
      </c>
      <c r="F213" s="1">
        <v>1.5</v>
      </c>
      <c r="G213" s="1">
        <v>12.21</v>
      </c>
      <c r="H213" s="1">
        <v>3.66</v>
      </c>
      <c r="I213" s="1">
        <f t="shared" si="19"/>
        <v>8.5500000000000007</v>
      </c>
      <c r="J213" s="1">
        <f t="shared" si="20"/>
        <v>1.2825</v>
      </c>
      <c r="K213" s="1">
        <f t="shared" si="21"/>
        <v>0.21375000000000002</v>
      </c>
      <c r="L213" s="1">
        <f t="shared" si="22"/>
        <v>10.046250000000001</v>
      </c>
      <c r="M213" s="1">
        <v>1.22</v>
      </c>
      <c r="N213" s="1">
        <f t="shared" si="23"/>
        <v>11.266250000000001</v>
      </c>
      <c r="O213" t="s">
        <v>66</v>
      </c>
    </row>
    <row r="214" spans="1:15" x14ac:dyDescent="0.25">
      <c r="A214">
        <v>211</v>
      </c>
      <c r="B214">
        <v>2535051470</v>
      </c>
      <c r="C214" t="s">
        <v>17</v>
      </c>
      <c r="D214" t="s">
        <v>10</v>
      </c>
      <c r="E214" t="s">
        <v>99</v>
      </c>
      <c r="F214" s="1">
        <v>2.5</v>
      </c>
      <c r="G214" s="1">
        <v>16.28</v>
      </c>
      <c r="H214" s="1">
        <v>4.88</v>
      </c>
      <c r="I214" s="1">
        <f t="shared" si="19"/>
        <v>11.400000000000002</v>
      </c>
      <c r="J214" s="1">
        <f t="shared" si="20"/>
        <v>1.7100000000000002</v>
      </c>
      <c r="K214" s="1">
        <f t="shared" si="21"/>
        <v>0.28500000000000009</v>
      </c>
      <c r="L214" s="1">
        <f t="shared" si="22"/>
        <v>13.395000000000003</v>
      </c>
      <c r="M214" s="1">
        <v>1.63</v>
      </c>
      <c r="N214" s="1">
        <f t="shared" si="23"/>
        <v>15.025000000000002</v>
      </c>
      <c r="O214" t="s">
        <v>66</v>
      </c>
    </row>
    <row r="215" spans="1:15" x14ac:dyDescent="0.25">
      <c r="A215">
        <v>212</v>
      </c>
      <c r="B215">
        <v>2535559821</v>
      </c>
      <c r="C215" t="s">
        <v>19</v>
      </c>
      <c r="D215" t="s">
        <v>10</v>
      </c>
      <c r="E215" t="s">
        <v>99</v>
      </c>
      <c r="F215" s="1">
        <v>1.5</v>
      </c>
      <c r="G215" s="1">
        <v>12.21</v>
      </c>
      <c r="H215" s="1">
        <v>3.66</v>
      </c>
      <c r="I215" s="1">
        <f t="shared" si="19"/>
        <v>8.5500000000000007</v>
      </c>
      <c r="J215" s="1">
        <f t="shared" si="20"/>
        <v>1.2825</v>
      </c>
      <c r="K215" s="1">
        <f t="shared" si="21"/>
        <v>0.21375000000000002</v>
      </c>
      <c r="L215" s="1">
        <f t="shared" si="22"/>
        <v>10.046250000000001</v>
      </c>
      <c r="M215" s="1">
        <v>1.22</v>
      </c>
      <c r="N215" s="1">
        <f t="shared" si="23"/>
        <v>11.266250000000001</v>
      </c>
      <c r="O215" t="s">
        <v>66</v>
      </c>
    </row>
    <row r="216" spans="1:15" x14ac:dyDescent="0.25">
      <c r="A216">
        <v>213</v>
      </c>
      <c r="B216">
        <v>2535559961</v>
      </c>
      <c r="C216" t="s">
        <v>20</v>
      </c>
      <c r="D216" t="s">
        <v>10</v>
      </c>
      <c r="E216" t="s">
        <v>99</v>
      </c>
      <c r="F216" s="1">
        <v>2</v>
      </c>
      <c r="G216" s="1">
        <v>12.21</v>
      </c>
      <c r="H216" s="1">
        <v>3.66</v>
      </c>
      <c r="I216" s="1">
        <f t="shared" si="19"/>
        <v>8.5500000000000007</v>
      </c>
      <c r="J216" s="1">
        <f t="shared" si="20"/>
        <v>1.2825</v>
      </c>
      <c r="K216" s="1">
        <f t="shared" si="21"/>
        <v>0.21375000000000002</v>
      </c>
      <c r="L216" s="1">
        <f t="shared" si="22"/>
        <v>10.046250000000001</v>
      </c>
      <c r="M216" s="1">
        <v>1.22</v>
      </c>
      <c r="N216" s="1">
        <f t="shared" si="23"/>
        <v>11.266250000000001</v>
      </c>
      <c r="O216" t="s">
        <v>66</v>
      </c>
    </row>
    <row r="217" spans="1:15" x14ac:dyDescent="0.25">
      <c r="A217">
        <v>214</v>
      </c>
      <c r="B217">
        <v>2535730190</v>
      </c>
      <c r="C217" t="s">
        <v>40</v>
      </c>
      <c r="D217" t="s">
        <v>10</v>
      </c>
      <c r="E217" t="s">
        <v>99</v>
      </c>
      <c r="F217" s="1">
        <v>1.5</v>
      </c>
      <c r="G217" s="1">
        <v>12.21</v>
      </c>
      <c r="H217" s="1">
        <v>3.66</v>
      </c>
      <c r="I217" s="1">
        <f t="shared" si="19"/>
        <v>8.5500000000000007</v>
      </c>
      <c r="J217" s="1">
        <f t="shared" si="20"/>
        <v>1.2825</v>
      </c>
      <c r="K217" s="1">
        <f t="shared" si="21"/>
        <v>0.21375000000000002</v>
      </c>
      <c r="L217" s="1">
        <f t="shared" si="22"/>
        <v>10.046250000000001</v>
      </c>
      <c r="M217" s="1">
        <v>1.22</v>
      </c>
      <c r="N217" s="1">
        <f t="shared" si="23"/>
        <v>11.266250000000001</v>
      </c>
      <c r="O217" t="s">
        <v>66</v>
      </c>
    </row>
    <row r="218" spans="1:15" x14ac:dyDescent="0.25">
      <c r="A218">
        <v>215</v>
      </c>
      <c r="B218">
        <v>2535730315</v>
      </c>
      <c r="C218" t="s">
        <v>21</v>
      </c>
      <c r="D218" t="s">
        <v>10</v>
      </c>
      <c r="E218" t="s">
        <v>99</v>
      </c>
      <c r="F218" s="1">
        <v>1.5</v>
      </c>
      <c r="G218" s="1">
        <v>12.21</v>
      </c>
      <c r="H218" s="1">
        <v>3.66</v>
      </c>
      <c r="I218" s="1">
        <f t="shared" si="19"/>
        <v>8.5500000000000007</v>
      </c>
      <c r="J218" s="1">
        <f t="shared" si="20"/>
        <v>1.2825</v>
      </c>
      <c r="K218" s="1">
        <f t="shared" si="21"/>
        <v>0.21375000000000002</v>
      </c>
      <c r="L218" s="1">
        <f t="shared" si="22"/>
        <v>10.046250000000001</v>
      </c>
      <c r="M218" s="1">
        <v>1.22</v>
      </c>
      <c r="N218" s="1">
        <f t="shared" si="23"/>
        <v>11.266250000000001</v>
      </c>
      <c r="O218" t="s">
        <v>66</v>
      </c>
    </row>
    <row r="219" spans="1:15" x14ac:dyDescent="0.25">
      <c r="A219">
        <v>216</v>
      </c>
      <c r="B219">
        <v>2535730422</v>
      </c>
      <c r="C219" t="s">
        <v>22</v>
      </c>
      <c r="D219" t="s">
        <v>10</v>
      </c>
      <c r="E219" t="s">
        <v>99</v>
      </c>
      <c r="F219" s="1">
        <v>4.5</v>
      </c>
      <c r="G219" s="1">
        <v>24.42</v>
      </c>
      <c r="H219" s="1">
        <v>7.33</v>
      </c>
      <c r="I219" s="1">
        <f t="shared" si="19"/>
        <v>17.090000000000003</v>
      </c>
      <c r="J219" s="1">
        <f t="shared" si="20"/>
        <v>2.5635000000000003</v>
      </c>
      <c r="K219" s="1">
        <f t="shared" si="21"/>
        <v>0.42725000000000013</v>
      </c>
      <c r="L219" s="1">
        <f t="shared" si="22"/>
        <v>20.080750000000005</v>
      </c>
      <c r="M219" s="1">
        <v>2.44</v>
      </c>
      <c r="N219" s="1">
        <f t="shared" si="23"/>
        <v>22.520750000000007</v>
      </c>
      <c r="O219" t="s">
        <v>66</v>
      </c>
    </row>
    <row r="220" spans="1:15" x14ac:dyDescent="0.25">
      <c r="A220">
        <v>217</v>
      </c>
      <c r="B220">
        <v>2535730595</v>
      </c>
      <c r="C220" t="s">
        <v>50</v>
      </c>
      <c r="D220" t="s">
        <v>10</v>
      </c>
      <c r="E220" t="s">
        <v>99</v>
      </c>
      <c r="F220" s="1">
        <v>1</v>
      </c>
      <c r="G220" s="1">
        <v>8.14</v>
      </c>
      <c r="H220" s="1">
        <v>2.44</v>
      </c>
      <c r="I220" s="1">
        <f t="shared" si="19"/>
        <v>5.7000000000000011</v>
      </c>
      <c r="J220" s="1">
        <f t="shared" si="20"/>
        <v>0.85500000000000009</v>
      </c>
      <c r="K220" s="1">
        <f t="shared" si="21"/>
        <v>0.14250000000000004</v>
      </c>
      <c r="L220" s="1">
        <f t="shared" si="22"/>
        <v>6.6975000000000016</v>
      </c>
      <c r="M220" s="1">
        <v>0.81</v>
      </c>
      <c r="N220" s="1">
        <f t="shared" si="23"/>
        <v>7.5075000000000021</v>
      </c>
      <c r="O220" t="s">
        <v>66</v>
      </c>
    </row>
    <row r="221" spans="1:15" x14ac:dyDescent="0.25">
      <c r="A221">
        <v>218</v>
      </c>
      <c r="B221">
        <v>2535730632</v>
      </c>
      <c r="C221" t="s">
        <v>50</v>
      </c>
      <c r="D221" t="s">
        <v>10</v>
      </c>
      <c r="E221" t="s">
        <v>99</v>
      </c>
      <c r="F221" s="1">
        <v>9</v>
      </c>
      <c r="G221" s="1">
        <v>40.700000000000003</v>
      </c>
      <c r="H221" s="1">
        <v>12.21</v>
      </c>
      <c r="I221" s="1">
        <f t="shared" si="19"/>
        <v>28.490000000000002</v>
      </c>
      <c r="J221" s="1">
        <f t="shared" si="20"/>
        <v>4.2735000000000003</v>
      </c>
      <c r="K221" s="1">
        <f t="shared" si="21"/>
        <v>0.71225000000000005</v>
      </c>
      <c r="L221" s="1">
        <f t="shared" si="22"/>
        <v>33.475749999999998</v>
      </c>
      <c r="M221" s="1">
        <v>4.07</v>
      </c>
      <c r="N221" s="1">
        <f t="shared" si="23"/>
        <v>37.545749999999998</v>
      </c>
      <c r="O221" t="s">
        <v>66</v>
      </c>
    </row>
    <row r="222" spans="1:15" x14ac:dyDescent="0.25">
      <c r="A222">
        <v>219</v>
      </c>
      <c r="B222">
        <v>2535966882</v>
      </c>
      <c r="C222" t="s">
        <v>26</v>
      </c>
      <c r="D222" t="s">
        <v>10</v>
      </c>
      <c r="E222" t="s">
        <v>99</v>
      </c>
      <c r="F222" s="1">
        <v>2.5</v>
      </c>
      <c r="G222" s="1">
        <v>16.28</v>
      </c>
      <c r="H222" s="1">
        <v>4.88</v>
      </c>
      <c r="I222" s="1">
        <f t="shared" si="19"/>
        <v>11.400000000000002</v>
      </c>
      <c r="J222" s="1">
        <f t="shared" si="20"/>
        <v>1.7100000000000002</v>
      </c>
      <c r="K222" s="1">
        <f t="shared" si="21"/>
        <v>0.28500000000000009</v>
      </c>
      <c r="L222" s="1">
        <f t="shared" si="22"/>
        <v>13.395000000000003</v>
      </c>
      <c r="M222" s="1">
        <v>1.63</v>
      </c>
      <c r="N222" s="1">
        <f t="shared" si="23"/>
        <v>15.025000000000002</v>
      </c>
      <c r="O222" t="s">
        <v>66</v>
      </c>
    </row>
    <row r="223" spans="1:15" x14ac:dyDescent="0.25">
      <c r="A223">
        <v>220</v>
      </c>
      <c r="B223">
        <v>2535638044</v>
      </c>
      <c r="C223" t="s">
        <v>28</v>
      </c>
      <c r="D223" t="s">
        <v>10</v>
      </c>
      <c r="E223" t="s">
        <v>99</v>
      </c>
      <c r="F223" s="1">
        <v>1.5</v>
      </c>
      <c r="G223" s="1">
        <v>12.21</v>
      </c>
      <c r="H223" s="1">
        <v>3.66</v>
      </c>
      <c r="I223" s="1">
        <f t="shared" si="19"/>
        <v>8.5500000000000007</v>
      </c>
      <c r="J223" s="1">
        <f t="shared" si="20"/>
        <v>1.2825</v>
      </c>
      <c r="K223" s="1">
        <f t="shared" si="21"/>
        <v>0.21375000000000002</v>
      </c>
      <c r="L223" s="1">
        <f t="shared" si="22"/>
        <v>10.046250000000001</v>
      </c>
      <c r="M223" s="1">
        <v>1.22</v>
      </c>
      <c r="N223" s="1">
        <f t="shared" si="23"/>
        <v>11.266250000000001</v>
      </c>
      <c r="O223" t="s">
        <v>66</v>
      </c>
    </row>
    <row r="224" spans="1:15" x14ac:dyDescent="0.25">
      <c r="A224">
        <v>221</v>
      </c>
      <c r="B224">
        <v>2536625534</v>
      </c>
      <c r="C224" t="s">
        <v>12</v>
      </c>
      <c r="D224" t="s">
        <v>10</v>
      </c>
      <c r="E224" t="s">
        <v>100</v>
      </c>
      <c r="F224" s="1">
        <v>76.5</v>
      </c>
      <c r="G224" s="1">
        <v>505.51</v>
      </c>
      <c r="H224" s="1">
        <v>151.65</v>
      </c>
      <c r="I224" s="1">
        <f t="shared" si="19"/>
        <v>353.86</v>
      </c>
      <c r="J224" s="1">
        <f t="shared" si="20"/>
        <v>53.079000000000001</v>
      </c>
      <c r="K224" s="1">
        <f t="shared" si="21"/>
        <v>8.8465000000000007</v>
      </c>
      <c r="L224" s="1">
        <f t="shared" si="22"/>
        <v>415.78550000000001</v>
      </c>
      <c r="M224" s="1">
        <v>50.55</v>
      </c>
      <c r="N224" s="1">
        <f t="shared" si="23"/>
        <v>466.33550000000002</v>
      </c>
      <c r="O224" t="s">
        <v>62</v>
      </c>
    </row>
    <row r="225" spans="1:15" x14ac:dyDescent="0.25">
      <c r="A225">
        <v>222</v>
      </c>
      <c r="B225">
        <v>2535051396</v>
      </c>
      <c r="C225" t="s">
        <v>17</v>
      </c>
      <c r="D225" t="s">
        <v>18</v>
      </c>
      <c r="E225" t="s">
        <v>100</v>
      </c>
      <c r="F225" s="1">
        <v>1.5</v>
      </c>
      <c r="G225" s="1">
        <v>23.46</v>
      </c>
      <c r="H225" s="1">
        <v>7.04</v>
      </c>
      <c r="I225" s="1">
        <f t="shared" si="19"/>
        <v>16.420000000000002</v>
      </c>
      <c r="J225" s="1">
        <f t="shared" si="20"/>
        <v>2.4630000000000001</v>
      </c>
      <c r="K225" s="1">
        <f t="shared" si="21"/>
        <v>0.41050000000000009</v>
      </c>
      <c r="L225" s="1">
        <f t="shared" si="22"/>
        <v>19.293500000000002</v>
      </c>
      <c r="M225" s="1">
        <v>2.35</v>
      </c>
      <c r="N225" s="1">
        <f t="shared" si="23"/>
        <v>21.643500000000003</v>
      </c>
      <c r="O225" t="s">
        <v>62</v>
      </c>
    </row>
    <row r="226" spans="1:15" x14ac:dyDescent="0.25">
      <c r="A226">
        <v>223</v>
      </c>
      <c r="B226">
        <v>2535559891</v>
      </c>
      <c r="C226" t="s">
        <v>19</v>
      </c>
      <c r="D226" t="s">
        <v>10</v>
      </c>
      <c r="E226" t="s">
        <v>100</v>
      </c>
      <c r="F226" s="1">
        <v>7</v>
      </c>
      <c r="G226" s="1">
        <v>55.45</v>
      </c>
      <c r="H226" s="1">
        <v>16.64</v>
      </c>
      <c r="I226" s="1">
        <f t="shared" si="19"/>
        <v>38.81</v>
      </c>
      <c r="J226" s="1">
        <f t="shared" si="20"/>
        <v>5.8215000000000003</v>
      </c>
      <c r="K226" s="1">
        <f t="shared" si="21"/>
        <v>0.97025000000000006</v>
      </c>
      <c r="L226" s="1">
        <f t="shared" si="22"/>
        <v>45.601750000000003</v>
      </c>
      <c r="M226" s="1">
        <v>5.55</v>
      </c>
      <c r="N226" s="1">
        <f t="shared" si="23"/>
        <v>51.15175</v>
      </c>
      <c r="O226" t="s">
        <v>62</v>
      </c>
    </row>
    <row r="227" spans="1:15" x14ac:dyDescent="0.25">
      <c r="A227">
        <v>224</v>
      </c>
      <c r="B227">
        <v>2535730341</v>
      </c>
      <c r="C227" t="s">
        <v>21</v>
      </c>
      <c r="D227" t="s">
        <v>10</v>
      </c>
      <c r="E227" t="s">
        <v>100</v>
      </c>
      <c r="F227" s="1">
        <v>2</v>
      </c>
      <c r="G227" s="1">
        <v>23.46</v>
      </c>
      <c r="H227" s="1">
        <v>7.04</v>
      </c>
      <c r="I227" s="1">
        <f t="shared" si="19"/>
        <v>16.420000000000002</v>
      </c>
      <c r="J227" s="1">
        <f t="shared" si="20"/>
        <v>2.4630000000000001</v>
      </c>
      <c r="K227" s="1">
        <f t="shared" si="21"/>
        <v>0.41050000000000009</v>
      </c>
      <c r="L227" s="1">
        <f t="shared" si="22"/>
        <v>19.293500000000002</v>
      </c>
      <c r="M227" s="1">
        <v>2.35</v>
      </c>
      <c r="N227" s="1">
        <f t="shared" si="23"/>
        <v>21.643500000000003</v>
      </c>
      <c r="O227" t="s">
        <v>62</v>
      </c>
    </row>
    <row r="228" spans="1:15" x14ac:dyDescent="0.25">
      <c r="A228">
        <v>225</v>
      </c>
      <c r="B228">
        <v>2535730540</v>
      </c>
      <c r="C228" t="s">
        <v>25</v>
      </c>
      <c r="D228" t="s">
        <v>10</v>
      </c>
      <c r="E228" t="s">
        <v>100</v>
      </c>
      <c r="F228" s="1">
        <v>28.5</v>
      </c>
      <c r="G228" s="1">
        <v>213.75</v>
      </c>
      <c r="H228" s="1">
        <v>64.13</v>
      </c>
      <c r="I228" s="1">
        <f t="shared" si="19"/>
        <v>149.62</v>
      </c>
      <c r="J228" s="1">
        <f t="shared" si="20"/>
        <v>22.443000000000001</v>
      </c>
      <c r="K228" s="1">
        <f t="shared" si="21"/>
        <v>3.7405000000000004</v>
      </c>
      <c r="L228" s="1">
        <f t="shared" si="22"/>
        <v>175.80350000000001</v>
      </c>
      <c r="M228" s="1">
        <v>21.38</v>
      </c>
      <c r="N228" s="1">
        <f t="shared" si="23"/>
        <v>197.18350000000001</v>
      </c>
      <c r="O228" t="s">
        <v>62</v>
      </c>
    </row>
    <row r="229" spans="1:15" x14ac:dyDescent="0.25">
      <c r="A229">
        <v>226</v>
      </c>
      <c r="B229">
        <v>2535637882</v>
      </c>
      <c r="C229" t="s">
        <v>27</v>
      </c>
      <c r="D229" t="s">
        <v>18</v>
      </c>
      <c r="E229" t="s">
        <v>100</v>
      </c>
      <c r="F229" s="1">
        <v>1</v>
      </c>
      <c r="G229" s="1">
        <v>17.059999999999999</v>
      </c>
      <c r="H229" s="1">
        <v>5.12</v>
      </c>
      <c r="I229" s="1">
        <f t="shared" si="19"/>
        <v>11.939999999999998</v>
      </c>
      <c r="J229" s="1">
        <f t="shared" si="20"/>
        <v>1.7909999999999997</v>
      </c>
      <c r="K229" s="1">
        <f t="shared" si="21"/>
        <v>0.29849999999999993</v>
      </c>
      <c r="L229" s="1">
        <f t="shared" si="22"/>
        <v>14.029499999999999</v>
      </c>
      <c r="M229" s="1">
        <v>1.71</v>
      </c>
      <c r="N229" s="1">
        <f t="shared" si="23"/>
        <v>15.7395</v>
      </c>
      <c r="O229" t="s">
        <v>62</v>
      </c>
    </row>
    <row r="230" spans="1:15" x14ac:dyDescent="0.25">
      <c r="A230">
        <v>227</v>
      </c>
      <c r="B230">
        <v>2535638114</v>
      </c>
      <c r="C230" t="s">
        <v>28</v>
      </c>
      <c r="D230" t="s">
        <v>10</v>
      </c>
      <c r="E230" t="s">
        <v>100</v>
      </c>
      <c r="F230" s="1">
        <v>4.5</v>
      </c>
      <c r="G230" s="1">
        <v>42.66</v>
      </c>
      <c r="H230" s="1">
        <v>12.8</v>
      </c>
      <c r="I230" s="1">
        <f t="shared" si="19"/>
        <v>29.859999999999996</v>
      </c>
      <c r="J230" s="1">
        <f t="shared" si="20"/>
        <v>4.4789999999999992</v>
      </c>
      <c r="K230" s="1">
        <f t="shared" si="21"/>
        <v>0.74649999999999994</v>
      </c>
      <c r="L230" s="1">
        <f t="shared" si="22"/>
        <v>35.085499999999996</v>
      </c>
      <c r="M230" s="1">
        <v>4.2699999999999996</v>
      </c>
      <c r="N230" s="1">
        <f t="shared" si="23"/>
        <v>39.355499999999992</v>
      </c>
      <c r="O230" t="s">
        <v>62</v>
      </c>
    </row>
  </sheetData>
  <dataConsolidate/>
  <mergeCells count="2">
    <mergeCell ref="A1:P1"/>
    <mergeCell ref="A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abSelected="1" zoomScale="80" zoomScaleNormal="80" workbookViewId="0">
      <selection activeCell="G19" sqref="G19"/>
    </sheetView>
  </sheetViews>
  <sheetFormatPr defaultRowHeight="15" x14ac:dyDescent="0.25"/>
  <cols>
    <col min="1" max="1" width="9.140625" style="13"/>
    <col min="2" max="2" width="13.7109375" bestFit="1" customWidth="1"/>
    <col min="3" max="3" width="15.85546875" bestFit="1" customWidth="1"/>
    <col min="4" max="4" width="25.28515625" bestFit="1" customWidth="1"/>
    <col min="5" max="5" width="20.5703125" bestFit="1" customWidth="1"/>
    <col min="6" max="6" width="12.7109375" bestFit="1" customWidth="1"/>
    <col min="14" max="14" width="11.7109375" bestFit="1" customWidth="1"/>
    <col min="15" max="15" width="11.5703125" bestFit="1" customWidth="1"/>
    <col min="16" max="16" width="20.140625" bestFit="1" customWidth="1"/>
  </cols>
  <sheetData>
    <row r="1" spans="1:16" x14ac:dyDescent="0.25">
      <c r="A1" s="12" t="s">
        <v>101</v>
      </c>
      <c r="B1" s="9" t="s">
        <v>124</v>
      </c>
      <c r="C1" s="9" t="s">
        <v>126</v>
      </c>
      <c r="D1" s="10" t="s">
        <v>1</v>
      </c>
      <c r="E1" s="9" t="s">
        <v>102</v>
      </c>
      <c r="F1" s="11" t="s">
        <v>125</v>
      </c>
      <c r="G1" s="10" t="s">
        <v>3</v>
      </c>
      <c r="H1" s="10" t="s">
        <v>4</v>
      </c>
      <c r="I1" s="10" t="s">
        <v>127</v>
      </c>
      <c r="J1" s="10" t="s">
        <v>6</v>
      </c>
      <c r="K1" s="10" t="s">
        <v>7</v>
      </c>
      <c r="L1" s="10" t="s">
        <v>128</v>
      </c>
      <c r="M1" s="10" t="s">
        <v>8</v>
      </c>
      <c r="N1" s="10" t="s">
        <v>129</v>
      </c>
      <c r="O1" s="10" t="s">
        <v>73</v>
      </c>
      <c r="P1" s="10" t="s">
        <v>72</v>
      </c>
    </row>
    <row r="2" spans="1:16" x14ac:dyDescent="0.25">
      <c r="A2" s="13">
        <v>1</v>
      </c>
      <c r="B2">
        <v>2536625420</v>
      </c>
      <c r="C2" t="s">
        <v>103</v>
      </c>
      <c r="D2" t="s">
        <v>10</v>
      </c>
      <c r="E2" t="s">
        <v>75</v>
      </c>
      <c r="F2" s="1">
        <v>2</v>
      </c>
      <c r="G2" s="1">
        <v>12.21</v>
      </c>
      <c r="H2" s="1">
        <v>3.66</v>
      </c>
      <c r="I2" s="2">
        <f t="shared" ref="I2:I65" si="0">G2-H2</f>
        <v>8.5500000000000007</v>
      </c>
      <c r="J2" s="1">
        <f t="shared" ref="J2:J65" si="1">0.15*I2</f>
        <v>1.2825</v>
      </c>
      <c r="K2" s="1">
        <f t="shared" ref="K2:K65" si="2">0.025*I2</f>
        <v>0.21375000000000002</v>
      </c>
      <c r="L2" s="1">
        <f t="shared" ref="L2:L65" si="3">I2+J2+K2</f>
        <v>10.046250000000001</v>
      </c>
      <c r="M2" s="1">
        <v>1.22</v>
      </c>
      <c r="N2" s="1">
        <f t="shared" ref="N2:N65" si="4">L2+M2</f>
        <v>11.266250000000001</v>
      </c>
      <c r="O2" t="s">
        <v>31</v>
      </c>
      <c r="P2" t="s">
        <v>130</v>
      </c>
    </row>
    <row r="3" spans="1:16" x14ac:dyDescent="0.25">
      <c r="A3" s="13">
        <v>2</v>
      </c>
      <c r="B3">
        <v>2536625486</v>
      </c>
      <c r="C3" t="s">
        <v>103</v>
      </c>
      <c r="D3" t="s">
        <v>10</v>
      </c>
      <c r="E3" t="s">
        <v>75</v>
      </c>
      <c r="F3" s="1">
        <v>8.5</v>
      </c>
      <c r="G3" s="1">
        <v>40.700000000000003</v>
      </c>
      <c r="H3" s="1">
        <v>12.21</v>
      </c>
      <c r="I3" s="1">
        <f t="shared" si="0"/>
        <v>28.490000000000002</v>
      </c>
      <c r="J3" s="1">
        <f t="shared" si="1"/>
        <v>4.2735000000000003</v>
      </c>
      <c r="K3" s="1">
        <f t="shared" si="2"/>
        <v>0.71225000000000005</v>
      </c>
      <c r="L3" s="1">
        <f t="shared" si="3"/>
        <v>33.475749999999998</v>
      </c>
      <c r="M3" s="1">
        <v>4.07</v>
      </c>
      <c r="N3" s="1">
        <f t="shared" si="4"/>
        <v>37.545749999999998</v>
      </c>
      <c r="O3" t="s">
        <v>31</v>
      </c>
      <c r="P3" t="s">
        <v>130</v>
      </c>
    </row>
    <row r="4" spans="1:16" x14ac:dyDescent="0.25">
      <c r="A4" s="13">
        <v>3</v>
      </c>
      <c r="B4">
        <v>2536625630</v>
      </c>
      <c r="C4" t="s">
        <v>104</v>
      </c>
      <c r="D4" t="s">
        <v>10</v>
      </c>
      <c r="E4" t="s">
        <v>75</v>
      </c>
      <c r="F4" s="1">
        <v>1</v>
      </c>
      <c r="G4" s="1">
        <v>8.14</v>
      </c>
      <c r="H4" s="1">
        <v>2.44</v>
      </c>
      <c r="I4" s="1">
        <f t="shared" si="0"/>
        <v>5.7000000000000011</v>
      </c>
      <c r="J4" s="1">
        <f t="shared" si="1"/>
        <v>0.85500000000000009</v>
      </c>
      <c r="K4" s="1">
        <f t="shared" si="2"/>
        <v>0.14250000000000004</v>
      </c>
      <c r="L4" s="1">
        <f t="shared" si="3"/>
        <v>6.6975000000000016</v>
      </c>
      <c r="M4" s="1">
        <v>0.81</v>
      </c>
      <c r="N4" s="1">
        <f t="shared" si="4"/>
        <v>7.5075000000000021</v>
      </c>
      <c r="O4" t="s">
        <v>31</v>
      </c>
      <c r="P4" t="s">
        <v>130</v>
      </c>
    </row>
    <row r="5" spans="1:16" x14ac:dyDescent="0.25">
      <c r="A5" s="13">
        <v>4</v>
      </c>
      <c r="B5">
        <v>2536625755</v>
      </c>
      <c r="C5" t="s">
        <v>105</v>
      </c>
      <c r="D5" t="s">
        <v>10</v>
      </c>
      <c r="E5" t="s">
        <v>74</v>
      </c>
      <c r="F5" s="1">
        <v>70</v>
      </c>
      <c r="G5" s="1">
        <v>312.06</v>
      </c>
      <c r="H5" s="1">
        <v>93.62</v>
      </c>
      <c r="I5" s="1">
        <f t="shared" si="0"/>
        <v>218.44</v>
      </c>
      <c r="J5" s="1">
        <f t="shared" si="1"/>
        <v>32.765999999999998</v>
      </c>
      <c r="K5" s="1">
        <f t="shared" si="2"/>
        <v>5.4610000000000003</v>
      </c>
      <c r="L5" s="1">
        <f t="shared" si="3"/>
        <v>256.66699999999997</v>
      </c>
      <c r="M5" s="1">
        <v>31.21</v>
      </c>
      <c r="N5" s="1">
        <f t="shared" si="4"/>
        <v>287.87699999999995</v>
      </c>
      <c r="O5" t="s">
        <v>29</v>
      </c>
      <c r="P5" t="s">
        <v>130</v>
      </c>
    </row>
    <row r="6" spans="1:16" x14ac:dyDescent="0.25">
      <c r="A6" s="13">
        <v>5</v>
      </c>
      <c r="B6">
        <v>2536625825</v>
      </c>
      <c r="C6" t="s">
        <v>106</v>
      </c>
      <c r="D6" t="s">
        <v>10</v>
      </c>
      <c r="E6" t="s">
        <v>75</v>
      </c>
      <c r="F6" s="1">
        <v>1.5</v>
      </c>
      <c r="G6" s="1">
        <v>12.21</v>
      </c>
      <c r="H6" s="1">
        <v>3.66</v>
      </c>
      <c r="I6" s="1">
        <f t="shared" si="0"/>
        <v>8.5500000000000007</v>
      </c>
      <c r="J6" s="1">
        <f t="shared" si="1"/>
        <v>1.2825</v>
      </c>
      <c r="K6" s="1">
        <f t="shared" si="2"/>
        <v>0.21375000000000002</v>
      </c>
      <c r="L6" s="1">
        <f t="shared" si="3"/>
        <v>10.046250000000001</v>
      </c>
      <c r="M6" s="1">
        <v>1.22</v>
      </c>
      <c r="N6" s="1">
        <f t="shared" si="4"/>
        <v>11.266250000000001</v>
      </c>
      <c r="O6" t="s">
        <v>31</v>
      </c>
      <c r="P6" t="s">
        <v>130</v>
      </c>
    </row>
    <row r="7" spans="1:16" x14ac:dyDescent="0.25">
      <c r="A7" s="13">
        <v>6</v>
      </c>
      <c r="B7">
        <v>2536625803</v>
      </c>
      <c r="C7" t="s">
        <v>106</v>
      </c>
      <c r="D7" t="s">
        <v>10</v>
      </c>
      <c r="E7" t="s">
        <v>76</v>
      </c>
      <c r="F7" s="1">
        <v>14</v>
      </c>
      <c r="G7" s="1">
        <v>67.84</v>
      </c>
      <c r="H7" s="1">
        <v>20.350000000000001</v>
      </c>
      <c r="I7" s="1">
        <f t="shared" si="0"/>
        <v>47.49</v>
      </c>
      <c r="J7" s="1">
        <f t="shared" si="1"/>
        <v>7.1234999999999999</v>
      </c>
      <c r="K7" s="1">
        <f t="shared" si="2"/>
        <v>1.1872500000000001</v>
      </c>
      <c r="L7" s="1">
        <f t="shared" si="3"/>
        <v>55.800750000000001</v>
      </c>
      <c r="M7" s="1">
        <v>6.78</v>
      </c>
      <c r="N7" s="1">
        <f t="shared" si="4"/>
        <v>62.580750000000002</v>
      </c>
      <c r="O7" t="s">
        <v>35</v>
      </c>
      <c r="P7" t="s">
        <v>130</v>
      </c>
    </row>
    <row r="8" spans="1:16" x14ac:dyDescent="0.25">
      <c r="A8" s="13">
        <v>7</v>
      </c>
      <c r="B8">
        <v>2536625814</v>
      </c>
      <c r="C8" t="s">
        <v>106</v>
      </c>
      <c r="D8" t="s">
        <v>10</v>
      </c>
      <c r="E8" t="s">
        <v>74</v>
      </c>
      <c r="F8" s="1">
        <v>6</v>
      </c>
      <c r="G8" s="1">
        <v>28.49</v>
      </c>
      <c r="H8" s="1">
        <v>8.5500000000000007</v>
      </c>
      <c r="I8" s="1">
        <f t="shared" si="0"/>
        <v>19.939999999999998</v>
      </c>
      <c r="J8" s="1">
        <f t="shared" si="1"/>
        <v>2.9909999999999997</v>
      </c>
      <c r="K8" s="1">
        <f t="shared" si="2"/>
        <v>0.49849999999999994</v>
      </c>
      <c r="L8" s="1">
        <f t="shared" si="3"/>
        <v>23.429499999999997</v>
      </c>
      <c r="M8" s="1">
        <v>2.85</v>
      </c>
      <c r="N8" s="1">
        <f t="shared" si="4"/>
        <v>26.279499999999999</v>
      </c>
      <c r="O8" t="s">
        <v>29</v>
      </c>
      <c r="P8" t="s">
        <v>130</v>
      </c>
    </row>
    <row r="9" spans="1:16" x14ac:dyDescent="0.25">
      <c r="A9" s="13">
        <v>8</v>
      </c>
      <c r="B9">
        <v>2536625921</v>
      </c>
      <c r="C9" t="s">
        <v>107</v>
      </c>
      <c r="D9" t="s">
        <v>10</v>
      </c>
      <c r="E9" t="s">
        <v>77</v>
      </c>
      <c r="F9" s="1">
        <v>2</v>
      </c>
      <c r="G9" s="1">
        <v>23.46</v>
      </c>
      <c r="H9" s="1">
        <v>7.04</v>
      </c>
      <c r="I9" s="1">
        <f t="shared" si="0"/>
        <v>16.420000000000002</v>
      </c>
      <c r="J9" s="1">
        <f t="shared" si="1"/>
        <v>2.4630000000000001</v>
      </c>
      <c r="K9" s="1">
        <f t="shared" si="2"/>
        <v>0.41050000000000009</v>
      </c>
      <c r="L9" s="1">
        <f t="shared" si="3"/>
        <v>19.293500000000002</v>
      </c>
      <c r="M9" s="1">
        <v>2.35</v>
      </c>
      <c r="N9" s="1">
        <f t="shared" si="4"/>
        <v>21.643500000000003</v>
      </c>
      <c r="O9" t="s">
        <v>30</v>
      </c>
      <c r="P9" t="s">
        <v>130</v>
      </c>
    </row>
    <row r="10" spans="1:16" x14ac:dyDescent="0.25">
      <c r="A10" s="13">
        <v>9</v>
      </c>
      <c r="B10">
        <v>2535051433</v>
      </c>
      <c r="C10" t="s">
        <v>108</v>
      </c>
      <c r="D10" t="s">
        <v>18</v>
      </c>
      <c r="E10" t="s">
        <v>75</v>
      </c>
      <c r="F10" s="1">
        <v>4</v>
      </c>
      <c r="G10" s="1">
        <v>20.350000000000001</v>
      </c>
      <c r="H10" s="1">
        <v>6.11</v>
      </c>
      <c r="I10" s="1">
        <f t="shared" si="0"/>
        <v>14.240000000000002</v>
      </c>
      <c r="J10" s="1">
        <f t="shared" si="1"/>
        <v>2.1360000000000001</v>
      </c>
      <c r="K10" s="1">
        <f t="shared" si="2"/>
        <v>0.35600000000000009</v>
      </c>
      <c r="L10" s="1">
        <f t="shared" si="3"/>
        <v>16.732000000000003</v>
      </c>
      <c r="M10" s="1">
        <v>2.04</v>
      </c>
      <c r="N10" s="1">
        <f t="shared" si="4"/>
        <v>18.772000000000002</v>
      </c>
      <c r="O10" t="s">
        <v>31</v>
      </c>
      <c r="P10" t="s">
        <v>130</v>
      </c>
    </row>
    <row r="11" spans="1:16" x14ac:dyDescent="0.25">
      <c r="A11" s="13">
        <v>10</v>
      </c>
      <c r="B11">
        <v>2535051455</v>
      </c>
      <c r="C11" t="s">
        <v>108</v>
      </c>
      <c r="D11" t="s">
        <v>18</v>
      </c>
      <c r="E11" t="s">
        <v>77</v>
      </c>
      <c r="F11" s="1">
        <v>1</v>
      </c>
      <c r="G11" s="1">
        <v>17.059999999999999</v>
      </c>
      <c r="H11" s="1">
        <v>5.12</v>
      </c>
      <c r="I11" s="1">
        <f t="shared" si="0"/>
        <v>11.939999999999998</v>
      </c>
      <c r="J11" s="1">
        <f t="shared" si="1"/>
        <v>1.7909999999999997</v>
      </c>
      <c r="K11" s="1">
        <f t="shared" si="2"/>
        <v>0.29849999999999993</v>
      </c>
      <c r="L11" s="1">
        <f t="shared" si="3"/>
        <v>14.029499999999999</v>
      </c>
      <c r="M11" s="1">
        <v>1.71</v>
      </c>
      <c r="N11" s="1">
        <f t="shared" si="4"/>
        <v>15.7395</v>
      </c>
      <c r="O11" t="s">
        <v>30</v>
      </c>
      <c r="P11" t="s">
        <v>130</v>
      </c>
    </row>
    <row r="12" spans="1:16" x14ac:dyDescent="0.25">
      <c r="A12" s="13">
        <v>11</v>
      </c>
      <c r="B12">
        <v>2535559865</v>
      </c>
      <c r="C12" t="s">
        <v>109</v>
      </c>
      <c r="D12" t="s">
        <v>10</v>
      </c>
      <c r="E12" t="s">
        <v>74</v>
      </c>
      <c r="F12" s="1">
        <v>1</v>
      </c>
      <c r="G12" s="1">
        <v>8.14</v>
      </c>
      <c r="H12" s="1">
        <v>2.44</v>
      </c>
      <c r="I12" s="1">
        <f t="shared" si="0"/>
        <v>5.7000000000000011</v>
      </c>
      <c r="J12" s="1">
        <f t="shared" si="1"/>
        <v>0.85500000000000009</v>
      </c>
      <c r="K12" s="1">
        <f t="shared" si="2"/>
        <v>0.14250000000000004</v>
      </c>
      <c r="L12" s="1">
        <f t="shared" si="3"/>
        <v>6.6975000000000016</v>
      </c>
      <c r="M12" s="1">
        <v>0.81</v>
      </c>
      <c r="N12" s="1">
        <f t="shared" si="4"/>
        <v>7.5075000000000021</v>
      </c>
      <c r="O12" t="s">
        <v>29</v>
      </c>
      <c r="P12" t="s">
        <v>130</v>
      </c>
    </row>
    <row r="13" spans="1:16" x14ac:dyDescent="0.25">
      <c r="A13" s="13">
        <v>12</v>
      </c>
      <c r="B13">
        <v>2535559876</v>
      </c>
      <c r="C13" t="s">
        <v>109</v>
      </c>
      <c r="D13" t="s">
        <v>10</v>
      </c>
      <c r="E13" t="s">
        <v>78</v>
      </c>
      <c r="F13" s="1">
        <v>2</v>
      </c>
      <c r="G13" s="1">
        <v>12.21</v>
      </c>
      <c r="H13" s="1">
        <v>3.66</v>
      </c>
      <c r="I13" s="1">
        <f t="shared" si="0"/>
        <v>8.5500000000000007</v>
      </c>
      <c r="J13" s="1">
        <f t="shared" si="1"/>
        <v>1.2825</v>
      </c>
      <c r="K13" s="1">
        <f t="shared" si="2"/>
        <v>0.21375000000000002</v>
      </c>
      <c r="L13" s="1">
        <f t="shared" si="3"/>
        <v>10.046250000000001</v>
      </c>
      <c r="M13" s="1">
        <v>1.22</v>
      </c>
      <c r="N13" s="1">
        <f t="shared" si="4"/>
        <v>11.266250000000001</v>
      </c>
      <c r="O13" t="s">
        <v>32</v>
      </c>
      <c r="P13" t="s">
        <v>130</v>
      </c>
    </row>
    <row r="14" spans="1:16" x14ac:dyDescent="0.25">
      <c r="A14" s="13">
        <v>13</v>
      </c>
      <c r="B14">
        <v>2535559784</v>
      </c>
      <c r="C14" t="s">
        <v>109</v>
      </c>
      <c r="D14" t="s">
        <v>10</v>
      </c>
      <c r="E14" t="s">
        <v>75</v>
      </c>
      <c r="F14" s="1">
        <v>6</v>
      </c>
      <c r="G14" s="1">
        <v>28.49</v>
      </c>
      <c r="H14" s="1">
        <v>8.5500000000000007</v>
      </c>
      <c r="I14" s="1">
        <f t="shared" si="0"/>
        <v>19.939999999999998</v>
      </c>
      <c r="J14" s="1">
        <f t="shared" si="1"/>
        <v>2.9909999999999997</v>
      </c>
      <c r="K14" s="1">
        <f t="shared" si="2"/>
        <v>0.49849999999999994</v>
      </c>
      <c r="L14" s="1">
        <f t="shared" si="3"/>
        <v>23.429499999999997</v>
      </c>
      <c r="M14" s="1">
        <v>2.85</v>
      </c>
      <c r="N14" s="1">
        <f t="shared" si="4"/>
        <v>26.279499999999999</v>
      </c>
      <c r="O14" t="s">
        <v>31</v>
      </c>
      <c r="P14" t="s">
        <v>130</v>
      </c>
    </row>
    <row r="15" spans="1:16" x14ac:dyDescent="0.25">
      <c r="A15" s="13">
        <v>14</v>
      </c>
      <c r="B15">
        <v>2535559935</v>
      </c>
      <c r="C15" t="s">
        <v>110</v>
      </c>
      <c r="D15" t="s">
        <v>10</v>
      </c>
      <c r="E15" t="s">
        <v>75</v>
      </c>
      <c r="F15" s="1">
        <v>4</v>
      </c>
      <c r="G15" s="1">
        <v>20.350000000000001</v>
      </c>
      <c r="H15" s="1">
        <v>6.11</v>
      </c>
      <c r="I15" s="1">
        <f t="shared" si="0"/>
        <v>14.240000000000002</v>
      </c>
      <c r="J15" s="1">
        <f t="shared" si="1"/>
        <v>2.1360000000000001</v>
      </c>
      <c r="K15" s="1">
        <f t="shared" si="2"/>
        <v>0.35600000000000009</v>
      </c>
      <c r="L15" s="1">
        <f t="shared" si="3"/>
        <v>16.732000000000003</v>
      </c>
      <c r="M15" s="1">
        <v>2.04</v>
      </c>
      <c r="N15" s="1">
        <f t="shared" si="4"/>
        <v>18.772000000000002</v>
      </c>
      <c r="O15" t="s">
        <v>31</v>
      </c>
      <c r="P15" t="s">
        <v>130</v>
      </c>
    </row>
    <row r="16" spans="1:16" x14ac:dyDescent="0.25">
      <c r="A16" s="13">
        <v>15</v>
      </c>
      <c r="B16">
        <v>2535559994</v>
      </c>
      <c r="C16" t="s">
        <v>110</v>
      </c>
      <c r="D16" t="s">
        <v>10</v>
      </c>
      <c r="E16" t="s">
        <v>75</v>
      </c>
      <c r="F16" s="1">
        <v>29</v>
      </c>
      <c r="G16" s="1">
        <v>134.4</v>
      </c>
      <c r="H16" s="1">
        <v>40.32</v>
      </c>
      <c r="I16" s="1">
        <f t="shared" si="0"/>
        <v>94.080000000000013</v>
      </c>
      <c r="J16" s="1">
        <f t="shared" si="1"/>
        <v>14.112000000000002</v>
      </c>
      <c r="K16" s="1">
        <f t="shared" si="2"/>
        <v>2.3520000000000003</v>
      </c>
      <c r="L16" s="1">
        <f t="shared" si="3"/>
        <v>110.54400000000001</v>
      </c>
      <c r="M16" s="1">
        <v>13.44</v>
      </c>
      <c r="N16" s="1">
        <f t="shared" si="4"/>
        <v>123.98400000000001</v>
      </c>
      <c r="O16" t="s">
        <v>31</v>
      </c>
      <c r="P16" t="s">
        <v>130</v>
      </c>
    </row>
    <row r="17" spans="1:16" x14ac:dyDescent="0.25">
      <c r="A17" s="13">
        <v>16</v>
      </c>
      <c r="B17">
        <v>2535560005</v>
      </c>
      <c r="C17" t="s">
        <v>110</v>
      </c>
      <c r="D17" t="s">
        <v>10</v>
      </c>
      <c r="E17" t="s">
        <v>79</v>
      </c>
      <c r="F17" s="1">
        <v>1.5</v>
      </c>
      <c r="G17" s="1">
        <v>23.46</v>
      </c>
      <c r="H17" s="1">
        <v>7.04</v>
      </c>
      <c r="I17" s="1">
        <f t="shared" si="0"/>
        <v>16.420000000000002</v>
      </c>
      <c r="J17" s="1">
        <f t="shared" si="1"/>
        <v>2.4630000000000001</v>
      </c>
      <c r="K17" s="1">
        <f t="shared" si="2"/>
        <v>0.41050000000000009</v>
      </c>
      <c r="L17" s="1">
        <f t="shared" si="3"/>
        <v>19.293500000000002</v>
      </c>
      <c r="M17" s="1">
        <v>2.35</v>
      </c>
      <c r="N17" s="1">
        <f t="shared" si="4"/>
        <v>21.643500000000003</v>
      </c>
      <c r="O17" t="s">
        <v>33</v>
      </c>
      <c r="P17" t="s">
        <v>130</v>
      </c>
    </row>
    <row r="18" spans="1:16" x14ac:dyDescent="0.25">
      <c r="A18" s="13">
        <v>17</v>
      </c>
      <c r="B18">
        <v>2535730245</v>
      </c>
      <c r="C18" t="s">
        <v>111</v>
      </c>
      <c r="D18" t="s">
        <v>10</v>
      </c>
      <c r="E18" t="s">
        <v>78</v>
      </c>
      <c r="F18" s="1">
        <v>4</v>
      </c>
      <c r="G18" s="1">
        <v>20.350000000000001</v>
      </c>
      <c r="H18" s="1">
        <v>6.11</v>
      </c>
      <c r="I18" s="1">
        <f t="shared" si="0"/>
        <v>14.240000000000002</v>
      </c>
      <c r="J18" s="1">
        <f t="shared" si="1"/>
        <v>2.1360000000000001</v>
      </c>
      <c r="K18" s="1">
        <f t="shared" si="2"/>
        <v>0.35600000000000009</v>
      </c>
      <c r="L18" s="1">
        <f t="shared" si="3"/>
        <v>16.732000000000003</v>
      </c>
      <c r="M18" s="1">
        <v>2.04</v>
      </c>
      <c r="N18" s="1">
        <f t="shared" si="4"/>
        <v>18.772000000000002</v>
      </c>
      <c r="O18" t="s">
        <v>32</v>
      </c>
      <c r="P18" t="s">
        <v>130</v>
      </c>
    </row>
    <row r="19" spans="1:16" x14ac:dyDescent="0.25">
      <c r="A19" s="13">
        <v>18</v>
      </c>
      <c r="B19">
        <v>2535730282</v>
      </c>
      <c r="C19" t="s">
        <v>111</v>
      </c>
      <c r="D19" t="s">
        <v>10</v>
      </c>
      <c r="E19" t="s">
        <v>75</v>
      </c>
      <c r="F19" s="1">
        <v>1.5</v>
      </c>
      <c r="G19" s="1">
        <v>12.21</v>
      </c>
      <c r="H19" s="1">
        <v>3.66</v>
      </c>
      <c r="I19" s="1">
        <f t="shared" si="0"/>
        <v>8.5500000000000007</v>
      </c>
      <c r="J19" s="1">
        <f t="shared" si="1"/>
        <v>1.2825</v>
      </c>
      <c r="K19" s="1">
        <f t="shared" si="2"/>
        <v>0.21375000000000002</v>
      </c>
      <c r="L19" s="1">
        <f t="shared" si="3"/>
        <v>10.046250000000001</v>
      </c>
      <c r="M19" s="1">
        <v>1.22</v>
      </c>
      <c r="N19" s="1">
        <f t="shared" si="4"/>
        <v>11.266250000000001</v>
      </c>
      <c r="O19" t="s">
        <v>31</v>
      </c>
      <c r="P19" t="s">
        <v>130</v>
      </c>
    </row>
    <row r="20" spans="1:16" x14ac:dyDescent="0.25">
      <c r="A20" s="13">
        <v>19</v>
      </c>
      <c r="B20">
        <v>2535730444</v>
      </c>
      <c r="C20" t="s">
        <v>112</v>
      </c>
      <c r="D20" t="s">
        <v>10</v>
      </c>
      <c r="E20" t="s">
        <v>76</v>
      </c>
      <c r="F20" s="1">
        <v>1</v>
      </c>
      <c r="G20" s="1">
        <v>8.14</v>
      </c>
      <c r="H20" s="1">
        <v>2.44</v>
      </c>
      <c r="I20" s="1">
        <f t="shared" si="0"/>
        <v>5.7000000000000011</v>
      </c>
      <c r="J20" s="1">
        <f t="shared" si="1"/>
        <v>0.85500000000000009</v>
      </c>
      <c r="K20" s="1">
        <f t="shared" si="2"/>
        <v>0.14250000000000004</v>
      </c>
      <c r="L20" s="1">
        <f t="shared" si="3"/>
        <v>6.6975000000000016</v>
      </c>
      <c r="M20" s="1">
        <v>0.81</v>
      </c>
      <c r="N20" s="1">
        <f t="shared" si="4"/>
        <v>7.5075000000000021</v>
      </c>
      <c r="O20" t="s">
        <v>35</v>
      </c>
      <c r="P20" t="s">
        <v>130</v>
      </c>
    </row>
    <row r="21" spans="1:16" x14ac:dyDescent="0.25">
      <c r="A21" s="13">
        <v>20</v>
      </c>
      <c r="B21">
        <v>2535730466</v>
      </c>
      <c r="C21" t="s">
        <v>112</v>
      </c>
      <c r="D21" t="s">
        <v>10</v>
      </c>
      <c r="E21" t="s">
        <v>75</v>
      </c>
      <c r="F21" s="1">
        <v>3</v>
      </c>
      <c r="G21" s="1">
        <v>16.28</v>
      </c>
      <c r="H21" s="1">
        <v>4.88</v>
      </c>
      <c r="I21" s="1">
        <f t="shared" si="0"/>
        <v>11.400000000000002</v>
      </c>
      <c r="J21" s="1">
        <f t="shared" si="1"/>
        <v>1.7100000000000002</v>
      </c>
      <c r="K21" s="1">
        <f t="shared" si="2"/>
        <v>0.28500000000000009</v>
      </c>
      <c r="L21" s="1">
        <f t="shared" si="3"/>
        <v>13.395000000000003</v>
      </c>
      <c r="M21" s="1">
        <v>1.63</v>
      </c>
      <c r="N21" s="1">
        <f t="shared" si="4"/>
        <v>15.025000000000002</v>
      </c>
      <c r="O21" t="s">
        <v>31</v>
      </c>
      <c r="P21" t="s">
        <v>130</v>
      </c>
    </row>
    <row r="22" spans="1:16" x14ac:dyDescent="0.25">
      <c r="A22" s="13">
        <v>21</v>
      </c>
      <c r="B22">
        <v>2535560064</v>
      </c>
      <c r="C22" t="s">
        <v>113</v>
      </c>
      <c r="D22" t="s">
        <v>10</v>
      </c>
      <c r="E22" t="s">
        <v>75</v>
      </c>
      <c r="F22" s="1">
        <v>1</v>
      </c>
      <c r="G22" s="1">
        <v>8.14</v>
      </c>
      <c r="H22" s="1">
        <v>2.44</v>
      </c>
      <c r="I22" s="1">
        <f t="shared" si="0"/>
        <v>5.7000000000000011</v>
      </c>
      <c r="J22" s="1">
        <f t="shared" si="1"/>
        <v>0.85500000000000009</v>
      </c>
      <c r="K22" s="1">
        <f t="shared" si="2"/>
        <v>0.14250000000000004</v>
      </c>
      <c r="L22" s="1">
        <f t="shared" si="3"/>
        <v>6.6975000000000016</v>
      </c>
      <c r="M22" s="1">
        <v>0.81</v>
      </c>
      <c r="N22" s="1">
        <f t="shared" si="4"/>
        <v>7.5075000000000021</v>
      </c>
      <c r="O22" t="s">
        <v>31</v>
      </c>
      <c r="P22" t="s">
        <v>130</v>
      </c>
    </row>
    <row r="23" spans="1:16" x14ac:dyDescent="0.25">
      <c r="A23" s="13">
        <v>22</v>
      </c>
      <c r="B23">
        <v>2535051330</v>
      </c>
      <c r="C23" t="s">
        <v>114</v>
      </c>
      <c r="D23" t="s">
        <v>10</v>
      </c>
      <c r="E23" t="s">
        <v>77</v>
      </c>
      <c r="F23" s="1">
        <v>16</v>
      </c>
      <c r="G23" s="1">
        <v>76.790000000000006</v>
      </c>
      <c r="H23" s="1">
        <v>23.04</v>
      </c>
      <c r="I23" s="1">
        <f t="shared" si="0"/>
        <v>53.750000000000007</v>
      </c>
      <c r="J23" s="1">
        <f t="shared" si="1"/>
        <v>8.0625</v>
      </c>
      <c r="K23" s="1">
        <f t="shared" si="2"/>
        <v>1.3437500000000002</v>
      </c>
      <c r="L23" s="1">
        <f t="shared" si="3"/>
        <v>63.156250000000007</v>
      </c>
      <c r="M23" s="1">
        <v>7.68</v>
      </c>
      <c r="N23" s="1">
        <f t="shared" si="4"/>
        <v>70.836250000000007</v>
      </c>
      <c r="O23" t="s">
        <v>30</v>
      </c>
      <c r="P23" t="s">
        <v>130</v>
      </c>
    </row>
    <row r="24" spans="1:16" x14ac:dyDescent="0.25">
      <c r="A24" s="13">
        <v>23</v>
      </c>
      <c r="B24">
        <v>2535730514</v>
      </c>
      <c r="C24" t="s">
        <v>114</v>
      </c>
      <c r="D24" t="s">
        <v>10</v>
      </c>
      <c r="E24" t="s">
        <v>80</v>
      </c>
      <c r="F24" s="1">
        <v>38.5</v>
      </c>
      <c r="G24" s="1">
        <v>177.91</v>
      </c>
      <c r="H24" s="1">
        <v>53.37</v>
      </c>
      <c r="I24" s="1">
        <f t="shared" si="0"/>
        <v>124.53999999999999</v>
      </c>
      <c r="J24" s="1">
        <f t="shared" si="1"/>
        <v>18.680999999999997</v>
      </c>
      <c r="K24" s="1">
        <f t="shared" si="2"/>
        <v>3.1135000000000002</v>
      </c>
      <c r="L24" s="1">
        <f t="shared" si="3"/>
        <v>146.33449999999999</v>
      </c>
      <c r="M24" s="1">
        <v>17.79</v>
      </c>
      <c r="N24" s="1">
        <f t="shared" si="4"/>
        <v>164.12449999999998</v>
      </c>
      <c r="O24" t="s">
        <v>34</v>
      </c>
      <c r="P24" t="s">
        <v>130</v>
      </c>
    </row>
    <row r="25" spans="1:16" x14ac:dyDescent="0.25">
      <c r="A25" s="13">
        <v>24</v>
      </c>
      <c r="B25">
        <v>2535730551</v>
      </c>
      <c r="C25" t="s">
        <v>115</v>
      </c>
      <c r="D25" t="s">
        <v>10</v>
      </c>
      <c r="E25" t="s">
        <v>81</v>
      </c>
      <c r="F25" s="1">
        <v>35</v>
      </c>
      <c r="G25" s="1">
        <v>160.54</v>
      </c>
      <c r="H25" s="1">
        <v>48.16</v>
      </c>
      <c r="I25" s="1">
        <f t="shared" si="0"/>
        <v>112.38</v>
      </c>
      <c r="J25" s="1">
        <f t="shared" si="1"/>
        <v>16.856999999999999</v>
      </c>
      <c r="K25" s="1">
        <f t="shared" si="2"/>
        <v>2.8094999999999999</v>
      </c>
      <c r="L25" s="1">
        <f t="shared" si="3"/>
        <v>132.04649999999998</v>
      </c>
      <c r="M25" s="1">
        <v>16.05</v>
      </c>
      <c r="N25" s="1">
        <f t="shared" si="4"/>
        <v>148.09649999999999</v>
      </c>
      <c r="O25" t="s">
        <v>36</v>
      </c>
      <c r="P25" t="s">
        <v>130</v>
      </c>
    </row>
    <row r="26" spans="1:16" x14ac:dyDescent="0.25">
      <c r="A26" s="13">
        <v>25</v>
      </c>
      <c r="B26">
        <v>2535730536</v>
      </c>
      <c r="C26" t="s">
        <v>115</v>
      </c>
      <c r="D26" t="s">
        <v>10</v>
      </c>
      <c r="E26" t="s">
        <v>78</v>
      </c>
      <c r="F26" s="1">
        <v>39.5</v>
      </c>
      <c r="G26" s="1">
        <v>182.25</v>
      </c>
      <c r="H26" s="1">
        <v>54.68</v>
      </c>
      <c r="I26" s="1">
        <f t="shared" si="0"/>
        <v>127.57</v>
      </c>
      <c r="J26" s="1">
        <f t="shared" si="1"/>
        <v>19.135499999999997</v>
      </c>
      <c r="K26" s="1">
        <f t="shared" si="2"/>
        <v>3.1892499999999999</v>
      </c>
      <c r="L26" s="1">
        <f t="shared" si="3"/>
        <v>149.89474999999999</v>
      </c>
      <c r="M26" s="1">
        <v>18.23</v>
      </c>
      <c r="N26" s="1">
        <f t="shared" si="4"/>
        <v>168.12474999999998</v>
      </c>
      <c r="O26" t="s">
        <v>32</v>
      </c>
      <c r="P26" t="s">
        <v>130</v>
      </c>
    </row>
    <row r="27" spans="1:16" x14ac:dyDescent="0.25">
      <c r="A27" s="13">
        <v>26</v>
      </c>
      <c r="B27">
        <v>2535730573</v>
      </c>
      <c r="C27" t="s">
        <v>115</v>
      </c>
      <c r="D27" t="s">
        <v>10</v>
      </c>
      <c r="E27" t="s">
        <v>75</v>
      </c>
      <c r="F27" s="1">
        <v>1</v>
      </c>
      <c r="G27" s="1">
        <v>8.14</v>
      </c>
      <c r="H27" s="1">
        <v>2.44</v>
      </c>
      <c r="I27" s="1">
        <f t="shared" si="0"/>
        <v>5.7000000000000011</v>
      </c>
      <c r="J27" s="1">
        <f t="shared" si="1"/>
        <v>0.85500000000000009</v>
      </c>
      <c r="K27" s="1">
        <f t="shared" si="2"/>
        <v>0.14250000000000004</v>
      </c>
      <c r="L27" s="1">
        <f t="shared" si="3"/>
        <v>6.6975000000000016</v>
      </c>
      <c r="M27" s="1">
        <v>0.81</v>
      </c>
      <c r="N27" s="1">
        <f t="shared" si="4"/>
        <v>7.5075000000000021</v>
      </c>
      <c r="O27" t="s">
        <v>31</v>
      </c>
      <c r="P27" t="s">
        <v>130</v>
      </c>
    </row>
    <row r="28" spans="1:16" x14ac:dyDescent="0.25">
      <c r="A28" s="13">
        <v>27</v>
      </c>
      <c r="B28">
        <v>2535730680</v>
      </c>
      <c r="C28" t="s">
        <v>116</v>
      </c>
      <c r="D28" t="s">
        <v>10</v>
      </c>
      <c r="E28" t="s">
        <v>78</v>
      </c>
      <c r="F28" s="1">
        <v>16</v>
      </c>
      <c r="G28" s="1">
        <v>76.790000000000006</v>
      </c>
      <c r="H28" s="1">
        <v>23.04</v>
      </c>
      <c r="I28" s="1">
        <f t="shared" si="0"/>
        <v>53.750000000000007</v>
      </c>
      <c r="J28" s="1">
        <f t="shared" si="1"/>
        <v>8.0625</v>
      </c>
      <c r="K28" s="1">
        <f t="shared" si="2"/>
        <v>1.3437500000000002</v>
      </c>
      <c r="L28" s="1">
        <f t="shared" si="3"/>
        <v>63.156250000000007</v>
      </c>
      <c r="M28" s="1">
        <v>7.68</v>
      </c>
      <c r="N28" s="1">
        <f t="shared" si="4"/>
        <v>70.836250000000007</v>
      </c>
      <c r="O28" t="s">
        <v>32</v>
      </c>
      <c r="P28" t="s">
        <v>130</v>
      </c>
    </row>
    <row r="29" spans="1:16" x14ac:dyDescent="0.25">
      <c r="A29" s="13">
        <v>28</v>
      </c>
      <c r="B29">
        <v>2535730735</v>
      </c>
      <c r="C29" t="s">
        <v>116</v>
      </c>
      <c r="D29" t="s">
        <v>10</v>
      </c>
      <c r="E29" t="s">
        <v>74</v>
      </c>
      <c r="F29" s="1">
        <v>8.5</v>
      </c>
      <c r="G29" s="1">
        <v>40.700000000000003</v>
      </c>
      <c r="H29" s="1">
        <v>12.21</v>
      </c>
      <c r="I29" s="1">
        <f t="shared" si="0"/>
        <v>28.490000000000002</v>
      </c>
      <c r="J29" s="1">
        <f t="shared" si="1"/>
        <v>4.2735000000000003</v>
      </c>
      <c r="K29" s="1">
        <f t="shared" si="2"/>
        <v>0.71225000000000005</v>
      </c>
      <c r="L29" s="1">
        <f t="shared" si="3"/>
        <v>33.475749999999998</v>
      </c>
      <c r="M29" s="1">
        <v>4.07</v>
      </c>
      <c r="N29" s="1">
        <f t="shared" si="4"/>
        <v>37.545749999999998</v>
      </c>
      <c r="O29" t="s">
        <v>29</v>
      </c>
      <c r="P29" t="s">
        <v>130</v>
      </c>
    </row>
    <row r="30" spans="1:16" x14ac:dyDescent="0.25">
      <c r="A30" s="13">
        <v>29</v>
      </c>
      <c r="B30">
        <v>2535637893</v>
      </c>
      <c r="C30" t="s">
        <v>117</v>
      </c>
      <c r="D30" t="s">
        <v>18</v>
      </c>
      <c r="E30" t="s">
        <v>75</v>
      </c>
      <c r="F30" s="1">
        <v>1</v>
      </c>
      <c r="G30" s="1">
        <v>8.14</v>
      </c>
      <c r="H30" s="1">
        <v>2.44</v>
      </c>
      <c r="I30" s="1">
        <f t="shared" si="0"/>
        <v>5.7000000000000011</v>
      </c>
      <c r="J30" s="1">
        <f t="shared" si="1"/>
        <v>0.85500000000000009</v>
      </c>
      <c r="K30" s="1">
        <f t="shared" si="2"/>
        <v>0.14250000000000004</v>
      </c>
      <c r="L30" s="1">
        <f t="shared" si="3"/>
        <v>6.6975000000000016</v>
      </c>
      <c r="M30" s="1">
        <v>0.81</v>
      </c>
      <c r="N30" s="1">
        <f t="shared" si="4"/>
        <v>7.5075000000000021</v>
      </c>
      <c r="O30" t="s">
        <v>31</v>
      </c>
      <c r="P30" t="s">
        <v>130</v>
      </c>
    </row>
    <row r="31" spans="1:16" x14ac:dyDescent="0.25">
      <c r="A31" s="13">
        <v>30</v>
      </c>
      <c r="B31">
        <v>2535637904</v>
      </c>
      <c r="C31" t="s">
        <v>117</v>
      </c>
      <c r="D31" t="s">
        <v>18</v>
      </c>
      <c r="E31" t="s">
        <v>75</v>
      </c>
      <c r="F31" s="1">
        <v>1.5</v>
      </c>
      <c r="G31" s="1">
        <v>12.21</v>
      </c>
      <c r="H31" s="1">
        <v>3.66</v>
      </c>
      <c r="I31" s="1">
        <f t="shared" si="0"/>
        <v>8.5500000000000007</v>
      </c>
      <c r="J31" s="1">
        <f t="shared" si="1"/>
        <v>1.2825</v>
      </c>
      <c r="K31" s="1">
        <f t="shared" si="2"/>
        <v>0.21375000000000002</v>
      </c>
      <c r="L31" s="1">
        <f t="shared" si="3"/>
        <v>10.046250000000001</v>
      </c>
      <c r="M31" s="1">
        <v>1.22</v>
      </c>
      <c r="N31" s="1">
        <f t="shared" si="4"/>
        <v>11.266250000000001</v>
      </c>
      <c r="O31" t="s">
        <v>31</v>
      </c>
      <c r="P31" t="s">
        <v>130</v>
      </c>
    </row>
    <row r="32" spans="1:16" x14ac:dyDescent="0.25">
      <c r="A32" s="13">
        <v>31</v>
      </c>
      <c r="B32">
        <v>2535637845</v>
      </c>
      <c r="C32" t="s">
        <v>117</v>
      </c>
      <c r="D32" t="s">
        <v>18</v>
      </c>
      <c r="E32" t="s">
        <v>78</v>
      </c>
      <c r="F32" s="1">
        <v>4</v>
      </c>
      <c r="G32" s="1">
        <v>20.350000000000001</v>
      </c>
      <c r="H32" s="1">
        <v>6.11</v>
      </c>
      <c r="I32" s="1">
        <f t="shared" si="0"/>
        <v>14.240000000000002</v>
      </c>
      <c r="J32" s="1">
        <f t="shared" si="1"/>
        <v>2.1360000000000001</v>
      </c>
      <c r="K32" s="1">
        <f t="shared" si="2"/>
        <v>0.35600000000000009</v>
      </c>
      <c r="L32" s="1">
        <f t="shared" si="3"/>
        <v>16.732000000000003</v>
      </c>
      <c r="M32" s="1">
        <v>2.04</v>
      </c>
      <c r="N32" s="1">
        <f t="shared" si="4"/>
        <v>18.772000000000002</v>
      </c>
      <c r="O32" t="s">
        <v>32</v>
      </c>
      <c r="P32" t="s">
        <v>130</v>
      </c>
    </row>
    <row r="33" spans="1:16" x14ac:dyDescent="0.25">
      <c r="A33" s="13">
        <v>32</v>
      </c>
      <c r="B33">
        <v>2535637985</v>
      </c>
      <c r="C33" t="s">
        <v>117</v>
      </c>
      <c r="D33" t="s">
        <v>10</v>
      </c>
      <c r="E33" t="s">
        <v>75</v>
      </c>
      <c r="F33" s="1">
        <v>6</v>
      </c>
      <c r="G33" s="1">
        <v>28.49</v>
      </c>
      <c r="H33" s="1">
        <v>8.5500000000000007</v>
      </c>
      <c r="I33" s="1">
        <f t="shared" si="0"/>
        <v>19.939999999999998</v>
      </c>
      <c r="J33" s="1">
        <f t="shared" si="1"/>
        <v>2.9909999999999997</v>
      </c>
      <c r="K33" s="1">
        <f t="shared" si="2"/>
        <v>0.49849999999999994</v>
      </c>
      <c r="L33" s="1">
        <f t="shared" si="3"/>
        <v>23.429499999999997</v>
      </c>
      <c r="M33" s="1">
        <v>2.85</v>
      </c>
      <c r="N33" s="1">
        <f t="shared" si="4"/>
        <v>26.279499999999999</v>
      </c>
      <c r="O33" t="s">
        <v>31</v>
      </c>
      <c r="P33" t="s">
        <v>130</v>
      </c>
    </row>
    <row r="34" spans="1:16" x14ac:dyDescent="0.25">
      <c r="A34" s="13">
        <v>33</v>
      </c>
      <c r="B34">
        <v>2535638081</v>
      </c>
      <c r="C34" t="s">
        <v>118</v>
      </c>
      <c r="D34" t="s">
        <v>10</v>
      </c>
      <c r="E34" t="s">
        <v>75</v>
      </c>
      <c r="F34" s="1">
        <v>4.5</v>
      </c>
      <c r="G34" s="1">
        <v>24.42</v>
      </c>
      <c r="H34" s="1">
        <v>7.33</v>
      </c>
      <c r="I34" s="1">
        <f t="shared" si="0"/>
        <v>17.090000000000003</v>
      </c>
      <c r="J34" s="1">
        <f t="shared" si="1"/>
        <v>2.5635000000000003</v>
      </c>
      <c r="K34" s="1">
        <f t="shared" si="2"/>
        <v>0.42725000000000013</v>
      </c>
      <c r="L34" s="1">
        <f t="shared" si="3"/>
        <v>20.080750000000005</v>
      </c>
      <c r="M34" s="1">
        <v>2.44</v>
      </c>
      <c r="N34" s="1">
        <f t="shared" si="4"/>
        <v>22.520750000000007</v>
      </c>
      <c r="O34" t="s">
        <v>31</v>
      </c>
      <c r="P34" t="s">
        <v>130</v>
      </c>
    </row>
    <row r="35" spans="1:16" x14ac:dyDescent="0.25">
      <c r="A35" s="13">
        <v>34</v>
      </c>
      <c r="B35">
        <v>2535638103</v>
      </c>
      <c r="C35" t="s">
        <v>118</v>
      </c>
      <c r="D35" t="s">
        <v>10</v>
      </c>
      <c r="E35" t="s">
        <v>75</v>
      </c>
      <c r="F35" s="1">
        <v>3</v>
      </c>
      <c r="G35" s="1">
        <v>16.28</v>
      </c>
      <c r="H35" s="1">
        <v>4.88</v>
      </c>
      <c r="I35" s="1">
        <f t="shared" si="0"/>
        <v>11.400000000000002</v>
      </c>
      <c r="J35" s="1">
        <f t="shared" si="1"/>
        <v>1.7100000000000002</v>
      </c>
      <c r="K35" s="1">
        <f t="shared" si="2"/>
        <v>0.28500000000000009</v>
      </c>
      <c r="L35" s="1">
        <f t="shared" si="3"/>
        <v>13.395000000000003</v>
      </c>
      <c r="M35" s="1">
        <v>1.63</v>
      </c>
      <c r="N35" s="1">
        <f t="shared" si="4"/>
        <v>15.025000000000002</v>
      </c>
      <c r="O35" t="s">
        <v>31</v>
      </c>
      <c r="P35" t="s">
        <v>130</v>
      </c>
    </row>
    <row r="36" spans="1:16" x14ac:dyDescent="0.25">
      <c r="A36" s="13">
        <v>35</v>
      </c>
      <c r="B36">
        <v>2356625512</v>
      </c>
      <c r="C36" t="s">
        <v>103</v>
      </c>
      <c r="D36" t="s">
        <v>10</v>
      </c>
      <c r="E36" t="s">
        <v>82</v>
      </c>
      <c r="F36" s="1">
        <v>39</v>
      </c>
      <c r="G36" s="1">
        <v>279.04000000000002</v>
      </c>
      <c r="H36" s="1">
        <v>83.71</v>
      </c>
      <c r="I36" s="1">
        <f t="shared" si="0"/>
        <v>195.33000000000004</v>
      </c>
      <c r="J36" s="1">
        <f t="shared" si="1"/>
        <v>29.299500000000005</v>
      </c>
      <c r="K36" s="1">
        <f t="shared" si="2"/>
        <v>4.8832500000000012</v>
      </c>
      <c r="L36" s="1">
        <f t="shared" si="3"/>
        <v>229.51275000000004</v>
      </c>
      <c r="M36" s="1">
        <v>27.9</v>
      </c>
      <c r="N36" s="1">
        <f t="shared" si="4"/>
        <v>257.41275000000002</v>
      </c>
      <c r="O36" t="s">
        <v>41</v>
      </c>
      <c r="P36" t="s">
        <v>130</v>
      </c>
    </row>
    <row r="37" spans="1:16" x14ac:dyDescent="0.25">
      <c r="A37" s="13">
        <v>36</v>
      </c>
      <c r="B37">
        <v>2356625895</v>
      </c>
      <c r="C37" t="s">
        <v>106</v>
      </c>
      <c r="D37" t="s">
        <v>10</v>
      </c>
      <c r="E37" t="s">
        <v>82</v>
      </c>
      <c r="F37" s="1">
        <v>1</v>
      </c>
      <c r="G37" s="1">
        <v>17.059999999999999</v>
      </c>
      <c r="H37" s="1">
        <v>5.12</v>
      </c>
      <c r="I37" s="1">
        <f t="shared" si="0"/>
        <v>11.939999999999998</v>
      </c>
      <c r="J37" s="1">
        <f t="shared" si="1"/>
        <v>1.7909999999999997</v>
      </c>
      <c r="K37" s="1">
        <f t="shared" si="2"/>
        <v>0.29849999999999993</v>
      </c>
      <c r="L37" s="1">
        <f t="shared" si="3"/>
        <v>14.029499999999999</v>
      </c>
      <c r="M37" s="1">
        <v>1.71</v>
      </c>
      <c r="N37" s="1">
        <f t="shared" si="4"/>
        <v>15.7395</v>
      </c>
      <c r="O37" t="s">
        <v>41</v>
      </c>
      <c r="P37" t="s">
        <v>130</v>
      </c>
    </row>
    <row r="38" spans="1:16" x14ac:dyDescent="0.25">
      <c r="A38" s="13">
        <v>37</v>
      </c>
      <c r="B38">
        <v>2535051385</v>
      </c>
      <c r="C38" t="s">
        <v>108</v>
      </c>
      <c r="D38" t="s">
        <v>18</v>
      </c>
      <c r="E38" t="s">
        <v>82</v>
      </c>
      <c r="F38" s="1">
        <v>1</v>
      </c>
      <c r="G38" s="1">
        <v>17.059999999999999</v>
      </c>
      <c r="H38" s="1">
        <v>5.12</v>
      </c>
      <c r="I38" s="1">
        <f t="shared" si="0"/>
        <v>11.939999999999998</v>
      </c>
      <c r="J38" s="1">
        <f t="shared" si="1"/>
        <v>1.7909999999999997</v>
      </c>
      <c r="K38" s="1">
        <f t="shared" si="2"/>
        <v>0.29849999999999993</v>
      </c>
      <c r="L38" s="1">
        <f t="shared" si="3"/>
        <v>14.029499999999999</v>
      </c>
      <c r="M38" s="1">
        <v>1.71</v>
      </c>
      <c r="N38" s="1">
        <f t="shared" si="4"/>
        <v>15.7395</v>
      </c>
      <c r="O38" t="s">
        <v>41</v>
      </c>
      <c r="P38" t="s">
        <v>130</v>
      </c>
    </row>
    <row r="39" spans="1:16" x14ac:dyDescent="0.25">
      <c r="A39" s="13">
        <v>38</v>
      </c>
      <c r="B39">
        <v>2536625991</v>
      </c>
      <c r="C39" t="s">
        <v>119</v>
      </c>
      <c r="D39" t="s">
        <v>10</v>
      </c>
      <c r="E39" t="s">
        <v>82</v>
      </c>
      <c r="F39" s="1">
        <v>24.5</v>
      </c>
      <c r="G39" s="1">
        <v>187.21</v>
      </c>
      <c r="H39" s="1">
        <v>56.16</v>
      </c>
      <c r="I39" s="1">
        <f t="shared" si="0"/>
        <v>131.05000000000001</v>
      </c>
      <c r="J39" s="1">
        <f t="shared" si="1"/>
        <v>19.657500000000002</v>
      </c>
      <c r="K39" s="1">
        <f t="shared" si="2"/>
        <v>3.2762500000000006</v>
      </c>
      <c r="L39" s="1">
        <f t="shared" si="3"/>
        <v>153.98375000000001</v>
      </c>
      <c r="M39" s="1">
        <v>18.72</v>
      </c>
      <c r="N39" s="1">
        <f t="shared" si="4"/>
        <v>172.70375000000001</v>
      </c>
      <c r="O39" t="s">
        <v>41</v>
      </c>
      <c r="P39" t="s">
        <v>130</v>
      </c>
    </row>
    <row r="40" spans="1:16" x14ac:dyDescent="0.25">
      <c r="A40" s="13">
        <v>39</v>
      </c>
      <c r="B40">
        <v>2536704516</v>
      </c>
      <c r="C40" t="s">
        <v>116</v>
      </c>
      <c r="D40" t="s">
        <v>10</v>
      </c>
      <c r="E40" t="s">
        <v>82</v>
      </c>
      <c r="F40" s="1">
        <v>4</v>
      </c>
      <c r="G40" s="1">
        <v>36.26</v>
      </c>
      <c r="H40" s="1">
        <v>10.88</v>
      </c>
      <c r="I40" s="1">
        <f t="shared" si="0"/>
        <v>25.379999999999995</v>
      </c>
      <c r="J40" s="1">
        <f t="shared" si="1"/>
        <v>3.8069999999999991</v>
      </c>
      <c r="K40" s="1">
        <f t="shared" si="2"/>
        <v>0.63449999999999995</v>
      </c>
      <c r="L40" s="1">
        <f t="shared" si="3"/>
        <v>29.821499999999993</v>
      </c>
      <c r="M40" s="1">
        <v>3.63</v>
      </c>
      <c r="N40" s="1">
        <f t="shared" si="4"/>
        <v>33.451499999999996</v>
      </c>
      <c r="O40" t="s">
        <v>41</v>
      </c>
      <c r="P40" t="s">
        <v>130</v>
      </c>
    </row>
    <row r="41" spans="1:16" x14ac:dyDescent="0.25">
      <c r="A41" s="13">
        <v>40</v>
      </c>
      <c r="B41">
        <v>2536625545</v>
      </c>
      <c r="C41" t="s">
        <v>103</v>
      </c>
      <c r="D41" t="s">
        <v>10</v>
      </c>
      <c r="E41" t="s">
        <v>83</v>
      </c>
      <c r="F41" s="1">
        <v>3</v>
      </c>
      <c r="G41" s="1">
        <v>16.28</v>
      </c>
      <c r="H41" s="1">
        <v>4.88</v>
      </c>
      <c r="I41" s="1">
        <f t="shared" si="0"/>
        <v>11.400000000000002</v>
      </c>
      <c r="J41" s="1">
        <f t="shared" si="1"/>
        <v>1.7100000000000002</v>
      </c>
      <c r="K41" s="1">
        <f t="shared" si="2"/>
        <v>0.28500000000000009</v>
      </c>
      <c r="L41" s="1">
        <f t="shared" si="3"/>
        <v>13.395000000000003</v>
      </c>
      <c r="M41" s="1">
        <v>1.63</v>
      </c>
      <c r="N41" s="1">
        <f t="shared" si="4"/>
        <v>15.025000000000002</v>
      </c>
      <c r="O41" t="s">
        <v>42</v>
      </c>
      <c r="P41" t="s">
        <v>130</v>
      </c>
    </row>
    <row r="42" spans="1:16" x14ac:dyDescent="0.25">
      <c r="A42" s="13">
        <v>41</v>
      </c>
      <c r="B42">
        <v>2536625696</v>
      </c>
      <c r="C42" t="s">
        <v>120</v>
      </c>
      <c r="D42" t="s">
        <v>10</v>
      </c>
      <c r="E42" t="s">
        <v>83</v>
      </c>
      <c r="F42" s="1">
        <v>4.5</v>
      </c>
      <c r="G42" s="1">
        <v>24.42</v>
      </c>
      <c r="H42" s="1">
        <v>7.33</v>
      </c>
      <c r="I42" s="1">
        <f t="shared" si="0"/>
        <v>17.090000000000003</v>
      </c>
      <c r="J42" s="1">
        <f t="shared" si="1"/>
        <v>2.5635000000000003</v>
      </c>
      <c r="K42" s="1">
        <f t="shared" si="2"/>
        <v>0.42725000000000013</v>
      </c>
      <c r="L42" s="1">
        <f t="shared" si="3"/>
        <v>20.080750000000005</v>
      </c>
      <c r="M42" s="1">
        <v>2.44</v>
      </c>
      <c r="N42" s="1">
        <f t="shared" si="4"/>
        <v>22.520750000000007</v>
      </c>
      <c r="O42" t="s">
        <v>42</v>
      </c>
      <c r="P42" t="s">
        <v>130</v>
      </c>
    </row>
    <row r="43" spans="1:16" x14ac:dyDescent="0.25">
      <c r="A43" s="13">
        <v>42</v>
      </c>
      <c r="B43">
        <v>2535730750</v>
      </c>
      <c r="C43" t="s">
        <v>106</v>
      </c>
      <c r="E43" t="s">
        <v>83</v>
      </c>
      <c r="F43" s="1">
        <v>6</v>
      </c>
      <c r="G43" s="1">
        <v>28.49</v>
      </c>
      <c r="H43" s="1">
        <v>8.5500000000000007</v>
      </c>
      <c r="I43" s="1">
        <f t="shared" si="0"/>
        <v>19.939999999999998</v>
      </c>
      <c r="J43" s="1">
        <f t="shared" si="1"/>
        <v>2.9909999999999997</v>
      </c>
      <c r="K43" s="1">
        <f t="shared" si="2"/>
        <v>0.49849999999999994</v>
      </c>
      <c r="L43" s="1">
        <f t="shared" si="3"/>
        <v>23.429499999999997</v>
      </c>
      <c r="M43" s="1">
        <v>2.85</v>
      </c>
      <c r="N43" s="1">
        <f t="shared" si="4"/>
        <v>26.279499999999999</v>
      </c>
      <c r="O43" t="s">
        <v>42</v>
      </c>
      <c r="P43" t="s">
        <v>130</v>
      </c>
    </row>
    <row r="44" spans="1:16" x14ac:dyDescent="0.25">
      <c r="A44" s="13">
        <v>43</v>
      </c>
      <c r="B44">
        <v>2535051411</v>
      </c>
      <c r="C44" t="s">
        <v>108</v>
      </c>
      <c r="D44" t="s">
        <v>18</v>
      </c>
      <c r="E44" t="s">
        <v>83</v>
      </c>
      <c r="F44" s="1">
        <v>1.5</v>
      </c>
      <c r="G44" s="1">
        <v>12.21</v>
      </c>
      <c r="H44" s="1">
        <v>3.66</v>
      </c>
      <c r="I44" s="1">
        <f t="shared" si="0"/>
        <v>8.5500000000000007</v>
      </c>
      <c r="J44" s="1">
        <f t="shared" si="1"/>
        <v>1.2825</v>
      </c>
      <c r="K44" s="1">
        <f t="shared" si="2"/>
        <v>0.21375000000000002</v>
      </c>
      <c r="L44" s="1">
        <f t="shared" si="3"/>
        <v>10.046250000000001</v>
      </c>
      <c r="M44" s="1">
        <v>1.22</v>
      </c>
      <c r="N44" s="1">
        <f t="shared" si="4"/>
        <v>11.266250000000001</v>
      </c>
      <c r="O44" t="s">
        <v>42</v>
      </c>
      <c r="P44" t="s">
        <v>130</v>
      </c>
    </row>
    <row r="45" spans="1:16" x14ac:dyDescent="0.25">
      <c r="A45" s="13">
        <v>44</v>
      </c>
      <c r="B45">
        <v>2535559913</v>
      </c>
      <c r="C45" t="s">
        <v>110</v>
      </c>
      <c r="D45" t="s">
        <v>10</v>
      </c>
      <c r="E45" t="s">
        <v>83</v>
      </c>
      <c r="F45" s="1">
        <v>4.5</v>
      </c>
      <c r="G45" s="1">
        <v>24.42</v>
      </c>
      <c r="H45" s="1">
        <v>7.33</v>
      </c>
      <c r="I45" s="1">
        <f t="shared" si="0"/>
        <v>17.090000000000003</v>
      </c>
      <c r="J45" s="1">
        <f t="shared" si="1"/>
        <v>2.5635000000000003</v>
      </c>
      <c r="K45" s="1">
        <f t="shared" si="2"/>
        <v>0.42725000000000013</v>
      </c>
      <c r="L45" s="1">
        <f t="shared" si="3"/>
        <v>20.080750000000005</v>
      </c>
      <c r="M45" s="1">
        <v>2.44</v>
      </c>
      <c r="N45" s="1">
        <f t="shared" si="4"/>
        <v>22.520750000000007</v>
      </c>
      <c r="O45" t="s">
        <v>42</v>
      </c>
      <c r="P45" t="s">
        <v>130</v>
      </c>
    </row>
    <row r="46" spans="1:16" x14ac:dyDescent="0.25">
      <c r="A46" s="13">
        <v>45</v>
      </c>
      <c r="B46">
        <v>2535730223</v>
      </c>
      <c r="C46" t="s">
        <v>111</v>
      </c>
      <c r="D46" t="s">
        <v>10</v>
      </c>
      <c r="E46" t="s">
        <v>83</v>
      </c>
      <c r="F46" s="1">
        <v>37.5</v>
      </c>
      <c r="G46" s="1">
        <v>173.57</v>
      </c>
      <c r="H46" s="1">
        <v>52.07</v>
      </c>
      <c r="I46" s="1">
        <f t="shared" si="0"/>
        <v>121.5</v>
      </c>
      <c r="J46" s="1">
        <f t="shared" si="1"/>
        <v>18.224999999999998</v>
      </c>
      <c r="K46" s="1">
        <f t="shared" si="2"/>
        <v>3.0375000000000001</v>
      </c>
      <c r="L46" s="1">
        <f t="shared" si="3"/>
        <v>142.76249999999999</v>
      </c>
      <c r="M46" s="1">
        <v>17.36</v>
      </c>
      <c r="N46" s="1">
        <f t="shared" si="4"/>
        <v>160.1225</v>
      </c>
      <c r="O46" t="s">
        <v>42</v>
      </c>
      <c r="P46" t="s">
        <v>130</v>
      </c>
    </row>
    <row r="47" spans="1:16" x14ac:dyDescent="0.25">
      <c r="A47" s="13">
        <v>46</v>
      </c>
      <c r="B47">
        <v>2535730396</v>
      </c>
      <c r="C47" t="s">
        <v>112</v>
      </c>
      <c r="D47" t="s">
        <v>10</v>
      </c>
      <c r="E47" t="s">
        <v>83</v>
      </c>
      <c r="F47" s="1">
        <v>3.5</v>
      </c>
      <c r="G47" s="1">
        <v>20.350000000000001</v>
      </c>
      <c r="H47" s="1">
        <v>6.11</v>
      </c>
      <c r="I47" s="1">
        <f t="shared" si="0"/>
        <v>14.240000000000002</v>
      </c>
      <c r="J47" s="1">
        <f t="shared" si="1"/>
        <v>2.1360000000000001</v>
      </c>
      <c r="K47" s="1">
        <f t="shared" si="2"/>
        <v>0.35600000000000009</v>
      </c>
      <c r="L47" s="1">
        <f t="shared" si="3"/>
        <v>16.732000000000003</v>
      </c>
      <c r="M47" s="1">
        <v>2.04</v>
      </c>
      <c r="N47" s="1">
        <f t="shared" si="4"/>
        <v>18.772000000000002</v>
      </c>
      <c r="O47" t="s">
        <v>42</v>
      </c>
      <c r="P47" t="s">
        <v>130</v>
      </c>
    </row>
    <row r="48" spans="1:16" x14ac:dyDescent="0.25">
      <c r="A48" s="13">
        <v>47</v>
      </c>
      <c r="B48">
        <v>2535560053</v>
      </c>
      <c r="C48" t="s">
        <v>113</v>
      </c>
      <c r="D48" t="s">
        <v>10</v>
      </c>
      <c r="E48" t="s">
        <v>83</v>
      </c>
      <c r="F48" s="1">
        <v>2.5</v>
      </c>
      <c r="G48" s="1">
        <v>16.28</v>
      </c>
      <c r="H48" s="1">
        <v>4.88</v>
      </c>
      <c r="I48" s="1">
        <f t="shared" si="0"/>
        <v>11.400000000000002</v>
      </c>
      <c r="J48" s="1">
        <f t="shared" si="1"/>
        <v>1.7100000000000002</v>
      </c>
      <c r="K48" s="1">
        <f t="shared" si="2"/>
        <v>0.28500000000000009</v>
      </c>
      <c r="L48" s="1">
        <f t="shared" si="3"/>
        <v>13.395000000000003</v>
      </c>
      <c r="M48" s="1">
        <v>1.63</v>
      </c>
      <c r="N48" s="1">
        <f t="shared" si="4"/>
        <v>15.025000000000002</v>
      </c>
      <c r="O48" t="s">
        <v>42</v>
      </c>
      <c r="P48" t="s">
        <v>130</v>
      </c>
    </row>
    <row r="49" spans="1:16" x14ac:dyDescent="0.25">
      <c r="A49" s="13">
        <v>48</v>
      </c>
      <c r="B49">
        <v>2535730492</v>
      </c>
      <c r="C49" t="s">
        <v>115</v>
      </c>
      <c r="D49" t="s">
        <v>10</v>
      </c>
      <c r="E49" t="s">
        <v>83</v>
      </c>
      <c r="F49" s="1">
        <v>29.5</v>
      </c>
      <c r="G49" s="1">
        <v>138.84</v>
      </c>
      <c r="H49" s="1">
        <v>41.65</v>
      </c>
      <c r="I49" s="1">
        <f t="shared" si="0"/>
        <v>97.19</v>
      </c>
      <c r="J49" s="1">
        <f t="shared" si="1"/>
        <v>14.578499999999998</v>
      </c>
      <c r="K49" s="1">
        <f t="shared" si="2"/>
        <v>2.4297500000000003</v>
      </c>
      <c r="L49" s="1">
        <f t="shared" si="3"/>
        <v>114.19824999999999</v>
      </c>
      <c r="M49" s="1">
        <v>13.88</v>
      </c>
      <c r="N49" s="1">
        <f t="shared" si="4"/>
        <v>128.07825</v>
      </c>
      <c r="O49" t="s">
        <v>42</v>
      </c>
      <c r="P49" t="s">
        <v>130</v>
      </c>
    </row>
    <row r="50" spans="1:16" x14ac:dyDescent="0.25">
      <c r="A50" s="13">
        <v>49</v>
      </c>
      <c r="B50">
        <v>2536625556</v>
      </c>
      <c r="C50" t="s">
        <v>103</v>
      </c>
      <c r="D50" t="s">
        <v>10</v>
      </c>
      <c r="E50" t="s">
        <v>84</v>
      </c>
      <c r="F50" s="1">
        <v>1.5</v>
      </c>
      <c r="G50" s="1">
        <v>23.46</v>
      </c>
      <c r="H50" s="1">
        <v>7.04</v>
      </c>
      <c r="I50" s="1">
        <f t="shared" si="0"/>
        <v>16.420000000000002</v>
      </c>
      <c r="J50" s="1">
        <f t="shared" si="1"/>
        <v>2.4630000000000001</v>
      </c>
      <c r="K50" s="1">
        <f t="shared" si="2"/>
        <v>0.41050000000000009</v>
      </c>
      <c r="L50" s="1">
        <f t="shared" si="3"/>
        <v>19.293500000000002</v>
      </c>
      <c r="M50" s="1">
        <v>2.35</v>
      </c>
      <c r="N50" s="1">
        <f t="shared" si="4"/>
        <v>21.643500000000003</v>
      </c>
      <c r="O50" t="s">
        <v>43</v>
      </c>
      <c r="P50" t="s">
        <v>130</v>
      </c>
    </row>
    <row r="51" spans="1:16" x14ac:dyDescent="0.25">
      <c r="A51" s="13">
        <v>50</v>
      </c>
      <c r="B51">
        <v>2536625663</v>
      </c>
      <c r="C51" t="s">
        <v>104</v>
      </c>
      <c r="D51" t="s">
        <v>10</v>
      </c>
      <c r="E51" t="s">
        <v>84</v>
      </c>
      <c r="F51" s="1">
        <v>1</v>
      </c>
      <c r="G51" s="1">
        <v>17.059999999999999</v>
      </c>
      <c r="H51" s="1">
        <v>5.12</v>
      </c>
      <c r="I51" s="1">
        <f t="shared" si="0"/>
        <v>11.939999999999998</v>
      </c>
      <c r="J51" s="1">
        <f t="shared" si="1"/>
        <v>1.7909999999999997</v>
      </c>
      <c r="K51" s="1">
        <f t="shared" si="2"/>
        <v>0.29849999999999993</v>
      </c>
      <c r="L51" s="1">
        <f t="shared" si="3"/>
        <v>14.029499999999999</v>
      </c>
      <c r="M51" s="1">
        <v>1.71</v>
      </c>
      <c r="N51" s="1">
        <f t="shared" si="4"/>
        <v>15.7395</v>
      </c>
      <c r="O51" t="s">
        <v>43</v>
      </c>
      <c r="P51" t="s">
        <v>130</v>
      </c>
    </row>
    <row r="52" spans="1:16" x14ac:dyDescent="0.25">
      <c r="A52" s="13">
        <v>51</v>
      </c>
      <c r="B52">
        <v>253625884</v>
      </c>
      <c r="C52" t="s">
        <v>106</v>
      </c>
      <c r="D52" t="s">
        <v>10</v>
      </c>
      <c r="E52" t="s">
        <v>84</v>
      </c>
      <c r="F52" s="1">
        <v>1.5</v>
      </c>
      <c r="G52" s="1">
        <v>23.46</v>
      </c>
      <c r="H52" s="1">
        <v>7.04</v>
      </c>
      <c r="I52" s="1">
        <f t="shared" si="0"/>
        <v>16.420000000000002</v>
      </c>
      <c r="J52" s="1">
        <f t="shared" si="1"/>
        <v>2.4630000000000001</v>
      </c>
      <c r="K52" s="1">
        <f t="shared" si="2"/>
        <v>0.41050000000000009</v>
      </c>
      <c r="L52" s="1">
        <f t="shared" si="3"/>
        <v>19.293500000000002</v>
      </c>
      <c r="M52" s="1">
        <v>2.35</v>
      </c>
      <c r="N52" s="1">
        <f t="shared" si="4"/>
        <v>21.643500000000003</v>
      </c>
      <c r="O52" t="s">
        <v>43</v>
      </c>
      <c r="P52" t="s">
        <v>130</v>
      </c>
    </row>
    <row r="53" spans="1:16" x14ac:dyDescent="0.25">
      <c r="A53" s="13">
        <v>52</v>
      </c>
      <c r="B53">
        <v>2536625965</v>
      </c>
      <c r="C53" t="s">
        <v>107</v>
      </c>
      <c r="D53" t="s">
        <v>10</v>
      </c>
      <c r="E53" t="s">
        <v>84</v>
      </c>
      <c r="F53" s="1">
        <v>21</v>
      </c>
      <c r="G53" s="1">
        <v>160.66999999999999</v>
      </c>
      <c r="H53" s="1">
        <v>48.2</v>
      </c>
      <c r="I53" s="1">
        <f t="shared" si="0"/>
        <v>112.46999999999998</v>
      </c>
      <c r="J53" s="1">
        <f t="shared" si="1"/>
        <v>16.870499999999996</v>
      </c>
      <c r="K53" s="1">
        <f t="shared" si="2"/>
        <v>2.81175</v>
      </c>
      <c r="L53" s="1">
        <f t="shared" si="3"/>
        <v>132.15224999999998</v>
      </c>
      <c r="M53" s="1">
        <v>16.07</v>
      </c>
      <c r="N53" s="1">
        <f t="shared" si="4"/>
        <v>148.22224999999997</v>
      </c>
      <c r="O53" t="s">
        <v>43</v>
      </c>
      <c r="P53" t="s">
        <v>130</v>
      </c>
    </row>
    <row r="54" spans="1:16" x14ac:dyDescent="0.25">
      <c r="A54" s="13">
        <v>53</v>
      </c>
      <c r="B54">
        <v>2535677992</v>
      </c>
      <c r="C54" t="s">
        <v>119</v>
      </c>
      <c r="D54" t="s">
        <v>39</v>
      </c>
      <c r="E54" t="s">
        <v>85</v>
      </c>
      <c r="F54" s="1">
        <v>1</v>
      </c>
      <c r="G54" s="1">
        <v>17.059999999999999</v>
      </c>
      <c r="H54" s="1">
        <v>5.12</v>
      </c>
      <c r="I54" s="1">
        <f t="shared" si="0"/>
        <v>11.939999999999998</v>
      </c>
      <c r="J54" s="1">
        <f t="shared" si="1"/>
        <v>1.7909999999999997</v>
      </c>
      <c r="K54" s="1">
        <f t="shared" si="2"/>
        <v>0.29849999999999993</v>
      </c>
      <c r="L54" s="1">
        <f t="shared" si="3"/>
        <v>14.029499999999999</v>
      </c>
      <c r="M54" s="1">
        <v>1.71</v>
      </c>
      <c r="N54" s="1">
        <f t="shared" si="4"/>
        <v>15.7395</v>
      </c>
      <c r="O54" t="s">
        <v>68</v>
      </c>
      <c r="P54" t="s">
        <v>130</v>
      </c>
    </row>
    <row r="55" spans="1:16" x14ac:dyDescent="0.25">
      <c r="A55" s="13">
        <v>54</v>
      </c>
      <c r="B55">
        <v>2535560020</v>
      </c>
      <c r="C55" t="s">
        <v>110</v>
      </c>
      <c r="D55" t="s">
        <v>10</v>
      </c>
      <c r="E55" t="s">
        <v>84</v>
      </c>
      <c r="F55" s="1">
        <v>35</v>
      </c>
      <c r="G55" s="1">
        <v>252.97</v>
      </c>
      <c r="H55" s="1">
        <v>75.89</v>
      </c>
      <c r="I55" s="1">
        <f t="shared" si="0"/>
        <v>177.07999999999998</v>
      </c>
      <c r="J55" s="1">
        <f t="shared" si="1"/>
        <v>26.561999999999998</v>
      </c>
      <c r="K55" s="1">
        <f t="shared" si="2"/>
        <v>4.4269999999999996</v>
      </c>
      <c r="L55" s="1">
        <f t="shared" si="3"/>
        <v>208.06899999999999</v>
      </c>
      <c r="M55" s="1">
        <v>25.3</v>
      </c>
      <c r="N55" s="1">
        <f t="shared" si="4"/>
        <v>233.369</v>
      </c>
      <c r="O55" t="s">
        <v>43</v>
      </c>
      <c r="P55" t="s">
        <v>130</v>
      </c>
    </row>
    <row r="56" spans="1:16" x14ac:dyDescent="0.25">
      <c r="A56" s="13">
        <v>55</v>
      </c>
      <c r="B56">
        <v>2535730131</v>
      </c>
      <c r="C56" t="s">
        <v>121</v>
      </c>
      <c r="D56" t="s">
        <v>10</v>
      </c>
      <c r="E56" t="s">
        <v>84</v>
      </c>
      <c r="F56" s="1">
        <v>12.5</v>
      </c>
      <c r="G56" s="1">
        <v>104.27</v>
      </c>
      <c r="H56" s="1">
        <v>31.28</v>
      </c>
      <c r="I56" s="1">
        <f t="shared" si="0"/>
        <v>72.989999999999995</v>
      </c>
      <c r="J56" s="1">
        <f t="shared" si="1"/>
        <v>10.948499999999999</v>
      </c>
      <c r="K56" s="1">
        <f t="shared" si="2"/>
        <v>1.8247499999999999</v>
      </c>
      <c r="L56" s="1">
        <f t="shared" si="3"/>
        <v>85.763249999999985</v>
      </c>
      <c r="M56" s="1">
        <v>10.43</v>
      </c>
      <c r="N56" s="1">
        <f t="shared" si="4"/>
        <v>96.193249999999978</v>
      </c>
      <c r="O56" t="s">
        <v>43</v>
      </c>
      <c r="P56" t="s">
        <v>130</v>
      </c>
    </row>
    <row r="57" spans="1:16" x14ac:dyDescent="0.25">
      <c r="A57" s="13">
        <v>56</v>
      </c>
      <c r="B57">
        <v>2535051352</v>
      </c>
      <c r="C57" t="s">
        <v>114</v>
      </c>
      <c r="D57" t="s">
        <v>10</v>
      </c>
      <c r="E57" t="s">
        <v>84</v>
      </c>
      <c r="F57" s="1">
        <v>1</v>
      </c>
      <c r="G57" s="1">
        <v>17.059999999999999</v>
      </c>
      <c r="H57" s="1">
        <v>5.12</v>
      </c>
      <c r="I57" s="1">
        <f t="shared" si="0"/>
        <v>11.939999999999998</v>
      </c>
      <c r="J57" s="1">
        <f t="shared" si="1"/>
        <v>1.7909999999999997</v>
      </c>
      <c r="K57" s="1">
        <f t="shared" si="2"/>
        <v>0.29849999999999993</v>
      </c>
      <c r="L57" s="1">
        <f t="shared" si="3"/>
        <v>14.029499999999999</v>
      </c>
      <c r="M57" s="1">
        <v>1.71</v>
      </c>
      <c r="N57" s="1">
        <f t="shared" si="4"/>
        <v>15.7395</v>
      </c>
      <c r="O57" t="s">
        <v>43</v>
      </c>
      <c r="P57" t="s">
        <v>130</v>
      </c>
    </row>
    <row r="58" spans="1:16" x14ac:dyDescent="0.25">
      <c r="A58" s="13">
        <v>57</v>
      </c>
      <c r="B58">
        <v>2535730713</v>
      </c>
      <c r="C58" t="s">
        <v>116</v>
      </c>
      <c r="D58" t="s">
        <v>10</v>
      </c>
      <c r="E58" t="s">
        <v>84</v>
      </c>
      <c r="F58" s="1">
        <v>8</v>
      </c>
      <c r="G58" s="1">
        <v>61.85</v>
      </c>
      <c r="H58" s="1">
        <v>18.559999999999999</v>
      </c>
      <c r="I58" s="1">
        <f t="shared" si="0"/>
        <v>43.290000000000006</v>
      </c>
      <c r="J58" s="1">
        <f t="shared" si="1"/>
        <v>6.4935000000000009</v>
      </c>
      <c r="K58" s="1">
        <f t="shared" si="2"/>
        <v>1.0822500000000002</v>
      </c>
      <c r="L58" s="1">
        <f t="shared" si="3"/>
        <v>50.865750000000006</v>
      </c>
      <c r="M58" s="1">
        <v>18.559999999999999</v>
      </c>
      <c r="N58" s="1">
        <f t="shared" si="4"/>
        <v>69.425750000000008</v>
      </c>
      <c r="O58" t="s">
        <v>43</v>
      </c>
      <c r="P58" t="s">
        <v>130</v>
      </c>
    </row>
    <row r="59" spans="1:16" x14ac:dyDescent="0.25">
      <c r="A59" s="13">
        <v>58</v>
      </c>
      <c r="B59">
        <v>2536625674</v>
      </c>
      <c r="C59" t="s">
        <v>104</v>
      </c>
      <c r="D59" t="s">
        <v>10</v>
      </c>
      <c r="E59" t="s">
        <v>86</v>
      </c>
      <c r="F59" s="1">
        <v>1.5</v>
      </c>
      <c r="G59" s="1">
        <v>23.46</v>
      </c>
      <c r="H59" s="1">
        <v>7.04</v>
      </c>
      <c r="I59" s="1">
        <f t="shared" si="0"/>
        <v>16.420000000000002</v>
      </c>
      <c r="J59" s="1">
        <f t="shared" si="1"/>
        <v>2.4630000000000001</v>
      </c>
      <c r="K59" s="1">
        <f t="shared" si="2"/>
        <v>0.41050000000000009</v>
      </c>
      <c r="L59" s="1">
        <f t="shared" si="3"/>
        <v>19.293500000000002</v>
      </c>
      <c r="M59" s="1">
        <v>2.35</v>
      </c>
      <c r="N59" s="1">
        <f t="shared" si="4"/>
        <v>21.643500000000003</v>
      </c>
      <c r="O59" t="s">
        <v>47</v>
      </c>
      <c r="P59" t="s">
        <v>130</v>
      </c>
    </row>
    <row r="60" spans="1:16" x14ac:dyDescent="0.25">
      <c r="A60" s="13">
        <v>59</v>
      </c>
      <c r="B60">
        <v>2536626002</v>
      </c>
      <c r="C60" t="s">
        <v>119</v>
      </c>
      <c r="D60" t="s">
        <v>10</v>
      </c>
      <c r="E60" t="s">
        <v>86</v>
      </c>
      <c r="F60" s="1">
        <v>39</v>
      </c>
      <c r="G60" s="1">
        <v>279.04000000000002</v>
      </c>
      <c r="H60" s="1">
        <v>83.71</v>
      </c>
      <c r="I60" s="1">
        <f t="shared" si="0"/>
        <v>195.33000000000004</v>
      </c>
      <c r="J60" s="1">
        <f t="shared" si="1"/>
        <v>29.299500000000005</v>
      </c>
      <c r="K60" s="1">
        <f t="shared" si="2"/>
        <v>4.8832500000000012</v>
      </c>
      <c r="L60" s="1">
        <f t="shared" si="3"/>
        <v>229.51275000000004</v>
      </c>
      <c r="M60" s="1">
        <v>27.9</v>
      </c>
      <c r="N60" s="1">
        <f t="shared" si="4"/>
        <v>257.41275000000002</v>
      </c>
      <c r="O60" t="s">
        <v>47</v>
      </c>
      <c r="P60" t="s">
        <v>130</v>
      </c>
    </row>
    <row r="61" spans="1:16" x14ac:dyDescent="0.25">
      <c r="A61" s="13">
        <v>60</v>
      </c>
      <c r="B61">
        <v>2535730260</v>
      </c>
      <c r="C61" t="s">
        <v>111</v>
      </c>
      <c r="D61" t="s">
        <v>10</v>
      </c>
      <c r="E61" t="s">
        <v>86</v>
      </c>
      <c r="F61" s="1">
        <v>1.5</v>
      </c>
      <c r="G61" s="1">
        <v>23.46</v>
      </c>
      <c r="H61" s="1">
        <v>7.04</v>
      </c>
      <c r="I61" s="1">
        <f t="shared" si="0"/>
        <v>16.420000000000002</v>
      </c>
      <c r="J61" s="1">
        <f t="shared" si="1"/>
        <v>2.4630000000000001</v>
      </c>
      <c r="K61" s="1">
        <f t="shared" si="2"/>
        <v>0.41050000000000009</v>
      </c>
      <c r="L61" s="1">
        <f t="shared" si="3"/>
        <v>19.293500000000002</v>
      </c>
      <c r="M61" s="1">
        <v>2.35</v>
      </c>
      <c r="N61" s="1">
        <f t="shared" si="4"/>
        <v>21.643500000000003</v>
      </c>
      <c r="O61" t="s">
        <v>47</v>
      </c>
      <c r="P61" t="s">
        <v>130</v>
      </c>
    </row>
    <row r="62" spans="1:16" x14ac:dyDescent="0.25">
      <c r="A62" s="13">
        <v>61</v>
      </c>
      <c r="B62">
        <v>2535560090</v>
      </c>
      <c r="C62" t="s">
        <v>113</v>
      </c>
      <c r="D62" t="s">
        <v>10</v>
      </c>
      <c r="E62" t="s">
        <v>86</v>
      </c>
      <c r="F62" s="1">
        <v>7</v>
      </c>
      <c r="G62" s="1">
        <v>55.45</v>
      </c>
      <c r="H62" s="1">
        <v>16.64</v>
      </c>
      <c r="I62" s="1">
        <f t="shared" si="0"/>
        <v>38.81</v>
      </c>
      <c r="J62" s="1">
        <f t="shared" si="1"/>
        <v>5.8215000000000003</v>
      </c>
      <c r="K62" s="1">
        <f t="shared" si="2"/>
        <v>0.97025000000000006</v>
      </c>
      <c r="L62" s="1">
        <f t="shared" si="3"/>
        <v>45.601750000000003</v>
      </c>
      <c r="M62" s="1">
        <v>5.55</v>
      </c>
      <c r="N62" s="1">
        <f t="shared" si="4"/>
        <v>51.15175</v>
      </c>
      <c r="O62" t="s">
        <v>47</v>
      </c>
      <c r="P62" t="s">
        <v>130</v>
      </c>
    </row>
    <row r="63" spans="1:16" x14ac:dyDescent="0.25">
      <c r="A63" s="13">
        <v>62</v>
      </c>
      <c r="B63">
        <v>2535730606</v>
      </c>
      <c r="C63" t="s">
        <v>115</v>
      </c>
      <c r="D63" t="s">
        <v>10</v>
      </c>
      <c r="E63" t="s">
        <v>86</v>
      </c>
      <c r="F63" s="1">
        <v>1</v>
      </c>
      <c r="G63" s="1">
        <v>17.059999999999999</v>
      </c>
      <c r="H63" s="1">
        <v>5.12</v>
      </c>
      <c r="I63" s="1">
        <f t="shared" si="0"/>
        <v>11.939999999999998</v>
      </c>
      <c r="J63" s="1">
        <f t="shared" si="1"/>
        <v>1.7909999999999997</v>
      </c>
      <c r="K63" s="1">
        <f t="shared" si="2"/>
        <v>0.29849999999999993</v>
      </c>
      <c r="L63" s="1">
        <f t="shared" si="3"/>
        <v>14.029499999999999</v>
      </c>
      <c r="M63" s="1">
        <v>1.71</v>
      </c>
      <c r="N63" s="1">
        <f t="shared" si="4"/>
        <v>15.7395</v>
      </c>
      <c r="O63" t="s">
        <v>47</v>
      </c>
      <c r="P63" t="s">
        <v>130</v>
      </c>
    </row>
    <row r="64" spans="1:16" x14ac:dyDescent="0.25">
      <c r="A64" s="13">
        <v>63</v>
      </c>
      <c r="B64">
        <v>2535730643</v>
      </c>
      <c r="C64" t="s">
        <v>116</v>
      </c>
      <c r="D64" t="s">
        <v>10</v>
      </c>
      <c r="E64" t="s">
        <v>86</v>
      </c>
      <c r="F64" s="1">
        <v>53</v>
      </c>
      <c r="G64" s="1">
        <v>363.5</v>
      </c>
      <c r="H64" s="1">
        <v>109.05</v>
      </c>
      <c r="I64" s="1">
        <f t="shared" si="0"/>
        <v>254.45</v>
      </c>
      <c r="J64" s="1">
        <f t="shared" si="1"/>
        <v>38.167499999999997</v>
      </c>
      <c r="K64" s="1">
        <f t="shared" si="2"/>
        <v>6.3612500000000001</v>
      </c>
      <c r="L64" s="1">
        <f t="shared" si="3"/>
        <v>298.97874999999999</v>
      </c>
      <c r="M64" s="1">
        <v>36.35</v>
      </c>
      <c r="N64" s="1">
        <f t="shared" si="4"/>
        <v>335.32875000000001</v>
      </c>
      <c r="O64" t="s">
        <v>47</v>
      </c>
      <c r="P64" t="s">
        <v>130</v>
      </c>
    </row>
    <row r="65" spans="1:16" x14ac:dyDescent="0.25">
      <c r="A65" s="13">
        <v>64</v>
      </c>
      <c r="B65">
        <v>2536625766</v>
      </c>
      <c r="C65" t="s">
        <v>105</v>
      </c>
      <c r="D65" t="s">
        <v>10</v>
      </c>
      <c r="E65" t="s">
        <v>87</v>
      </c>
      <c r="F65" s="1">
        <v>3</v>
      </c>
      <c r="G65" s="1">
        <v>29.86</v>
      </c>
      <c r="H65" s="1">
        <v>8.9600000000000009</v>
      </c>
      <c r="I65" s="1">
        <f t="shared" si="0"/>
        <v>20.9</v>
      </c>
      <c r="J65" s="1">
        <f t="shared" si="1"/>
        <v>3.1349999999999998</v>
      </c>
      <c r="K65" s="1">
        <f t="shared" si="2"/>
        <v>0.52249999999999996</v>
      </c>
      <c r="L65" s="1">
        <f t="shared" si="3"/>
        <v>24.557499999999997</v>
      </c>
      <c r="M65" s="1">
        <v>2.99</v>
      </c>
      <c r="N65" s="1">
        <f t="shared" si="4"/>
        <v>27.547499999999999</v>
      </c>
      <c r="O65" t="s">
        <v>44</v>
      </c>
      <c r="P65" t="s">
        <v>130</v>
      </c>
    </row>
    <row r="66" spans="1:16" x14ac:dyDescent="0.25">
      <c r="A66" s="13">
        <v>65</v>
      </c>
      <c r="B66">
        <v>2535559762</v>
      </c>
      <c r="C66" t="s">
        <v>109</v>
      </c>
      <c r="D66" t="s">
        <v>10</v>
      </c>
      <c r="E66" t="s">
        <v>87</v>
      </c>
      <c r="F66" s="1">
        <v>1</v>
      </c>
      <c r="G66" s="1">
        <v>17.059999999999999</v>
      </c>
      <c r="H66" s="1">
        <v>5.12</v>
      </c>
      <c r="I66" s="1">
        <f t="shared" ref="I66:I70" si="5">G66-H66</f>
        <v>11.939999999999998</v>
      </c>
      <c r="J66" s="1">
        <f t="shared" ref="J66:J129" si="6">0.15*I66</f>
        <v>1.7909999999999997</v>
      </c>
      <c r="K66" s="1">
        <f t="shared" ref="K66:K129" si="7">0.025*I66</f>
        <v>0.29849999999999993</v>
      </c>
      <c r="L66" s="1">
        <f t="shared" ref="L66:L129" si="8">I66+J66+K66</f>
        <v>14.029499999999999</v>
      </c>
      <c r="M66" s="1">
        <v>1.71</v>
      </c>
      <c r="N66" s="1">
        <f t="shared" ref="N66:N129" si="9">L66+M66</f>
        <v>15.7395</v>
      </c>
      <c r="O66" t="s">
        <v>44</v>
      </c>
      <c r="P66" t="s">
        <v>130</v>
      </c>
    </row>
    <row r="67" spans="1:16" x14ac:dyDescent="0.25">
      <c r="A67" s="13">
        <v>66</v>
      </c>
      <c r="B67">
        <v>2535560031</v>
      </c>
      <c r="C67" t="s">
        <v>110</v>
      </c>
      <c r="D67" t="s">
        <v>10</v>
      </c>
      <c r="E67" t="s">
        <v>87</v>
      </c>
      <c r="F67" s="1">
        <v>4</v>
      </c>
      <c r="G67" s="1">
        <v>36.26</v>
      </c>
      <c r="H67" s="1">
        <v>10.88</v>
      </c>
      <c r="I67" s="1">
        <f t="shared" si="5"/>
        <v>25.379999999999995</v>
      </c>
      <c r="J67" s="1">
        <f t="shared" si="6"/>
        <v>3.8069999999999991</v>
      </c>
      <c r="K67" s="1">
        <f t="shared" si="7"/>
        <v>0.63449999999999995</v>
      </c>
      <c r="L67" s="1">
        <f t="shared" si="8"/>
        <v>29.821499999999993</v>
      </c>
      <c r="M67" s="1">
        <v>3.63</v>
      </c>
      <c r="N67" s="1">
        <f t="shared" si="9"/>
        <v>33.451499999999996</v>
      </c>
      <c r="O67" t="s">
        <v>44</v>
      </c>
      <c r="P67" t="s">
        <v>130</v>
      </c>
    </row>
    <row r="68" spans="1:16" x14ac:dyDescent="0.25">
      <c r="A68" s="13">
        <v>67</v>
      </c>
      <c r="B68">
        <v>2535730271</v>
      </c>
      <c r="C68" t="s">
        <v>111</v>
      </c>
      <c r="D68" t="s">
        <v>10</v>
      </c>
      <c r="E68" t="s">
        <v>87</v>
      </c>
      <c r="F68" s="1">
        <v>3.5</v>
      </c>
      <c r="G68" s="1">
        <v>36.26</v>
      </c>
      <c r="H68" s="1">
        <v>10.88</v>
      </c>
      <c r="I68" s="1">
        <f>G68-H68</f>
        <v>25.379999999999995</v>
      </c>
      <c r="J68" s="1">
        <f t="shared" si="6"/>
        <v>3.8069999999999991</v>
      </c>
      <c r="K68" s="1">
        <f t="shared" si="7"/>
        <v>0.63449999999999995</v>
      </c>
      <c r="L68" s="1">
        <f t="shared" si="8"/>
        <v>29.821499999999993</v>
      </c>
      <c r="M68" s="1">
        <v>3.63</v>
      </c>
      <c r="N68" s="1">
        <f t="shared" si="9"/>
        <v>33.451499999999996</v>
      </c>
      <c r="O68" t="s">
        <v>44</v>
      </c>
      <c r="P68" t="s">
        <v>130</v>
      </c>
    </row>
    <row r="69" spans="1:16" x14ac:dyDescent="0.25">
      <c r="A69" s="13">
        <v>68</v>
      </c>
      <c r="B69">
        <v>2535051326</v>
      </c>
      <c r="C69" t="s">
        <v>114</v>
      </c>
      <c r="D69" t="s">
        <v>10</v>
      </c>
      <c r="E69" t="s">
        <v>87</v>
      </c>
      <c r="F69" s="1">
        <v>0.5</v>
      </c>
      <c r="G69" s="1">
        <v>17.059999999999999</v>
      </c>
      <c r="H69" s="1">
        <v>5.12</v>
      </c>
      <c r="I69" s="1">
        <f>G69-H69</f>
        <v>11.939999999999998</v>
      </c>
      <c r="J69" s="1">
        <f t="shared" si="6"/>
        <v>1.7909999999999997</v>
      </c>
      <c r="K69" s="1">
        <f t="shared" si="7"/>
        <v>0.29849999999999993</v>
      </c>
      <c r="L69" s="1">
        <f t="shared" si="8"/>
        <v>14.029499999999999</v>
      </c>
      <c r="M69" s="1">
        <v>1.71</v>
      </c>
      <c r="N69" s="1">
        <f t="shared" si="9"/>
        <v>15.7395</v>
      </c>
      <c r="O69" t="s">
        <v>44</v>
      </c>
      <c r="P69" t="s">
        <v>130</v>
      </c>
    </row>
    <row r="70" spans="1:16" x14ac:dyDescent="0.25">
      <c r="A70" s="13">
        <v>69</v>
      </c>
      <c r="B70">
        <v>2535638125</v>
      </c>
      <c r="C70" t="s">
        <v>118</v>
      </c>
      <c r="D70" t="s">
        <v>10</v>
      </c>
      <c r="E70" t="s">
        <v>87</v>
      </c>
      <c r="F70" s="1">
        <v>2.5</v>
      </c>
      <c r="G70" s="1">
        <v>29.86</v>
      </c>
      <c r="H70" s="1">
        <v>8.9600000000000009</v>
      </c>
      <c r="I70" s="1">
        <f t="shared" ref="I70:I133" si="10">G70-H70</f>
        <v>20.9</v>
      </c>
      <c r="J70" s="1">
        <f t="shared" si="6"/>
        <v>3.1349999999999998</v>
      </c>
      <c r="K70" s="1">
        <f t="shared" si="7"/>
        <v>0.52249999999999996</v>
      </c>
      <c r="L70" s="1">
        <f t="shared" si="8"/>
        <v>24.557499999999997</v>
      </c>
      <c r="M70" s="1">
        <v>2.99</v>
      </c>
      <c r="N70" s="1">
        <f t="shared" si="9"/>
        <v>27.547499999999999</v>
      </c>
      <c r="O70" t="s">
        <v>44</v>
      </c>
      <c r="P70" t="s">
        <v>130</v>
      </c>
    </row>
    <row r="71" spans="1:16" x14ac:dyDescent="0.25">
      <c r="A71" s="13">
        <v>70</v>
      </c>
      <c r="B71">
        <v>2536625906</v>
      </c>
      <c r="C71" t="s">
        <v>106</v>
      </c>
      <c r="D71" t="s">
        <v>10</v>
      </c>
      <c r="E71" t="s">
        <v>88</v>
      </c>
      <c r="F71" s="1">
        <v>1</v>
      </c>
      <c r="G71" s="1">
        <v>17.059999999999999</v>
      </c>
      <c r="H71" s="1">
        <v>5.12</v>
      </c>
      <c r="I71" s="1">
        <f t="shared" si="10"/>
        <v>11.939999999999998</v>
      </c>
      <c r="J71" s="1">
        <f t="shared" si="6"/>
        <v>1.7909999999999997</v>
      </c>
      <c r="K71" s="1">
        <f t="shared" si="7"/>
        <v>0.29849999999999993</v>
      </c>
      <c r="L71" s="1">
        <f t="shared" si="8"/>
        <v>14.029499999999999</v>
      </c>
      <c r="M71" s="1">
        <v>1.71</v>
      </c>
      <c r="N71" s="1">
        <f t="shared" si="9"/>
        <v>15.7395</v>
      </c>
      <c r="O71" t="s">
        <v>49</v>
      </c>
      <c r="P71" t="s">
        <v>130</v>
      </c>
    </row>
    <row r="72" spans="1:16" x14ac:dyDescent="0.25">
      <c r="A72" s="13">
        <v>71</v>
      </c>
      <c r="B72">
        <v>2535559880</v>
      </c>
      <c r="C72" t="s">
        <v>109</v>
      </c>
      <c r="D72" t="s">
        <v>10</v>
      </c>
      <c r="E72" t="s">
        <v>88</v>
      </c>
      <c r="F72" s="1">
        <v>2</v>
      </c>
      <c r="G72" s="1">
        <v>23.46</v>
      </c>
      <c r="H72" s="1">
        <v>7.04</v>
      </c>
      <c r="I72" s="1">
        <f t="shared" si="10"/>
        <v>16.420000000000002</v>
      </c>
      <c r="J72" s="1">
        <f t="shared" si="6"/>
        <v>2.4630000000000001</v>
      </c>
      <c r="K72" s="1">
        <f t="shared" si="7"/>
        <v>0.41050000000000009</v>
      </c>
      <c r="L72" s="1">
        <f t="shared" si="8"/>
        <v>19.293500000000002</v>
      </c>
      <c r="M72" s="1">
        <v>2.35</v>
      </c>
      <c r="N72" s="1">
        <f t="shared" si="9"/>
        <v>21.643500000000003</v>
      </c>
      <c r="O72" t="s">
        <v>49</v>
      </c>
      <c r="P72" t="s">
        <v>130</v>
      </c>
    </row>
    <row r="73" spans="1:16" x14ac:dyDescent="0.25">
      <c r="A73" s="13">
        <v>72</v>
      </c>
      <c r="B73">
        <v>2535560042</v>
      </c>
      <c r="C73" t="s">
        <v>110</v>
      </c>
      <c r="D73" t="s">
        <v>10</v>
      </c>
      <c r="E73" t="s">
        <v>88</v>
      </c>
      <c r="F73" s="1">
        <v>16.5</v>
      </c>
      <c r="G73" s="1">
        <v>132.69999999999999</v>
      </c>
      <c r="H73" s="1">
        <v>39.81</v>
      </c>
      <c r="I73" s="1">
        <f t="shared" si="10"/>
        <v>92.889999999999986</v>
      </c>
      <c r="J73" s="1">
        <f t="shared" si="6"/>
        <v>13.933499999999997</v>
      </c>
      <c r="K73" s="1">
        <f t="shared" si="7"/>
        <v>2.3222499999999999</v>
      </c>
      <c r="L73" s="1">
        <f t="shared" si="8"/>
        <v>109.14574999999998</v>
      </c>
      <c r="M73" s="1">
        <v>13.27</v>
      </c>
      <c r="N73" s="1">
        <f t="shared" si="9"/>
        <v>122.41574999999997</v>
      </c>
      <c r="O73" t="s">
        <v>49</v>
      </c>
      <c r="P73" t="s">
        <v>130</v>
      </c>
    </row>
    <row r="74" spans="1:16" x14ac:dyDescent="0.25">
      <c r="A74" s="13">
        <v>73</v>
      </c>
      <c r="B74">
        <v>2535730153</v>
      </c>
      <c r="C74" t="s">
        <v>121</v>
      </c>
      <c r="D74" t="s">
        <v>10</v>
      </c>
      <c r="E74" t="s">
        <v>88</v>
      </c>
      <c r="F74" s="1">
        <v>32</v>
      </c>
      <c r="G74" s="1">
        <v>233.42</v>
      </c>
      <c r="H74" s="1">
        <v>70.03</v>
      </c>
      <c r="I74" s="1">
        <f t="shared" si="10"/>
        <v>163.38999999999999</v>
      </c>
      <c r="J74" s="1">
        <f t="shared" si="6"/>
        <v>24.508499999999998</v>
      </c>
      <c r="K74" s="1">
        <f t="shared" si="7"/>
        <v>4.0847499999999997</v>
      </c>
      <c r="L74" s="1">
        <f t="shared" si="8"/>
        <v>191.98325</v>
      </c>
      <c r="M74" s="1">
        <v>23.34</v>
      </c>
      <c r="N74" s="1">
        <f t="shared" si="9"/>
        <v>215.32325</v>
      </c>
      <c r="O74" t="s">
        <v>49</v>
      </c>
      <c r="P74" t="s">
        <v>130</v>
      </c>
    </row>
    <row r="75" spans="1:16" x14ac:dyDescent="0.25">
      <c r="A75" s="13">
        <v>74</v>
      </c>
      <c r="B75">
        <v>2535730352</v>
      </c>
      <c r="C75" t="s">
        <v>111</v>
      </c>
      <c r="D75" t="s">
        <v>10</v>
      </c>
      <c r="E75" t="s">
        <v>88</v>
      </c>
      <c r="F75" s="1">
        <v>1.5</v>
      </c>
      <c r="G75" s="1">
        <v>23.46</v>
      </c>
      <c r="H75" s="1">
        <v>7.04</v>
      </c>
      <c r="I75" s="1">
        <f t="shared" si="10"/>
        <v>16.420000000000002</v>
      </c>
      <c r="J75" s="1">
        <f t="shared" si="6"/>
        <v>2.4630000000000001</v>
      </c>
      <c r="K75" s="1">
        <f t="shared" si="7"/>
        <v>0.41050000000000009</v>
      </c>
      <c r="L75" s="1">
        <f t="shared" si="8"/>
        <v>19.293500000000002</v>
      </c>
      <c r="M75" s="1">
        <v>2.35</v>
      </c>
      <c r="N75" s="1">
        <f t="shared" si="9"/>
        <v>21.643500000000003</v>
      </c>
      <c r="O75" t="s">
        <v>49</v>
      </c>
      <c r="P75" t="s">
        <v>130</v>
      </c>
    </row>
    <row r="76" spans="1:16" x14ac:dyDescent="0.25">
      <c r="A76" s="13">
        <v>75</v>
      </c>
      <c r="B76">
        <v>2535730481</v>
      </c>
      <c r="C76" t="s">
        <v>112</v>
      </c>
      <c r="D76" t="s">
        <v>10</v>
      </c>
      <c r="E76" t="s">
        <v>88</v>
      </c>
      <c r="F76" s="1">
        <v>1</v>
      </c>
      <c r="G76" s="1">
        <v>17.059999999999999</v>
      </c>
      <c r="H76" s="1">
        <v>5.12</v>
      </c>
      <c r="I76" s="1">
        <f t="shared" si="10"/>
        <v>11.939999999999998</v>
      </c>
      <c r="J76" s="1">
        <f t="shared" si="6"/>
        <v>1.7909999999999997</v>
      </c>
      <c r="K76" s="1">
        <f t="shared" si="7"/>
        <v>0.29849999999999993</v>
      </c>
      <c r="L76" s="1">
        <f t="shared" si="8"/>
        <v>14.029499999999999</v>
      </c>
      <c r="M76" s="1">
        <v>1.71</v>
      </c>
      <c r="N76" s="1">
        <f t="shared" si="9"/>
        <v>15.7395</v>
      </c>
      <c r="O76" t="s">
        <v>49</v>
      </c>
      <c r="P76" t="s">
        <v>130</v>
      </c>
    </row>
    <row r="77" spans="1:16" x14ac:dyDescent="0.25">
      <c r="A77" s="13">
        <v>76</v>
      </c>
      <c r="B77">
        <v>2535560101</v>
      </c>
      <c r="C77" t="s">
        <v>113</v>
      </c>
      <c r="D77" t="s">
        <v>10</v>
      </c>
      <c r="E77" t="s">
        <v>88</v>
      </c>
      <c r="F77" s="1">
        <v>6</v>
      </c>
      <c r="G77" s="1">
        <v>49.05</v>
      </c>
      <c r="H77" s="1">
        <v>14.72</v>
      </c>
      <c r="I77" s="1">
        <f t="shared" si="10"/>
        <v>34.33</v>
      </c>
      <c r="J77" s="1">
        <f t="shared" si="6"/>
        <v>5.1494999999999997</v>
      </c>
      <c r="K77" s="1">
        <f t="shared" si="7"/>
        <v>0.85824999999999996</v>
      </c>
      <c r="L77" s="1">
        <f t="shared" si="8"/>
        <v>40.33775</v>
      </c>
      <c r="M77" s="1">
        <v>4.91</v>
      </c>
      <c r="N77" s="1">
        <f t="shared" si="9"/>
        <v>45.247749999999996</v>
      </c>
      <c r="O77" t="s">
        <v>49</v>
      </c>
      <c r="P77" t="s">
        <v>130</v>
      </c>
    </row>
    <row r="78" spans="1:16" x14ac:dyDescent="0.25">
      <c r="A78" s="13">
        <v>77</v>
      </c>
      <c r="B78">
        <v>2535051363</v>
      </c>
      <c r="C78" t="s">
        <v>114</v>
      </c>
      <c r="D78" t="s">
        <v>10</v>
      </c>
      <c r="E78" t="s">
        <v>88</v>
      </c>
      <c r="F78" s="1">
        <v>2.5</v>
      </c>
      <c r="G78" s="1">
        <v>29.86</v>
      </c>
      <c r="H78" s="1">
        <v>8.9600000000000009</v>
      </c>
      <c r="I78" s="1">
        <f t="shared" si="10"/>
        <v>20.9</v>
      </c>
      <c r="J78" s="1">
        <f t="shared" si="6"/>
        <v>3.1349999999999998</v>
      </c>
      <c r="K78" s="1">
        <f t="shared" si="7"/>
        <v>0.52249999999999996</v>
      </c>
      <c r="L78" s="1">
        <f t="shared" si="8"/>
        <v>24.557499999999997</v>
      </c>
      <c r="M78" s="1">
        <v>2.99</v>
      </c>
      <c r="N78" s="1">
        <f t="shared" si="9"/>
        <v>27.547499999999999</v>
      </c>
      <c r="O78" t="s">
        <v>49</v>
      </c>
      <c r="P78" t="s">
        <v>130</v>
      </c>
    </row>
    <row r="79" spans="1:16" x14ac:dyDescent="0.25">
      <c r="A79" s="13">
        <v>78</v>
      </c>
      <c r="B79">
        <v>2535730761</v>
      </c>
      <c r="C79" t="s">
        <v>116</v>
      </c>
      <c r="D79" t="s">
        <v>10</v>
      </c>
      <c r="E79" t="s">
        <v>88</v>
      </c>
      <c r="F79" s="1">
        <v>3.5</v>
      </c>
      <c r="G79" s="1">
        <v>36.26</v>
      </c>
      <c r="H79" s="1">
        <v>10.88</v>
      </c>
      <c r="I79" s="1">
        <f t="shared" si="10"/>
        <v>25.379999999999995</v>
      </c>
      <c r="J79" s="1">
        <f t="shared" si="6"/>
        <v>3.8069999999999991</v>
      </c>
      <c r="K79" s="1">
        <f t="shared" si="7"/>
        <v>0.63449999999999995</v>
      </c>
      <c r="L79" s="1">
        <f t="shared" si="8"/>
        <v>29.821499999999993</v>
      </c>
      <c r="M79" s="1">
        <v>3.63</v>
      </c>
      <c r="N79" s="1">
        <f t="shared" si="9"/>
        <v>33.451499999999996</v>
      </c>
      <c r="O79" t="s">
        <v>49</v>
      </c>
      <c r="P79" t="s">
        <v>130</v>
      </c>
    </row>
    <row r="80" spans="1:16" x14ac:dyDescent="0.25">
      <c r="A80" s="13">
        <v>79</v>
      </c>
      <c r="B80">
        <v>2535637871</v>
      </c>
      <c r="C80" t="s">
        <v>117</v>
      </c>
      <c r="D80" t="s">
        <v>10</v>
      </c>
      <c r="E80" t="s">
        <v>88</v>
      </c>
      <c r="F80" s="1">
        <v>3.5</v>
      </c>
      <c r="G80" s="1">
        <v>36.26</v>
      </c>
      <c r="H80" s="1">
        <v>10.88</v>
      </c>
      <c r="I80" s="1">
        <f t="shared" si="10"/>
        <v>25.379999999999995</v>
      </c>
      <c r="J80" s="1">
        <f t="shared" si="6"/>
        <v>3.8069999999999991</v>
      </c>
      <c r="K80" s="1">
        <f t="shared" si="7"/>
        <v>0.63449999999999995</v>
      </c>
      <c r="L80" s="1">
        <f t="shared" si="8"/>
        <v>29.821499999999993</v>
      </c>
      <c r="M80" s="1">
        <v>3.63</v>
      </c>
      <c r="N80" s="1">
        <f t="shared" si="9"/>
        <v>33.451499999999996</v>
      </c>
      <c r="O80" t="s">
        <v>49</v>
      </c>
      <c r="P80" t="s">
        <v>130</v>
      </c>
    </row>
    <row r="81" spans="1:16" x14ac:dyDescent="0.25">
      <c r="A81" s="13">
        <v>80</v>
      </c>
      <c r="B81">
        <v>2535638066</v>
      </c>
      <c r="C81" t="s">
        <v>118</v>
      </c>
      <c r="D81" t="s">
        <v>10</v>
      </c>
      <c r="E81" t="s">
        <v>88</v>
      </c>
      <c r="F81" s="1">
        <v>1.5</v>
      </c>
      <c r="G81" s="1">
        <v>23.46</v>
      </c>
      <c r="H81" s="1">
        <v>7.04</v>
      </c>
      <c r="I81" s="1">
        <f t="shared" si="10"/>
        <v>16.420000000000002</v>
      </c>
      <c r="J81" s="1">
        <f t="shared" si="6"/>
        <v>2.4630000000000001</v>
      </c>
      <c r="K81" s="1">
        <f t="shared" si="7"/>
        <v>0.41050000000000009</v>
      </c>
      <c r="L81" s="1">
        <f t="shared" si="8"/>
        <v>19.293500000000002</v>
      </c>
      <c r="M81" s="1">
        <v>2.35</v>
      </c>
      <c r="N81" s="1">
        <f t="shared" si="9"/>
        <v>21.643500000000003</v>
      </c>
      <c r="O81" t="s">
        <v>49</v>
      </c>
      <c r="P81" t="s">
        <v>130</v>
      </c>
    </row>
    <row r="82" spans="1:16" x14ac:dyDescent="0.25">
      <c r="A82" s="13">
        <v>81</v>
      </c>
      <c r="B82">
        <v>2536625431</v>
      </c>
      <c r="C82" t="s">
        <v>103</v>
      </c>
      <c r="D82" t="s">
        <v>10</v>
      </c>
      <c r="E82" t="s">
        <v>89</v>
      </c>
      <c r="F82" s="1">
        <v>2</v>
      </c>
      <c r="G82" s="1">
        <v>12.21</v>
      </c>
      <c r="H82" s="1">
        <v>3.66</v>
      </c>
      <c r="I82" s="1">
        <f t="shared" si="10"/>
        <v>8.5500000000000007</v>
      </c>
      <c r="J82" s="1">
        <f t="shared" si="6"/>
        <v>1.2825</v>
      </c>
      <c r="K82" s="1">
        <f t="shared" si="7"/>
        <v>0.21375000000000002</v>
      </c>
      <c r="L82" s="1">
        <f t="shared" si="8"/>
        <v>10.046250000000001</v>
      </c>
      <c r="M82" s="1">
        <v>1.22</v>
      </c>
      <c r="N82" s="1">
        <f t="shared" si="9"/>
        <v>11.266250000000001</v>
      </c>
      <c r="O82" t="s">
        <v>46</v>
      </c>
      <c r="P82" t="s">
        <v>130</v>
      </c>
    </row>
    <row r="83" spans="1:16" x14ac:dyDescent="0.25">
      <c r="A83" s="13">
        <v>82</v>
      </c>
      <c r="B83">
        <v>2536625685</v>
      </c>
      <c r="C83" t="s">
        <v>104</v>
      </c>
      <c r="D83" t="s">
        <v>10</v>
      </c>
      <c r="E83" t="s">
        <v>89</v>
      </c>
      <c r="F83" s="1">
        <v>9</v>
      </c>
      <c r="G83" s="1">
        <v>40.700000000000003</v>
      </c>
      <c r="H83" s="1">
        <v>12.21</v>
      </c>
      <c r="I83" s="1">
        <f t="shared" si="10"/>
        <v>28.490000000000002</v>
      </c>
      <c r="J83" s="1">
        <f t="shared" si="6"/>
        <v>4.2735000000000003</v>
      </c>
      <c r="K83" s="1">
        <f t="shared" si="7"/>
        <v>0.71225000000000005</v>
      </c>
      <c r="L83" s="1">
        <f t="shared" si="8"/>
        <v>33.475749999999998</v>
      </c>
      <c r="M83" s="1">
        <v>4.07</v>
      </c>
      <c r="N83" s="1">
        <f t="shared" si="9"/>
        <v>37.545749999999998</v>
      </c>
      <c r="O83" t="s">
        <v>46</v>
      </c>
      <c r="P83" t="s">
        <v>130</v>
      </c>
    </row>
    <row r="84" spans="1:16" x14ac:dyDescent="0.25">
      <c r="A84" s="13">
        <v>83</v>
      </c>
      <c r="B84">
        <v>2536625781</v>
      </c>
      <c r="C84" t="s">
        <v>106</v>
      </c>
      <c r="D84" t="s">
        <v>10</v>
      </c>
      <c r="E84" t="s">
        <v>89</v>
      </c>
      <c r="F84" s="1">
        <v>67.5</v>
      </c>
      <c r="G84" s="1">
        <v>301.20999999999998</v>
      </c>
      <c r="H84" s="1">
        <v>90.36</v>
      </c>
      <c r="I84" s="1">
        <f t="shared" si="10"/>
        <v>210.84999999999997</v>
      </c>
      <c r="J84" s="1">
        <f t="shared" si="6"/>
        <v>31.627499999999994</v>
      </c>
      <c r="K84" s="1">
        <f t="shared" si="7"/>
        <v>5.2712499999999993</v>
      </c>
      <c r="L84" s="1">
        <f t="shared" si="8"/>
        <v>247.74874999999997</v>
      </c>
      <c r="M84" s="1">
        <v>30.12</v>
      </c>
      <c r="N84" s="1">
        <f t="shared" si="9"/>
        <v>277.86874999999998</v>
      </c>
      <c r="O84" t="s">
        <v>46</v>
      </c>
      <c r="P84" t="s">
        <v>130</v>
      </c>
    </row>
    <row r="85" spans="1:16" x14ac:dyDescent="0.25">
      <c r="A85" s="13">
        <v>84</v>
      </c>
      <c r="B85">
        <v>2536625943</v>
      </c>
      <c r="C85" t="s">
        <v>107</v>
      </c>
      <c r="D85" t="s">
        <v>10</v>
      </c>
      <c r="E85" t="s">
        <v>89</v>
      </c>
      <c r="F85" s="1">
        <v>37</v>
      </c>
      <c r="G85" s="1">
        <v>169.23</v>
      </c>
      <c r="H85" s="1">
        <v>50.77</v>
      </c>
      <c r="I85" s="1">
        <f t="shared" si="10"/>
        <v>118.45999999999998</v>
      </c>
      <c r="J85" s="1">
        <f t="shared" si="6"/>
        <v>17.768999999999995</v>
      </c>
      <c r="K85" s="1">
        <f t="shared" si="7"/>
        <v>2.9614999999999996</v>
      </c>
      <c r="L85" s="1">
        <f t="shared" si="8"/>
        <v>139.19049999999999</v>
      </c>
      <c r="M85" s="1">
        <v>16.920000000000002</v>
      </c>
      <c r="N85" s="1">
        <f t="shared" si="9"/>
        <v>156.1105</v>
      </c>
      <c r="O85" t="s">
        <v>46</v>
      </c>
      <c r="P85" t="s">
        <v>130</v>
      </c>
    </row>
    <row r="86" spans="1:16" x14ac:dyDescent="0.25">
      <c r="A86" s="13">
        <v>85</v>
      </c>
      <c r="B86">
        <v>2535051400</v>
      </c>
      <c r="C86" t="s">
        <v>108</v>
      </c>
      <c r="D86" t="s">
        <v>18</v>
      </c>
      <c r="E86" t="s">
        <v>89</v>
      </c>
      <c r="F86" s="1">
        <v>2.5</v>
      </c>
      <c r="G86" s="1">
        <v>16.28</v>
      </c>
      <c r="H86" s="1">
        <v>4.88</v>
      </c>
      <c r="I86" s="1">
        <f t="shared" si="10"/>
        <v>11.400000000000002</v>
      </c>
      <c r="J86" s="1">
        <f t="shared" si="6"/>
        <v>1.7100000000000002</v>
      </c>
      <c r="K86" s="1">
        <f t="shared" si="7"/>
        <v>0.28500000000000009</v>
      </c>
      <c r="L86" s="1">
        <f t="shared" si="8"/>
        <v>13.395000000000003</v>
      </c>
      <c r="M86" s="1">
        <v>1.63</v>
      </c>
      <c r="N86" s="1">
        <f t="shared" si="9"/>
        <v>15.025000000000002</v>
      </c>
      <c r="O86" t="s">
        <v>46</v>
      </c>
      <c r="P86" t="s">
        <v>130</v>
      </c>
    </row>
    <row r="87" spans="1:16" x14ac:dyDescent="0.25">
      <c r="A87" s="13">
        <v>86</v>
      </c>
      <c r="B87">
        <v>2535559795</v>
      </c>
      <c r="C87" t="s">
        <v>109</v>
      </c>
      <c r="D87" t="s">
        <v>10</v>
      </c>
      <c r="E87" t="s">
        <v>89</v>
      </c>
      <c r="F87" s="1">
        <v>50</v>
      </c>
      <c r="G87" s="1">
        <v>225.23</v>
      </c>
      <c r="H87" s="1">
        <v>67.569999999999993</v>
      </c>
      <c r="I87" s="1">
        <f t="shared" si="10"/>
        <v>157.66</v>
      </c>
      <c r="J87" s="1">
        <f t="shared" si="6"/>
        <v>23.648999999999997</v>
      </c>
      <c r="K87" s="1">
        <f t="shared" si="7"/>
        <v>3.9415</v>
      </c>
      <c r="L87" s="1">
        <f t="shared" si="8"/>
        <v>185.25049999999999</v>
      </c>
      <c r="M87" s="1">
        <v>22.52</v>
      </c>
      <c r="N87" s="1">
        <f t="shared" si="9"/>
        <v>207.7705</v>
      </c>
      <c r="O87" t="s">
        <v>46</v>
      </c>
      <c r="P87" t="s">
        <v>130</v>
      </c>
    </row>
    <row r="88" spans="1:16" x14ac:dyDescent="0.25">
      <c r="A88" s="13">
        <v>87</v>
      </c>
      <c r="B88">
        <v>2535730164</v>
      </c>
      <c r="C88" t="s">
        <v>121</v>
      </c>
      <c r="D88" t="s">
        <v>10</v>
      </c>
      <c r="E88" t="s">
        <v>89</v>
      </c>
      <c r="F88" s="1">
        <v>1.5</v>
      </c>
      <c r="G88" s="1">
        <v>12.21</v>
      </c>
      <c r="H88" s="1">
        <v>3.66</v>
      </c>
      <c r="I88" s="1">
        <f t="shared" si="10"/>
        <v>8.5500000000000007</v>
      </c>
      <c r="J88" s="1">
        <f t="shared" si="6"/>
        <v>1.2825</v>
      </c>
      <c r="K88" s="1">
        <f t="shared" si="7"/>
        <v>0.21375000000000002</v>
      </c>
      <c r="L88" s="1">
        <f t="shared" si="8"/>
        <v>10.046250000000001</v>
      </c>
      <c r="M88" s="1">
        <v>1.22</v>
      </c>
      <c r="N88" s="1">
        <f t="shared" si="9"/>
        <v>11.266250000000001</v>
      </c>
      <c r="O88" t="s">
        <v>46</v>
      </c>
      <c r="P88" t="s">
        <v>130</v>
      </c>
    </row>
    <row r="89" spans="1:16" x14ac:dyDescent="0.25">
      <c r="A89" s="13">
        <v>88</v>
      </c>
      <c r="B89">
        <v>2535730304</v>
      </c>
      <c r="C89" t="s">
        <v>111</v>
      </c>
      <c r="D89" t="s">
        <v>10</v>
      </c>
      <c r="E89" t="s">
        <v>89</v>
      </c>
      <c r="F89" s="1">
        <v>1</v>
      </c>
      <c r="G89" s="1">
        <v>8.14</v>
      </c>
      <c r="H89" s="1">
        <v>2.44</v>
      </c>
      <c r="I89" s="1">
        <f t="shared" si="10"/>
        <v>5.7000000000000011</v>
      </c>
      <c r="J89" s="1">
        <f t="shared" si="6"/>
        <v>0.85500000000000009</v>
      </c>
      <c r="K89" s="1">
        <f t="shared" si="7"/>
        <v>0.14250000000000004</v>
      </c>
      <c r="L89" s="1">
        <f t="shared" si="8"/>
        <v>6.6975000000000016</v>
      </c>
      <c r="M89" s="1">
        <v>0.81</v>
      </c>
      <c r="N89" s="1">
        <f t="shared" si="9"/>
        <v>7.5075000000000021</v>
      </c>
      <c r="O89" t="s">
        <v>46</v>
      </c>
      <c r="P89" t="s">
        <v>130</v>
      </c>
    </row>
    <row r="90" spans="1:16" x14ac:dyDescent="0.25">
      <c r="A90" s="13">
        <v>89</v>
      </c>
      <c r="B90">
        <v>2535730400</v>
      </c>
      <c r="C90" t="s">
        <v>112</v>
      </c>
      <c r="D90" t="s">
        <v>10</v>
      </c>
      <c r="E90" t="s">
        <v>89</v>
      </c>
      <c r="F90" s="1">
        <v>2</v>
      </c>
      <c r="G90" s="1">
        <v>12.21</v>
      </c>
      <c r="H90" s="1">
        <v>3.66</v>
      </c>
      <c r="I90" s="1">
        <f t="shared" si="10"/>
        <v>8.5500000000000007</v>
      </c>
      <c r="J90" s="1">
        <f t="shared" si="6"/>
        <v>1.2825</v>
      </c>
      <c r="K90" s="1">
        <f t="shared" si="7"/>
        <v>0.21375000000000002</v>
      </c>
      <c r="L90" s="1">
        <f t="shared" si="8"/>
        <v>10.046250000000001</v>
      </c>
      <c r="M90" s="1">
        <v>1.22</v>
      </c>
      <c r="N90" s="1">
        <f t="shared" si="9"/>
        <v>11.266250000000001</v>
      </c>
      <c r="O90" t="s">
        <v>46</v>
      </c>
      <c r="P90" t="s">
        <v>130</v>
      </c>
    </row>
    <row r="91" spans="1:16" x14ac:dyDescent="0.25">
      <c r="A91" s="13">
        <v>90</v>
      </c>
      <c r="B91">
        <v>2535560075</v>
      </c>
      <c r="C91" t="s">
        <v>113</v>
      </c>
      <c r="D91" t="s">
        <v>10</v>
      </c>
      <c r="E91" t="s">
        <v>89</v>
      </c>
      <c r="F91" s="1">
        <v>1</v>
      </c>
      <c r="G91" s="1">
        <v>8.14</v>
      </c>
      <c r="H91" s="1">
        <v>2.44</v>
      </c>
      <c r="I91" s="1">
        <f t="shared" si="10"/>
        <v>5.7000000000000011</v>
      </c>
      <c r="J91" s="1">
        <f t="shared" si="6"/>
        <v>0.85500000000000009</v>
      </c>
      <c r="K91" s="1">
        <f t="shared" si="7"/>
        <v>0.14250000000000004</v>
      </c>
      <c r="L91" s="1">
        <f t="shared" si="8"/>
        <v>6.6975000000000016</v>
      </c>
      <c r="M91" s="1">
        <v>0.81</v>
      </c>
      <c r="N91" s="1">
        <f t="shared" si="9"/>
        <v>7.5075000000000021</v>
      </c>
      <c r="O91" t="s">
        <v>46</v>
      </c>
      <c r="P91" t="s">
        <v>130</v>
      </c>
    </row>
    <row r="92" spans="1:16" x14ac:dyDescent="0.25">
      <c r="A92" s="13">
        <v>91</v>
      </c>
      <c r="B92">
        <v>2535730691</v>
      </c>
      <c r="C92" t="s">
        <v>116</v>
      </c>
      <c r="D92" t="s">
        <v>10</v>
      </c>
      <c r="E92" t="s">
        <v>89</v>
      </c>
      <c r="F92" s="1">
        <v>84</v>
      </c>
      <c r="G92" s="1">
        <v>368.61</v>
      </c>
      <c r="H92" s="1">
        <v>110.58</v>
      </c>
      <c r="I92" s="1">
        <f t="shared" si="10"/>
        <v>258.03000000000003</v>
      </c>
      <c r="J92" s="1">
        <f t="shared" si="6"/>
        <v>38.704500000000003</v>
      </c>
      <c r="K92" s="1">
        <f t="shared" si="7"/>
        <v>6.4507500000000011</v>
      </c>
      <c r="L92" s="1">
        <f t="shared" si="8"/>
        <v>303.18525000000005</v>
      </c>
      <c r="M92" s="1">
        <v>36.86</v>
      </c>
      <c r="N92" s="1">
        <f t="shared" si="9"/>
        <v>340.04525000000007</v>
      </c>
      <c r="O92" t="s">
        <v>46</v>
      </c>
      <c r="P92" t="s">
        <v>130</v>
      </c>
    </row>
    <row r="93" spans="1:16" x14ac:dyDescent="0.25">
      <c r="A93" s="13">
        <v>92</v>
      </c>
      <c r="B93">
        <v>2535638092</v>
      </c>
      <c r="C93" t="s">
        <v>118</v>
      </c>
      <c r="D93" t="s">
        <v>10</v>
      </c>
      <c r="E93" t="s">
        <v>89</v>
      </c>
      <c r="F93" s="1">
        <v>4.5</v>
      </c>
      <c r="G93" s="1">
        <v>24.42</v>
      </c>
      <c r="H93" s="1">
        <v>7.33</v>
      </c>
      <c r="I93" s="1">
        <f t="shared" si="10"/>
        <v>17.090000000000003</v>
      </c>
      <c r="J93" s="1">
        <f t="shared" si="6"/>
        <v>2.5635000000000003</v>
      </c>
      <c r="K93" s="1">
        <f t="shared" si="7"/>
        <v>0.42725000000000013</v>
      </c>
      <c r="L93" s="1">
        <f t="shared" si="8"/>
        <v>20.080750000000005</v>
      </c>
      <c r="M93" s="1">
        <v>2.44</v>
      </c>
      <c r="N93" s="1">
        <f t="shared" si="9"/>
        <v>22.520750000000007</v>
      </c>
      <c r="O93" t="s">
        <v>46</v>
      </c>
      <c r="P93" t="s">
        <v>130</v>
      </c>
    </row>
    <row r="94" spans="1:16" x14ac:dyDescent="0.25">
      <c r="A94" s="13">
        <v>93</v>
      </c>
      <c r="B94">
        <v>2536625976</v>
      </c>
      <c r="C94" t="s">
        <v>107</v>
      </c>
      <c r="D94" t="s">
        <v>10</v>
      </c>
      <c r="E94" t="s">
        <v>90</v>
      </c>
      <c r="F94" s="1">
        <v>37</v>
      </c>
      <c r="G94" s="1">
        <v>266</v>
      </c>
      <c r="H94" s="1">
        <v>79.8</v>
      </c>
      <c r="I94" s="1">
        <f t="shared" si="10"/>
        <v>186.2</v>
      </c>
      <c r="J94" s="1">
        <f t="shared" si="6"/>
        <v>27.929999999999996</v>
      </c>
      <c r="K94" s="1">
        <f t="shared" si="7"/>
        <v>4.6550000000000002</v>
      </c>
      <c r="L94" s="1">
        <f t="shared" si="8"/>
        <v>218.785</v>
      </c>
      <c r="M94" s="1">
        <v>26.6</v>
      </c>
      <c r="N94" s="1">
        <f t="shared" si="9"/>
        <v>245.38499999999999</v>
      </c>
      <c r="O94" t="s">
        <v>45</v>
      </c>
      <c r="P94" t="s">
        <v>130</v>
      </c>
    </row>
    <row r="95" spans="1:16" x14ac:dyDescent="0.25">
      <c r="A95" s="13">
        <v>94</v>
      </c>
      <c r="B95">
        <v>2535638070</v>
      </c>
      <c r="C95" t="s">
        <v>118</v>
      </c>
      <c r="D95" t="s">
        <v>10</v>
      </c>
      <c r="E95" t="s">
        <v>90</v>
      </c>
      <c r="F95" s="1">
        <v>1.5</v>
      </c>
      <c r="G95" s="1">
        <v>23.46</v>
      </c>
      <c r="H95" s="1">
        <v>7.04</v>
      </c>
      <c r="I95" s="1">
        <f t="shared" si="10"/>
        <v>16.420000000000002</v>
      </c>
      <c r="J95" s="1">
        <f t="shared" si="6"/>
        <v>2.4630000000000001</v>
      </c>
      <c r="K95" s="1">
        <f t="shared" si="7"/>
        <v>0.41050000000000009</v>
      </c>
      <c r="L95" s="1">
        <f t="shared" si="8"/>
        <v>19.293500000000002</v>
      </c>
      <c r="M95" s="1">
        <v>2.35</v>
      </c>
      <c r="N95" s="1">
        <f t="shared" si="9"/>
        <v>21.643500000000003</v>
      </c>
      <c r="O95" t="s">
        <v>45</v>
      </c>
      <c r="P95" t="s">
        <v>130</v>
      </c>
    </row>
    <row r="96" spans="1:16" x14ac:dyDescent="0.25">
      <c r="A96" s="13">
        <v>95</v>
      </c>
      <c r="B96">
        <v>2536625571</v>
      </c>
      <c r="C96" t="s">
        <v>104</v>
      </c>
      <c r="D96" t="s">
        <v>10</v>
      </c>
      <c r="E96" t="s">
        <v>91</v>
      </c>
      <c r="F96" s="1">
        <v>1</v>
      </c>
      <c r="G96" s="1">
        <v>8.14</v>
      </c>
      <c r="H96" s="1">
        <v>2.44</v>
      </c>
      <c r="I96" s="1">
        <f t="shared" si="10"/>
        <v>5.7000000000000011</v>
      </c>
      <c r="J96" s="1">
        <f t="shared" si="6"/>
        <v>0.85500000000000009</v>
      </c>
      <c r="K96" s="1">
        <f t="shared" si="7"/>
        <v>0.14250000000000004</v>
      </c>
      <c r="L96" s="1">
        <f t="shared" si="8"/>
        <v>6.6975000000000016</v>
      </c>
      <c r="M96" s="1">
        <v>0.81</v>
      </c>
      <c r="N96" s="1">
        <f t="shared" si="9"/>
        <v>7.5075000000000021</v>
      </c>
      <c r="O96" t="s">
        <v>48</v>
      </c>
      <c r="P96" t="s">
        <v>130</v>
      </c>
    </row>
    <row r="97" spans="1:16" x14ac:dyDescent="0.25">
      <c r="A97" s="13">
        <v>96</v>
      </c>
      <c r="B97">
        <v>2535560086</v>
      </c>
      <c r="C97" t="s">
        <v>113</v>
      </c>
      <c r="D97" t="s">
        <v>10</v>
      </c>
      <c r="E97" t="s">
        <v>91</v>
      </c>
      <c r="F97" s="1">
        <v>6.5</v>
      </c>
      <c r="G97" s="1">
        <v>32.56</v>
      </c>
      <c r="H97" s="1">
        <v>9.77</v>
      </c>
      <c r="I97" s="1">
        <f t="shared" si="10"/>
        <v>22.790000000000003</v>
      </c>
      <c r="J97" s="1">
        <f t="shared" si="6"/>
        <v>3.4185000000000003</v>
      </c>
      <c r="K97" s="1">
        <f t="shared" si="7"/>
        <v>0.56975000000000009</v>
      </c>
      <c r="L97" s="1">
        <f t="shared" si="8"/>
        <v>26.778250000000003</v>
      </c>
      <c r="M97" s="1">
        <v>3.26</v>
      </c>
      <c r="N97" s="1">
        <f t="shared" si="9"/>
        <v>30.038250000000005</v>
      </c>
      <c r="O97" t="s">
        <v>48</v>
      </c>
      <c r="P97" t="s">
        <v>130</v>
      </c>
    </row>
    <row r="98" spans="1:16" x14ac:dyDescent="0.25">
      <c r="A98" s="13">
        <v>97</v>
      </c>
      <c r="B98">
        <v>2535730503</v>
      </c>
      <c r="C98" t="s">
        <v>115</v>
      </c>
      <c r="D98" t="s">
        <v>10</v>
      </c>
      <c r="E98" t="s">
        <v>91</v>
      </c>
      <c r="F98" s="1">
        <v>20.5</v>
      </c>
      <c r="G98" s="1">
        <v>98.95</v>
      </c>
      <c r="H98" s="1">
        <v>29.69</v>
      </c>
      <c r="I98" s="1">
        <f t="shared" si="10"/>
        <v>69.260000000000005</v>
      </c>
      <c r="J98" s="1">
        <f t="shared" si="6"/>
        <v>10.389000000000001</v>
      </c>
      <c r="K98" s="1">
        <f t="shared" si="7"/>
        <v>1.7315000000000003</v>
      </c>
      <c r="L98" s="1">
        <f t="shared" si="8"/>
        <v>81.380499999999998</v>
      </c>
      <c r="M98" s="1">
        <v>9.9</v>
      </c>
      <c r="N98" s="1">
        <f t="shared" si="9"/>
        <v>91.280500000000004</v>
      </c>
      <c r="O98" t="s">
        <v>48</v>
      </c>
      <c r="P98" t="s">
        <v>130</v>
      </c>
    </row>
    <row r="99" spans="1:16" x14ac:dyDescent="0.25">
      <c r="A99" s="13">
        <v>98</v>
      </c>
      <c r="B99">
        <v>2535637996</v>
      </c>
      <c r="C99" t="s">
        <v>118</v>
      </c>
      <c r="D99" t="s">
        <v>10</v>
      </c>
      <c r="E99" t="s">
        <v>91</v>
      </c>
      <c r="F99" s="1">
        <v>2</v>
      </c>
      <c r="G99" s="1">
        <v>12.21</v>
      </c>
      <c r="H99" s="1">
        <v>3.66</v>
      </c>
      <c r="I99" s="1">
        <f t="shared" si="10"/>
        <v>8.5500000000000007</v>
      </c>
      <c r="J99" s="1">
        <f t="shared" si="6"/>
        <v>1.2825</v>
      </c>
      <c r="K99" s="1">
        <f t="shared" si="7"/>
        <v>0.21375000000000002</v>
      </c>
      <c r="L99" s="1">
        <f t="shared" si="8"/>
        <v>10.046250000000001</v>
      </c>
      <c r="M99" s="1">
        <v>1.22</v>
      </c>
      <c r="N99" s="1">
        <f t="shared" si="9"/>
        <v>11.266250000000001</v>
      </c>
      <c r="O99" t="s">
        <v>48</v>
      </c>
      <c r="P99" t="s">
        <v>130</v>
      </c>
    </row>
    <row r="100" spans="1:16" x14ac:dyDescent="0.25">
      <c r="A100" s="13">
        <v>99</v>
      </c>
      <c r="B100">
        <v>2536625453</v>
      </c>
      <c r="C100" t="s">
        <v>103</v>
      </c>
      <c r="D100" t="s">
        <v>10</v>
      </c>
      <c r="E100" t="s">
        <v>92</v>
      </c>
      <c r="F100" s="1">
        <v>1</v>
      </c>
      <c r="G100" s="1">
        <v>8.14</v>
      </c>
      <c r="H100" s="1">
        <v>2.44</v>
      </c>
      <c r="I100" s="1">
        <f t="shared" si="10"/>
        <v>5.7000000000000011</v>
      </c>
      <c r="J100" s="1">
        <f t="shared" si="6"/>
        <v>0.85500000000000009</v>
      </c>
      <c r="K100" s="1">
        <f t="shared" si="7"/>
        <v>0.14250000000000004</v>
      </c>
      <c r="L100" s="1">
        <f t="shared" si="8"/>
        <v>6.6975000000000016</v>
      </c>
      <c r="M100" s="1">
        <v>0.81</v>
      </c>
      <c r="N100" s="1">
        <f t="shared" si="9"/>
        <v>7.5075000000000021</v>
      </c>
      <c r="O100" t="s">
        <v>57</v>
      </c>
      <c r="P100" t="s">
        <v>130</v>
      </c>
    </row>
    <row r="101" spans="1:16" x14ac:dyDescent="0.25">
      <c r="A101" s="13">
        <v>100</v>
      </c>
      <c r="B101">
        <v>2536625593</v>
      </c>
      <c r="C101" t="s">
        <v>104</v>
      </c>
      <c r="D101" t="s">
        <v>10</v>
      </c>
      <c r="E101" t="s">
        <v>92</v>
      </c>
      <c r="F101" s="1">
        <v>8</v>
      </c>
      <c r="G101" s="1">
        <v>36.630000000000003</v>
      </c>
      <c r="H101" s="1">
        <v>10.99</v>
      </c>
      <c r="I101" s="1">
        <f t="shared" si="10"/>
        <v>25.64</v>
      </c>
      <c r="J101" s="1">
        <f t="shared" si="6"/>
        <v>3.8460000000000001</v>
      </c>
      <c r="K101" s="1">
        <f t="shared" si="7"/>
        <v>0.64100000000000001</v>
      </c>
      <c r="L101" s="1">
        <f t="shared" si="8"/>
        <v>30.127000000000002</v>
      </c>
      <c r="M101" s="1">
        <v>3.66</v>
      </c>
      <c r="N101" s="1">
        <f t="shared" si="9"/>
        <v>33.787000000000006</v>
      </c>
      <c r="O101" t="s">
        <v>57</v>
      </c>
      <c r="P101" t="s">
        <v>130</v>
      </c>
    </row>
    <row r="102" spans="1:16" x14ac:dyDescent="0.25">
      <c r="A102" s="13">
        <v>101</v>
      </c>
      <c r="B102">
        <v>253625836</v>
      </c>
      <c r="C102" t="s">
        <v>106</v>
      </c>
      <c r="D102" t="s">
        <v>10</v>
      </c>
      <c r="E102" t="s">
        <v>92</v>
      </c>
      <c r="F102" s="1">
        <v>1</v>
      </c>
      <c r="G102" s="1">
        <v>8.14</v>
      </c>
      <c r="H102" s="1">
        <v>2.44</v>
      </c>
      <c r="I102" s="1">
        <f t="shared" si="10"/>
        <v>5.7000000000000011</v>
      </c>
      <c r="J102" s="1">
        <f t="shared" si="6"/>
        <v>0.85500000000000009</v>
      </c>
      <c r="K102" s="1">
        <f t="shared" si="7"/>
        <v>0.14250000000000004</v>
      </c>
      <c r="L102" s="1">
        <f t="shared" si="8"/>
        <v>6.6975000000000016</v>
      </c>
      <c r="M102" s="1">
        <v>0.81</v>
      </c>
      <c r="N102" s="1">
        <f t="shared" si="9"/>
        <v>7.5075000000000021</v>
      </c>
      <c r="O102" t="s">
        <v>57</v>
      </c>
      <c r="P102" t="s">
        <v>130</v>
      </c>
    </row>
    <row r="103" spans="1:16" x14ac:dyDescent="0.25">
      <c r="A103" s="13">
        <v>102</v>
      </c>
      <c r="B103">
        <v>2535559806</v>
      </c>
      <c r="C103" t="s">
        <v>109</v>
      </c>
      <c r="D103" t="s">
        <v>10</v>
      </c>
      <c r="E103" t="s">
        <v>92</v>
      </c>
      <c r="F103" s="1">
        <v>3</v>
      </c>
      <c r="G103" s="1">
        <v>16.28</v>
      </c>
      <c r="H103" s="1">
        <v>4.88</v>
      </c>
      <c r="I103" s="1">
        <f t="shared" si="10"/>
        <v>11.400000000000002</v>
      </c>
      <c r="J103" s="1">
        <f t="shared" si="6"/>
        <v>1.7100000000000002</v>
      </c>
      <c r="K103" s="1">
        <f t="shared" si="7"/>
        <v>0.28500000000000009</v>
      </c>
      <c r="L103" s="1">
        <f t="shared" si="8"/>
        <v>13.395000000000003</v>
      </c>
      <c r="M103" s="1">
        <v>1.63</v>
      </c>
      <c r="N103" s="1">
        <f t="shared" si="9"/>
        <v>15.025000000000002</v>
      </c>
      <c r="O103" t="s">
        <v>57</v>
      </c>
      <c r="P103" t="s">
        <v>130</v>
      </c>
    </row>
    <row r="104" spans="1:16" x14ac:dyDescent="0.25">
      <c r="A104" s="13">
        <v>103</v>
      </c>
      <c r="B104">
        <v>2536625980</v>
      </c>
      <c r="C104" t="s">
        <v>119</v>
      </c>
      <c r="D104" t="s">
        <v>10</v>
      </c>
      <c r="E104" t="s">
        <v>92</v>
      </c>
      <c r="F104" s="1">
        <v>1</v>
      </c>
      <c r="G104" s="1">
        <v>8.14</v>
      </c>
      <c r="H104" s="1">
        <v>2.44</v>
      </c>
      <c r="I104" s="1">
        <f t="shared" si="10"/>
        <v>5.7000000000000011</v>
      </c>
      <c r="J104" s="1">
        <f t="shared" si="6"/>
        <v>0.85500000000000009</v>
      </c>
      <c r="K104" s="1">
        <f t="shared" si="7"/>
        <v>0.14250000000000004</v>
      </c>
      <c r="L104" s="1">
        <f t="shared" si="8"/>
        <v>6.6975000000000016</v>
      </c>
      <c r="M104" s="1">
        <v>0.81</v>
      </c>
      <c r="N104" s="1">
        <f t="shared" si="9"/>
        <v>7.5075000000000021</v>
      </c>
      <c r="O104" t="s">
        <v>57</v>
      </c>
      <c r="P104" t="s">
        <v>130</v>
      </c>
    </row>
    <row r="105" spans="1:16" x14ac:dyDescent="0.25">
      <c r="A105" s="13">
        <v>104</v>
      </c>
      <c r="B105">
        <v>2535559950</v>
      </c>
      <c r="C105" t="s">
        <v>110</v>
      </c>
      <c r="D105" t="s">
        <v>10</v>
      </c>
      <c r="E105" t="s">
        <v>92</v>
      </c>
      <c r="F105" s="1">
        <v>3.5</v>
      </c>
      <c r="G105" s="1">
        <v>20.350000000000001</v>
      </c>
      <c r="H105" s="1">
        <v>6.11</v>
      </c>
      <c r="I105" s="1">
        <f t="shared" si="10"/>
        <v>14.240000000000002</v>
      </c>
      <c r="J105" s="1">
        <f t="shared" si="6"/>
        <v>2.1360000000000001</v>
      </c>
      <c r="K105" s="1">
        <f t="shared" si="7"/>
        <v>0.35600000000000009</v>
      </c>
      <c r="L105" s="1">
        <f t="shared" si="8"/>
        <v>16.732000000000003</v>
      </c>
      <c r="M105" s="1">
        <v>2.04</v>
      </c>
      <c r="N105" s="1">
        <f t="shared" si="9"/>
        <v>18.772000000000002</v>
      </c>
      <c r="O105" t="s">
        <v>57</v>
      </c>
      <c r="P105" t="s">
        <v>130</v>
      </c>
    </row>
    <row r="106" spans="1:16" x14ac:dyDescent="0.25">
      <c r="A106" s="13">
        <v>105</v>
      </c>
      <c r="B106">
        <v>2535730186</v>
      </c>
      <c r="C106" t="s">
        <v>121</v>
      </c>
      <c r="D106" t="s">
        <v>10</v>
      </c>
      <c r="E106" t="s">
        <v>92</v>
      </c>
      <c r="F106" s="1">
        <v>2</v>
      </c>
      <c r="G106" s="1">
        <v>12.21</v>
      </c>
      <c r="H106" s="1">
        <v>3.66</v>
      </c>
      <c r="I106" s="1">
        <f t="shared" si="10"/>
        <v>8.5500000000000007</v>
      </c>
      <c r="J106" s="1">
        <f t="shared" si="6"/>
        <v>1.2825</v>
      </c>
      <c r="K106" s="1">
        <f t="shared" si="7"/>
        <v>0.21375000000000002</v>
      </c>
      <c r="L106" s="1">
        <f t="shared" si="8"/>
        <v>10.046250000000001</v>
      </c>
      <c r="M106" s="1">
        <v>1.22</v>
      </c>
      <c r="N106" s="1">
        <f t="shared" si="9"/>
        <v>11.266250000000001</v>
      </c>
      <c r="O106" t="s">
        <v>57</v>
      </c>
      <c r="P106" t="s">
        <v>130</v>
      </c>
    </row>
    <row r="107" spans="1:16" x14ac:dyDescent="0.25">
      <c r="A107" s="13">
        <v>106</v>
      </c>
      <c r="B107">
        <v>2535730256</v>
      </c>
      <c r="C107" t="s">
        <v>111</v>
      </c>
      <c r="D107" t="s">
        <v>10</v>
      </c>
      <c r="E107" t="s">
        <v>92</v>
      </c>
      <c r="F107" s="1">
        <v>3.5</v>
      </c>
      <c r="G107" s="1">
        <v>20.350000000000001</v>
      </c>
      <c r="H107" s="1">
        <v>6.11</v>
      </c>
      <c r="I107" s="1">
        <f t="shared" si="10"/>
        <v>14.240000000000002</v>
      </c>
      <c r="J107" s="1">
        <f t="shared" si="6"/>
        <v>2.1360000000000001</v>
      </c>
      <c r="K107" s="1">
        <f t="shared" si="7"/>
        <v>0.35600000000000009</v>
      </c>
      <c r="L107" s="1">
        <f t="shared" si="8"/>
        <v>16.732000000000003</v>
      </c>
      <c r="M107" s="1">
        <v>2.04</v>
      </c>
      <c r="N107" s="1">
        <f t="shared" si="9"/>
        <v>18.772000000000002</v>
      </c>
      <c r="O107" t="s">
        <v>57</v>
      </c>
      <c r="P107" t="s">
        <v>130</v>
      </c>
    </row>
    <row r="108" spans="1:16" x14ac:dyDescent="0.25">
      <c r="A108" s="13">
        <v>107</v>
      </c>
      <c r="B108">
        <v>2535730363</v>
      </c>
      <c r="C108" t="s">
        <v>112</v>
      </c>
      <c r="D108" t="s">
        <v>10</v>
      </c>
      <c r="E108" t="s">
        <v>92</v>
      </c>
      <c r="F108" s="1">
        <v>6</v>
      </c>
      <c r="G108" s="1">
        <v>28.49</v>
      </c>
      <c r="H108" s="1">
        <v>8.5500000000000007</v>
      </c>
      <c r="I108" s="1">
        <f t="shared" si="10"/>
        <v>19.939999999999998</v>
      </c>
      <c r="J108" s="1">
        <f t="shared" si="6"/>
        <v>2.9909999999999997</v>
      </c>
      <c r="K108" s="1">
        <f t="shared" si="7"/>
        <v>0.49849999999999994</v>
      </c>
      <c r="L108" s="1">
        <f t="shared" si="8"/>
        <v>23.429499999999997</v>
      </c>
      <c r="M108" s="1">
        <v>2.85</v>
      </c>
      <c r="N108" s="1">
        <f t="shared" si="9"/>
        <v>26.279499999999999</v>
      </c>
      <c r="O108" t="s">
        <v>57</v>
      </c>
      <c r="P108" t="s">
        <v>130</v>
      </c>
    </row>
    <row r="109" spans="1:16" x14ac:dyDescent="0.25">
      <c r="A109" s="13">
        <v>108</v>
      </c>
      <c r="B109">
        <v>2535730584</v>
      </c>
      <c r="C109" t="s">
        <v>115</v>
      </c>
      <c r="E109" t="s">
        <v>92</v>
      </c>
      <c r="F109" s="1">
        <v>1</v>
      </c>
      <c r="G109" s="1">
        <v>8.14</v>
      </c>
      <c r="H109" s="1">
        <v>2.44</v>
      </c>
      <c r="I109" s="1">
        <f t="shared" si="10"/>
        <v>5.7000000000000011</v>
      </c>
      <c r="J109" s="1">
        <f t="shared" si="6"/>
        <v>0.85500000000000009</v>
      </c>
      <c r="K109" s="1">
        <f t="shared" si="7"/>
        <v>0.14250000000000004</v>
      </c>
      <c r="L109" s="1">
        <f t="shared" si="8"/>
        <v>6.6975000000000016</v>
      </c>
      <c r="M109" s="1">
        <v>0.81</v>
      </c>
      <c r="N109" s="1">
        <f t="shared" si="9"/>
        <v>7.5075000000000021</v>
      </c>
      <c r="O109" t="s">
        <v>57</v>
      </c>
      <c r="P109" t="s">
        <v>130</v>
      </c>
    </row>
    <row r="110" spans="1:16" x14ac:dyDescent="0.25">
      <c r="A110" s="13">
        <v>109</v>
      </c>
      <c r="B110">
        <v>2535730621</v>
      </c>
      <c r="C110" t="s">
        <v>122</v>
      </c>
      <c r="D110" t="s">
        <v>10</v>
      </c>
      <c r="E110" t="s">
        <v>92</v>
      </c>
      <c r="F110" s="1">
        <v>6.5</v>
      </c>
      <c r="G110" s="1">
        <v>32.56</v>
      </c>
      <c r="H110" s="1">
        <v>9.77</v>
      </c>
      <c r="I110" s="1">
        <f t="shared" si="10"/>
        <v>22.790000000000003</v>
      </c>
      <c r="J110" s="1">
        <f t="shared" si="6"/>
        <v>3.4185000000000003</v>
      </c>
      <c r="K110" s="1">
        <f t="shared" si="7"/>
        <v>0.56975000000000009</v>
      </c>
      <c r="L110" s="1">
        <f t="shared" si="8"/>
        <v>26.778250000000003</v>
      </c>
      <c r="M110" s="1">
        <v>3.26</v>
      </c>
      <c r="N110" s="1">
        <f t="shared" si="9"/>
        <v>30.038250000000005</v>
      </c>
      <c r="O110" t="s">
        <v>57</v>
      </c>
      <c r="P110" t="s">
        <v>130</v>
      </c>
    </row>
    <row r="111" spans="1:16" x14ac:dyDescent="0.25">
      <c r="A111" s="13">
        <v>110</v>
      </c>
      <c r="B111">
        <v>2535730665</v>
      </c>
      <c r="C111" t="s">
        <v>116</v>
      </c>
      <c r="D111" t="s">
        <v>10</v>
      </c>
      <c r="E111" t="s">
        <v>92</v>
      </c>
      <c r="F111" s="1">
        <v>27.5</v>
      </c>
      <c r="G111" s="1">
        <v>129.97</v>
      </c>
      <c r="H111" s="1">
        <v>38.99</v>
      </c>
      <c r="I111" s="1">
        <f t="shared" si="10"/>
        <v>90.97999999999999</v>
      </c>
      <c r="J111" s="1">
        <f t="shared" si="6"/>
        <v>13.646999999999998</v>
      </c>
      <c r="K111" s="1">
        <f t="shared" si="7"/>
        <v>2.2744999999999997</v>
      </c>
      <c r="L111" s="1">
        <f t="shared" si="8"/>
        <v>106.90149999999998</v>
      </c>
      <c r="M111" s="1">
        <v>13</v>
      </c>
      <c r="N111" s="1">
        <f t="shared" si="9"/>
        <v>119.90149999999998</v>
      </c>
      <c r="O111" t="s">
        <v>57</v>
      </c>
      <c r="P111" t="s">
        <v>130</v>
      </c>
    </row>
    <row r="112" spans="1:16" x14ac:dyDescent="0.25">
      <c r="A112" s="13">
        <v>111</v>
      </c>
      <c r="B112">
        <v>2535638022</v>
      </c>
      <c r="C112" t="s">
        <v>118</v>
      </c>
      <c r="D112" t="s">
        <v>10</v>
      </c>
      <c r="E112" t="s">
        <v>92</v>
      </c>
      <c r="F112" s="1">
        <v>3</v>
      </c>
      <c r="G112" s="1">
        <v>16.28</v>
      </c>
      <c r="H112" s="1">
        <v>4.88</v>
      </c>
      <c r="I112" s="1">
        <f t="shared" si="10"/>
        <v>11.400000000000002</v>
      </c>
      <c r="J112" s="1">
        <f t="shared" si="6"/>
        <v>1.7100000000000002</v>
      </c>
      <c r="K112" s="1">
        <f t="shared" si="7"/>
        <v>0.28500000000000009</v>
      </c>
      <c r="L112" s="1">
        <f t="shared" si="8"/>
        <v>13.395000000000003</v>
      </c>
      <c r="M112" s="1">
        <v>1.63</v>
      </c>
      <c r="N112" s="1">
        <f t="shared" si="9"/>
        <v>15.025000000000002</v>
      </c>
      <c r="O112" t="s">
        <v>57</v>
      </c>
      <c r="P112" t="s">
        <v>130</v>
      </c>
    </row>
    <row r="113" spans="1:16" x14ac:dyDescent="0.25">
      <c r="A113" s="13">
        <v>112</v>
      </c>
      <c r="B113">
        <v>2536625475</v>
      </c>
      <c r="C113" t="s">
        <v>103</v>
      </c>
      <c r="D113" t="s">
        <v>10</v>
      </c>
      <c r="E113" t="s">
        <v>93</v>
      </c>
      <c r="F113" s="1">
        <v>3</v>
      </c>
      <c r="G113" s="1">
        <v>29.86</v>
      </c>
      <c r="H113" s="1">
        <v>8.9600000000000009</v>
      </c>
      <c r="I113" s="1">
        <f t="shared" si="10"/>
        <v>20.9</v>
      </c>
      <c r="J113" s="1">
        <f t="shared" si="6"/>
        <v>3.1349999999999998</v>
      </c>
      <c r="K113" s="1">
        <f t="shared" si="7"/>
        <v>0.52249999999999996</v>
      </c>
      <c r="L113" s="1">
        <f t="shared" si="8"/>
        <v>24.557499999999997</v>
      </c>
      <c r="M113" s="1">
        <v>2.99</v>
      </c>
      <c r="N113" s="1">
        <f t="shared" si="9"/>
        <v>27.547499999999999</v>
      </c>
      <c r="O113" t="s">
        <v>58</v>
      </c>
      <c r="P113" t="s">
        <v>130</v>
      </c>
    </row>
    <row r="114" spans="1:16" x14ac:dyDescent="0.25">
      <c r="A114" s="13">
        <v>113</v>
      </c>
      <c r="B114">
        <v>2536625626</v>
      </c>
      <c r="C114" t="s">
        <v>104</v>
      </c>
      <c r="D114" t="s">
        <v>10</v>
      </c>
      <c r="E114" t="s">
        <v>93</v>
      </c>
      <c r="F114" s="1">
        <v>1.5</v>
      </c>
      <c r="G114" s="1">
        <v>23.46</v>
      </c>
      <c r="H114" s="1">
        <v>7.04</v>
      </c>
      <c r="I114" s="1">
        <f t="shared" si="10"/>
        <v>16.420000000000002</v>
      </c>
      <c r="J114" s="1">
        <f t="shared" si="6"/>
        <v>2.4630000000000001</v>
      </c>
      <c r="K114" s="1">
        <f t="shared" si="7"/>
        <v>0.41050000000000009</v>
      </c>
      <c r="L114" s="1">
        <f t="shared" si="8"/>
        <v>19.293500000000002</v>
      </c>
      <c r="M114" s="1">
        <v>2.35</v>
      </c>
      <c r="N114" s="1">
        <f t="shared" si="9"/>
        <v>21.643500000000003</v>
      </c>
      <c r="O114" t="s">
        <v>58</v>
      </c>
      <c r="P114" t="s">
        <v>130</v>
      </c>
    </row>
    <row r="115" spans="1:16" x14ac:dyDescent="0.25">
      <c r="A115" s="13">
        <v>114</v>
      </c>
      <c r="B115">
        <v>2536625851</v>
      </c>
      <c r="C115" t="s">
        <v>106</v>
      </c>
      <c r="D115" t="s">
        <v>10</v>
      </c>
      <c r="E115" t="s">
        <v>93</v>
      </c>
      <c r="F115" s="1">
        <v>2</v>
      </c>
      <c r="G115" s="1">
        <v>23.46</v>
      </c>
      <c r="H115" s="1">
        <v>7.04</v>
      </c>
      <c r="I115" s="1">
        <f t="shared" si="10"/>
        <v>16.420000000000002</v>
      </c>
      <c r="J115" s="1">
        <f t="shared" si="6"/>
        <v>2.4630000000000001</v>
      </c>
      <c r="K115" s="1">
        <f t="shared" si="7"/>
        <v>0.41050000000000009</v>
      </c>
      <c r="L115" s="1">
        <f t="shared" si="8"/>
        <v>19.293500000000002</v>
      </c>
      <c r="M115" s="1">
        <v>2.35</v>
      </c>
      <c r="N115" s="1">
        <f t="shared" si="9"/>
        <v>21.643500000000003</v>
      </c>
      <c r="O115" t="s">
        <v>58</v>
      </c>
      <c r="P115" t="s">
        <v>130</v>
      </c>
    </row>
    <row r="116" spans="1:16" x14ac:dyDescent="0.25">
      <c r="A116" s="13">
        <v>115</v>
      </c>
      <c r="B116">
        <v>2535559832</v>
      </c>
      <c r="C116" t="s">
        <v>109</v>
      </c>
      <c r="D116" t="s">
        <v>10</v>
      </c>
      <c r="E116" t="s">
        <v>93</v>
      </c>
      <c r="F116" s="1">
        <v>1.5</v>
      </c>
      <c r="G116" s="1">
        <v>23.46</v>
      </c>
      <c r="H116" s="1">
        <v>7.04</v>
      </c>
      <c r="I116" s="1">
        <f t="shared" si="10"/>
        <v>16.420000000000002</v>
      </c>
      <c r="J116" s="1">
        <f t="shared" si="6"/>
        <v>2.4630000000000001</v>
      </c>
      <c r="K116" s="1">
        <f t="shared" si="7"/>
        <v>0.41050000000000009</v>
      </c>
      <c r="L116" s="1">
        <f t="shared" si="8"/>
        <v>19.293500000000002</v>
      </c>
      <c r="M116" s="1">
        <v>2.35</v>
      </c>
      <c r="N116" s="1">
        <f t="shared" si="9"/>
        <v>21.643500000000003</v>
      </c>
      <c r="O116" t="s">
        <v>58</v>
      </c>
      <c r="P116" t="s">
        <v>130</v>
      </c>
    </row>
    <row r="117" spans="1:16" x14ac:dyDescent="0.25">
      <c r="A117" s="13">
        <v>116</v>
      </c>
      <c r="B117">
        <v>2535559972</v>
      </c>
      <c r="C117" t="s">
        <v>110</v>
      </c>
      <c r="D117" t="s">
        <v>10</v>
      </c>
      <c r="E117" t="s">
        <v>93</v>
      </c>
      <c r="F117" s="1">
        <v>1.5</v>
      </c>
      <c r="G117" s="1">
        <v>23.46</v>
      </c>
      <c r="H117" s="1">
        <v>7.04</v>
      </c>
      <c r="I117" s="1">
        <f t="shared" si="10"/>
        <v>16.420000000000002</v>
      </c>
      <c r="J117" s="1">
        <f t="shared" si="6"/>
        <v>2.4630000000000001</v>
      </c>
      <c r="K117" s="1">
        <f t="shared" si="7"/>
        <v>0.41050000000000009</v>
      </c>
      <c r="L117" s="1">
        <f t="shared" si="8"/>
        <v>19.293500000000002</v>
      </c>
      <c r="M117" s="1">
        <v>2.35</v>
      </c>
      <c r="N117" s="1">
        <f t="shared" si="9"/>
        <v>21.643500000000003</v>
      </c>
      <c r="O117" t="s">
        <v>58</v>
      </c>
      <c r="P117" t="s">
        <v>130</v>
      </c>
    </row>
    <row r="118" spans="1:16" x14ac:dyDescent="0.25">
      <c r="A118" s="13">
        <v>117</v>
      </c>
      <c r="B118">
        <v>2535730326</v>
      </c>
      <c r="C118" t="s">
        <v>111</v>
      </c>
      <c r="D118" t="s">
        <v>10</v>
      </c>
      <c r="E118" t="s">
        <v>93</v>
      </c>
      <c r="F118" s="1">
        <v>1</v>
      </c>
      <c r="G118" s="1">
        <v>17.059999999999999</v>
      </c>
      <c r="H118" s="1">
        <v>5.12</v>
      </c>
      <c r="I118" s="1">
        <f t="shared" si="10"/>
        <v>11.939999999999998</v>
      </c>
      <c r="J118" s="1">
        <f t="shared" si="6"/>
        <v>1.7909999999999997</v>
      </c>
      <c r="K118" s="1">
        <f t="shared" si="7"/>
        <v>0.29849999999999993</v>
      </c>
      <c r="L118" s="1">
        <f t="shared" si="8"/>
        <v>14.029499999999999</v>
      </c>
      <c r="M118" s="1">
        <v>1.71</v>
      </c>
      <c r="N118" s="1">
        <f t="shared" si="9"/>
        <v>15.7395</v>
      </c>
      <c r="O118" t="s">
        <v>58</v>
      </c>
      <c r="P118" t="s">
        <v>130</v>
      </c>
    </row>
    <row r="119" spans="1:16" x14ac:dyDescent="0.25">
      <c r="A119" s="13">
        <v>118</v>
      </c>
      <c r="B119">
        <v>2535730374</v>
      </c>
      <c r="C119" t="s">
        <v>112</v>
      </c>
      <c r="D119" t="s">
        <v>10</v>
      </c>
      <c r="E119" t="s">
        <v>93</v>
      </c>
      <c r="F119" s="1">
        <v>8.5</v>
      </c>
      <c r="G119" s="1">
        <v>68.25</v>
      </c>
      <c r="H119" s="1">
        <v>20.48</v>
      </c>
      <c r="I119" s="1">
        <f t="shared" si="10"/>
        <v>47.769999999999996</v>
      </c>
      <c r="J119" s="1">
        <f t="shared" si="6"/>
        <v>7.1654999999999989</v>
      </c>
      <c r="K119" s="1">
        <f t="shared" si="7"/>
        <v>1.19425</v>
      </c>
      <c r="L119" s="1">
        <f t="shared" si="8"/>
        <v>56.129749999999994</v>
      </c>
      <c r="M119" s="1">
        <v>6.83</v>
      </c>
      <c r="N119" s="1">
        <f t="shared" si="9"/>
        <v>62.959749999999993</v>
      </c>
      <c r="O119" t="s">
        <v>58</v>
      </c>
      <c r="P119" t="s">
        <v>130</v>
      </c>
    </row>
    <row r="120" spans="1:16" x14ac:dyDescent="0.25">
      <c r="A120" s="13">
        <v>119</v>
      </c>
      <c r="B120">
        <v>2535730525</v>
      </c>
      <c r="C120" t="s">
        <v>114</v>
      </c>
      <c r="D120" t="s">
        <v>10</v>
      </c>
      <c r="E120" t="s">
        <v>93</v>
      </c>
      <c r="F120" s="1">
        <v>40.5</v>
      </c>
      <c r="G120" s="1">
        <v>287.97000000000003</v>
      </c>
      <c r="H120" s="1">
        <v>86.39</v>
      </c>
      <c r="I120" s="1">
        <f t="shared" si="10"/>
        <v>201.58000000000004</v>
      </c>
      <c r="J120" s="1">
        <f t="shared" si="6"/>
        <v>30.237000000000005</v>
      </c>
      <c r="K120" s="1">
        <f t="shared" si="7"/>
        <v>5.0395000000000012</v>
      </c>
      <c r="L120" s="1">
        <f t="shared" si="8"/>
        <v>236.85650000000004</v>
      </c>
      <c r="M120" s="1">
        <v>28.8</v>
      </c>
      <c r="N120" s="1">
        <f t="shared" si="9"/>
        <v>265.65650000000005</v>
      </c>
      <c r="O120" t="s">
        <v>58</v>
      </c>
      <c r="P120" t="s">
        <v>130</v>
      </c>
    </row>
    <row r="121" spans="1:16" x14ac:dyDescent="0.25">
      <c r="A121" s="13">
        <v>120</v>
      </c>
      <c r="B121">
        <v>2535730702</v>
      </c>
      <c r="C121" t="s">
        <v>116</v>
      </c>
      <c r="D121" t="s">
        <v>10</v>
      </c>
      <c r="E121" t="s">
        <v>93</v>
      </c>
      <c r="F121" s="1">
        <v>8</v>
      </c>
      <c r="G121" s="1">
        <v>61.85</v>
      </c>
      <c r="H121" s="1">
        <v>18.559999999999999</v>
      </c>
      <c r="I121" s="1">
        <f t="shared" si="10"/>
        <v>43.290000000000006</v>
      </c>
      <c r="J121" s="1">
        <f t="shared" si="6"/>
        <v>6.4935000000000009</v>
      </c>
      <c r="K121" s="1">
        <f t="shared" si="7"/>
        <v>1.0822500000000002</v>
      </c>
      <c r="L121" s="1">
        <f t="shared" si="8"/>
        <v>50.865750000000006</v>
      </c>
      <c r="M121" s="1">
        <v>6.19</v>
      </c>
      <c r="N121" s="1">
        <f t="shared" si="9"/>
        <v>57.055750000000003</v>
      </c>
      <c r="O121" t="s">
        <v>58</v>
      </c>
      <c r="P121" t="s">
        <v>130</v>
      </c>
    </row>
    <row r="122" spans="1:16" x14ac:dyDescent="0.25">
      <c r="A122" s="13">
        <v>121</v>
      </c>
      <c r="B122">
        <v>2535638011</v>
      </c>
      <c r="C122" t="s">
        <v>118</v>
      </c>
      <c r="D122" t="s">
        <v>10</v>
      </c>
      <c r="E122" t="s">
        <v>93</v>
      </c>
      <c r="F122" s="1">
        <v>3.5</v>
      </c>
      <c r="G122" s="1">
        <v>36.26</v>
      </c>
      <c r="H122" s="1">
        <v>10.88</v>
      </c>
      <c r="I122" s="1">
        <f t="shared" si="10"/>
        <v>25.379999999999995</v>
      </c>
      <c r="J122" s="1">
        <f t="shared" si="6"/>
        <v>3.8069999999999991</v>
      </c>
      <c r="K122" s="1">
        <f t="shared" si="7"/>
        <v>0.63449999999999995</v>
      </c>
      <c r="L122" s="1">
        <f t="shared" si="8"/>
        <v>29.821499999999993</v>
      </c>
      <c r="M122" s="1">
        <v>3.63</v>
      </c>
      <c r="N122" s="1">
        <f t="shared" si="9"/>
        <v>33.451499999999996</v>
      </c>
      <c r="O122" t="s">
        <v>58</v>
      </c>
      <c r="P122" t="s">
        <v>130</v>
      </c>
    </row>
    <row r="123" spans="1:16" x14ac:dyDescent="0.25">
      <c r="A123" s="13">
        <v>122</v>
      </c>
      <c r="B123">
        <v>2536625523</v>
      </c>
      <c r="C123" t="s">
        <v>103</v>
      </c>
      <c r="D123" t="s">
        <v>10</v>
      </c>
      <c r="E123" t="s">
        <v>94</v>
      </c>
      <c r="F123" s="1">
        <v>47</v>
      </c>
      <c r="G123" s="1">
        <v>327.25</v>
      </c>
      <c r="H123" s="1">
        <v>98.18</v>
      </c>
      <c r="I123" s="1">
        <f t="shared" si="10"/>
        <v>229.07</v>
      </c>
      <c r="J123" s="1">
        <f t="shared" si="6"/>
        <v>34.360499999999995</v>
      </c>
      <c r="K123" s="1">
        <f t="shared" si="7"/>
        <v>5.72675</v>
      </c>
      <c r="L123" s="1">
        <f t="shared" si="8"/>
        <v>269.15724999999998</v>
      </c>
      <c r="M123" s="1">
        <v>32.729999999999997</v>
      </c>
      <c r="N123" s="1">
        <f t="shared" si="9"/>
        <v>301.88724999999999</v>
      </c>
      <c r="O123" t="s">
        <v>63</v>
      </c>
      <c r="P123" t="s">
        <v>130</v>
      </c>
    </row>
    <row r="124" spans="1:16" x14ac:dyDescent="0.25">
      <c r="A124" s="13">
        <v>123</v>
      </c>
      <c r="B124">
        <v>2536625700</v>
      </c>
      <c r="C124" t="s">
        <v>120</v>
      </c>
      <c r="D124" t="s">
        <v>10</v>
      </c>
      <c r="E124" t="s">
        <v>94</v>
      </c>
      <c r="F124" s="1">
        <v>6</v>
      </c>
      <c r="G124" s="1">
        <v>49.05</v>
      </c>
      <c r="H124" s="1">
        <v>14.72</v>
      </c>
      <c r="I124" s="1">
        <f t="shared" si="10"/>
        <v>34.33</v>
      </c>
      <c r="J124" s="1">
        <f t="shared" si="6"/>
        <v>5.1494999999999997</v>
      </c>
      <c r="K124" s="1">
        <f t="shared" si="7"/>
        <v>0.85824999999999996</v>
      </c>
      <c r="L124" s="1">
        <f t="shared" si="8"/>
        <v>40.33775</v>
      </c>
      <c r="M124" s="1">
        <v>4.91</v>
      </c>
      <c r="N124" s="1">
        <f t="shared" si="9"/>
        <v>45.247749999999996</v>
      </c>
      <c r="O124" t="s">
        <v>63</v>
      </c>
      <c r="P124" t="s">
        <v>130</v>
      </c>
    </row>
    <row r="125" spans="1:16" x14ac:dyDescent="0.25">
      <c r="A125" s="13">
        <v>124</v>
      </c>
      <c r="B125">
        <v>2536704520</v>
      </c>
      <c r="C125" t="s">
        <v>116</v>
      </c>
      <c r="D125" t="s">
        <v>10</v>
      </c>
      <c r="E125" t="s">
        <v>94</v>
      </c>
      <c r="F125" s="1">
        <v>4</v>
      </c>
      <c r="G125" s="1">
        <v>36.26</v>
      </c>
      <c r="H125" s="1">
        <v>10.88</v>
      </c>
      <c r="I125" s="1">
        <f t="shared" si="10"/>
        <v>25.379999999999995</v>
      </c>
      <c r="J125" s="1">
        <f t="shared" si="6"/>
        <v>3.8069999999999991</v>
      </c>
      <c r="K125" s="1">
        <f t="shared" si="7"/>
        <v>0.63449999999999995</v>
      </c>
      <c r="L125" s="1">
        <f t="shared" si="8"/>
        <v>29.821499999999993</v>
      </c>
      <c r="M125" s="1">
        <v>3.63</v>
      </c>
      <c r="N125" s="1">
        <f t="shared" si="9"/>
        <v>33.451499999999996</v>
      </c>
      <c r="O125" t="s">
        <v>63</v>
      </c>
      <c r="P125" t="s">
        <v>130</v>
      </c>
    </row>
    <row r="126" spans="1:16" x14ac:dyDescent="0.25">
      <c r="A126" s="13">
        <v>125</v>
      </c>
      <c r="B126">
        <v>2536563800</v>
      </c>
      <c r="C126" t="s">
        <v>117</v>
      </c>
      <c r="D126" t="s">
        <v>10</v>
      </c>
      <c r="E126" t="s">
        <v>94</v>
      </c>
      <c r="F126" s="1">
        <v>13</v>
      </c>
      <c r="G126" s="1">
        <v>104.27</v>
      </c>
      <c r="H126" s="1">
        <v>31.28</v>
      </c>
      <c r="I126" s="1">
        <f t="shared" si="10"/>
        <v>72.989999999999995</v>
      </c>
      <c r="J126" s="1">
        <f t="shared" si="6"/>
        <v>10.948499999999999</v>
      </c>
      <c r="K126" s="1">
        <f t="shared" si="7"/>
        <v>1.8247499999999999</v>
      </c>
      <c r="L126" s="1">
        <f t="shared" si="8"/>
        <v>85.763249999999985</v>
      </c>
      <c r="M126" s="1">
        <v>10.43</v>
      </c>
      <c r="N126" s="1">
        <f t="shared" si="9"/>
        <v>96.193249999999978</v>
      </c>
      <c r="O126" t="s">
        <v>63</v>
      </c>
      <c r="P126" t="s">
        <v>130</v>
      </c>
    </row>
    <row r="127" spans="1:16" x14ac:dyDescent="0.25">
      <c r="A127" s="13">
        <v>126</v>
      </c>
      <c r="B127">
        <v>2536625416</v>
      </c>
      <c r="C127" t="s">
        <v>103</v>
      </c>
      <c r="D127" t="s">
        <v>10</v>
      </c>
      <c r="E127" t="s">
        <v>95</v>
      </c>
      <c r="F127" s="1">
        <v>15.5</v>
      </c>
      <c r="G127" s="1">
        <v>76.790000000000006</v>
      </c>
      <c r="H127" s="1">
        <v>23.04</v>
      </c>
      <c r="I127" s="1">
        <f t="shared" si="10"/>
        <v>53.750000000000007</v>
      </c>
      <c r="J127" s="1">
        <f t="shared" si="6"/>
        <v>8.0625</v>
      </c>
      <c r="K127" s="1">
        <f t="shared" si="7"/>
        <v>1.3437500000000002</v>
      </c>
      <c r="L127" s="1">
        <f t="shared" si="8"/>
        <v>63.156250000000007</v>
      </c>
      <c r="M127" s="1">
        <v>7.68</v>
      </c>
      <c r="N127" s="1">
        <f t="shared" si="9"/>
        <v>70.836250000000007</v>
      </c>
      <c r="O127" t="s">
        <v>61</v>
      </c>
      <c r="P127" t="s">
        <v>130</v>
      </c>
    </row>
    <row r="128" spans="1:16" x14ac:dyDescent="0.25">
      <c r="A128" s="13">
        <v>127</v>
      </c>
      <c r="B128">
        <v>2536625744</v>
      </c>
      <c r="C128" t="s">
        <v>105</v>
      </c>
      <c r="D128" t="s">
        <v>10</v>
      </c>
      <c r="E128" t="s">
        <v>95</v>
      </c>
      <c r="F128" s="1">
        <v>18</v>
      </c>
      <c r="G128" s="1">
        <v>85.65</v>
      </c>
      <c r="H128" s="1">
        <v>25.7</v>
      </c>
      <c r="I128" s="1">
        <f t="shared" si="10"/>
        <v>59.95</v>
      </c>
      <c r="J128" s="1">
        <f t="shared" si="6"/>
        <v>8.9924999999999997</v>
      </c>
      <c r="K128" s="1">
        <f t="shared" si="7"/>
        <v>1.4987500000000002</v>
      </c>
      <c r="L128" s="1">
        <f t="shared" si="8"/>
        <v>70.441249999999997</v>
      </c>
      <c r="M128" s="1">
        <v>8.57</v>
      </c>
      <c r="N128" s="1">
        <f t="shared" si="9"/>
        <v>79.01124999999999</v>
      </c>
      <c r="O128" t="s">
        <v>61</v>
      </c>
      <c r="P128" t="s">
        <v>130</v>
      </c>
    </row>
    <row r="129" spans="1:16" x14ac:dyDescent="0.25">
      <c r="A129" s="13">
        <v>128</v>
      </c>
      <c r="B129">
        <v>2536625910</v>
      </c>
      <c r="C129" t="s">
        <v>107</v>
      </c>
      <c r="D129" t="s">
        <v>10</v>
      </c>
      <c r="E129" t="s">
        <v>95</v>
      </c>
      <c r="F129" s="1">
        <v>1</v>
      </c>
      <c r="G129" s="1">
        <v>8.14</v>
      </c>
      <c r="H129" s="1">
        <v>2.44</v>
      </c>
      <c r="I129" s="1">
        <f t="shared" si="10"/>
        <v>5.7000000000000011</v>
      </c>
      <c r="J129" s="1">
        <f t="shared" si="6"/>
        <v>0.85500000000000009</v>
      </c>
      <c r="K129" s="1">
        <f t="shared" si="7"/>
        <v>0.14250000000000004</v>
      </c>
      <c r="L129" s="1">
        <f t="shared" si="8"/>
        <v>6.6975000000000016</v>
      </c>
      <c r="M129" s="1">
        <v>0.81</v>
      </c>
      <c r="N129" s="1">
        <f t="shared" si="9"/>
        <v>7.5075000000000021</v>
      </c>
      <c r="O129" t="s">
        <v>61</v>
      </c>
      <c r="P129" t="s">
        <v>130</v>
      </c>
    </row>
    <row r="130" spans="1:16" x14ac:dyDescent="0.25">
      <c r="A130" s="13">
        <v>129</v>
      </c>
      <c r="B130">
        <v>2535559773</v>
      </c>
      <c r="C130" t="s">
        <v>109</v>
      </c>
      <c r="D130" t="s">
        <v>10</v>
      </c>
      <c r="E130" t="s">
        <v>95</v>
      </c>
      <c r="F130" s="1">
        <v>7</v>
      </c>
      <c r="G130" s="1">
        <v>32.56</v>
      </c>
      <c r="H130" s="1">
        <v>9.77</v>
      </c>
      <c r="I130" s="1">
        <f t="shared" si="10"/>
        <v>22.790000000000003</v>
      </c>
      <c r="J130" s="1">
        <f t="shared" ref="J130:J193" si="11">0.15*I130</f>
        <v>3.4185000000000003</v>
      </c>
      <c r="K130" s="1">
        <f t="shared" ref="K130:K193" si="12">0.025*I130</f>
        <v>0.56975000000000009</v>
      </c>
      <c r="L130" s="1">
        <f t="shared" ref="L130:L193" si="13">I130+J130+K130</f>
        <v>26.778250000000003</v>
      </c>
      <c r="M130" s="1">
        <v>3.26</v>
      </c>
      <c r="N130" s="1">
        <f t="shared" ref="N130:N193" si="14">L130+M130</f>
        <v>30.038250000000005</v>
      </c>
      <c r="O130" t="s">
        <v>61</v>
      </c>
      <c r="P130" t="s">
        <v>130</v>
      </c>
    </row>
    <row r="131" spans="1:16" x14ac:dyDescent="0.25">
      <c r="A131" s="13">
        <v>130</v>
      </c>
      <c r="B131">
        <v>2535559924</v>
      </c>
      <c r="C131" t="s">
        <v>110</v>
      </c>
      <c r="D131" t="s">
        <v>10</v>
      </c>
      <c r="E131" t="s">
        <v>95</v>
      </c>
      <c r="F131" s="1">
        <v>22.5</v>
      </c>
      <c r="G131" s="1">
        <v>107.81</v>
      </c>
      <c r="H131" s="1">
        <v>32.340000000000003</v>
      </c>
      <c r="I131" s="1">
        <f t="shared" si="10"/>
        <v>75.47</v>
      </c>
      <c r="J131" s="1">
        <f t="shared" si="11"/>
        <v>11.320499999999999</v>
      </c>
      <c r="K131" s="1">
        <f t="shared" si="12"/>
        <v>1.8867500000000001</v>
      </c>
      <c r="L131" s="1">
        <f t="shared" si="13"/>
        <v>88.677250000000001</v>
      </c>
      <c r="M131" s="1">
        <v>10.78</v>
      </c>
      <c r="N131" s="1">
        <f t="shared" si="14"/>
        <v>99.457250000000002</v>
      </c>
      <c r="O131" t="s">
        <v>61</v>
      </c>
      <c r="P131" t="s">
        <v>130</v>
      </c>
    </row>
    <row r="132" spans="1:16" x14ac:dyDescent="0.25">
      <c r="A132" s="13">
        <v>131</v>
      </c>
      <c r="B132">
        <v>2535730234</v>
      </c>
      <c r="C132" t="s">
        <v>111</v>
      </c>
      <c r="D132" t="s">
        <v>10</v>
      </c>
      <c r="E132" t="s">
        <v>95</v>
      </c>
      <c r="F132" s="1">
        <v>5.5</v>
      </c>
      <c r="G132" s="1">
        <v>28.49</v>
      </c>
      <c r="H132" s="1">
        <v>8.5500000000000007</v>
      </c>
      <c r="I132" s="1">
        <f t="shared" si="10"/>
        <v>19.939999999999998</v>
      </c>
      <c r="J132" s="1">
        <f t="shared" si="11"/>
        <v>2.9909999999999997</v>
      </c>
      <c r="K132" s="1">
        <f t="shared" si="12"/>
        <v>0.49849999999999994</v>
      </c>
      <c r="L132" s="1">
        <f t="shared" si="13"/>
        <v>23.429499999999997</v>
      </c>
      <c r="M132" s="1">
        <v>2.85</v>
      </c>
      <c r="N132" s="1">
        <f t="shared" si="14"/>
        <v>26.279499999999999</v>
      </c>
      <c r="O132" t="s">
        <v>61</v>
      </c>
      <c r="P132" t="s">
        <v>130</v>
      </c>
    </row>
    <row r="133" spans="1:16" x14ac:dyDescent="0.25">
      <c r="A133" s="13">
        <v>132</v>
      </c>
      <c r="B133">
        <v>2535730610</v>
      </c>
      <c r="C133" t="s">
        <v>122</v>
      </c>
      <c r="D133" t="s">
        <v>10</v>
      </c>
      <c r="E133" t="s">
        <v>95</v>
      </c>
      <c r="F133" s="1">
        <v>13</v>
      </c>
      <c r="G133" s="1">
        <v>63.31</v>
      </c>
      <c r="H133" s="1">
        <v>18.989999999999998</v>
      </c>
      <c r="I133" s="1">
        <f t="shared" si="10"/>
        <v>44.320000000000007</v>
      </c>
      <c r="J133" s="1">
        <f t="shared" si="11"/>
        <v>6.6480000000000006</v>
      </c>
      <c r="K133" s="1">
        <f t="shared" si="12"/>
        <v>1.1080000000000003</v>
      </c>
      <c r="L133" s="1">
        <f t="shared" si="13"/>
        <v>52.076000000000008</v>
      </c>
      <c r="M133" s="1">
        <v>6.33</v>
      </c>
      <c r="N133" s="1">
        <f t="shared" si="14"/>
        <v>58.406000000000006</v>
      </c>
      <c r="O133" t="s">
        <v>61</v>
      </c>
      <c r="P133" t="s">
        <v>130</v>
      </c>
    </row>
    <row r="134" spans="1:16" x14ac:dyDescent="0.25">
      <c r="A134" s="13">
        <v>133</v>
      </c>
      <c r="B134">
        <v>2535730654</v>
      </c>
      <c r="C134" t="s">
        <v>116</v>
      </c>
      <c r="D134" t="s">
        <v>10</v>
      </c>
      <c r="E134" t="s">
        <v>95</v>
      </c>
      <c r="F134" s="1">
        <v>36</v>
      </c>
      <c r="G134" s="1">
        <v>164.89</v>
      </c>
      <c r="H134" s="1">
        <v>49.47</v>
      </c>
      <c r="I134" s="1">
        <f t="shared" ref="I134:I228" si="15">G134-H134</f>
        <v>115.41999999999999</v>
      </c>
      <c r="J134" s="1">
        <f t="shared" si="11"/>
        <v>17.312999999999999</v>
      </c>
      <c r="K134" s="1">
        <f t="shared" si="12"/>
        <v>2.8855</v>
      </c>
      <c r="L134" s="1">
        <f t="shared" si="13"/>
        <v>135.61849999999998</v>
      </c>
      <c r="M134" s="1">
        <v>16.489999999999998</v>
      </c>
      <c r="N134" s="1">
        <f t="shared" si="14"/>
        <v>152.10849999999999</v>
      </c>
      <c r="O134" t="s">
        <v>61</v>
      </c>
      <c r="P134" t="s">
        <v>130</v>
      </c>
    </row>
    <row r="135" spans="1:16" x14ac:dyDescent="0.25">
      <c r="A135" s="13">
        <v>134</v>
      </c>
      <c r="B135">
        <v>2535637834</v>
      </c>
      <c r="C135" t="s">
        <v>123</v>
      </c>
      <c r="D135" t="s">
        <v>18</v>
      </c>
      <c r="E135" t="s">
        <v>95</v>
      </c>
      <c r="F135" s="1">
        <v>2.5</v>
      </c>
      <c r="G135" s="1">
        <v>16.28</v>
      </c>
      <c r="H135" s="1">
        <v>4.88</v>
      </c>
      <c r="I135" s="1">
        <f t="shared" si="15"/>
        <v>11.400000000000002</v>
      </c>
      <c r="J135" s="1">
        <f t="shared" si="11"/>
        <v>1.7100000000000002</v>
      </c>
      <c r="K135" s="1">
        <f t="shared" si="12"/>
        <v>0.28500000000000009</v>
      </c>
      <c r="L135" s="1">
        <f t="shared" si="13"/>
        <v>13.395000000000003</v>
      </c>
      <c r="M135" s="1">
        <v>1.63</v>
      </c>
      <c r="N135" s="1">
        <f t="shared" si="14"/>
        <v>15.025000000000002</v>
      </c>
      <c r="O135" t="s">
        <v>61</v>
      </c>
      <c r="P135" t="s">
        <v>130</v>
      </c>
    </row>
    <row r="136" spans="1:16" x14ac:dyDescent="0.25">
      <c r="A136" s="13">
        <v>135</v>
      </c>
      <c r="B136">
        <v>2535638055</v>
      </c>
      <c r="C136" t="s">
        <v>118</v>
      </c>
      <c r="D136" t="s">
        <v>10</v>
      </c>
      <c r="E136" t="s">
        <v>95</v>
      </c>
      <c r="F136" s="1">
        <v>1.5</v>
      </c>
      <c r="G136" s="1">
        <v>12.21</v>
      </c>
      <c r="H136" s="1">
        <v>3.66</v>
      </c>
      <c r="I136" s="1">
        <f t="shared" si="15"/>
        <v>8.5500000000000007</v>
      </c>
      <c r="J136" s="1">
        <f t="shared" si="11"/>
        <v>1.2825</v>
      </c>
      <c r="K136" s="1">
        <f t="shared" si="12"/>
        <v>0.21375000000000002</v>
      </c>
      <c r="L136" s="1">
        <f t="shared" si="13"/>
        <v>10.046250000000001</v>
      </c>
      <c r="M136" s="1">
        <v>1.22</v>
      </c>
      <c r="N136" s="1">
        <f t="shared" si="14"/>
        <v>11.266250000000001</v>
      </c>
      <c r="O136" t="s">
        <v>61</v>
      </c>
      <c r="P136" t="s">
        <v>130</v>
      </c>
    </row>
    <row r="137" spans="1:16" x14ac:dyDescent="0.25">
      <c r="A137" s="13">
        <v>136</v>
      </c>
      <c r="B137">
        <v>2536625501</v>
      </c>
      <c r="C137" t="s">
        <v>103</v>
      </c>
      <c r="D137" t="s">
        <v>10</v>
      </c>
      <c r="E137" t="s">
        <v>96</v>
      </c>
      <c r="F137" s="1">
        <v>2</v>
      </c>
      <c r="G137" s="1">
        <v>23.46</v>
      </c>
      <c r="H137" s="1">
        <v>7.04</v>
      </c>
      <c r="I137" s="1">
        <f t="shared" si="15"/>
        <v>16.420000000000002</v>
      </c>
      <c r="J137" s="1">
        <f t="shared" si="11"/>
        <v>2.4630000000000001</v>
      </c>
      <c r="K137" s="1">
        <f t="shared" si="12"/>
        <v>0.41050000000000009</v>
      </c>
      <c r="L137" s="1">
        <f t="shared" si="13"/>
        <v>19.293500000000002</v>
      </c>
      <c r="M137" s="1">
        <v>2.35</v>
      </c>
      <c r="N137" s="1">
        <f t="shared" si="14"/>
        <v>21.643500000000003</v>
      </c>
      <c r="O137" t="s">
        <v>65</v>
      </c>
      <c r="P137" t="s">
        <v>130</v>
      </c>
    </row>
    <row r="138" spans="1:16" x14ac:dyDescent="0.25">
      <c r="A138" s="13">
        <v>137</v>
      </c>
      <c r="B138">
        <v>2536625652</v>
      </c>
      <c r="C138" t="s">
        <v>104</v>
      </c>
      <c r="D138" t="s">
        <v>10</v>
      </c>
      <c r="E138" t="s">
        <v>96</v>
      </c>
      <c r="F138" s="1">
        <v>1</v>
      </c>
      <c r="G138" s="1">
        <v>17.059999999999999</v>
      </c>
      <c r="H138" s="1">
        <v>5.12</v>
      </c>
      <c r="I138" s="1">
        <f t="shared" si="15"/>
        <v>11.939999999999998</v>
      </c>
      <c r="J138" s="1">
        <f t="shared" si="11"/>
        <v>1.7909999999999997</v>
      </c>
      <c r="K138" s="1">
        <f t="shared" si="12"/>
        <v>0.29849999999999993</v>
      </c>
      <c r="L138" s="1">
        <f t="shared" si="13"/>
        <v>14.029499999999999</v>
      </c>
      <c r="M138" s="1">
        <v>1.71</v>
      </c>
      <c r="N138" s="1">
        <f t="shared" si="14"/>
        <v>15.7395</v>
      </c>
      <c r="O138" t="s">
        <v>65</v>
      </c>
      <c r="P138" t="s">
        <v>130</v>
      </c>
    </row>
    <row r="139" spans="1:16" x14ac:dyDescent="0.25">
      <c r="A139" s="13">
        <v>138</v>
      </c>
      <c r="B139">
        <v>2536625722</v>
      </c>
      <c r="C139" t="s">
        <v>120</v>
      </c>
      <c r="D139" t="s">
        <v>10</v>
      </c>
      <c r="E139" t="s">
        <v>96</v>
      </c>
      <c r="F139" s="1">
        <v>5</v>
      </c>
      <c r="G139" s="1">
        <v>42.66</v>
      </c>
      <c r="H139" s="1">
        <v>12.8</v>
      </c>
      <c r="I139" s="1">
        <f t="shared" si="15"/>
        <v>29.859999999999996</v>
      </c>
      <c r="J139" s="1">
        <f t="shared" si="11"/>
        <v>4.4789999999999992</v>
      </c>
      <c r="K139" s="1">
        <f t="shared" si="12"/>
        <v>0.74649999999999994</v>
      </c>
      <c r="L139" s="1">
        <f t="shared" si="13"/>
        <v>35.085499999999996</v>
      </c>
      <c r="M139" s="1">
        <v>4.2699999999999996</v>
      </c>
      <c r="N139" s="1">
        <f t="shared" si="14"/>
        <v>39.355499999999992</v>
      </c>
      <c r="O139" t="s">
        <v>65</v>
      </c>
      <c r="P139" t="s">
        <v>130</v>
      </c>
    </row>
    <row r="140" spans="1:16" x14ac:dyDescent="0.25">
      <c r="A140" s="13">
        <v>139</v>
      </c>
      <c r="B140">
        <v>2536625873</v>
      </c>
      <c r="C140" t="s">
        <v>106</v>
      </c>
      <c r="D140" t="s">
        <v>10</v>
      </c>
      <c r="E140" t="s">
        <v>96</v>
      </c>
      <c r="F140" s="1">
        <v>1</v>
      </c>
      <c r="G140" s="1">
        <v>17.059999999999999</v>
      </c>
      <c r="H140" s="1">
        <v>5.12</v>
      </c>
      <c r="I140" s="1">
        <f t="shared" si="15"/>
        <v>11.939999999999998</v>
      </c>
      <c r="J140" s="1">
        <f t="shared" si="11"/>
        <v>1.7909999999999997</v>
      </c>
      <c r="K140" s="1">
        <f t="shared" si="12"/>
        <v>0.29849999999999993</v>
      </c>
      <c r="L140" s="1">
        <f t="shared" si="13"/>
        <v>14.029499999999999</v>
      </c>
      <c r="M140" s="1">
        <v>1.71</v>
      </c>
      <c r="N140" s="1">
        <f t="shared" si="14"/>
        <v>15.7395</v>
      </c>
      <c r="O140" t="s">
        <v>65</v>
      </c>
      <c r="P140" t="s">
        <v>130</v>
      </c>
    </row>
    <row r="141" spans="1:16" x14ac:dyDescent="0.25">
      <c r="A141" s="13">
        <v>140</v>
      </c>
      <c r="B141">
        <v>2535559854</v>
      </c>
      <c r="C141" t="s">
        <v>109</v>
      </c>
      <c r="D141" t="s">
        <v>10</v>
      </c>
      <c r="E141" t="s">
        <v>96</v>
      </c>
      <c r="F141" s="1">
        <v>1.5</v>
      </c>
      <c r="G141" s="1">
        <v>23.46</v>
      </c>
      <c r="H141" s="1">
        <v>7.04</v>
      </c>
      <c r="I141" s="1">
        <f t="shared" si="15"/>
        <v>16.420000000000002</v>
      </c>
      <c r="J141" s="1">
        <f t="shared" si="11"/>
        <v>2.4630000000000001</v>
      </c>
      <c r="K141" s="1">
        <f t="shared" si="12"/>
        <v>0.41050000000000009</v>
      </c>
      <c r="L141" s="1">
        <f t="shared" si="13"/>
        <v>19.293500000000002</v>
      </c>
      <c r="M141" s="1">
        <v>2.35</v>
      </c>
      <c r="N141" s="1">
        <f t="shared" si="14"/>
        <v>21.643500000000003</v>
      </c>
      <c r="O141" t="s">
        <v>65</v>
      </c>
      <c r="P141" t="s">
        <v>130</v>
      </c>
    </row>
    <row r="142" spans="1:16" x14ac:dyDescent="0.25">
      <c r="A142" s="13">
        <v>141</v>
      </c>
      <c r="B142">
        <v>2535560016</v>
      </c>
      <c r="C142" t="s">
        <v>110</v>
      </c>
      <c r="D142" t="s">
        <v>10</v>
      </c>
      <c r="E142" t="s">
        <v>96</v>
      </c>
      <c r="F142" s="1">
        <v>8</v>
      </c>
      <c r="G142" s="1">
        <v>61.85</v>
      </c>
      <c r="H142" s="1">
        <v>18.559999999999999</v>
      </c>
      <c r="I142" s="1">
        <f t="shared" si="15"/>
        <v>43.290000000000006</v>
      </c>
      <c r="J142" s="1">
        <f t="shared" si="11"/>
        <v>6.4935000000000009</v>
      </c>
      <c r="K142" s="1">
        <f t="shared" si="12"/>
        <v>1.0822500000000002</v>
      </c>
      <c r="L142" s="1">
        <f t="shared" si="13"/>
        <v>50.865750000000006</v>
      </c>
      <c r="M142" s="1">
        <v>6.19</v>
      </c>
      <c r="N142" s="1">
        <f t="shared" si="14"/>
        <v>57.055750000000003</v>
      </c>
      <c r="O142" t="s">
        <v>65</v>
      </c>
      <c r="P142" t="s">
        <v>130</v>
      </c>
    </row>
    <row r="143" spans="1:16" x14ac:dyDescent="0.25">
      <c r="A143" s="13">
        <v>142</v>
      </c>
      <c r="B143">
        <v>2535730201</v>
      </c>
      <c r="C143" t="s">
        <v>121</v>
      </c>
      <c r="D143" t="s">
        <v>10</v>
      </c>
      <c r="E143" t="s">
        <v>96</v>
      </c>
      <c r="F143" s="1">
        <v>1.5</v>
      </c>
      <c r="G143" s="1">
        <v>23.46</v>
      </c>
      <c r="H143" s="1">
        <v>7.04</v>
      </c>
      <c r="I143" s="1">
        <f t="shared" si="15"/>
        <v>16.420000000000002</v>
      </c>
      <c r="J143" s="1">
        <f t="shared" si="11"/>
        <v>2.4630000000000001</v>
      </c>
      <c r="K143" s="1">
        <f t="shared" si="12"/>
        <v>0.41050000000000009</v>
      </c>
      <c r="L143" s="1">
        <f t="shared" si="13"/>
        <v>19.293500000000002</v>
      </c>
      <c r="M143" s="1">
        <v>2.35</v>
      </c>
      <c r="N143" s="1">
        <f t="shared" si="14"/>
        <v>21.643500000000003</v>
      </c>
      <c r="O143" t="s">
        <v>65</v>
      </c>
      <c r="P143" t="s">
        <v>130</v>
      </c>
    </row>
    <row r="144" spans="1:16" x14ac:dyDescent="0.25">
      <c r="A144" s="13">
        <v>143</v>
      </c>
      <c r="B144">
        <v>2535730470</v>
      </c>
      <c r="C144" t="s">
        <v>112</v>
      </c>
      <c r="D144" t="s">
        <v>10</v>
      </c>
      <c r="E144" t="s">
        <v>96</v>
      </c>
      <c r="F144" s="1">
        <v>1.5</v>
      </c>
      <c r="G144" s="1">
        <v>23.46</v>
      </c>
      <c r="H144" s="1">
        <v>7.04</v>
      </c>
      <c r="I144" s="1">
        <f t="shared" si="15"/>
        <v>16.420000000000002</v>
      </c>
      <c r="J144" s="1">
        <f t="shared" si="11"/>
        <v>2.4630000000000001</v>
      </c>
      <c r="K144" s="1">
        <f t="shared" si="12"/>
        <v>0.41050000000000009</v>
      </c>
      <c r="L144" s="1">
        <f t="shared" si="13"/>
        <v>19.293500000000002</v>
      </c>
      <c r="M144" s="1">
        <v>2.35</v>
      </c>
      <c r="N144" s="1">
        <f t="shared" si="14"/>
        <v>21.643500000000003</v>
      </c>
      <c r="O144" t="s">
        <v>65</v>
      </c>
      <c r="P144" t="s">
        <v>130</v>
      </c>
    </row>
    <row r="145" spans="1:16" x14ac:dyDescent="0.25">
      <c r="A145" s="13">
        <v>144</v>
      </c>
      <c r="B145">
        <v>2536704505</v>
      </c>
      <c r="C145" t="s">
        <v>116</v>
      </c>
      <c r="D145" t="s">
        <v>10</v>
      </c>
      <c r="E145" t="s">
        <v>96</v>
      </c>
      <c r="F145" s="1">
        <v>1.5</v>
      </c>
      <c r="G145" s="1">
        <v>23.46</v>
      </c>
      <c r="H145" s="1">
        <v>7.04</v>
      </c>
      <c r="I145" s="1">
        <f t="shared" si="15"/>
        <v>16.420000000000002</v>
      </c>
      <c r="J145" s="1">
        <f t="shared" si="11"/>
        <v>2.4630000000000001</v>
      </c>
      <c r="K145" s="1">
        <f t="shared" si="12"/>
        <v>0.41050000000000009</v>
      </c>
      <c r="L145" s="1">
        <f t="shared" si="13"/>
        <v>19.293500000000002</v>
      </c>
      <c r="M145" s="1">
        <v>2.35</v>
      </c>
      <c r="N145" s="1">
        <f t="shared" si="14"/>
        <v>21.643500000000003</v>
      </c>
      <c r="O145" t="s">
        <v>65</v>
      </c>
      <c r="P145" t="s">
        <v>130</v>
      </c>
    </row>
    <row r="146" spans="1:16" x14ac:dyDescent="0.25">
      <c r="A146" s="13">
        <v>145</v>
      </c>
      <c r="B146">
        <v>2535637860</v>
      </c>
      <c r="C146" t="s">
        <v>117</v>
      </c>
      <c r="D146" t="s">
        <v>18</v>
      </c>
      <c r="E146" t="s">
        <v>96</v>
      </c>
      <c r="F146" s="1">
        <v>1.5</v>
      </c>
      <c r="G146" s="1">
        <v>23.46</v>
      </c>
      <c r="H146" s="1">
        <v>7.04</v>
      </c>
      <c r="I146" s="1">
        <f t="shared" si="15"/>
        <v>16.420000000000002</v>
      </c>
      <c r="J146" s="1">
        <f t="shared" si="11"/>
        <v>2.4630000000000001</v>
      </c>
      <c r="K146" s="1">
        <f t="shared" si="12"/>
        <v>0.41050000000000009</v>
      </c>
      <c r="L146" s="1">
        <f t="shared" si="13"/>
        <v>19.293500000000002</v>
      </c>
      <c r="M146" s="1">
        <v>2.35</v>
      </c>
      <c r="N146" s="1">
        <f t="shared" si="14"/>
        <v>21.643500000000003</v>
      </c>
      <c r="O146" t="s">
        <v>65</v>
      </c>
      <c r="P146" t="s">
        <v>130</v>
      </c>
    </row>
    <row r="147" spans="1:16" x14ac:dyDescent="0.25">
      <c r="A147" s="13">
        <v>146</v>
      </c>
      <c r="B147">
        <v>2536625405</v>
      </c>
      <c r="C147" t="s">
        <v>103</v>
      </c>
      <c r="D147" t="s">
        <v>10</v>
      </c>
      <c r="E147" t="s">
        <v>97</v>
      </c>
      <c r="F147" s="1">
        <v>2</v>
      </c>
      <c r="G147" s="1">
        <v>12.21</v>
      </c>
      <c r="H147" s="1">
        <v>3.66</v>
      </c>
      <c r="I147" s="1">
        <f t="shared" si="15"/>
        <v>8.5500000000000007</v>
      </c>
      <c r="J147" s="1">
        <f t="shared" si="11"/>
        <v>1.2825</v>
      </c>
      <c r="K147" s="1">
        <f t="shared" si="12"/>
        <v>0.21375000000000002</v>
      </c>
      <c r="L147" s="1">
        <f t="shared" si="13"/>
        <v>10.046250000000001</v>
      </c>
      <c r="M147" s="1">
        <v>1.22</v>
      </c>
      <c r="N147" s="1">
        <f t="shared" si="14"/>
        <v>11.266250000000001</v>
      </c>
      <c r="O147" t="s">
        <v>59</v>
      </c>
      <c r="P147" t="s">
        <v>130</v>
      </c>
    </row>
    <row r="148" spans="1:16" x14ac:dyDescent="0.25">
      <c r="A148" s="13">
        <v>147</v>
      </c>
      <c r="B148">
        <v>2536625560</v>
      </c>
      <c r="C148" t="s">
        <v>104</v>
      </c>
      <c r="D148" t="s">
        <v>10</v>
      </c>
      <c r="E148" t="s">
        <v>97</v>
      </c>
      <c r="F148" s="1">
        <v>2.5</v>
      </c>
      <c r="G148" s="1">
        <v>16.28</v>
      </c>
      <c r="H148" s="1">
        <v>4.88</v>
      </c>
      <c r="I148" s="1">
        <f t="shared" si="15"/>
        <v>11.400000000000002</v>
      </c>
      <c r="J148" s="1">
        <f t="shared" si="11"/>
        <v>1.7100000000000002</v>
      </c>
      <c r="K148" s="1">
        <f t="shared" si="12"/>
        <v>0.28500000000000009</v>
      </c>
      <c r="L148" s="1">
        <f t="shared" si="13"/>
        <v>13.395000000000003</v>
      </c>
      <c r="M148" s="1">
        <v>1.63</v>
      </c>
      <c r="N148" s="1">
        <f t="shared" si="14"/>
        <v>15.025000000000002</v>
      </c>
      <c r="O148" t="s">
        <v>59</v>
      </c>
      <c r="P148" t="s">
        <v>130</v>
      </c>
    </row>
    <row r="149" spans="1:16" x14ac:dyDescent="0.25">
      <c r="A149" s="13">
        <v>148</v>
      </c>
      <c r="B149">
        <v>2536625770</v>
      </c>
      <c r="C149" t="s">
        <v>106</v>
      </c>
      <c r="D149" t="s">
        <v>10</v>
      </c>
      <c r="E149" t="s">
        <v>97</v>
      </c>
      <c r="F149" s="1">
        <v>53</v>
      </c>
      <c r="G149" s="1">
        <v>238.26</v>
      </c>
      <c r="H149" s="1">
        <v>71.48</v>
      </c>
      <c r="I149" s="1">
        <f t="shared" si="15"/>
        <v>166.77999999999997</v>
      </c>
      <c r="J149" s="1">
        <f t="shared" si="11"/>
        <v>25.016999999999996</v>
      </c>
      <c r="K149" s="1">
        <f t="shared" si="12"/>
        <v>4.1694999999999993</v>
      </c>
      <c r="L149" s="1">
        <f t="shared" si="13"/>
        <v>195.96649999999997</v>
      </c>
      <c r="M149" s="1">
        <v>23.83</v>
      </c>
      <c r="N149" s="1">
        <f t="shared" si="14"/>
        <v>219.79649999999998</v>
      </c>
      <c r="O149" t="s">
        <v>59</v>
      </c>
      <c r="P149" t="s">
        <v>130</v>
      </c>
    </row>
    <row r="150" spans="1:16" x14ac:dyDescent="0.25">
      <c r="A150" s="13">
        <v>149</v>
      </c>
      <c r="B150">
        <v>2535051444</v>
      </c>
      <c r="C150" t="s">
        <v>108</v>
      </c>
      <c r="E150" t="s">
        <v>97</v>
      </c>
      <c r="F150" s="1">
        <v>3</v>
      </c>
      <c r="G150" s="1">
        <v>16.28</v>
      </c>
      <c r="H150" s="1">
        <v>4.88</v>
      </c>
      <c r="I150" s="1">
        <f t="shared" si="15"/>
        <v>11.400000000000002</v>
      </c>
      <c r="J150" s="1">
        <f t="shared" si="11"/>
        <v>1.7100000000000002</v>
      </c>
      <c r="K150" s="1">
        <f t="shared" si="12"/>
        <v>0.28500000000000009</v>
      </c>
      <c r="L150" s="1">
        <f t="shared" si="13"/>
        <v>13.395000000000003</v>
      </c>
      <c r="M150" s="1">
        <v>1.63</v>
      </c>
      <c r="N150" s="1">
        <f t="shared" si="14"/>
        <v>15.025000000000002</v>
      </c>
      <c r="O150" t="s">
        <v>59</v>
      </c>
      <c r="P150" t="s">
        <v>130</v>
      </c>
    </row>
    <row r="151" spans="1:16" x14ac:dyDescent="0.25">
      <c r="A151" s="13">
        <v>150</v>
      </c>
      <c r="B151">
        <v>2535051466</v>
      </c>
      <c r="C151" t="s">
        <v>108</v>
      </c>
      <c r="E151" t="s">
        <v>93</v>
      </c>
      <c r="F151" s="1">
        <v>3.5</v>
      </c>
      <c r="G151" s="1">
        <v>36.26</v>
      </c>
      <c r="H151" s="1">
        <v>10.88</v>
      </c>
      <c r="I151" s="1">
        <f t="shared" si="15"/>
        <v>25.379999999999995</v>
      </c>
      <c r="J151" s="1">
        <f t="shared" si="11"/>
        <v>3.8069999999999991</v>
      </c>
      <c r="K151" s="1">
        <f t="shared" si="12"/>
        <v>0.63449999999999995</v>
      </c>
      <c r="L151" s="1">
        <f t="shared" si="13"/>
        <v>29.821499999999993</v>
      </c>
      <c r="M151" s="1">
        <v>3.63</v>
      </c>
      <c r="N151" s="1">
        <f t="shared" si="14"/>
        <v>33.451499999999996</v>
      </c>
      <c r="O151" t="s">
        <v>58</v>
      </c>
      <c r="P151" t="s">
        <v>130</v>
      </c>
    </row>
    <row r="152" spans="1:16" x14ac:dyDescent="0.25">
      <c r="A152" s="13">
        <v>151</v>
      </c>
      <c r="B152">
        <v>2535559810</v>
      </c>
      <c r="C152" t="s">
        <v>109</v>
      </c>
      <c r="D152" t="s">
        <v>10</v>
      </c>
      <c r="E152" t="s">
        <v>97</v>
      </c>
      <c r="F152" s="1">
        <v>2</v>
      </c>
      <c r="G152" s="1">
        <v>12.21</v>
      </c>
      <c r="H152" s="1">
        <v>3.66</v>
      </c>
      <c r="I152" s="1">
        <f t="shared" si="15"/>
        <v>8.5500000000000007</v>
      </c>
      <c r="J152" s="1">
        <f t="shared" si="11"/>
        <v>1.2825</v>
      </c>
      <c r="K152" s="1">
        <f t="shared" si="12"/>
        <v>0.21375000000000002</v>
      </c>
      <c r="L152" s="1">
        <f t="shared" si="13"/>
        <v>10.046250000000001</v>
      </c>
      <c r="M152" s="1">
        <v>1.22</v>
      </c>
      <c r="N152" s="1">
        <f t="shared" si="14"/>
        <v>11.266250000000001</v>
      </c>
      <c r="O152" t="s">
        <v>59</v>
      </c>
      <c r="P152" t="s">
        <v>130</v>
      </c>
    </row>
    <row r="153" spans="1:16" x14ac:dyDescent="0.25">
      <c r="A153" s="13">
        <v>152</v>
      </c>
      <c r="B153">
        <v>2535559902</v>
      </c>
      <c r="C153" t="s">
        <v>110</v>
      </c>
      <c r="D153" t="s">
        <v>10</v>
      </c>
      <c r="E153" t="s">
        <v>97</v>
      </c>
      <c r="F153" s="1">
        <v>1.5</v>
      </c>
      <c r="G153" s="1">
        <v>12.21</v>
      </c>
      <c r="H153" s="1">
        <v>3.66</v>
      </c>
      <c r="I153" s="1">
        <f t="shared" si="15"/>
        <v>8.5500000000000007</v>
      </c>
      <c r="J153" s="1">
        <f t="shared" si="11"/>
        <v>1.2825</v>
      </c>
      <c r="K153" s="1">
        <f t="shared" si="12"/>
        <v>0.21375000000000002</v>
      </c>
      <c r="L153" s="1">
        <f t="shared" si="13"/>
        <v>10.046250000000001</v>
      </c>
      <c r="M153" s="1">
        <v>1.22</v>
      </c>
      <c r="N153" s="1">
        <f t="shared" si="14"/>
        <v>11.266250000000001</v>
      </c>
      <c r="O153" t="s">
        <v>59</v>
      </c>
      <c r="P153" t="s">
        <v>130</v>
      </c>
    </row>
    <row r="154" spans="1:16" x14ac:dyDescent="0.25">
      <c r="A154" s="13">
        <v>153</v>
      </c>
      <c r="B154">
        <v>2535730212</v>
      </c>
      <c r="C154" t="s">
        <v>111</v>
      </c>
      <c r="D154" t="s">
        <v>10</v>
      </c>
      <c r="E154" t="s">
        <v>97</v>
      </c>
      <c r="F154" s="1">
        <v>4</v>
      </c>
      <c r="G154" s="1">
        <v>20.350000000000001</v>
      </c>
      <c r="H154" s="1">
        <v>6.11</v>
      </c>
      <c r="I154" s="1">
        <f t="shared" si="15"/>
        <v>14.240000000000002</v>
      </c>
      <c r="J154" s="1">
        <f t="shared" si="11"/>
        <v>2.1360000000000001</v>
      </c>
      <c r="K154" s="1">
        <f t="shared" si="12"/>
        <v>0.35600000000000009</v>
      </c>
      <c r="L154" s="1">
        <f t="shared" si="13"/>
        <v>16.732000000000003</v>
      </c>
      <c r="M154" s="1">
        <v>2.04</v>
      </c>
      <c r="N154" s="1">
        <f t="shared" si="14"/>
        <v>18.772000000000002</v>
      </c>
      <c r="O154" t="s">
        <v>59</v>
      </c>
      <c r="P154" t="s">
        <v>130</v>
      </c>
    </row>
    <row r="155" spans="1:16" x14ac:dyDescent="0.25">
      <c r="A155" s="13">
        <v>154</v>
      </c>
      <c r="B155">
        <v>2535730385</v>
      </c>
      <c r="C155" t="s">
        <v>112</v>
      </c>
      <c r="D155" t="s">
        <v>10</v>
      </c>
      <c r="E155" t="s">
        <v>97</v>
      </c>
      <c r="F155" s="1">
        <v>1.5</v>
      </c>
      <c r="G155" s="1">
        <v>12.21</v>
      </c>
      <c r="H155" s="1">
        <v>3.66</v>
      </c>
      <c r="I155" s="1">
        <f t="shared" si="15"/>
        <v>8.5500000000000007</v>
      </c>
      <c r="J155" s="1">
        <f t="shared" si="11"/>
        <v>1.2825</v>
      </c>
      <c r="K155" s="1">
        <f t="shared" si="12"/>
        <v>0.21375000000000002</v>
      </c>
      <c r="L155" s="1">
        <f t="shared" si="13"/>
        <v>10.046250000000001</v>
      </c>
      <c r="M155" s="1">
        <v>1.22</v>
      </c>
      <c r="N155" s="1">
        <f t="shared" si="14"/>
        <v>11.266250000000001</v>
      </c>
      <c r="O155" t="s">
        <v>59</v>
      </c>
      <c r="P155" t="s">
        <v>130</v>
      </c>
    </row>
    <row r="156" spans="1:16" x14ac:dyDescent="0.25">
      <c r="A156" s="13">
        <v>155</v>
      </c>
      <c r="B156">
        <v>2535051374</v>
      </c>
      <c r="C156" t="s">
        <v>116</v>
      </c>
      <c r="D156" t="s">
        <v>10</v>
      </c>
      <c r="E156" t="s">
        <v>97</v>
      </c>
      <c r="F156" s="1">
        <v>6.5</v>
      </c>
      <c r="G156" s="1">
        <v>32.56</v>
      </c>
      <c r="H156" s="1">
        <v>9.77</v>
      </c>
      <c r="I156" s="1">
        <f t="shared" si="15"/>
        <v>22.790000000000003</v>
      </c>
      <c r="J156" s="1">
        <f t="shared" si="11"/>
        <v>3.4185000000000003</v>
      </c>
      <c r="K156" s="1">
        <f t="shared" si="12"/>
        <v>0.56975000000000009</v>
      </c>
      <c r="L156" s="1">
        <f t="shared" si="13"/>
        <v>26.778250000000003</v>
      </c>
      <c r="M156" s="1">
        <v>3.26</v>
      </c>
      <c r="N156" s="1">
        <f t="shared" si="14"/>
        <v>30.038250000000005</v>
      </c>
      <c r="O156" t="s">
        <v>59</v>
      </c>
      <c r="P156" t="s">
        <v>130</v>
      </c>
    </row>
    <row r="157" spans="1:16" x14ac:dyDescent="0.25">
      <c r="A157" s="13">
        <v>156</v>
      </c>
      <c r="B157">
        <v>2535637856</v>
      </c>
      <c r="C157" t="s">
        <v>117</v>
      </c>
      <c r="D157" t="s">
        <v>18</v>
      </c>
      <c r="E157" t="s">
        <v>97</v>
      </c>
      <c r="F157" s="1">
        <v>1</v>
      </c>
      <c r="G157" s="1">
        <v>8.14</v>
      </c>
      <c r="H157" s="1">
        <v>2.44</v>
      </c>
      <c r="I157" s="1">
        <f t="shared" si="15"/>
        <v>5.7000000000000011</v>
      </c>
      <c r="J157" s="1">
        <f t="shared" si="11"/>
        <v>0.85500000000000009</v>
      </c>
      <c r="K157" s="1">
        <f t="shared" si="12"/>
        <v>0.14250000000000004</v>
      </c>
      <c r="L157" s="1">
        <f t="shared" si="13"/>
        <v>6.6975000000000016</v>
      </c>
      <c r="M157" s="1">
        <v>0.81</v>
      </c>
      <c r="N157" s="1">
        <f t="shared" si="14"/>
        <v>7.5075000000000021</v>
      </c>
      <c r="O157" t="s">
        <v>59</v>
      </c>
      <c r="P157" t="s">
        <v>130</v>
      </c>
    </row>
    <row r="158" spans="1:16" x14ac:dyDescent="0.25">
      <c r="A158" s="13">
        <v>157</v>
      </c>
      <c r="B158">
        <v>2535637952</v>
      </c>
      <c r="C158" t="s">
        <v>117</v>
      </c>
      <c r="D158" t="s">
        <v>10</v>
      </c>
      <c r="E158" t="s">
        <v>97</v>
      </c>
      <c r="F158" s="1">
        <v>67</v>
      </c>
      <c r="G158" s="1">
        <v>299.04000000000002</v>
      </c>
      <c r="H158" s="1">
        <v>89.71</v>
      </c>
      <c r="I158" s="1">
        <f t="shared" si="15"/>
        <v>209.33000000000004</v>
      </c>
      <c r="J158" s="1">
        <f t="shared" si="11"/>
        <v>31.399500000000003</v>
      </c>
      <c r="K158" s="1">
        <f t="shared" si="12"/>
        <v>5.2332500000000017</v>
      </c>
      <c r="L158" s="1">
        <f t="shared" si="13"/>
        <v>245.96275000000003</v>
      </c>
      <c r="M158" s="1">
        <v>29.9</v>
      </c>
      <c r="N158" s="1">
        <f t="shared" si="14"/>
        <v>275.86275000000001</v>
      </c>
      <c r="O158" t="s">
        <v>59</v>
      </c>
      <c r="P158" t="s">
        <v>130</v>
      </c>
    </row>
    <row r="159" spans="1:16" x14ac:dyDescent="0.25">
      <c r="A159" s="13">
        <v>158</v>
      </c>
      <c r="B159">
        <v>2536625490</v>
      </c>
      <c r="C159" t="s">
        <v>103</v>
      </c>
      <c r="D159" t="s">
        <v>10</v>
      </c>
      <c r="E159" t="s">
        <v>79</v>
      </c>
      <c r="F159" s="1">
        <v>3.5</v>
      </c>
      <c r="G159" s="1">
        <v>36.26</v>
      </c>
      <c r="H159" s="1">
        <v>10.88</v>
      </c>
      <c r="I159" s="1">
        <f t="shared" si="15"/>
        <v>25.379999999999995</v>
      </c>
      <c r="J159" s="1">
        <f t="shared" si="11"/>
        <v>3.8069999999999991</v>
      </c>
      <c r="K159" s="1">
        <f t="shared" si="12"/>
        <v>0.63449999999999995</v>
      </c>
      <c r="L159" s="1">
        <f t="shared" si="13"/>
        <v>29.821499999999993</v>
      </c>
      <c r="M159" s="1">
        <v>3.63</v>
      </c>
      <c r="N159" s="1">
        <f t="shared" si="14"/>
        <v>33.451499999999996</v>
      </c>
      <c r="O159" t="s">
        <v>33</v>
      </c>
      <c r="P159" t="s">
        <v>130</v>
      </c>
    </row>
    <row r="160" spans="1:16" x14ac:dyDescent="0.25">
      <c r="A160" s="13">
        <v>159</v>
      </c>
      <c r="B160">
        <v>2536625641</v>
      </c>
      <c r="C160" t="s">
        <v>104</v>
      </c>
      <c r="D160" t="s">
        <v>10</v>
      </c>
      <c r="E160" t="s">
        <v>79</v>
      </c>
      <c r="F160" s="1">
        <v>1</v>
      </c>
      <c r="G160" s="1">
        <v>17.059999999999999</v>
      </c>
      <c r="H160" s="1">
        <v>5.12</v>
      </c>
      <c r="I160" s="1">
        <f t="shared" si="15"/>
        <v>11.939999999999998</v>
      </c>
      <c r="J160" s="1">
        <f t="shared" si="11"/>
        <v>1.7909999999999997</v>
      </c>
      <c r="K160" s="1">
        <f t="shared" si="12"/>
        <v>0.29849999999999993</v>
      </c>
      <c r="L160" s="1">
        <f t="shared" si="13"/>
        <v>14.029499999999999</v>
      </c>
      <c r="M160" s="1">
        <v>1.71</v>
      </c>
      <c r="N160" s="1">
        <f t="shared" si="14"/>
        <v>15.7395</v>
      </c>
      <c r="O160" t="s">
        <v>33</v>
      </c>
      <c r="P160" t="s">
        <v>130</v>
      </c>
    </row>
    <row r="161" spans="1:16" x14ac:dyDescent="0.25">
      <c r="A161" s="13">
        <v>160</v>
      </c>
      <c r="B161">
        <v>2536625862</v>
      </c>
      <c r="C161" t="s">
        <v>106</v>
      </c>
      <c r="D161" t="s">
        <v>10</v>
      </c>
      <c r="E161" t="s">
        <v>79</v>
      </c>
      <c r="F161" s="1">
        <v>2</v>
      </c>
      <c r="G161" s="1">
        <v>23.46</v>
      </c>
      <c r="H161" s="1">
        <v>7.04</v>
      </c>
      <c r="I161" s="1">
        <f t="shared" si="15"/>
        <v>16.420000000000002</v>
      </c>
      <c r="J161" s="1">
        <f t="shared" si="11"/>
        <v>2.4630000000000001</v>
      </c>
      <c r="K161" s="1">
        <f t="shared" si="12"/>
        <v>0.41050000000000009</v>
      </c>
      <c r="L161" s="1">
        <f t="shared" si="13"/>
        <v>19.293500000000002</v>
      </c>
      <c r="M161" s="1">
        <v>2.35</v>
      </c>
      <c r="N161" s="1">
        <f t="shared" si="14"/>
        <v>21.643500000000003</v>
      </c>
      <c r="O161" t="s">
        <v>33</v>
      </c>
      <c r="P161" t="s">
        <v>130</v>
      </c>
    </row>
    <row r="162" spans="1:16" x14ac:dyDescent="0.25">
      <c r="A162" s="13">
        <v>161</v>
      </c>
      <c r="B162">
        <v>2535051481</v>
      </c>
      <c r="C162" t="s">
        <v>108</v>
      </c>
      <c r="D162" t="s">
        <v>18</v>
      </c>
      <c r="E162" t="s">
        <v>79</v>
      </c>
      <c r="F162" s="1">
        <v>2</v>
      </c>
      <c r="G162" s="1">
        <v>23.46</v>
      </c>
      <c r="H162" s="1">
        <v>7.04</v>
      </c>
      <c r="I162" s="1">
        <f t="shared" si="15"/>
        <v>16.420000000000002</v>
      </c>
      <c r="J162" s="1">
        <f t="shared" si="11"/>
        <v>2.4630000000000001</v>
      </c>
      <c r="K162" s="1">
        <f t="shared" si="12"/>
        <v>0.41050000000000009</v>
      </c>
      <c r="L162" s="1">
        <f t="shared" si="13"/>
        <v>19.293500000000002</v>
      </c>
      <c r="M162" s="1">
        <v>2.35</v>
      </c>
      <c r="N162" s="1">
        <f t="shared" si="14"/>
        <v>21.643500000000003</v>
      </c>
      <c r="O162" t="s">
        <v>33</v>
      </c>
      <c r="P162" t="s">
        <v>130</v>
      </c>
    </row>
    <row r="163" spans="1:16" x14ac:dyDescent="0.25">
      <c r="A163" s="13">
        <v>162</v>
      </c>
      <c r="B163">
        <v>2535559843</v>
      </c>
      <c r="C163" t="s">
        <v>109</v>
      </c>
      <c r="D163" t="s">
        <v>10</v>
      </c>
      <c r="E163" t="s">
        <v>79</v>
      </c>
      <c r="F163" s="1">
        <v>1</v>
      </c>
      <c r="G163" s="1">
        <v>17.059999999999999</v>
      </c>
      <c r="H163" s="1">
        <v>5.12</v>
      </c>
      <c r="I163" s="1">
        <f t="shared" si="15"/>
        <v>11.939999999999998</v>
      </c>
      <c r="J163" s="1">
        <f t="shared" si="11"/>
        <v>1.7909999999999997</v>
      </c>
      <c r="K163" s="1">
        <f t="shared" si="12"/>
        <v>0.29849999999999993</v>
      </c>
      <c r="L163" s="1">
        <f t="shared" si="13"/>
        <v>14.029499999999999</v>
      </c>
      <c r="M163" s="1">
        <v>1.71</v>
      </c>
      <c r="N163" s="1">
        <f t="shared" si="14"/>
        <v>15.7395</v>
      </c>
      <c r="O163" t="s">
        <v>33</v>
      </c>
      <c r="P163" t="s">
        <v>130</v>
      </c>
    </row>
    <row r="164" spans="1:16" x14ac:dyDescent="0.25">
      <c r="A164" s="13">
        <v>163</v>
      </c>
      <c r="B164">
        <v>2535730330</v>
      </c>
      <c r="C164" t="s">
        <v>111</v>
      </c>
      <c r="D164" t="s">
        <v>10</v>
      </c>
      <c r="E164" t="s">
        <v>79</v>
      </c>
      <c r="F164" s="1">
        <v>1.5</v>
      </c>
      <c r="G164" s="1">
        <v>23.46</v>
      </c>
      <c r="H164" s="1">
        <v>7.04</v>
      </c>
      <c r="I164" s="1">
        <f t="shared" si="15"/>
        <v>16.420000000000002</v>
      </c>
      <c r="J164" s="1">
        <f t="shared" si="11"/>
        <v>2.4630000000000001</v>
      </c>
      <c r="K164" s="1">
        <f t="shared" si="12"/>
        <v>0.41050000000000009</v>
      </c>
      <c r="L164" s="1">
        <f t="shared" si="13"/>
        <v>19.293500000000002</v>
      </c>
      <c r="M164" s="1">
        <v>2.35</v>
      </c>
      <c r="N164" s="1">
        <f t="shared" si="14"/>
        <v>21.643500000000003</v>
      </c>
      <c r="O164" t="s">
        <v>33</v>
      </c>
      <c r="P164" t="s">
        <v>130</v>
      </c>
    </row>
    <row r="165" spans="1:16" x14ac:dyDescent="0.25">
      <c r="A165" s="13">
        <v>164</v>
      </c>
      <c r="B165">
        <v>2535730455</v>
      </c>
      <c r="C165" t="s">
        <v>112</v>
      </c>
      <c r="D165" t="s">
        <v>10</v>
      </c>
      <c r="E165" t="s">
        <v>79</v>
      </c>
      <c r="F165" s="1">
        <v>1.5</v>
      </c>
      <c r="G165" s="1">
        <v>23.46</v>
      </c>
      <c r="H165" s="1">
        <v>7.04</v>
      </c>
      <c r="I165" s="1">
        <f t="shared" si="15"/>
        <v>16.420000000000002</v>
      </c>
      <c r="J165" s="1">
        <f t="shared" si="11"/>
        <v>2.4630000000000001</v>
      </c>
      <c r="K165" s="1">
        <f t="shared" si="12"/>
        <v>0.41050000000000009</v>
      </c>
      <c r="L165" s="1">
        <f t="shared" si="13"/>
        <v>19.293500000000002</v>
      </c>
      <c r="M165" s="1">
        <v>2.35</v>
      </c>
      <c r="N165" s="1">
        <f t="shared" si="14"/>
        <v>21.643500000000003</v>
      </c>
      <c r="O165" t="s">
        <v>33</v>
      </c>
      <c r="P165" t="s">
        <v>130</v>
      </c>
    </row>
    <row r="166" spans="1:16" x14ac:dyDescent="0.25">
      <c r="A166" s="13">
        <v>165</v>
      </c>
      <c r="B166">
        <v>2535730724</v>
      </c>
      <c r="C166" t="s">
        <v>116</v>
      </c>
      <c r="D166" t="s">
        <v>10</v>
      </c>
      <c r="E166" t="s">
        <v>79</v>
      </c>
      <c r="F166" s="1">
        <v>14</v>
      </c>
      <c r="G166" s="1">
        <v>111.38</v>
      </c>
      <c r="H166" s="1">
        <v>33.409999999999997</v>
      </c>
      <c r="I166" s="1">
        <f t="shared" si="15"/>
        <v>77.97</v>
      </c>
      <c r="J166" s="1">
        <f t="shared" si="11"/>
        <v>11.695499999999999</v>
      </c>
      <c r="K166" s="1">
        <f t="shared" si="12"/>
        <v>1.9492500000000001</v>
      </c>
      <c r="L166" s="1">
        <f t="shared" si="13"/>
        <v>91.614750000000001</v>
      </c>
      <c r="M166" s="1">
        <v>11.14</v>
      </c>
      <c r="N166" s="1">
        <f t="shared" si="14"/>
        <v>102.75475</v>
      </c>
      <c r="O166" t="s">
        <v>33</v>
      </c>
      <c r="P166" t="s">
        <v>130</v>
      </c>
    </row>
    <row r="167" spans="1:16" x14ac:dyDescent="0.25">
      <c r="A167" s="13">
        <v>166</v>
      </c>
      <c r="B167">
        <v>2535637974</v>
      </c>
      <c r="C167" t="s">
        <v>118</v>
      </c>
      <c r="D167" t="s">
        <v>10</v>
      </c>
      <c r="E167" t="s">
        <v>79</v>
      </c>
      <c r="F167" s="1">
        <v>49</v>
      </c>
      <c r="G167" s="1">
        <v>339.33</v>
      </c>
      <c r="H167" s="1">
        <v>101.8</v>
      </c>
      <c r="I167" s="1">
        <f t="shared" si="15"/>
        <v>237.52999999999997</v>
      </c>
      <c r="J167" s="1">
        <f t="shared" si="11"/>
        <v>35.629499999999993</v>
      </c>
      <c r="K167" s="1">
        <f t="shared" si="12"/>
        <v>5.93825</v>
      </c>
      <c r="L167" s="1">
        <f t="shared" si="13"/>
        <v>279.09774999999996</v>
      </c>
      <c r="M167" s="1">
        <v>33.93</v>
      </c>
      <c r="N167" s="1">
        <f t="shared" si="14"/>
        <v>313.02774999999997</v>
      </c>
      <c r="O167" t="s">
        <v>33</v>
      </c>
      <c r="P167" t="s">
        <v>130</v>
      </c>
    </row>
    <row r="168" spans="1:16" x14ac:dyDescent="0.25">
      <c r="A168" s="13">
        <v>167</v>
      </c>
      <c r="B168">
        <v>2535248332</v>
      </c>
      <c r="C168" t="s">
        <v>104</v>
      </c>
      <c r="D168" t="s">
        <v>52</v>
      </c>
      <c r="E168" t="s">
        <v>85</v>
      </c>
      <c r="F168" s="1">
        <v>1</v>
      </c>
      <c r="G168" s="1">
        <v>17.059999999999999</v>
      </c>
      <c r="H168" s="1">
        <v>5.12</v>
      </c>
      <c r="I168" s="1">
        <f t="shared" si="15"/>
        <v>11.939999999999998</v>
      </c>
      <c r="J168" s="1">
        <f t="shared" si="11"/>
        <v>1.7909999999999997</v>
      </c>
      <c r="K168" s="1">
        <f t="shared" si="12"/>
        <v>0.29849999999999993</v>
      </c>
      <c r="L168" s="1">
        <f t="shared" si="13"/>
        <v>14.029499999999999</v>
      </c>
      <c r="M168" s="1">
        <v>1.71</v>
      </c>
      <c r="N168" s="1">
        <f t="shared" si="14"/>
        <v>15.7395</v>
      </c>
      <c r="O168" t="s">
        <v>68</v>
      </c>
      <c r="P168" t="s">
        <v>130</v>
      </c>
    </row>
    <row r="169" spans="1:16" x14ac:dyDescent="0.25">
      <c r="A169" s="13">
        <v>168</v>
      </c>
      <c r="B169">
        <v>2535248343</v>
      </c>
      <c r="C169" t="s">
        <v>104</v>
      </c>
      <c r="D169" t="s">
        <v>52</v>
      </c>
      <c r="E169" t="s">
        <v>85</v>
      </c>
      <c r="F169" s="1">
        <v>1</v>
      </c>
      <c r="G169" s="1">
        <v>17.059999999999999</v>
      </c>
      <c r="H169" s="1">
        <v>5.12</v>
      </c>
      <c r="I169" s="1">
        <f t="shared" si="15"/>
        <v>11.939999999999998</v>
      </c>
      <c r="J169" s="1">
        <f t="shared" si="11"/>
        <v>1.7909999999999997</v>
      </c>
      <c r="K169" s="1">
        <f t="shared" si="12"/>
        <v>0.29849999999999993</v>
      </c>
      <c r="L169" s="1">
        <f t="shared" si="13"/>
        <v>14.029499999999999</v>
      </c>
      <c r="M169" s="1">
        <v>1.71</v>
      </c>
      <c r="N169" s="1">
        <f t="shared" si="14"/>
        <v>15.7395</v>
      </c>
      <c r="O169" t="s">
        <v>68</v>
      </c>
      <c r="P169" t="s">
        <v>130</v>
      </c>
    </row>
    <row r="170" spans="1:16" x14ac:dyDescent="0.25">
      <c r="A170" s="13">
        <v>169</v>
      </c>
      <c r="B170">
        <v>2535645011</v>
      </c>
      <c r="C170" t="s">
        <v>107</v>
      </c>
      <c r="D170" t="s">
        <v>52</v>
      </c>
      <c r="E170" t="s">
        <v>85</v>
      </c>
      <c r="F170" s="1">
        <v>1</v>
      </c>
      <c r="G170" s="1">
        <v>17.059999999999999</v>
      </c>
      <c r="H170" s="1">
        <v>5.12</v>
      </c>
      <c r="I170" s="1">
        <f t="shared" si="15"/>
        <v>11.939999999999998</v>
      </c>
      <c r="J170" s="1">
        <f t="shared" si="11"/>
        <v>1.7909999999999997</v>
      </c>
      <c r="K170" s="1">
        <f t="shared" si="12"/>
        <v>0.29849999999999993</v>
      </c>
      <c r="L170" s="1">
        <f t="shared" si="13"/>
        <v>14.029499999999999</v>
      </c>
      <c r="M170" s="1">
        <v>1.71</v>
      </c>
      <c r="N170" s="1">
        <f t="shared" si="14"/>
        <v>15.7395</v>
      </c>
      <c r="O170" t="s">
        <v>68</v>
      </c>
      <c r="P170" t="s">
        <v>130</v>
      </c>
    </row>
    <row r="171" spans="1:16" x14ac:dyDescent="0.25">
      <c r="A171" s="13">
        <v>170</v>
      </c>
      <c r="B171">
        <v>2535245996</v>
      </c>
      <c r="C171" t="s">
        <v>119</v>
      </c>
      <c r="D171" t="s">
        <v>52</v>
      </c>
      <c r="E171" t="s">
        <v>85</v>
      </c>
      <c r="F171" s="1">
        <v>1</v>
      </c>
      <c r="G171" s="1">
        <v>17.059999999999999</v>
      </c>
      <c r="H171" s="1">
        <v>5.12</v>
      </c>
      <c r="I171" s="1">
        <f t="shared" si="15"/>
        <v>11.939999999999998</v>
      </c>
      <c r="J171" s="1">
        <f t="shared" si="11"/>
        <v>1.7909999999999997</v>
      </c>
      <c r="K171" s="1">
        <f t="shared" si="12"/>
        <v>0.29849999999999993</v>
      </c>
      <c r="L171" s="1">
        <f t="shared" si="13"/>
        <v>14.029499999999999</v>
      </c>
      <c r="M171" s="1">
        <v>1.71</v>
      </c>
      <c r="N171" s="1">
        <f t="shared" si="14"/>
        <v>15.7395</v>
      </c>
      <c r="O171" t="s">
        <v>68</v>
      </c>
      <c r="P171" t="s">
        <v>130</v>
      </c>
    </row>
    <row r="172" spans="1:16" x14ac:dyDescent="0.25">
      <c r="A172" s="13">
        <v>171</v>
      </c>
      <c r="B172">
        <v>2535245974</v>
      </c>
      <c r="C172" t="s">
        <v>110</v>
      </c>
      <c r="D172" t="s">
        <v>52</v>
      </c>
      <c r="E172" t="s">
        <v>75</v>
      </c>
      <c r="F172" s="1">
        <v>1</v>
      </c>
      <c r="G172" s="1">
        <v>17.059999999999999</v>
      </c>
      <c r="H172" s="1">
        <v>5.12</v>
      </c>
      <c r="I172" s="1">
        <f t="shared" si="15"/>
        <v>11.939999999999998</v>
      </c>
      <c r="J172" s="1">
        <f t="shared" si="11"/>
        <v>1.7909999999999997</v>
      </c>
      <c r="K172" s="1">
        <f t="shared" si="12"/>
        <v>0.29849999999999993</v>
      </c>
      <c r="L172" s="1">
        <f t="shared" si="13"/>
        <v>14.029499999999999</v>
      </c>
      <c r="M172" s="1">
        <v>1.71</v>
      </c>
      <c r="N172" s="1">
        <f t="shared" si="14"/>
        <v>15.7395</v>
      </c>
      <c r="O172" t="s">
        <v>31</v>
      </c>
      <c r="P172" t="s">
        <v>130</v>
      </c>
    </row>
    <row r="173" spans="1:16" x14ac:dyDescent="0.25">
      <c r="A173" s="13">
        <v>172</v>
      </c>
      <c r="B173">
        <v>2535245985</v>
      </c>
      <c r="C173" t="s">
        <v>110</v>
      </c>
      <c r="D173" t="s">
        <v>52</v>
      </c>
      <c r="E173" t="s">
        <v>79</v>
      </c>
      <c r="F173" s="1">
        <v>1</v>
      </c>
      <c r="G173" s="1">
        <v>17.059999999999999</v>
      </c>
      <c r="H173" s="1">
        <v>5.12</v>
      </c>
      <c r="I173" s="1">
        <f t="shared" si="15"/>
        <v>11.939999999999998</v>
      </c>
      <c r="J173" s="1">
        <f t="shared" si="11"/>
        <v>1.7909999999999997</v>
      </c>
      <c r="K173" s="1">
        <f t="shared" si="12"/>
        <v>0.29849999999999993</v>
      </c>
      <c r="L173" s="1">
        <f t="shared" si="13"/>
        <v>14.029499999999999</v>
      </c>
      <c r="M173" s="1">
        <v>1.71</v>
      </c>
      <c r="N173" s="1">
        <f t="shared" si="14"/>
        <v>15.7395</v>
      </c>
      <c r="O173" t="s">
        <v>33</v>
      </c>
      <c r="P173" t="s">
        <v>130</v>
      </c>
    </row>
    <row r="174" spans="1:16" x14ac:dyDescent="0.25">
      <c r="A174" s="13">
        <v>173</v>
      </c>
      <c r="B174">
        <v>2535730142</v>
      </c>
      <c r="C174" t="s">
        <v>121</v>
      </c>
      <c r="D174" t="s">
        <v>10</v>
      </c>
      <c r="E174" t="s">
        <v>52</v>
      </c>
      <c r="F174" s="1">
        <v>92</v>
      </c>
      <c r="G174" s="1">
        <v>584.85</v>
      </c>
      <c r="H174" s="1">
        <v>175.46</v>
      </c>
      <c r="I174" s="1">
        <f t="shared" si="15"/>
        <v>409.39</v>
      </c>
      <c r="J174" s="1">
        <f t="shared" si="11"/>
        <v>61.408499999999997</v>
      </c>
      <c r="K174" s="1">
        <f t="shared" si="12"/>
        <v>10.23475</v>
      </c>
      <c r="L174" s="1">
        <f t="shared" si="13"/>
        <v>481.03325000000001</v>
      </c>
      <c r="M174" s="1">
        <v>58.49</v>
      </c>
      <c r="N174" s="1">
        <f t="shared" si="14"/>
        <v>539.52324999999996</v>
      </c>
      <c r="O174" t="s">
        <v>60</v>
      </c>
      <c r="P174" t="s">
        <v>130</v>
      </c>
    </row>
    <row r="175" spans="1:16" x14ac:dyDescent="0.25">
      <c r="A175" s="13">
        <v>174</v>
      </c>
      <c r="B175">
        <v>2537530746</v>
      </c>
      <c r="C175" t="s">
        <v>116</v>
      </c>
      <c r="D175" t="s">
        <v>10</v>
      </c>
      <c r="E175" t="s">
        <v>52</v>
      </c>
      <c r="F175" s="1">
        <v>7.5</v>
      </c>
      <c r="G175" s="1">
        <v>61.85</v>
      </c>
      <c r="H175" s="1">
        <v>18.559999999999999</v>
      </c>
      <c r="I175" s="1">
        <f t="shared" si="15"/>
        <v>43.290000000000006</v>
      </c>
      <c r="J175" s="1">
        <f t="shared" si="11"/>
        <v>6.4935000000000009</v>
      </c>
      <c r="K175" s="1">
        <f t="shared" si="12"/>
        <v>1.0822500000000002</v>
      </c>
      <c r="L175" s="1">
        <f t="shared" si="13"/>
        <v>50.865750000000006</v>
      </c>
      <c r="M175" s="1">
        <v>6.19</v>
      </c>
      <c r="N175" s="1">
        <f t="shared" si="14"/>
        <v>57.055750000000003</v>
      </c>
      <c r="O175" t="s">
        <v>60</v>
      </c>
      <c r="P175" t="s">
        <v>130</v>
      </c>
    </row>
    <row r="176" spans="1:16" x14ac:dyDescent="0.25">
      <c r="A176" s="13">
        <v>175</v>
      </c>
      <c r="B176">
        <v>2536456893</v>
      </c>
      <c r="C176" t="s">
        <v>103</v>
      </c>
      <c r="D176" t="s">
        <v>53</v>
      </c>
      <c r="E176" t="s">
        <v>85</v>
      </c>
      <c r="F176" s="1">
        <v>1</v>
      </c>
      <c r="G176" s="1">
        <v>17.059999999999999</v>
      </c>
      <c r="H176" s="1">
        <v>5.12</v>
      </c>
      <c r="I176" s="1">
        <f t="shared" si="15"/>
        <v>11.939999999999998</v>
      </c>
      <c r="J176" s="1">
        <f t="shared" si="11"/>
        <v>1.7909999999999997</v>
      </c>
      <c r="K176" s="1">
        <f t="shared" si="12"/>
        <v>0.29849999999999993</v>
      </c>
      <c r="L176" s="1">
        <f t="shared" si="13"/>
        <v>14.029499999999999</v>
      </c>
      <c r="M176" s="1">
        <v>1.71</v>
      </c>
      <c r="N176" s="1">
        <f t="shared" si="14"/>
        <v>15.7395</v>
      </c>
      <c r="O176" t="s">
        <v>68</v>
      </c>
      <c r="P176" t="s">
        <v>130</v>
      </c>
    </row>
    <row r="177" spans="1:16" x14ac:dyDescent="0.25">
      <c r="A177" s="13">
        <v>176</v>
      </c>
      <c r="B177">
        <v>2536625615</v>
      </c>
      <c r="C177" t="s">
        <v>104</v>
      </c>
      <c r="D177" t="s">
        <v>10</v>
      </c>
      <c r="E177" t="s">
        <v>53</v>
      </c>
      <c r="F177" s="1">
        <v>1</v>
      </c>
      <c r="G177" s="1">
        <v>17.059999999999999</v>
      </c>
      <c r="H177" s="1">
        <v>5.12</v>
      </c>
      <c r="I177" s="1">
        <f t="shared" si="15"/>
        <v>11.939999999999998</v>
      </c>
      <c r="J177" s="1">
        <f t="shared" si="11"/>
        <v>1.7909999999999997</v>
      </c>
      <c r="K177" s="1">
        <f t="shared" si="12"/>
        <v>0.29849999999999993</v>
      </c>
      <c r="L177" s="1">
        <f t="shared" si="13"/>
        <v>14.029499999999999</v>
      </c>
      <c r="M177" s="1">
        <v>1.71</v>
      </c>
      <c r="N177" s="1">
        <f t="shared" si="14"/>
        <v>15.7395</v>
      </c>
      <c r="O177" t="s">
        <v>64</v>
      </c>
      <c r="P177" t="s">
        <v>130</v>
      </c>
    </row>
    <row r="178" spans="1:16" x14ac:dyDescent="0.25">
      <c r="A178" s="13">
        <v>177</v>
      </c>
      <c r="B178">
        <v>2536456020</v>
      </c>
      <c r="C178" t="s">
        <v>105</v>
      </c>
      <c r="D178" t="s">
        <v>53</v>
      </c>
      <c r="E178" t="s">
        <v>85</v>
      </c>
      <c r="F178" s="1">
        <v>1</v>
      </c>
      <c r="G178" s="1">
        <v>17.059999999999999</v>
      </c>
      <c r="H178" s="1">
        <v>5.12</v>
      </c>
      <c r="I178" s="1">
        <f t="shared" si="15"/>
        <v>11.939999999999998</v>
      </c>
      <c r="J178" s="1">
        <f t="shared" si="11"/>
        <v>1.7909999999999997</v>
      </c>
      <c r="K178" s="1">
        <f t="shared" si="12"/>
        <v>0.29849999999999993</v>
      </c>
      <c r="L178" s="1">
        <f t="shared" si="13"/>
        <v>14.029499999999999</v>
      </c>
      <c r="M178" s="1">
        <v>1.71</v>
      </c>
      <c r="N178" s="1">
        <f t="shared" si="14"/>
        <v>15.7395</v>
      </c>
      <c r="O178" t="s">
        <v>68</v>
      </c>
      <c r="P178" t="s">
        <v>130</v>
      </c>
    </row>
    <row r="179" spans="1:16" x14ac:dyDescent="0.25">
      <c r="A179" s="13">
        <v>178</v>
      </c>
      <c r="B179">
        <v>2536456915</v>
      </c>
      <c r="C179" t="s">
        <v>109</v>
      </c>
      <c r="D179" t="s">
        <v>53</v>
      </c>
      <c r="E179" t="s">
        <v>85</v>
      </c>
      <c r="F179" s="1">
        <v>1</v>
      </c>
      <c r="G179" s="1">
        <v>17.059999999999999</v>
      </c>
      <c r="H179" s="1">
        <v>5.12</v>
      </c>
      <c r="I179" s="1">
        <f t="shared" si="15"/>
        <v>11.939999999999998</v>
      </c>
      <c r="J179" s="1">
        <f t="shared" si="11"/>
        <v>1.7909999999999997</v>
      </c>
      <c r="K179" s="1">
        <f t="shared" si="12"/>
        <v>0.29849999999999993</v>
      </c>
      <c r="L179" s="1">
        <f t="shared" si="13"/>
        <v>14.029499999999999</v>
      </c>
      <c r="M179" s="1">
        <v>1.71</v>
      </c>
      <c r="N179" s="1">
        <f t="shared" si="14"/>
        <v>15.7395</v>
      </c>
      <c r="O179" t="s">
        <v>68</v>
      </c>
      <c r="P179" t="s">
        <v>130</v>
      </c>
    </row>
    <row r="180" spans="1:16" x14ac:dyDescent="0.25">
      <c r="A180" s="13">
        <v>179</v>
      </c>
      <c r="B180">
        <v>2536456016</v>
      </c>
      <c r="C180" t="s">
        <v>109</v>
      </c>
      <c r="D180" t="s">
        <v>53</v>
      </c>
      <c r="E180" t="s">
        <v>85</v>
      </c>
      <c r="F180" s="1">
        <v>1.5</v>
      </c>
      <c r="G180" s="1">
        <v>23.46</v>
      </c>
      <c r="H180" s="1">
        <v>7.04</v>
      </c>
      <c r="I180" s="1">
        <f t="shared" si="15"/>
        <v>16.420000000000002</v>
      </c>
      <c r="J180" s="1">
        <f t="shared" si="11"/>
        <v>2.4630000000000001</v>
      </c>
      <c r="K180" s="1">
        <f t="shared" si="12"/>
        <v>0.41050000000000009</v>
      </c>
      <c r="L180" s="1">
        <f t="shared" si="13"/>
        <v>19.293500000000002</v>
      </c>
      <c r="M180" s="1">
        <v>2.35</v>
      </c>
      <c r="N180" s="1">
        <f t="shared" si="14"/>
        <v>21.643500000000003</v>
      </c>
      <c r="O180" t="s">
        <v>68</v>
      </c>
      <c r="P180" t="s">
        <v>130</v>
      </c>
    </row>
    <row r="181" spans="1:16" x14ac:dyDescent="0.25">
      <c r="A181" s="13">
        <v>180</v>
      </c>
      <c r="B181">
        <v>2535559983</v>
      </c>
      <c r="C181" t="s">
        <v>110</v>
      </c>
      <c r="D181" t="s">
        <v>10</v>
      </c>
      <c r="E181" t="s">
        <v>53</v>
      </c>
      <c r="F181" s="1">
        <v>1</v>
      </c>
      <c r="G181" s="1">
        <v>17.059999999999999</v>
      </c>
      <c r="H181" s="1">
        <v>5.12</v>
      </c>
      <c r="I181" s="1">
        <f t="shared" si="15"/>
        <v>11.939999999999998</v>
      </c>
      <c r="J181" s="1">
        <f t="shared" si="11"/>
        <v>1.7909999999999997</v>
      </c>
      <c r="K181" s="1">
        <f t="shared" si="12"/>
        <v>0.29849999999999993</v>
      </c>
      <c r="L181" s="1">
        <f t="shared" si="13"/>
        <v>14.029499999999999</v>
      </c>
      <c r="M181" s="1">
        <v>1.71</v>
      </c>
      <c r="N181" s="1">
        <f t="shared" si="14"/>
        <v>15.7395</v>
      </c>
      <c r="O181" t="s">
        <v>64</v>
      </c>
      <c r="P181" t="s">
        <v>130</v>
      </c>
    </row>
    <row r="182" spans="1:16" x14ac:dyDescent="0.25">
      <c r="A182" s="13">
        <v>181</v>
      </c>
      <c r="B182">
        <v>2535730120</v>
      </c>
      <c r="C182" t="s">
        <v>121</v>
      </c>
      <c r="D182" t="s">
        <v>10</v>
      </c>
      <c r="E182" t="s">
        <v>53</v>
      </c>
      <c r="F182" s="1">
        <v>37</v>
      </c>
      <c r="G182" s="1">
        <v>266.60000000000002</v>
      </c>
      <c r="H182" s="1">
        <v>79.8</v>
      </c>
      <c r="I182" s="1">
        <f t="shared" si="15"/>
        <v>186.8</v>
      </c>
      <c r="J182" s="1">
        <f t="shared" si="11"/>
        <v>28.02</v>
      </c>
      <c r="K182" s="1">
        <f t="shared" si="12"/>
        <v>4.6700000000000008</v>
      </c>
      <c r="L182" s="1">
        <f t="shared" si="13"/>
        <v>219.49</v>
      </c>
      <c r="M182" s="1">
        <v>26.6</v>
      </c>
      <c r="N182" s="1">
        <f t="shared" si="14"/>
        <v>246.09</v>
      </c>
      <c r="O182" t="s">
        <v>64</v>
      </c>
      <c r="P182" t="s">
        <v>130</v>
      </c>
    </row>
    <row r="183" spans="1:16" x14ac:dyDescent="0.25">
      <c r="A183" s="13">
        <v>182</v>
      </c>
      <c r="B183">
        <v>2536456926</v>
      </c>
      <c r="C183" t="s">
        <v>121</v>
      </c>
      <c r="D183" t="s">
        <v>53</v>
      </c>
      <c r="E183" t="s">
        <v>85</v>
      </c>
      <c r="F183" s="1">
        <v>1</v>
      </c>
      <c r="G183" s="1">
        <v>17.059999999999999</v>
      </c>
      <c r="H183" s="1">
        <v>5.12</v>
      </c>
      <c r="I183" s="1">
        <f t="shared" si="15"/>
        <v>11.939999999999998</v>
      </c>
      <c r="J183" s="1">
        <f t="shared" si="11"/>
        <v>1.7909999999999997</v>
      </c>
      <c r="K183" s="1">
        <f t="shared" si="12"/>
        <v>0.29849999999999993</v>
      </c>
      <c r="L183" s="1">
        <f t="shared" si="13"/>
        <v>14.029499999999999</v>
      </c>
      <c r="M183" s="1">
        <v>1.71</v>
      </c>
      <c r="N183" s="1">
        <f t="shared" si="14"/>
        <v>15.7395</v>
      </c>
      <c r="O183" t="s">
        <v>68</v>
      </c>
      <c r="P183" t="s">
        <v>130</v>
      </c>
    </row>
    <row r="184" spans="1:16" x14ac:dyDescent="0.25">
      <c r="A184" s="13">
        <v>183</v>
      </c>
      <c r="B184">
        <v>2535730433</v>
      </c>
      <c r="C184" t="s">
        <v>112</v>
      </c>
      <c r="D184" t="s">
        <v>10</v>
      </c>
      <c r="E184" t="s">
        <v>53</v>
      </c>
      <c r="F184" s="1">
        <v>1.5</v>
      </c>
      <c r="G184" s="1">
        <v>23.46</v>
      </c>
      <c r="H184" s="1">
        <v>7.04</v>
      </c>
      <c r="I184" s="1">
        <f t="shared" si="15"/>
        <v>16.420000000000002</v>
      </c>
      <c r="J184" s="1">
        <f t="shared" si="11"/>
        <v>2.4630000000000001</v>
      </c>
      <c r="K184" s="1">
        <f t="shared" si="12"/>
        <v>0.41050000000000009</v>
      </c>
      <c r="L184" s="1">
        <f t="shared" si="13"/>
        <v>19.293500000000002</v>
      </c>
      <c r="M184" s="1">
        <v>2.35</v>
      </c>
      <c r="N184" s="1">
        <f t="shared" si="14"/>
        <v>21.643500000000003</v>
      </c>
      <c r="O184" t="s">
        <v>64</v>
      </c>
      <c r="P184" t="s">
        <v>130</v>
      </c>
    </row>
    <row r="185" spans="1:16" x14ac:dyDescent="0.25">
      <c r="A185" s="13">
        <v>184</v>
      </c>
      <c r="B185">
        <v>2536456904</v>
      </c>
      <c r="C185" t="s">
        <v>112</v>
      </c>
      <c r="D185" t="s">
        <v>53</v>
      </c>
      <c r="E185" t="s">
        <v>85</v>
      </c>
      <c r="F185" s="1">
        <v>1</v>
      </c>
      <c r="G185" s="1">
        <v>17.059999999999999</v>
      </c>
      <c r="H185" s="1">
        <v>5.12</v>
      </c>
      <c r="I185" s="1">
        <f t="shared" si="15"/>
        <v>11.939999999999998</v>
      </c>
      <c r="J185" s="1">
        <f t="shared" si="11"/>
        <v>1.7909999999999997</v>
      </c>
      <c r="K185" s="1">
        <f t="shared" si="12"/>
        <v>0.29849999999999993</v>
      </c>
      <c r="L185" s="1">
        <f t="shared" si="13"/>
        <v>14.029499999999999</v>
      </c>
      <c r="M185" s="1">
        <v>1.71</v>
      </c>
      <c r="N185" s="1">
        <f t="shared" si="14"/>
        <v>15.7395</v>
      </c>
      <c r="O185" t="s">
        <v>68</v>
      </c>
      <c r="P185" t="s">
        <v>130</v>
      </c>
    </row>
    <row r="186" spans="1:16" x14ac:dyDescent="0.25">
      <c r="A186" s="13">
        <v>185</v>
      </c>
      <c r="B186">
        <v>2536455633</v>
      </c>
      <c r="C186" t="s">
        <v>112</v>
      </c>
      <c r="D186" t="s">
        <v>54</v>
      </c>
      <c r="E186" t="s">
        <v>85</v>
      </c>
      <c r="F186" s="1">
        <v>1</v>
      </c>
      <c r="G186" s="1">
        <v>17.059999999999999</v>
      </c>
      <c r="H186" s="1">
        <v>5.12</v>
      </c>
      <c r="I186" s="1">
        <f t="shared" si="15"/>
        <v>11.939999999999998</v>
      </c>
      <c r="J186" s="1">
        <f t="shared" si="11"/>
        <v>1.7909999999999997</v>
      </c>
      <c r="K186" s="1">
        <f t="shared" si="12"/>
        <v>0.29849999999999993</v>
      </c>
      <c r="L186" s="1">
        <f t="shared" si="13"/>
        <v>14.029499999999999</v>
      </c>
      <c r="M186" s="1">
        <v>1.71</v>
      </c>
      <c r="N186" s="1">
        <f t="shared" si="14"/>
        <v>15.7395</v>
      </c>
      <c r="O186" t="s">
        <v>68</v>
      </c>
      <c r="P186" t="s">
        <v>130</v>
      </c>
    </row>
    <row r="187" spans="1:16" x14ac:dyDescent="0.25">
      <c r="A187" s="13">
        <v>186</v>
      </c>
      <c r="B187">
        <v>2536456930</v>
      </c>
      <c r="C187" t="s">
        <v>112</v>
      </c>
      <c r="D187" t="s">
        <v>55</v>
      </c>
      <c r="E187" t="s">
        <v>85</v>
      </c>
      <c r="F187" s="1">
        <v>1</v>
      </c>
      <c r="G187" s="1">
        <v>17.059999999999999</v>
      </c>
      <c r="H187" s="1">
        <v>5.12</v>
      </c>
      <c r="I187" s="1">
        <f t="shared" si="15"/>
        <v>11.939999999999998</v>
      </c>
      <c r="J187" s="1">
        <f t="shared" si="11"/>
        <v>1.7909999999999997</v>
      </c>
      <c r="K187" s="1">
        <f t="shared" si="12"/>
        <v>0.29849999999999993</v>
      </c>
      <c r="L187" s="1">
        <f t="shared" si="13"/>
        <v>14.029499999999999</v>
      </c>
      <c r="M187" s="1">
        <v>1.71</v>
      </c>
      <c r="N187" s="1">
        <f t="shared" si="14"/>
        <v>15.7395</v>
      </c>
      <c r="O187" t="s">
        <v>68</v>
      </c>
      <c r="P187" t="s">
        <v>130</v>
      </c>
    </row>
    <row r="188" spans="1:16" x14ac:dyDescent="0.25">
      <c r="A188" s="13">
        <v>187</v>
      </c>
      <c r="B188">
        <v>2536456941</v>
      </c>
      <c r="C188" t="s">
        <v>114</v>
      </c>
      <c r="D188" t="s">
        <v>56</v>
      </c>
      <c r="E188" t="s">
        <v>85</v>
      </c>
      <c r="F188" s="1">
        <v>1</v>
      </c>
      <c r="G188" s="1">
        <v>17.059999999999999</v>
      </c>
      <c r="H188" s="1">
        <v>5.12</v>
      </c>
      <c r="I188" s="1">
        <f t="shared" si="15"/>
        <v>11.939999999999998</v>
      </c>
      <c r="J188" s="1">
        <f t="shared" si="11"/>
        <v>1.7909999999999997</v>
      </c>
      <c r="K188" s="1">
        <f t="shared" si="12"/>
        <v>0.29849999999999993</v>
      </c>
      <c r="L188" s="1">
        <f t="shared" si="13"/>
        <v>14.029499999999999</v>
      </c>
      <c r="M188" s="1">
        <v>1.71</v>
      </c>
      <c r="N188" s="1">
        <f t="shared" si="14"/>
        <v>15.7395</v>
      </c>
      <c r="O188" t="s">
        <v>68</v>
      </c>
      <c r="P188" t="s">
        <v>130</v>
      </c>
    </row>
    <row r="189" spans="1:16" x14ac:dyDescent="0.25">
      <c r="A189" s="13">
        <v>188</v>
      </c>
      <c r="B189">
        <v>2535966016</v>
      </c>
      <c r="C189" t="s">
        <v>116</v>
      </c>
      <c r="D189" t="s">
        <v>18</v>
      </c>
      <c r="E189" t="s">
        <v>53</v>
      </c>
      <c r="F189" s="1">
        <v>1.5</v>
      </c>
      <c r="G189" s="1">
        <v>23.46</v>
      </c>
      <c r="H189" s="1">
        <v>7.04</v>
      </c>
      <c r="I189" s="1">
        <f t="shared" si="15"/>
        <v>16.420000000000002</v>
      </c>
      <c r="J189" s="1">
        <f t="shared" si="11"/>
        <v>2.4630000000000001</v>
      </c>
      <c r="K189" s="1">
        <f t="shared" si="12"/>
        <v>0.41050000000000009</v>
      </c>
      <c r="L189" s="1">
        <f t="shared" si="13"/>
        <v>19.293500000000002</v>
      </c>
      <c r="M189" s="1">
        <v>2.35</v>
      </c>
      <c r="N189" s="1">
        <f t="shared" si="14"/>
        <v>21.643500000000003</v>
      </c>
      <c r="O189" t="s">
        <v>64</v>
      </c>
      <c r="P189" t="s">
        <v>130</v>
      </c>
    </row>
    <row r="190" spans="1:16" x14ac:dyDescent="0.25">
      <c r="A190" s="13">
        <v>189</v>
      </c>
      <c r="B190">
        <v>2536456952</v>
      </c>
      <c r="C190" t="s">
        <v>117</v>
      </c>
      <c r="D190" t="s">
        <v>53</v>
      </c>
      <c r="E190" t="s">
        <v>85</v>
      </c>
      <c r="F190" s="1">
        <v>1</v>
      </c>
      <c r="G190" s="1">
        <v>17.059999999999999</v>
      </c>
      <c r="H190" s="1">
        <v>5.12</v>
      </c>
      <c r="I190" s="1">
        <f t="shared" si="15"/>
        <v>11.939999999999998</v>
      </c>
      <c r="J190" s="1">
        <f t="shared" si="11"/>
        <v>1.7909999999999997</v>
      </c>
      <c r="K190" s="1">
        <f t="shared" si="12"/>
        <v>0.29849999999999993</v>
      </c>
      <c r="L190" s="1">
        <f t="shared" si="13"/>
        <v>14.029499999999999</v>
      </c>
      <c r="M190" s="1">
        <v>1.71</v>
      </c>
      <c r="N190" s="1">
        <f t="shared" si="14"/>
        <v>15.7395</v>
      </c>
      <c r="O190" t="s">
        <v>68</v>
      </c>
      <c r="P190" t="s">
        <v>130</v>
      </c>
    </row>
    <row r="191" spans="1:16" x14ac:dyDescent="0.25">
      <c r="A191" s="13">
        <v>190</v>
      </c>
      <c r="B191">
        <v>2535638033</v>
      </c>
      <c r="C191" t="s">
        <v>118</v>
      </c>
      <c r="D191" t="s">
        <v>10</v>
      </c>
      <c r="E191" t="s">
        <v>53</v>
      </c>
      <c r="F191" s="1">
        <v>1</v>
      </c>
      <c r="G191" s="1">
        <v>17.059999999999999</v>
      </c>
      <c r="H191" s="1">
        <v>5.12</v>
      </c>
      <c r="I191" s="1">
        <f t="shared" si="15"/>
        <v>11.939999999999998</v>
      </c>
      <c r="J191" s="1">
        <f t="shared" si="11"/>
        <v>1.7909999999999997</v>
      </c>
      <c r="K191" s="1">
        <f t="shared" si="12"/>
        <v>0.29849999999999993</v>
      </c>
      <c r="L191" s="1">
        <f t="shared" si="13"/>
        <v>14.029499999999999</v>
      </c>
      <c r="M191" s="1">
        <v>1.71</v>
      </c>
      <c r="N191" s="1">
        <f t="shared" si="14"/>
        <v>15.7395</v>
      </c>
      <c r="O191" t="s">
        <v>64</v>
      </c>
      <c r="P191" t="s">
        <v>130</v>
      </c>
    </row>
    <row r="192" spans="1:16" x14ac:dyDescent="0.25">
      <c r="A192" s="13">
        <v>191</v>
      </c>
      <c r="B192">
        <v>2536625442</v>
      </c>
      <c r="C192" t="s">
        <v>103</v>
      </c>
      <c r="D192" t="s">
        <v>10</v>
      </c>
      <c r="E192" t="s">
        <v>80</v>
      </c>
      <c r="F192" s="1">
        <v>2</v>
      </c>
      <c r="G192" s="1">
        <v>12.21</v>
      </c>
      <c r="H192" s="1">
        <v>3.66</v>
      </c>
      <c r="I192" s="1">
        <f t="shared" si="15"/>
        <v>8.5500000000000007</v>
      </c>
      <c r="J192" s="1">
        <f t="shared" si="11"/>
        <v>1.2825</v>
      </c>
      <c r="K192" s="1">
        <f t="shared" si="12"/>
        <v>0.21375000000000002</v>
      </c>
      <c r="L192" s="1">
        <f t="shared" si="13"/>
        <v>10.046250000000001</v>
      </c>
      <c r="M192" s="1">
        <v>1.22</v>
      </c>
      <c r="N192" s="1">
        <f t="shared" si="14"/>
        <v>11.266250000000001</v>
      </c>
      <c r="O192" t="s">
        <v>34</v>
      </c>
      <c r="P192" t="s">
        <v>130</v>
      </c>
    </row>
    <row r="193" spans="1:16" x14ac:dyDescent="0.25">
      <c r="A193" s="13">
        <v>192</v>
      </c>
      <c r="B193">
        <v>2536625582</v>
      </c>
      <c r="C193" t="s">
        <v>104</v>
      </c>
      <c r="D193" t="s">
        <v>10</v>
      </c>
      <c r="E193" t="s">
        <v>80</v>
      </c>
      <c r="F193" s="1">
        <v>3</v>
      </c>
      <c r="G193" s="1">
        <v>16.28</v>
      </c>
      <c r="H193" s="1">
        <v>4.88</v>
      </c>
      <c r="I193" s="1">
        <f t="shared" si="15"/>
        <v>11.400000000000002</v>
      </c>
      <c r="J193" s="1">
        <f t="shared" si="11"/>
        <v>1.7100000000000002</v>
      </c>
      <c r="K193" s="1">
        <f t="shared" si="12"/>
        <v>0.28500000000000009</v>
      </c>
      <c r="L193" s="1">
        <f t="shared" si="13"/>
        <v>13.395000000000003</v>
      </c>
      <c r="M193" s="1">
        <v>1.63</v>
      </c>
      <c r="N193" s="1">
        <f t="shared" si="14"/>
        <v>15.025000000000002</v>
      </c>
      <c r="O193" t="s">
        <v>34</v>
      </c>
      <c r="P193" t="s">
        <v>130</v>
      </c>
    </row>
    <row r="194" spans="1:16" x14ac:dyDescent="0.25">
      <c r="A194" s="13">
        <v>193</v>
      </c>
      <c r="B194">
        <v>2536625733</v>
      </c>
      <c r="C194" t="s">
        <v>120</v>
      </c>
      <c r="D194" t="s">
        <v>10</v>
      </c>
      <c r="E194" t="s">
        <v>80</v>
      </c>
      <c r="F194" s="1">
        <v>89</v>
      </c>
      <c r="G194" s="1">
        <v>384.89</v>
      </c>
      <c r="H194" s="1">
        <v>115.47</v>
      </c>
      <c r="I194" s="1">
        <f t="shared" si="15"/>
        <v>269.41999999999996</v>
      </c>
      <c r="J194" s="1">
        <f t="shared" ref="J194:J228" si="16">0.15*I194</f>
        <v>40.41299999999999</v>
      </c>
      <c r="K194" s="1">
        <f t="shared" ref="K194:K228" si="17">0.025*I194</f>
        <v>6.7354999999999992</v>
      </c>
      <c r="L194" s="1">
        <f t="shared" ref="L194:L228" si="18">I194+J194+K194</f>
        <v>316.56849999999997</v>
      </c>
      <c r="M194" s="1">
        <v>38.49</v>
      </c>
      <c r="N194" s="1">
        <f t="shared" ref="N194:N228" si="19">L194+M194</f>
        <v>355.05849999999998</v>
      </c>
      <c r="O194" t="s">
        <v>34</v>
      </c>
      <c r="P194" t="s">
        <v>130</v>
      </c>
    </row>
    <row r="195" spans="1:16" x14ac:dyDescent="0.25">
      <c r="A195" s="13">
        <v>194</v>
      </c>
      <c r="B195">
        <v>2536625792</v>
      </c>
      <c r="C195" t="s">
        <v>106</v>
      </c>
      <c r="D195" t="s">
        <v>10</v>
      </c>
      <c r="E195" t="s">
        <v>80</v>
      </c>
      <c r="F195" s="1">
        <v>44.5</v>
      </c>
      <c r="G195" s="1">
        <v>201.35</v>
      </c>
      <c r="H195" s="1">
        <v>60.41</v>
      </c>
      <c r="I195" s="1">
        <f t="shared" si="15"/>
        <v>140.94</v>
      </c>
      <c r="J195" s="1">
        <f t="shared" si="16"/>
        <v>21.140999999999998</v>
      </c>
      <c r="K195" s="1">
        <f t="shared" si="17"/>
        <v>3.5235000000000003</v>
      </c>
      <c r="L195" s="1">
        <f t="shared" si="18"/>
        <v>165.6045</v>
      </c>
      <c r="M195" s="1">
        <v>20.14</v>
      </c>
      <c r="N195" s="1">
        <f t="shared" si="19"/>
        <v>185.74450000000002</v>
      </c>
      <c r="O195" t="s">
        <v>34</v>
      </c>
      <c r="P195" t="s">
        <v>130</v>
      </c>
    </row>
    <row r="196" spans="1:16" x14ac:dyDescent="0.25">
      <c r="A196" s="13">
        <v>195</v>
      </c>
      <c r="B196">
        <v>2536625954</v>
      </c>
      <c r="C196" t="s">
        <v>107</v>
      </c>
      <c r="D196" t="s">
        <v>10</v>
      </c>
      <c r="E196" t="s">
        <v>80</v>
      </c>
      <c r="F196" s="1">
        <v>11</v>
      </c>
      <c r="G196" s="1">
        <v>54.27</v>
      </c>
      <c r="H196" s="1">
        <v>16.28</v>
      </c>
      <c r="I196" s="1">
        <f t="shared" si="15"/>
        <v>37.99</v>
      </c>
      <c r="J196" s="1">
        <f t="shared" si="16"/>
        <v>5.6985000000000001</v>
      </c>
      <c r="K196" s="1">
        <f t="shared" si="17"/>
        <v>0.94975000000000009</v>
      </c>
      <c r="L196" s="1">
        <f t="shared" si="18"/>
        <v>44.638250000000006</v>
      </c>
      <c r="M196" s="1">
        <v>5.43</v>
      </c>
      <c r="N196" s="1">
        <f t="shared" si="19"/>
        <v>50.068250000000006</v>
      </c>
      <c r="O196" t="s">
        <v>34</v>
      </c>
      <c r="P196" t="s">
        <v>130</v>
      </c>
    </row>
    <row r="197" spans="1:16" x14ac:dyDescent="0.25">
      <c r="A197" s="13">
        <v>196</v>
      </c>
      <c r="B197">
        <v>2535051422</v>
      </c>
      <c r="C197" t="s">
        <v>108</v>
      </c>
      <c r="D197" t="s">
        <v>18</v>
      </c>
      <c r="E197" t="s">
        <v>80</v>
      </c>
      <c r="F197" s="1">
        <v>1.5</v>
      </c>
      <c r="G197" s="1">
        <v>12.21</v>
      </c>
      <c r="H197" s="1">
        <v>3.66</v>
      </c>
      <c r="I197" s="1">
        <f t="shared" si="15"/>
        <v>8.5500000000000007</v>
      </c>
      <c r="J197" s="1">
        <f t="shared" si="16"/>
        <v>1.2825</v>
      </c>
      <c r="K197" s="1">
        <f t="shared" si="17"/>
        <v>0.21375000000000002</v>
      </c>
      <c r="L197" s="1">
        <f t="shared" si="18"/>
        <v>10.046250000000001</v>
      </c>
      <c r="M197" s="1">
        <v>1.22</v>
      </c>
      <c r="N197" s="1">
        <f t="shared" si="19"/>
        <v>11.266250000000001</v>
      </c>
      <c r="O197" t="s">
        <v>34</v>
      </c>
      <c r="P197" t="s">
        <v>130</v>
      </c>
    </row>
    <row r="198" spans="1:16" x14ac:dyDescent="0.25">
      <c r="A198" s="13">
        <v>197</v>
      </c>
      <c r="B198">
        <v>2535559946</v>
      </c>
      <c r="C198" t="s">
        <v>110</v>
      </c>
      <c r="D198" t="s">
        <v>10</v>
      </c>
      <c r="E198" t="s">
        <v>80</v>
      </c>
      <c r="F198" s="1">
        <v>2</v>
      </c>
      <c r="G198" s="1">
        <v>12.21</v>
      </c>
      <c r="H198" s="1">
        <v>3.66</v>
      </c>
      <c r="I198" s="1">
        <f t="shared" si="15"/>
        <v>8.5500000000000007</v>
      </c>
      <c r="J198" s="1">
        <f t="shared" si="16"/>
        <v>1.2825</v>
      </c>
      <c r="K198" s="1">
        <f t="shared" si="17"/>
        <v>0.21375000000000002</v>
      </c>
      <c r="L198" s="1">
        <f t="shared" si="18"/>
        <v>10.046250000000001</v>
      </c>
      <c r="M198" s="1">
        <v>1.22</v>
      </c>
      <c r="N198" s="1">
        <f t="shared" si="19"/>
        <v>11.266250000000001</v>
      </c>
      <c r="O198" t="s">
        <v>34</v>
      </c>
      <c r="P198" t="s">
        <v>130</v>
      </c>
    </row>
    <row r="199" spans="1:16" x14ac:dyDescent="0.25">
      <c r="A199" s="13">
        <v>198</v>
      </c>
      <c r="B199">
        <v>2535730175</v>
      </c>
      <c r="C199" t="s">
        <v>121</v>
      </c>
      <c r="D199" t="s">
        <v>10</v>
      </c>
      <c r="E199" t="s">
        <v>80</v>
      </c>
      <c r="F199" s="1">
        <v>1</v>
      </c>
      <c r="G199" s="1">
        <v>8.14</v>
      </c>
      <c r="H199" s="1">
        <v>2.44</v>
      </c>
      <c r="I199" s="1">
        <f t="shared" si="15"/>
        <v>5.7000000000000011</v>
      </c>
      <c r="J199" s="1">
        <f t="shared" si="16"/>
        <v>0.85500000000000009</v>
      </c>
      <c r="K199" s="1">
        <f t="shared" si="17"/>
        <v>0.14250000000000004</v>
      </c>
      <c r="L199" s="1">
        <f t="shared" si="18"/>
        <v>6.6975000000000016</v>
      </c>
      <c r="M199" s="1">
        <v>0.81</v>
      </c>
      <c r="N199" s="1">
        <f t="shared" si="19"/>
        <v>7.5075000000000021</v>
      </c>
      <c r="O199" t="s">
        <v>34</v>
      </c>
      <c r="P199" t="s">
        <v>130</v>
      </c>
    </row>
    <row r="200" spans="1:16" x14ac:dyDescent="0.25">
      <c r="A200" s="13">
        <v>199</v>
      </c>
      <c r="B200">
        <v>2535730293</v>
      </c>
      <c r="C200" t="s">
        <v>111</v>
      </c>
      <c r="D200" t="s">
        <v>10</v>
      </c>
      <c r="E200" t="s">
        <v>80</v>
      </c>
      <c r="F200" s="1">
        <v>1</v>
      </c>
      <c r="G200" s="1">
        <v>8.14</v>
      </c>
      <c r="H200" s="1">
        <v>2.44</v>
      </c>
      <c r="I200" s="1">
        <f t="shared" si="15"/>
        <v>5.7000000000000011</v>
      </c>
      <c r="J200" s="1">
        <f t="shared" si="16"/>
        <v>0.85500000000000009</v>
      </c>
      <c r="K200" s="1">
        <f t="shared" si="17"/>
        <v>0.14250000000000004</v>
      </c>
      <c r="L200" s="1">
        <f t="shared" si="18"/>
        <v>6.6975000000000016</v>
      </c>
      <c r="M200" s="1">
        <v>0.81</v>
      </c>
      <c r="N200" s="1">
        <f t="shared" si="19"/>
        <v>7.5075000000000021</v>
      </c>
      <c r="O200" t="s">
        <v>34</v>
      </c>
      <c r="P200" t="s">
        <v>130</v>
      </c>
    </row>
    <row r="201" spans="1:16" x14ac:dyDescent="0.25">
      <c r="A201" s="13">
        <v>200</v>
      </c>
      <c r="B201">
        <v>2535730411</v>
      </c>
      <c r="C201" t="s">
        <v>112</v>
      </c>
      <c r="D201" t="s">
        <v>10</v>
      </c>
      <c r="E201" t="s">
        <v>80</v>
      </c>
      <c r="F201" s="1">
        <v>4.5</v>
      </c>
      <c r="G201" s="1">
        <v>24.42</v>
      </c>
      <c r="H201" s="1">
        <v>7.33</v>
      </c>
      <c r="I201" s="1">
        <f t="shared" si="15"/>
        <v>17.090000000000003</v>
      </c>
      <c r="J201" s="1">
        <f t="shared" si="16"/>
        <v>2.5635000000000003</v>
      </c>
      <c r="K201" s="1">
        <f t="shared" si="17"/>
        <v>0.42725000000000013</v>
      </c>
      <c r="L201" s="1">
        <f t="shared" si="18"/>
        <v>20.080750000000005</v>
      </c>
      <c r="M201" s="1">
        <v>2.44</v>
      </c>
      <c r="N201" s="1">
        <f t="shared" si="19"/>
        <v>22.520750000000007</v>
      </c>
      <c r="O201" t="s">
        <v>34</v>
      </c>
      <c r="P201" t="s">
        <v>130</v>
      </c>
    </row>
    <row r="202" spans="1:16" x14ac:dyDescent="0.25">
      <c r="A202" s="13">
        <v>201</v>
      </c>
      <c r="B202">
        <v>2535051341</v>
      </c>
      <c r="C202" t="s">
        <v>114</v>
      </c>
      <c r="D202" t="s">
        <v>10</v>
      </c>
      <c r="E202" t="s">
        <v>80</v>
      </c>
      <c r="F202" s="1">
        <v>1</v>
      </c>
      <c r="G202" s="1">
        <v>8.14</v>
      </c>
      <c r="H202" s="1">
        <v>2.44</v>
      </c>
      <c r="I202" s="1">
        <f t="shared" si="15"/>
        <v>5.7000000000000011</v>
      </c>
      <c r="J202" s="1">
        <f t="shared" si="16"/>
        <v>0.85500000000000009</v>
      </c>
      <c r="K202" s="1">
        <f t="shared" si="17"/>
        <v>0.14250000000000004</v>
      </c>
      <c r="L202" s="1">
        <f t="shared" si="18"/>
        <v>6.6975000000000016</v>
      </c>
      <c r="M202" s="1">
        <v>0.81</v>
      </c>
      <c r="N202" s="1">
        <f t="shared" si="19"/>
        <v>7.5075000000000021</v>
      </c>
      <c r="O202" t="s">
        <v>34</v>
      </c>
      <c r="P202" t="s">
        <v>130</v>
      </c>
    </row>
    <row r="203" spans="1:16" x14ac:dyDescent="0.25">
      <c r="A203" s="13">
        <v>202</v>
      </c>
      <c r="B203">
        <v>2535730562</v>
      </c>
      <c r="C203" t="s">
        <v>122</v>
      </c>
      <c r="D203" t="s">
        <v>10</v>
      </c>
      <c r="E203" t="s">
        <v>98</v>
      </c>
      <c r="F203" s="1">
        <v>2.5</v>
      </c>
      <c r="G203" s="1">
        <v>16.28</v>
      </c>
      <c r="H203" s="1">
        <v>4.88</v>
      </c>
      <c r="I203" s="1">
        <f t="shared" si="15"/>
        <v>11.400000000000002</v>
      </c>
      <c r="J203" s="1">
        <f t="shared" si="16"/>
        <v>1.7100000000000002</v>
      </c>
      <c r="K203" s="1">
        <f t="shared" si="17"/>
        <v>0.28500000000000009</v>
      </c>
      <c r="L203" s="1">
        <f t="shared" si="18"/>
        <v>13.395000000000003</v>
      </c>
      <c r="M203" s="1">
        <v>1.63</v>
      </c>
      <c r="N203" s="1">
        <f t="shared" si="19"/>
        <v>15.025000000000002</v>
      </c>
      <c r="O203" t="s">
        <v>67</v>
      </c>
      <c r="P203" t="s">
        <v>130</v>
      </c>
    </row>
    <row r="204" spans="1:16" x14ac:dyDescent="0.25">
      <c r="A204" s="13">
        <v>203</v>
      </c>
      <c r="B204">
        <v>2535637963</v>
      </c>
      <c r="C204" t="s">
        <v>122</v>
      </c>
      <c r="D204" t="s">
        <v>10</v>
      </c>
      <c r="E204" t="s">
        <v>80</v>
      </c>
      <c r="F204" s="1">
        <v>68</v>
      </c>
      <c r="G204" s="1">
        <v>303.38</v>
      </c>
      <c r="H204" s="1">
        <v>91.01</v>
      </c>
      <c r="I204" s="1">
        <f t="shared" si="15"/>
        <v>212.37</v>
      </c>
      <c r="J204" s="1">
        <f t="shared" si="16"/>
        <v>31.855499999999999</v>
      </c>
      <c r="K204" s="1">
        <f t="shared" si="17"/>
        <v>5.3092500000000005</v>
      </c>
      <c r="L204" s="1">
        <f t="shared" si="18"/>
        <v>249.53475</v>
      </c>
      <c r="M204" s="1">
        <v>30.34</v>
      </c>
      <c r="N204" s="1">
        <f t="shared" si="19"/>
        <v>279.87475000000001</v>
      </c>
      <c r="O204" t="s">
        <v>34</v>
      </c>
      <c r="P204" t="s">
        <v>130</v>
      </c>
    </row>
    <row r="205" spans="1:16" x14ac:dyDescent="0.25">
      <c r="A205" s="13">
        <v>204</v>
      </c>
      <c r="B205">
        <v>2535730676</v>
      </c>
      <c r="C205" t="s">
        <v>116</v>
      </c>
      <c r="D205" t="s">
        <v>10</v>
      </c>
      <c r="E205" t="s">
        <v>98</v>
      </c>
      <c r="F205" s="1">
        <v>51</v>
      </c>
      <c r="G205" s="1">
        <v>229.57</v>
      </c>
      <c r="H205" s="1">
        <v>68.87</v>
      </c>
      <c r="I205" s="1">
        <f t="shared" si="15"/>
        <v>160.69999999999999</v>
      </c>
      <c r="J205" s="1">
        <f t="shared" si="16"/>
        <v>24.104999999999997</v>
      </c>
      <c r="K205" s="1">
        <f t="shared" si="17"/>
        <v>4.0175000000000001</v>
      </c>
      <c r="L205" s="1">
        <f t="shared" si="18"/>
        <v>188.82249999999999</v>
      </c>
      <c r="M205" s="1">
        <v>22.96</v>
      </c>
      <c r="N205" s="1">
        <f t="shared" si="19"/>
        <v>211.7825</v>
      </c>
      <c r="O205" t="s">
        <v>67</v>
      </c>
      <c r="P205" t="s">
        <v>130</v>
      </c>
    </row>
    <row r="206" spans="1:16" x14ac:dyDescent="0.25">
      <c r="A206" s="13">
        <v>205</v>
      </c>
      <c r="B206">
        <v>2536703584</v>
      </c>
      <c r="C206" t="s">
        <v>116</v>
      </c>
      <c r="D206" t="s">
        <v>10</v>
      </c>
      <c r="E206" t="s">
        <v>80</v>
      </c>
      <c r="F206" s="1">
        <v>3</v>
      </c>
      <c r="G206" s="1">
        <v>16.28</v>
      </c>
      <c r="H206" s="1">
        <v>4.88</v>
      </c>
      <c r="I206" s="1">
        <f t="shared" si="15"/>
        <v>11.400000000000002</v>
      </c>
      <c r="J206" s="1">
        <f t="shared" si="16"/>
        <v>1.7100000000000002</v>
      </c>
      <c r="K206" s="1">
        <f t="shared" si="17"/>
        <v>0.28500000000000009</v>
      </c>
      <c r="L206" s="1">
        <f t="shared" si="18"/>
        <v>13.395000000000003</v>
      </c>
      <c r="M206" s="1">
        <v>1.63</v>
      </c>
      <c r="N206" s="1">
        <f t="shared" si="19"/>
        <v>15.025000000000002</v>
      </c>
      <c r="O206" t="s">
        <v>34</v>
      </c>
      <c r="P206" t="s">
        <v>130</v>
      </c>
    </row>
    <row r="207" spans="1:16" x14ac:dyDescent="0.25">
      <c r="A207" s="13">
        <v>206</v>
      </c>
      <c r="B207">
        <v>2536625464</v>
      </c>
      <c r="C207" t="s">
        <v>103</v>
      </c>
      <c r="D207" t="s">
        <v>10</v>
      </c>
      <c r="E207" t="s">
        <v>99</v>
      </c>
      <c r="F207" s="1">
        <v>3</v>
      </c>
      <c r="G207" s="1">
        <v>16.28</v>
      </c>
      <c r="H207" s="1">
        <v>4.88</v>
      </c>
      <c r="I207" s="1">
        <f t="shared" si="15"/>
        <v>11.400000000000002</v>
      </c>
      <c r="J207" s="1">
        <f t="shared" si="16"/>
        <v>1.7100000000000002</v>
      </c>
      <c r="K207" s="1">
        <f t="shared" si="17"/>
        <v>0.28500000000000009</v>
      </c>
      <c r="L207" s="1">
        <f t="shared" si="18"/>
        <v>13.395000000000003</v>
      </c>
      <c r="M207" s="1">
        <v>1.63</v>
      </c>
      <c r="N207" s="1">
        <f t="shared" si="19"/>
        <v>15.025000000000002</v>
      </c>
      <c r="O207" t="s">
        <v>66</v>
      </c>
      <c r="P207" t="s">
        <v>130</v>
      </c>
    </row>
    <row r="208" spans="1:16" x14ac:dyDescent="0.25">
      <c r="A208" s="13">
        <v>207</v>
      </c>
      <c r="B208">
        <v>2536625604</v>
      </c>
      <c r="C208" t="s">
        <v>104</v>
      </c>
      <c r="D208" t="s">
        <v>10</v>
      </c>
      <c r="E208" t="s">
        <v>99</v>
      </c>
      <c r="F208" s="1">
        <v>1.5</v>
      </c>
      <c r="G208" s="1">
        <v>12.21</v>
      </c>
      <c r="H208" s="1">
        <v>3.66</v>
      </c>
      <c r="I208" s="1">
        <f t="shared" si="15"/>
        <v>8.5500000000000007</v>
      </c>
      <c r="J208" s="1">
        <f t="shared" si="16"/>
        <v>1.2825</v>
      </c>
      <c r="K208" s="1">
        <f t="shared" si="17"/>
        <v>0.21375000000000002</v>
      </c>
      <c r="L208" s="1">
        <f t="shared" si="18"/>
        <v>10.046250000000001</v>
      </c>
      <c r="M208" s="1">
        <v>1.22</v>
      </c>
      <c r="N208" s="1">
        <f t="shared" si="19"/>
        <v>11.266250000000001</v>
      </c>
      <c r="O208" t="s">
        <v>66</v>
      </c>
      <c r="P208" t="s">
        <v>130</v>
      </c>
    </row>
    <row r="209" spans="1:16" x14ac:dyDescent="0.25">
      <c r="A209" s="13">
        <v>208</v>
      </c>
      <c r="B209">
        <v>2536625711</v>
      </c>
      <c r="C209" t="s">
        <v>120</v>
      </c>
      <c r="D209" t="s">
        <v>10</v>
      </c>
      <c r="E209" t="s">
        <v>99</v>
      </c>
      <c r="F209" s="1">
        <v>36</v>
      </c>
      <c r="G209" s="1">
        <v>164.89</v>
      </c>
      <c r="H209" s="1">
        <v>49.47</v>
      </c>
      <c r="I209" s="1">
        <f t="shared" si="15"/>
        <v>115.41999999999999</v>
      </c>
      <c r="J209" s="1">
        <f t="shared" si="16"/>
        <v>17.312999999999999</v>
      </c>
      <c r="K209" s="1">
        <f t="shared" si="17"/>
        <v>2.8855</v>
      </c>
      <c r="L209" s="1">
        <f t="shared" si="18"/>
        <v>135.61849999999998</v>
      </c>
      <c r="M209" s="1">
        <v>16.489999999999998</v>
      </c>
      <c r="N209" s="1">
        <f t="shared" si="19"/>
        <v>152.10849999999999</v>
      </c>
      <c r="O209" t="s">
        <v>66</v>
      </c>
      <c r="P209" t="s">
        <v>130</v>
      </c>
    </row>
    <row r="210" spans="1:16" x14ac:dyDescent="0.25">
      <c r="A210" s="13">
        <v>209</v>
      </c>
      <c r="B210">
        <v>2536625840</v>
      </c>
      <c r="C210" t="s">
        <v>106</v>
      </c>
      <c r="D210" t="s">
        <v>10</v>
      </c>
      <c r="E210" t="s">
        <v>99</v>
      </c>
      <c r="F210" s="1">
        <v>4</v>
      </c>
      <c r="G210" s="1">
        <v>20.350000000000001</v>
      </c>
      <c r="H210" s="1">
        <v>6.11</v>
      </c>
      <c r="I210" s="1">
        <f t="shared" si="15"/>
        <v>14.240000000000002</v>
      </c>
      <c r="J210" s="1">
        <f t="shared" si="16"/>
        <v>2.1360000000000001</v>
      </c>
      <c r="K210" s="1">
        <f t="shared" si="17"/>
        <v>0.35600000000000009</v>
      </c>
      <c r="L210" s="1">
        <f t="shared" si="18"/>
        <v>16.732000000000003</v>
      </c>
      <c r="M210" s="1">
        <v>2.04</v>
      </c>
      <c r="N210" s="1">
        <f t="shared" si="19"/>
        <v>18.772000000000002</v>
      </c>
      <c r="O210" t="s">
        <v>66</v>
      </c>
      <c r="P210" t="s">
        <v>130</v>
      </c>
    </row>
    <row r="211" spans="1:16" x14ac:dyDescent="0.25">
      <c r="A211" s="13">
        <v>210</v>
      </c>
      <c r="B211">
        <v>2536625932</v>
      </c>
      <c r="C211" t="s">
        <v>107</v>
      </c>
      <c r="D211" t="s">
        <v>10</v>
      </c>
      <c r="E211" t="s">
        <v>99</v>
      </c>
      <c r="F211" s="1">
        <v>1.5</v>
      </c>
      <c r="G211" s="1">
        <v>12.21</v>
      </c>
      <c r="H211" s="1">
        <v>3.66</v>
      </c>
      <c r="I211" s="1">
        <f t="shared" si="15"/>
        <v>8.5500000000000007</v>
      </c>
      <c r="J211" s="1">
        <f t="shared" si="16"/>
        <v>1.2825</v>
      </c>
      <c r="K211" s="1">
        <f t="shared" si="17"/>
        <v>0.21375000000000002</v>
      </c>
      <c r="L211" s="1">
        <f t="shared" si="18"/>
        <v>10.046250000000001</v>
      </c>
      <c r="M211" s="1">
        <v>1.22</v>
      </c>
      <c r="N211" s="1">
        <f t="shared" si="19"/>
        <v>11.266250000000001</v>
      </c>
      <c r="O211" t="s">
        <v>66</v>
      </c>
      <c r="P211" t="s">
        <v>130</v>
      </c>
    </row>
    <row r="212" spans="1:16" x14ac:dyDescent="0.25">
      <c r="A212" s="13">
        <v>211</v>
      </c>
      <c r="B212">
        <v>2535051470</v>
      </c>
      <c r="C212" t="s">
        <v>108</v>
      </c>
      <c r="D212" t="s">
        <v>10</v>
      </c>
      <c r="E212" t="s">
        <v>99</v>
      </c>
      <c r="F212" s="1">
        <v>2.5</v>
      </c>
      <c r="G212" s="1">
        <v>16.28</v>
      </c>
      <c r="H212" s="1">
        <v>4.88</v>
      </c>
      <c r="I212" s="1">
        <f t="shared" si="15"/>
        <v>11.400000000000002</v>
      </c>
      <c r="J212" s="1">
        <f t="shared" si="16"/>
        <v>1.7100000000000002</v>
      </c>
      <c r="K212" s="1">
        <f t="shared" si="17"/>
        <v>0.28500000000000009</v>
      </c>
      <c r="L212" s="1">
        <f t="shared" si="18"/>
        <v>13.395000000000003</v>
      </c>
      <c r="M212" s="1">
        <v>1.63</v>
      </c>
      <c r="N212" s="1">
        <f t="shared" si="19"/>
        <v>15.025000000000002</v>
      </c>
      <c r="O212" t="s">
        <v>66</v>
      </c>
      <c r="P212" t="s">
        <v>130</v>
      </c>
    </row>
    <row r="213" spans="1:16" x14ac:dyDescent="0.25">
      <c r="A213" s="13">
        <v>212</v>
      </c>
      <c r="B213">
        <v>2535559821</v>
      </c>
      <c r="C213" t="s">
        <v>109</v>
      </c>
      <c r="D213" t="s">
        <v>10</v>
      </c>
      <c r="E213" t="s">
        <v>99</v>
      </c>
      <c r="F213" s="1">
        <v>1.5</v>
      </c>
      <c r="G213" s="1">
        <v>12.21</v>
      </c>
      <c r="H213" s="1">
        <v>3.66</v>
      </c>
      <c r="I213" s="1">
        <f t="shared" si="15"/>
        <v>8.5500000000000007</v>
      </c>
      <c r="J213" s="1">
        <f t="shared" si="16"/>
        <v>1.2825</v>
      </c>
      <c r="K213" s="1">
        <f t="shared" si="17"/>
        <v>0.21375000000000002</v>
      </c>
      <c r="L213" s="1">
        <f t="shared" si="18"/>
        <v>10.046250000000001</v>
      </c>
      <c r="M213" s="1">
        <v>1.22</v>
      </c>
      <c r="N213" s="1">
        <f t="shared" si="19"/>
        <v>11.266250000000001</v>
      </c>
      <c r="O213" t="s">
        <v>66</v>
      </c>
      <c r="P213" t="s">
        <v>130</v>
      </c>
    </row>
    <row r="214" spans="1:16" x14ac:dyDescent="0.25">
      <c r="A214" s="13">
        <v>213</v>
      </c>
      <c r="B214">
        <v>2535559961</v>
      </c>
      <c r="C214" t="s">
        <v>110</v>
      </c>
      <c r="D214" t="s">
        <v>10</v>
      </c>
      <c r="E214" t="s">
        <v>99</v>
      </c>
      <c r="F214" s="1">
        <v>2</v>
      </c>
      <c r="G214" s="1">
        <v>12.21</v>
      </c>
      <c r="H214" s="1">
        <v>3.66</v>
      </c>
      <c r="I214" s="1">
        <f t="shared" si="15"/>
        <v>8.5500000000000007</v>
      </c>
      <c r="J214" s="1">
        <f t="shared" si="16"/>
        <v>1.2825</v>
      </c>
      <c r="K214" s="1">
        <f t="shared" si="17"/>
        <v>0.21375000000000002</v>
      </c>
      <c r="L214" s="1">
        <f t="shared" si="18"/>
        <v>10.046250000000001</v>
      </c>
      <c r="M214" s="1">
        <v>1.22</v>
      </c>
      <c r="N214" s="1">
        <f t="shared" si="19"/>
        <v>11.266250000000001</v>
      </c>
      <c r="O214" t="s">
        <v>66</v>
      </c>
      <c r="P214" t="s">
        <v>130</v>
      </c>
    </row>
    <row r="215" spans="1:16" x14ac:dyDescent="0.25">
      <c r="A215" s="13">
        <v>214</v>
      </c>
      <c r="B215">
        <v>2535730190</v>
      </c>
      <c r="C215" t="s">
        <v>121</v>
      </c>
      <c r="D215" t="s">
        <v>10</v>
      </c>
      <c r="E215" t="s">
        <v>99</v>
      </c>
      <c r="F215" s="1">
        <v>1.5</v>
      </c>
      <c r="G215" s="1">
        <v>12.21</v>
      </c>
      <c r="H215" s="1">
        <v>3.66</v>
      </c>
      <c r="I215" s="1">
        <f t="shared" si="15"/>
        <v>8.5500000000000007</v>
      </c>
      <c r="J215" s="1">
        <f t="shared" si="16"/>
        <v>1.2825</v>
      </c>
      <c r="K215" s="1">
        <f t="shared" si="17"/>
        <v>0.21375000000000002</v>
      </c>
      <c r="L215" s="1">
        <f t="shared" si="18"/>
        <v>10.046250000000001</v>
      </c>
      <c r="M215" s="1">
        <v>1.22</v>
      </c>
      <c r="N215" s="1">
        <f t="shared" si="19"/>
        <v>11.266250000000001</v>
      </c>
      <c r="O215" t="s">
        <v>66</v>
      </c>
      <c r="P215" t="s">
        <v>130</v>
      </c>
    </row>
    <row r="216" spans="1:16" x14ac:dyDescent="0.25">
      <c r="A216" s="13">
        <v>215</v>
      </c>
      <c r="B216">
        <v>2535730315</v>
      </c>
      <c r="C216" t="s">
        <v>111</v>
      </c>
      <c r="D216" t="s">
        <v>10</v>
      </c>
      <c r="E216" t="s">
        <v>99</v>
      </c>
      <c r="F216" s="1">
        <v>1.5</v>
      </c>
      <c r="G216" s="1">
        <v>12.21</v>
      </c>
      <c r="H216" s="1">
        <v>3.66</v>
      </c>
      <c r="I216" s="1">
        <f t="shared" si="15"/>
        <v>8.5500000000000007</v>
      </c>
      <c r="J216" s="1">
        <f t="shared" si="16"/>
        <v>1.2825</v>
      </c>
      <c r="K216" s="1">
        <f t="shared" si="17"/>
        <v>0.21375000000000002</v>
      </c>
      <c r="L216" s="1">
        <f t="shared" si="18"/>
        <v>10.046250000000001</v>
      </c>
      <c r="M216" s="1">
        <v>1.22</v>
      </c>
      <c r="N216" s="1">
        <f t="shared" si="19"/>
        <v>11.266250000000001</v>
      </c>
      <c r="O216" t="s">
        <v>66</v>
      </c>
      <c r="P216" t="s">
        <v>130</v>
      </c>
    </row>
    <row r="217" spans="1:16" x14ac:dyDescent="0.25">
      <c r="A217" s="13">
        <v>216</v>
      </c>
      <c r="B217">
        <v>2535730422</v>
      </c>
      <c r="C217" t="s">
        <v>112</v>
      </c>
      <c r="D217" t="s">
        <v>10</v>
      </c>
      <c r="E217" t="s">
        <v>99</v>
      </c>
      <c r="F217" s="1">
        <v>4.5</v>
      </c>
      <c r="G217" s="1">
        <v>24.42</v>
      </c>
      <c r="H217" s="1">
        <v>7.33</v>
      </c>
      <c r="I217" s="1">
        <f t="shared" si="15"/>
        <v>17.090000000000003</v>
      </c>
      <c r="J217" s="1">
        <f t="shared" si="16"/>
        <v>2.5635000000000003</v>
      </c>
      <c r="K217" s="1">
        <f t="shared" si="17"/>
        <v>0.42725000000000013</v>
      </c>
      <c r="L217" s="1">
        <f t="shared" si="18"/>
        <v>20.080750000000005</v>
      </c>
      <c r="M217" s="1">
        <v>2.44</v>
      </c>
      <c r="N217" s="1">
        <f t="shared" si="19"/>
        <v>22.520750000000007</v>
      </c>
      <c r="O217" t="s">
        <v>66</v>
      </c>
      <c r="P217" t="s">
        <v>130</v>
      </c>
    </row>
    <row r="218" spans="1:16" x14ac:dyDescent="0.25">
      <c r="A218" s="13">
        <v>217</v>
      </c>
      <c r="B218">
        <v>2535730595</v>
      </c>
      <c r="C218" t="s">
        <v>122</v>
      </c>
      <c r="D218" t="s">
        <v>10</v>
      </c>
      <c r="E218" t="s">
        <v>99</v>
      </c>
      <c r="F218" s="1">
        <v>1</v>
      </c>
      <c r="G218" s="1">
        <v>8.14</v>
      </c>
      <c r="H218" s="1">
        <v>2.44</v>
      </c>
      <c r="I218" s="1">
        <f t="shared" si="15"/>
        <v>5.7000000000000011</v>
      </c>
      <c r="J218" s="1">
        <f t="shared" si="16"/>
        <v>0.85500000000000009</v>
      </c>
      <c r="K218" s="1">
        <f t="shared" si="17"/>
        <v>0.14250000000000004</v>
      </c>
      <c r="L218" s="1">
        <f t="shared" si="18"/>
        <v>6.6975000000000016</v>
      </c>
      <c r="M218" s="1">
        <v>0.81</v>
      </c>
      <c r="N218" s="1">
        <f t="shared" si="19"/>
        <v>7.5075000000000021</v>
      </c>
      <c r="O218" t="s">
        <v>66</v>
      </c>
      <c r="P218" t="s">
        <v>130</v>
      </c>
    </row>
    <row r="219" spans="1:16" x14ac:dyDescent="0.25">
      <c r="A219" s="13">
        <v>218</v>
      </c>
      <c r="B219">
        <v>2535730632</v>
      </c>
      <c r="C219" t="s">
        <v>122</v>
      </c>
      <c r="D219" t="s">
        <v>10</v>
      </c>
      <c r="E219" t="s">
        <v>99</v>
      </c>
      <c r="F219" s="1">
        <v>9</v>
      </c>
      <c r="G219" s="1">
        <v>40.700000000000003</v>
      </c>
      <c r="H219" s="1">
        <v>12.21</v>
      </c>
      <c r="I219" s="1">
        <f t="shared" si="15"/>
        <v>28.490000000000002</v>
      </c>
      <c r="J219" s="1">
        <f t="shared" si="16"/>
        <v>4.2735000000000003</v>
      </c>
      <c r="K219" s="1">
        <f t="shared" si="17"/>
        <v>0.71225000000000005</v>
      </c>
      <c r="L219" s="1">
        <f t="shared" si="18"/>
        <v>33.475749999999998</v>
      </c>
      <c r="M219" s="1">
        <v>4.07</v>
      </c>
      <c r="N219" s="1">
        <f t="shared" si="19"/>
        <v>37.545749999999998</v>
      </c>
      <c r="O219" t="s">
        <v>66</v>
      </c>
      <c r="P219" t="s">
        <v>130</v>
      </c>
    </row>
    <row r="220" spans="1:16" x14ac:dyDescent="0.25">
      <c r="A220" s="13">
        <v>219</v>
      </c>
      <c r="B220">
        <v>2535966882</v>
      </c>
      <c r="C220" t="s">
        <v>116</v>
      </c>
      <c r="D220" t="s">
        <v>10</v>
      </c>
      <c r="E220" t="s">
        <v>99</v>
      </c>
      <c r="F220" s="1">
        <v>2.5</v>
      </c>
      <c r="G220" s="1">
        <v>16.28</v>
      </c>
      <c r="H220" s="1">
        <v>4.88</v>
      </c>
      <c r="I220" s="1">
        <f t="shared" si="15"/>
        <v>11.400000000000002</v>
      </c>
      <c r="J220" s="1">
        <f t="shared" si="16"/>
        <v>1.7100000000000002</v>
      </c>
      <c r="K220" s="1">
        <f t="shared" si="17"/>
        <v>0.28500000000000009</v>
      </c>
      <c r="L220" s="1">
        <f t="shared" si="18"/>
        <v>13.395000000000003</v>
      </c>
      <c r="M220" s="1">
        <v>1.63</v>
      </c>
      <c r="N220" s="1">
        <f t="shared" si="19"/>
        <v>15.025000000000002</v>
      </c>
      <c r="O220" t="s">
        <v>66</v>
      </c>
      <c r="P220" t="s">
        <v>130</v>
      </c>
    </row>
    <row r="221" spans="1:16" x14ac:dyDescent="0.25">
      <c r="A221" s="13">
        <v>220</v>
      </c>
      <c r="B221">
        <v>2535638044</v>
      </c>
      <c r="C221" t="s">
        <v>118</v>
      </c>
      <c r="D221" t="s">
        <v>10</v>
      </c>
      <c r="E221" t="s">
        <v>99</v>
      </c>
      <c r="F221" s="1">
        <v>1.5</v>
      </c>
      <c r="G221" s="1">
        <v>12.21</v>
      </c>
      <c r="H221" s="1">
        <v>3.66</v>
      </c>
      <c r="I221" s="1">
        <f t="shared" si="15"/>
        <v>8.5500000000000007</v>
      </c>
      <c r="J221" s="1">
        <f t="shared" si="16"/>
        <v>1.2825</v>
      </c>
      <c r="K221" s="1">
        <f t="shared" si="17"/>
        <v>0.21375000000000002</v>
      </c>
      <c r="L221" s="1">
        <f t="shared" si="18"/>
        <v>10.046250000000001</v>
      </c>
      <c r="M221" s="1">
        <v>1.22</v>
      </c>
      <c r="N221" s="1">
        <f t="shared" si="19"/>
        <v>11.266250000000001</v>
      </c>
      <c r="O221" t="s">
        <v>66</v>
      </c>
      <c r="P221" t="s">
        <v>130</v>
      </c>
    </row>
    <row r="222" spans="1:16" x14ac:dyDescent="0.25">
      <c r="A222" s="13">
        <v>221</v>
      </c>
      <c r="B222">
        <v>2536625534</v>
      </c>
      <c r="C222" t="s">
        <v>103</v>
      </c>
      <c r="D222" t="s">
        <v>10</v>
      </c>
      <c r="E222" t="s">
        <v>100</v>
      </c>
      <c r="F222" s="1">
        <v>76.5</v>
      </c>
      <c r="G222" s="1">
        <v>505.51</v>
      </c>
      <c r="H222" s="1">
        <v>151.65</v>
      </c>
      <c r="I222" s="1">
        <f t="shared" si="15"/>
        <v>353.86</v>
      </c>
      <c r="J222" s="1">
        <f t="shared" si="16"/>
        <v>53.079000000000001</v>
      </c>
      <c r="K222" s="1">
        <f t="shared" si="17"/>
        <v>8.8465000000000007</v>
      </c>
      <c r="L222" s="1">
        <f t="shared" si="18"/>
        <v>415.78550000000001</v>
      </c>
      <c r="M222" s="1">
        <v>50.55</v>
      </c>
      <c r="N222" s="1">
        <f t="shared" si="19"/>
        <v>466.33550000000002</v>
      </c>
      <c r="O222" t="s">
        <v>62</v>
      </c>
      <c r="P222" t="s">
        <v>130</v>
      </c>
    </row>
    <row r="223" spans="1:16" x14ac:dyDescent="0.25">
      <c r="A223" s="13">
        <v>222</v>
      </c>
      <c r="B223">
        <v>2535051396</v>
      </c>
      <c r="C223" t="s">
        <v>108</v>
      </c>
      <c r="D223" t="s">
        <v>18</v>
      </c>
      <c r="E223" t="s">
        <v>100</v>
      </c>
      <c r="F223" s="1">
        <v>1.5</v>
      </c>
      <c r="G223" s="1">
        <v>23.46</v>
      </c>
      <c r="H223" s="1">
        <v>7.04</v>
      </c>
      <c r="I223" s="1">
        <f t="shared" si="15"/>
        <v>16.420000000000002</v>
      </c>
      <c r="J223" s="1">
        <f t="shared" si="16"/>
        <v>2.4630000000000001</v>
      </c>
      <c r="K223" s="1">
        <f t="shared" si="17"/>
        <v>0.41050000000000009</v>
      </c>
      <c r="L223" s="1">
        <f t="shared" si="18"/>
        <v>19.293500000000002</v>
      </c>
      <c r="M223" s="1">
        <v>2.35</v>
      </c>
      <c r="N223" s="1">
        <f t="shared" si="19"/>
        <v>21.643500000000003</v>
      </c>
      <c r="O223" t="s">
        <v>62</v>
      </c>
      <c r="P223" t="s">
        <v>130</v>
      </c>
    </row>
    <row r="224" spans="1:16" x14ac:dyDescent="0.25">
      <c r="A224" s="13">
        <v>223</v>
      </c>
      <c r="B224">
        <v>2535559891</v>
      </c>
      <c r="C224" t="s">
        <v>109</v>
      </c>
      <c r="D224" t="s">
        <v>10</v>
      </c>
      <c r="E224" t="s">
        <v>100</v>
      </c>
      <c r="F224" s="1">
        <v>7</v>
      </c>
      <c r="G224" s="1">
        <v>55.45</v>
      </c>
      <c r="H224" s="1">
        <v>16.64</v>
      </c>
      <c r="I224" s="1">
        <f t="shared" si="15"/>
        <v>38.81</v>
      </c>
      <c r="J224" s="1">
        <f t="shared" si="16"/>
        <v>5.8215000000000003</v>
      </c>
      <c r="K224" s="1">
        <f t="shared" si="17"/>
        <v>0.97025000000000006</v>
      </c>
      <c r="L224" s="1">
        <f t="shared" si="18"/>
        <v>45.601750000000003</v>
      </c>
      <c r="M224" s="1">
        <v>5.55</v>
      </c>
      <c r="N224" s="1">
        <f t="shared" si="19"/>
        <v>51.15175</v>
      </c>
      <c r="O224" t="s">
        <v>62</v>
      </c>
      <c r="P224" t="s">
        <v>130</v>
      </c>
    </row>
    <row r="225" spans="1:16" x14ac:dyDescent="0.25">
      <c r="A225" s="13">
        <v>224</v>
      </c>
      <c r="B225">
        <v>2535730341</v>
      </c>
      <c r="C225" t="s">
        <v>111</v>
      </c>
      <c r="D225" t="s">
        <v>10</v>
      </c>
      <c r="E225" t="s">
        <v>100</v>
      </c>
      <c r="F225" s="1">
        <v>2</v>
      </c>
      <c r="G225" s="1">
        <v>23.46</v>
      </c>
      <c r="H225" s="1">
        <v>7.04</v>
      </c>
      <c r="I225" s="1">
        <f t="shared" si="15"/>
        <v>16.420000000000002</v>
      </c>
      <c r="J225" s="1">
        <f t="shared" si="16"/>
        <v>2.4630000000000001</v>
      </c>
      <c r="K225" s="1">
        <f t="shared" si="17"/>
        <v>0.41050000000000009</v>
      </c>
      <c r="L225" s="1">
        <f t="shared" si="18"/>
        <v>19.293500000000002</v>
      </c>
      <c r="M225" s="1">
        <v>2.35</v>
      </c>
      <c r="N225" s="1">
        <f t="shared" si="19"/>
        <v>21.643500000000003</v>
      </c>
      <c r="O225" t="s">
        <v>62</v>
      </c>
      <c r="P225" t="s">
        <v>130</v>
      </c>
    </row>
    <row r="226" spans="1:16" x14ac:dyDescent="0.25">
      <c r="A226" s="13">
        <v>225</v>
      </c>
      <c r="B226">
        <v>2535730540</v>
      </c>
      <c r="C226" t="s">
        <v>115</v>
      </c>
      <c r="D226" t="s">
        <v>10</v>
      </c>
      <c r="E226" t="s">
        <v>100</v>
      </c>
      <c r="F226" s="1">
        <v>28.5</v>
      </c>
      <c r="G226" s="1">
        <v>213.75</v>
      </c>
      <c r="H226" s="1">
        <v>64.13</v>
      </c>
      <c r="I226" s="1">
        <f t="shared" si="15"/>
        <v>149.62</v>
      </c>
      <c r="J226" s="1">
        <f t="shared" si="16"/>
        <v>22.443000000000001</v>
      </c>
      <c r="K226" s="1">
        <f t="shared" si="17"/>
        <v>3.7405000000000004</v>
      </c>
      <c r="L226" s="1">
        <f t="shared" si="18"/>
        <v>175.80350000000001</v>
      </c>
      <c r="M226" s="1">
        <v>21.38</v>
      </c>
      <c r="N226" s="1">
        <f t="shared" si="19"/>
        <v>197.18350000000001</v>
      </c>
      <c r="O226" t="s">
        <v>62</v>
      </c>
      <c r="P226" t="s">
        <v>130</v>
      </c>
    </row>
    <row r="227" spans="1:16" x14ac:dyDescent="0.25">
      <c r="A227" s="13">
        <v>226</v>
      </c>
      <c r="B227">
        <v>2535637882</v>
      </c>
      <c r="C227" t="s">
        <v>117</v>
      </c>
      <c r="D227" t="s">
        <v>18</v>
      </c>
      <c r="E227" t="s">
        <v>100</v>
      </c>
      <c r="F227" s="1">
        <v>1</v>
      </c>
      <c r="G227" s="1">
        <v>17.059999999999999</v>
      </c>
      <c r="H227" s="1">
        <v>5.12</v>
      </c>
      <c r="I227" s="1">
        <f t="shared" si="15"/>
        <v>11.939999999999998</v>
      </c>
      <c r="J227" s="1">
        <f t="shared" si="16"/>
        <v>1.7909999999999997</v>
      </c>
      <c r="K227" s="1">
        <f t="shared" si="17"/>
        <v>0.29849999999999993</v>
      </c>
      <c r="L227" s="1">
        <f t="shared" si="18"/>
        <v>14.029499999999999</v>
      </c>
      <c r="M227" s="1">
        <v>1.71</v>
      </c>
      <c r="N227" s="1">
        <f t="shared" si="19"/>
        <v>15.7395</v>
      </c>
      <c r="O227" t="s">
        <v>62</v>
      </c>
      <c r="P227" t="s">
        <v>130</v>
      </c>
    </row>
    <row r="228" spans="1:16" x14ac:dyDescent="0.25">
      <c r="A228" s="13">
        <v>227</v>
      </c>
      <c r="B228">
        <v>2535638114</v>
      </c>
      <c r="C228" t="s">
        <v>118</v>
      </c>
      <c r="D228" t="s">
        <v>10</v>
      </c>
      <c r="E228" t="s">
        <v>100</v>
      </c>
      <c r="F228" s="1">
        <v>4.5</v>
      </c>
      <c r="G228" s="1">
        <v>42.66</v>
      </c>
      <c r="H228" s="1">
        <v>12.8</v>
      </c>
      <c r="I228" s="1">
        <f t="shared" si="15"/>
        <v>29.859999999999996</v>
      </c>
      <c r="J228" s="1">
        <f t="shared" si="16"/>
        <v>4.4789999999999992</v>
      </c>
      <c r="K228" s="1">
        <f t="shared" si="17"/>
        <v>0.74649999999999994</v>
      </c>
      <c r="L228" s="1">
        <f t="shared" si="18"/>
        <v>35.085499999999996</v>
      </c>
      <c r="M228" s="1">
        <v>4.2699999999999996</v>
      </c>
      <c r="N228" s="1">
        <f t="shared" si="19"/>
        <v>39.355499999999992</v>
      </c>
      <c r="O228" t="s">
        <v>62</v>
      </c>
      <c r="P228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IAS_data</vt:lpstr>
      <vt:lpstr>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nana.appiah</dc:creator>
  <cp:lastModifiedBy>Windows User</cp:lastModifiedBy>
  <dcterms:created xsi:type="dcterms:W3CDTF">2018-04-04T19:50:53Z</dcterms:created>
  <dcterms:modified xsi:type="dcterms:W3CDTF">2018-08-27T13:22:56Z</dcterms:modified>
</cp:coreProperties>
</file>