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1" documentId="4_{CF69D219-CC71-4AE1-967B-14081A90A30F}" xr6:coauthVersionLast="47" xr6:coauthVersionMax="47" xr10:uidLastSave="{25D4FE35-0FF5-4C85-8FC9-2B7F3E671745}"/>
  <bookViews>
    <workbookView xWindow="-98" yWindow="-98" windowWidth="20715" windowHeight="13276" activeTab="1" xr2:uid="{00000000-000D-0000-FFFF-FFFF00000000}"/>
  </bookViews>
  <sheets>
    <sheet name="CLEAR_SHEET" sheetId="5" state="hidden" r:id="rId1"/>
    <sheet name="F_Inputs" sheetId="4" r:id="rId2"/>
    <sheet name="calcs" sheetId="3" r:id="rId3"/>
    <sheet name="F_Output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I16" i="2"/>
  <c r="H16" i="2"/>
  <c r="G16" i="2"/>
  <c r="F16" i="2"/>
  <c r="J15" i="2"/>
  <c r="I15" i="2"/>
  <c r="H15" i="2"/>
  <c r="G15" i="2"/>
  <c r="F15" i="2"/>
  <c r="J14" i="2"/>
  <c r="I14" i="2"/>
  <c r="H14" i="2"/>
  <c r="G14" i="2"/>
  <c r="F14" i="2"/>
  <c r="I13" i="2"/>
  <c r="H13" i="2"/>
  <c r="F12" i="2"/>
  <c r="J11" i="2"/>
  <c r="H10" i="2"/>
  <c r="G10" i="2"/>
  <c r="J8" i="2"/>
  <c r="I8" i="2"/>
  <c r="G7" i="2"/>
  <c r="F7" i="2"/>
  <c r="I5" i="2"/>
  <c r="H5" i="2"/>
  <c r="F4" i="2"/>
  <c r="J13" i="3"/>
  <c r="J13" i="2" s="1"/>
  <c r="I13" i="3"/>
  <c r="H13" i="3"/>
  <c r="G13" i="3"/>
  <c r="G13" i="2" s="1"/>
  <c r="F13" i="3"/>
  <c r="F13" i="2" s="1"/>
  <c r="J12" i="3"/>
  <c r="J12" i="2" s="1"/>
  <c r="I12" i="3"/>
  <c r="I12" i="2" s="1"/>
  <c r="H12" i="3"/>
  <c r="H12" i="2" s="1"/>
  <c r="G12" i="3"/>
  <c r="G12" i="2" s="1"/>
  <c r="F12" i="3"/>
  <c r="J11" i="3"/>
  <c r="I11" i="3"/>
  <c r="I11" i="2" s="1"/>
  <c r="H11" i="3"/>
  <c r="H11" i="2" s="1"/>
  <c r="G11" i="3"/>
  <c r="G11" i="2" s="1"/>
  <c r="F11" i="3"/>
  <c r="F11" i="2" s="1"/>
  <c r="J10" i="3"/>
  <c r="J10" i="2" s="1"/>
  <c r="I10" i="3"/>
  <c r="I10" i="2" s="1"/>
  <c r="H10" i="3"/>
  <c r="G10" i="3"/>
  <c r="F10" i="3"/>
  <c r="F10" i="2" s="1"/>
  <c r="J9" i="3"/>
  <c r="J9" i="2" s="1"/>
  <c r="I9" i="3"/>
  <c r="I9" i="2" s="1"/>
  <c r="H9" i="3"/>
  <c r="H9" i="2" s="1"/>
  <c r="G9" i="3"/>
  <c r="G9" i="2" s="1"/>
  <c r="F9" i="3"/>
  <c r="F9" i="2" s="1"/>
  <c r="J8" i="3"/>
  <c r="I8" i="3"/>
  <c r="H8" i="3"/>
  <c r="H8" i="2" s="1"/>
  <c r="G8" i="3"/>
  <c r="G8" i="2" s="1"/>
  <c r="F8" i="3"/>
  <c r="F8" i="2" s="1"/>
  <c r="J7" i="3"/>
  <c r="J7" i="2" s="1"/>
  <c r="I7" i="3"/>
  <c r="I7" i="2" s="1"/>
  <c r="H7" i="3"/>
  <c r="H7" i="2" s="1"/>
  <c r="G7" i="3"/>
  <c r="F7" i="3"/>
  <c r="J6" i="3"/>
  <c r="J6" i="2" s="1"/>
  <c r="I6" i="3"/>
  <c r="I6" i="2" s="1"/>
  <c r="H6" i="3"/>
  <c r="H6" i="2" s="1"/>
  <c r="G6" i="3"/>
  <c r="G6" i="2" s="1"/>
  <c r="F6" i="3"/>
  <c r="F6" i="2" s="1"/>
  <c r="J5" i="3"/>
  <c r="J5" i="2" s="1"/>
  <c r="I5" i="3"/>
  <c r="H5" i="3"/>
  <c r="G5" i="3"/>
  <c r="G5" i="2" s="1"/>
  <c r="F5" i="3"/>
  <c r="F5" i="2" s="1"/>
  <c r="J4" i="3"/>
  <c r="J4" i="2" s="1"/>
  <c r="I4" i="3"/>
  <c r="I4" i="2" s="1"/>
  <c r="H4" i="3"/>
  <c r="H4" i="2" s="1"/>
  <c r="G4" i="3"/>
  <c r="G4" i="2" s="1"/>
  <c r="F4" i="3"/>
</calcChain>
</file>

<file path=xl/sharedStrings.xml><?xml version="1.0" encoding="utf-8"?>
<sst xmlns="http://schemas.openxmlformats.org/spreadsheetml/2006/main" count="257" uniqueCount="110">
  <si>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</si>
  <si>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</si>
  <si>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</si>
  <si>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</si>
  <si>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</si>
  <si>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</si>
  <si>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</si>
  <si>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</si>
  <si>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</si>
  <si>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</si>
  <si>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</si>
  <si>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£m</t>
  </si>
  <si>
    <t>PR24</t>
  </si>
  <si>
    <t>C_BON_112</t>
  </si>
  <si>
    <t>C_BON_113</t>
  </si>
  <si>
    <t>C_BON_114</t>
  </si>
  <si>
    <t>C_BON_115</t>
  </si>
  <si>
    <t>C_BON_221</t>
  </si>
  <si>
    <t>C_BON_222</t>
  </si>
  <si>
    <t>C_BON_223</t>
  </si>
  <si>
    <t>C_BON_224</t>
  </si>
  <si>
    <t>C_BON_225</t>
  </si>
  <si>
    <t>BON_20</t>
  </si>
  <si>
    <t>Name 20</t>
  </si>
  <si>
    <t>BON_21</t>
  </si>
  <si>
    <t>Name 21</t>
  </si>
  <si>
    <t>BON_22</t>
  </si>
  <si>
    <t>Name 22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</si>
  <si>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</si>
  <si>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</si>
  <si>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</si>
  <si>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</si>
  <si>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</si>
  <si>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</si>
  <si>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</si>
  <si>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</si>
  <si>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</si>
  <si>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</si>
  <si>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</si>
  <si>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</si>
  <si>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</si>
  <si>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</si>
  <si>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</si>
  <si>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</si>
  <si>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</si>
  <si>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</si>
  <si>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</si>
  <si>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</si>
  <si>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</si>
  <si>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</si>
  <si>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</si>
  <si>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</si>
  <si>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</si>
  <si>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</si>
  <si>
    <t>Text</t>
  </si>
  <si>
    <t>C_MODEL3_QA1</t>
  </si>
  <si>
    <t>C_MODEL3_QA2</t>
  </si>
  <si>
    <t>C_MODEL3_QA3</t>
  </si>
  <si>
    <t>Date &amp; Time for Model Model3</t>
  </si>
  <si>
    <t>Name &amp; Path of Model Model3</t>
  </si>
  <si>
    <t>F_Input time stamp Model3</t>
  </si>
  <si>
    <t>Price Review 2024</t>
  </si>
  <si>
    <t>Test_model_3_FOUT</t>
  </si>
  <si>
    <t>Test_Model_3_FIN</t>
  </si>
  <si>
    <t>Run on 26 Oct 2023 17:43</t>
  </si>
  <si>
    <t>PR24 Test Run</t>
  </si>
  <si>
    <t>Latest</t>
  </si>
  <si>
    <t>ANH</t>
  </si>
  <si>
    <t>Name 37</t>
  </si>
  <si>
    <t>Name 38</t>
  </si>
  <si>
    <t>Name 39</t>
  </si>
  <si>
    <t>Name 40</t>
  </si>
  <si>
    <t>Name 41</t>
  </si>
  <si>
    <t>Name 46</t>
  </si>
  <si>
    <t>Name 47</t>
  </si>
  <si>
    <t>Name 48</t>
  </si>
  <si>
    <t>Name 49</t>
  </si>
  <si>
    <t>Name 50</t>
  </si>
  <si>
    <t>FOUNTAIN_INSTANCE_URL</t>
  </si>
  <si>
    <t>FountainTest</t>
  </si>
  <si>
    <t>externalModelId</t>
  </si>
  <si>
    <t>EXTERNAL_MODEL_NAME</t>
  </si>
  <si>
    <t>Model3</t>
  </si>
  <si>
    <t>EXTERNAL_MODEL_CODE</t>
  </si>
  <si>
    <t>EXTMDL_4663</t>
  </si>
  <si>
    <t>EXTERNAL_MODEL_FAMILY</t>
  </si>
  <si>
    <t>EXTERNAL</t>
  </si>
  <si>
    <t>companyId</t>
  </si>
  <si>
    <t>F_Inputs_Report_ID</t>
  </si>
  <si>
    <t>F_Inputs_TEAM</t>
  </si>
  <si>
    <t>IPL</t>
  </si>
  <si>
    <t>F_Inputs_USER</t>
  </si>
  <si>
    <t>OFWAT\Hanif.Jetha</t>
  </si>
  <si>
    <t>F_Inputs_NAME</t>
  </si>
  <si>
    <t>F_Inputs_TITLE</t>
  </si>
  <si>
    <t>inputRunId</t>
  </si>
  <si>
    <t>tagId</t>
  </si>
  <si>
    <t>inputSheetLastUpdated</t>
  </si>
  <si>
    <t>26 Oct 2023 17:43:05</t>
  </si>
  <si>
    <t>companyName</t>
  </si>
  <si>
    <t>Anglian Water Services</t>
  </si>
  <si>
    <t>F_Outputs_Report_ID</t>
  </si>
  <si>
    <t>F_Outputs_TEAM</t>
  </si>
  <si>
    <t>F_Outputs_USER</t>
  </si>
  <si>
    <t>F_Outputs_TITLE</t>
  </si>
  <si>
    <t>20231026-174305_Model3_Fout</t>
  </si>
  <si>
    <t>outputRunId</t>
  </si>
  <si>
    <t>outputRunName</t>
  </si>
  <si>
    <t>outputSheetLastSent</t>
  </si>
  <si>
    <t>26 Oct 2023 17:48:43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</si>
</sst>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&quot;-  &quot;;&quot; &quot;@&quot; &quot;"/>
    <numFmt numFmtId="165" formatCode="#,##0.0"/>
    <numFmt numFmtId="166" formatCode="###0"/>
  </numFmts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name val="Calibri"/>
    </font>
    <font>
      <b/>
      <u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E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64" fontId="6" fillId="0" borderId="0" applyFont="0" applyFill="0" applyBorder="0" applyProtection="0">
      <alignment vertical="top"/>
    </xf>
    <xf numFmtId="0" fontId="6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 applyNumberFormat="1" applyFont="1">
      <alignment vertical="top"/>
    </xf>
    <xf numFmtId="0" fontId="3" fillId="0" borderId="0" xfId="1" applyNumberFormat="1" applyFont="1">
      <alignment vertical="top"/>
    </xf>
    <xf numFmtId="0" fontId="4" fillId="0" borderId="0" xfId="1" applyNumberFormat="1" applyFont="1" applyFill="1" applyBorder="1" applyAlignment="1"/>
    <xf numFmtId="0" fontId="2" fillId="0" borderId="0" xfId="1" applyNumberFormat="1" applyFont="1" applyFill="1">
      <alignment vertical="top"/>
    </xf>
    <xf numFmtId="0" fontId="2" fillId="0" borderId="0" xfId="1" applyNumberFormat="1" applyFont="1" applyAlignment="1">
      <alignment horizontal="right" vertical="top"/>
    </xf>
    <xf numFmtId="0" fontId="5" fillId="0" borderId="0" xfId="1" applyNumberFormat="1" applyFont="1" applyFill="1">
      <alignment vertical="top"/>
    </xf>
    <xf numFmtId="0" fontId="3" fillId="0" borderId="0" xfId="1" applyNumberFormat="1" applyFont="1" applyFill="1">
      <alignment vertical="top"/>
    </xf>
    <xf numFmtId="0" fontId="1" fillId="0" borderId="0" xfId="3"/>
    <xf numFmtId="0" fontId="1" fillId="0" borderId="0" xfId="3" applyAlignment="1">
      <alignment vertical="top"/>
    </xf>
    <xf numFmtId="0" fontId="0" fillId="0" borderId="0" xfId="0" applyAlignment="1"/>
    <xf numFmtId="0" fontId="7" fillId="2" borderId="0" xfId="0" applyFont="1" applyFill="1" applyAlignment="1"/>
    <xf numFmtId="0" fontId="8" fillId="0" borderId="0" xfId="0" applyFont="1" applyAlignment="1"/>
    <xf numFmtId="165" fontId="0" fillId="3" borderId="0" xfId="0" applyNumberFormat="1" applyFill="1" applyAlignment="1"/>
    <xf numFmtId="166" fontId="0" fillId="0" borderId="0" xfId="0" applyNumberFormat="1" applyAlignment="1"/>
  </cellXfs>
  <cellStyles count="4">
    <cellStyle name="Normal" xfId="0" builtinId="0"/>
    <cellStyle name="Normal 12" xfId="2" xr:uid="{00000000-0005-0000-0000-000032000000}"/>
    <cellStyle name="Normal 2 5" xfId="1" xr:uid="{00000000-0005-0000-0000-000023000000}"/>
    <cellStyle name="Normal 7" xfId="3" xr:uid="{80D974C0-6106-4C41-8002-284F0A8C1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25"/>
  <sheetData>
    <row r="1" spans="1:2">
      <c r="A1" s="10" t="s">
        <v>78</v>
      </c>
      <c r="B1" s="10" t="s">
        <v>79</v>
      </c>
    </row>
    <row r="2" spans="1:2">
      <c r="A2" s="10" t="s">
        <v>80</v>
      </c>
      <c r="B2" s="14">
        <v>4663</v>
      </c>
    </row>
    <row r="3" spans="1:2">
      <c r="A3" s="10" t="s">
        <v>81</v>
      </c>
      <c r="B3" s="10" t="s">
        <v>82</v>
      </c>
    </row>
    <row r="4" spans="1:2">
      <c r="A4" s="10" t="s">
        <v>83</v>
      </c>
      <c r="B4" s="10" t="s">
        <v>84</v>
      </c>
    </row>
    <row r="5" spans="1:2">
      <c r="A5" s="10" t="s">
        <v>85</v>
      </c>
      <c r="B5" s="10" t="s">
        <v>86</v>
      </c>
    </row>
    <row r="6" spans="1:2">
      <c r="A6" s="10" t="s">
        <v>87</v>
      </c>
      <c r="B6" s="14">
        <v>30</v>
      </c>
    </row>
    <row r="7" spans="1:2">
      <c r="A7" s="10" t="s">
        <v>99</v>
      </c>
      <c r="B7" s="10" t="s">
        <v>100</v>
      </c>
    </row>
    <row r="8" spans="1:2">
      <c r="A8" s="10" t="s">
        <v>88</v>
      </c>
      <c r="B8" s="14">
        <v>20210</v>
      </c>
    </row>
    <row r="9" spans="1:2">
      <c r="A9" s="10" t="s">
        <v>89</v>
      </c>
      <c r="B9" s="10" t="s">
        <v>90</v>
      </c>
    </row>
    <row r="10" spans="1:2">
      <c r="A10" s="10" t="s">
        <v>91</v>
      </c>
      <c r="B10" s="10" t="s">
        <v>92</v>
      </c>
    </row>
    <row r="11" spans="1:2">
      <c r="A11" s="10" t="s">
        <v>93</v>
      </c>
      <c r="B11" s="10" t="s">
        <v>63</v>
      </c>
    </row>
    <row r="12" spans="1:2">
      <c r="A12" s="10" t="s">
        <v>94</v>
      </c>
      <c r="B12" s="10" t="s">
        <v>63</v>
      </c>
    </row>
    <row r="13" spans="1:2">
      <c r="A13" s="10" t="s">
        <v>95</v>
      </c>
      <c r="B13" s="14">
        <v>0</v>
      </c>
    </row>
    <row r="14" spans="1:2">
      <c r="A14" s="10" t="s">
        <v>96</v>
      </c>
      <c r="B14" s="14">
        <v>0</v>
      </c>
    </row>
    <row r="15" spans="1:2">
      <c r="A15" s="10" t="s">
        <v>97</v>
      </c>
      <c r="B15" s="10" t="s">
        <v>98</v>
      </c>
    </row>
    <row r="16" spans="1:2">
      <c r="A16" s="10" t="s">
        <v>101</v>
      </c>
      <c r="B16" s="14">
        <v>20213</v>
      </c>
    </row>
    <row r="17" spans="1:2">
      <c r="A17" s="10" t="s">
        <v>102</v>
      </c>
      <c r="B17" s="10" t="s">
        <v>90</v>
      </c>
    </row>
    <row r="18" spans="1:2">
      <c r="A18" s="10" t="s">
        <v>103</v>
      </c>
      <c r="B18" s="10" t="s">
        <v>92</v>
      </c>
    </row>
    <row r="19" spans="1:2">
      <c r="A19" s="10" t="s">
        <v>104</v>
      </c>
      <c r="B19" s="10" t="s">
        <v>105</v>
      </c>
    </row>
    <row r="20" spans="1:2">
      <c r="A20" s="10" t="s">
        <v>106</v>
      </c>
      <c r="B20" s="14">
        <v>177</v>
      </c>
    </row>
    <row r="21" spans="1:2">
      <c r="A21" s="10" t="s">
        <v>107</v>
      </c>
      <c r="B21" s="10" t="s">
        <v>65</v>
      </c>
    </row>
    <row r="22" spans="1:2">
      <c r="A22" s="10" t="s">
        <v>108</v>
      </c>
      <c r="B22" s="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7232-93B8-44FB-9116-1DAF8423F03B}">
  <dimension ref="A1:J22"/>
  <sheetViews>
    <sheetView tabSelected="1" workbookViewId="0">
      <selection activeCell="F7" sqref="F7:J23"/>
    </sheetView>
  </sheetViews>
  <sheetFormatPr defaultRowHeight="14.25"/>
  <sheetData>
    <row r="1" spans="1:10">
      <c r="C1" s="12" t="s">
        <v>63</v>
      </c>
      <c r="E1" s="12" t="s">
        <v>64</v>
      </c>
    </row>
    <row r="2" spans="1:10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4" spans="1:10">
      <c r="F4" s="11" t="s">
        <v>61</v>
      </c>
      <c r="G4" s="11" t="s">
        <v>61</v>
      </c>
      <c r="H4" s="11" t="s">
        <v>61</v>
      </c>
      <c r="I4" s="11" t="s">
        <v>61</v>
      </c>
      <c r="J4" s="11" t="s">
        <v>61</v>
      </c>
    </row>
    <row r="5" spans="1:10"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</row>
    <row r="6" spans="1:10"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66</v>
      </c>
    </row>
    <row r="7" spans="1:10">
      <c r="A7" s="10" t="s">
        <v>67</v>
      </c>
      <c r="B7" s="10" t="s">
        <v>10</v>
      </c>
      <c r="C7" s="10" t="s">
        <v>68</v>
      </c>
      <c r="D7" s="10" t="s">
        <v>11</v>
      </c>
      <c r="E7" s="10" t="s">
        <v>61</v>
      </c>
      <c r="F7" s="13"/>
      <c r="G7" s="13"/>
      <c r="H7" s="13"/>
      <c r="I7" s="13"/>
      <c r="J7" s="13"/>
    </row>
    <row r="8" spans="1:10">
      <c r="A8" s="10" t="s">
        <v>67</v>
      </c>
      <c r="B8" s="10" t="s">
        <v>13</v>
      </c>
      <c r="C8" s="10" t="s">
        <v>69</v>
      </c>
      <c r="D8" s="10" t="s">
        <v>11</v>
      </c>
      <c r="E8" s="10" t="s">
        <v>61</v>
      </c>
      <c r="F8" s="13"/>
      <c r="G8" s="13"/>
      <c r="H8" s="13"/>
      <c r="I8" s="13"/>
      <c r="J8" s="13"/>
    </row>
    <row r="9" spans="1:10">
      <c r="A9" s="10" t="s">
        <v>67</v>
      </c>
      <c r="B9" s="10" t="s">
        <v>14</v>
      </c>
      <c r="C9" s="10" t="s">
        <v>70</v>
      </c>
      <c r="D9" s="10" t="s">
        <v>11</v>
      </c>
      <c r="E9" s="10" t="s">
        <v>61</v>
      </c>
      <c r="F9" s="13"/>
      <c r="G9" s="13"/>
      <c r="H9" s="13"/>
      <c r="I9" s="13"/>
      <c r="J9" s="13"/>
    </row>
    <row r="10" spans="1:10">
      <c r="A10" s="10" t="s">
        <v>67</v>
      </c>
      <c r="B10" s="10" t="s">
        <v>15</v>
      </c>
      <c r="C10" s="10" t="s">
        <v>71</v>
      </c>
      <c r="D10" s="10" t="s">
        <v>11</v>
      </c>
      <c r="E10" s="10" t="s">
        <v>61</v>
      </c>
      <c r="F10" s="13"/>
      <c r="G10" s="13"/>
      <c r="H10" s="13"/>
      <c r="I10" s="13"/>
      <c r="J10" s="13"/>
    </row>
    <row r="11" spans="1:10">
      <c r="A11" s="10" t="s">
        <v>67</v>
      </c>
      <c r="B11" s="10" t="s">
        <v>16</v>
      </c>
      <c r="C11" s="10" t="s">
        <v>72</v>
      </c>
      <c r="D11" s="10" t="s">
        <v>11</v>
      </c>
      <c r="E11" s="10" t="s">
        <v>61</v>
      </c>
      <c r="F11" s="13"/>
      <c r="G11" s="13"/>
      <c r="H11" s="13"/>
      <c r="I11" s="13"/>
      <c r="J11" s="13"/>
    </row>
    <row r="12" spans="1:10">
      <c r="A12" s="10" t="s">
        <v>67</v>
      </c>
      <c r="B12" s="10" t="s">
        <v>17</v>
      </c>
      <c r="C12" s="10" t="s">
        <v>73</v>
      </c>
      <c r="D12" s="10" t="s">
        <v>11</v>
      </c>
      <c r="E12" s="10" t="s">
        <v>61</v>
      </c>
      <c r="F12" s="13"/>
      <c r="G12" s="13"/>
      <c r="H12" s="13"/>
      <c r="I12" s="13"/>
      <c r="J12" s="13"/>
    </row>
    <row r="13" spans="1:10">
      <c r="A13" s="10" t="s">
        <v>67</v>
      </c>
      <c r="B13" s="10" t="s">
        <v>18</v>
      </c>
      <c r="C13" s="10" t="s">
        <v>74</v>
      </c>
      <c r="D13" s="10" t="s">
        <v>11</v>
      </c>
      <c r="E13" s="10" t="s">
        <v>61</v>
      </c>
      <c r="F13" s="13"/>
      <c r="G13" s="13"/>
      <c r="H13" s="13"/>
      <c r="I13" s="13"/>
      <c r="J13" s="13"/>
    </row>
    <row r="14" spans="1:10">
      <c r="A14" s="10" t="s">
        <v>67</v>
      </c>
      <c r="B14" s="10" t="s">
        <v>19</v>
      </c>
      <c r="C14" s="10" t="s">
        <v>75</v>
      </c>
      <c r="D14" s="10" t="s">
        <v>11</v>
      </c>
      <c r="E14" s="10" t="s">
        <v>61</v>
      </c>
      <c r="F14" s="13"/>
      <c r="G14" s="13"/>
      <c r="H14" s="13"/>
      <c r="I14" s="13"/>
      <c r="J14" s="13"/>
    </row>
    <row r="15" spans="1:10">
      <c r="A15" s="10" t="s">
        <v>67</v>
      </c>
      <c r="B15" s="10" t="s">
        <v>20</v>
      </c>
      <c r="C15" s="10" t="s">
        <v>76</v>
      </c>
      <c r="D15" s="10" t="s">
        <v>11</v>
      </c>
      <c r="E15" s="10" t="s">
        <v>61</v>
      </c>
      <c r="F15" s="13"/>
      <c r="G15" s="13"/>
      <c r="H15" s="13"/>
      <c r="I15" s="13"/>
      <c r="J15" s="13"/>
    </row>
    <row r="16" spans="1:10">
      <c r="A16" s="10" t="s">
        <v>67</v>
      </c>
      <c r="B16" s="10" t="s">
        <v>21</v>
      </c>
      <c r="C16" s="10" t="s">
        <v>77</v>
      </c>
      <c r="D16" s="10" t="s">
        <v>11</v>
      </c>
      <c r="E16" s="10" t="s">
        <v>61</v>
      </c>
      <c r="F16" s="13"/>
      <c r="G16" s="13"/>
      <c r="H16" s="13"/>
      <c r="I16" s="13"/>
      <c r="J16" s="13"/>
    </row>
    <row r="17" spans="1:10">
      <c r="A17" s="10" t="s">
        <v>67</v>
      </c>
      <c r="B17" s="10" t="s">
        <v>22</v>
      </c>
      <c r="C17" s="10" t="s">
        <v>23</v>
      </c>
      <c r="D17" s="10" t="s">
        <v>11</v>
      </c>
      <c r="E17" s="10" t="s">
        <v>61</v>
      </c>
      <c r="F17" s="13"/>
      <c r="G17" s="13"/>
      <c r="H17" s="13"/>
      <c r="I17" s="13"/>
      <c r="J17" s="13"/>
    </row>
    <row r="18" spans="1:10">
      <c r="A18" s="10" t="s">
        <v>67</v>
      </c>
      <c r="B18" s="10" t="s">
        <v>24</v>
      </c>
      <c r="C18" s="10" t="s">
        <v>25</v>
      </c>
      <c r="D18" s="10" t="s">
        <v>11</v>
      </c>
      <c r="E18" s="10" t="s">
        <v>61</v>
      </c>
      <c r="F18" s="13"/>
      <c r="G18" s="13"/>
      <c r="H18" s="13"/>
      <c r="I18" s="13"/>
      <c r="J18" s="13"/>
    </row>
    <row r="19" spans="1:10">
      <c r="A19" s="10" t="s">
        <v>67</v>
      </c>
      <c r="B19" s="10" t="s">
        <v>26</v>
      </c>
      <c r="C19" s="10" t="s">
        <v>27</v>
      </c>
      <c r="D19" s="10" t="s">
        <v>11</v>
      </c>
      <c r="E19" s="10" t="s">
        <v>61</v>
      </c>
      <c r="F19" s="13"/>
      <c r="G19" s="13"/>
      <c r="H19" s="13"/>
      <c r="I19" s="13"/>
      <c r="J19" s="13"/>
    </row>
    <row r="20" spans="1:10">
      <c r="A20" s="10" t="s">
        <v>67</v>
      </c>
      <c r="B20" s="10" t="s">
        <v>28</v>
      </c>
      <c r="C20" s="10" t="s">
        <v>29</v>
      </c>
      <c r="D20" s="10" t="s">
        <v>11</v>
      </c>
      <c r="E20" s="10" t="s">
        <v>61</v>
      </c>
      <c r="F20" s="13"/>
      <c r="G20" s="13"/>
      <c r="H20" s="13"/>
      <c r="I20" s="13"/>
      <c r="J20" s="13"/>
    </row>
    <row r="21" spans="1:10">
      <c r="A21" s="10" t="s">
        <v>67</v>
      </c>
      <c r="B21" s="10" t="s">
        <v>30</v>
      </c>
      <c r="C21" s="10" t="s">
        <v>31</v>
      </c>
      <c r="D21" s="10" t="s">
        <v>11</v>
      </c>
      <c r="E21" s="10" t="s">
        <v>61</v>
      </c>
      <c r="F21" s="13"/>
      <c r="G21" s="13"/>
      <c r="H21" s="13"/>
      <c r="I21" s="13"/>
      <c r="J21" s="13"/>
    </row>
    <row r="22" spans="1:10">
      <c r="A22" s="10" t="s">
        <v>67</v>
      </c>
      <c r="B22" s="10" t="s">
        <v>32</v>
      </c>
      <c r="C22" s="10" t="s">
        <v>33</v>
      </c>
      <c r="D22" s="10" t="s">
        <v>11</v>
      </c>
      <c r="E22" s="10" t="s">
        <v>61</v>
      </c>
      <c r="F22" s="13"/>
      <c r="G22" s="13"/>
      <c r="H22" s="13"/>
      <c r="I22" s="13"/>
      <c r="J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5D38-05DB-4A68-B659-06216A96468F}">
  <dimension ref="A1:J13"/>
  <sheetViews>
    <sheetView workbookViewId="0">
      <selection activeCell="F4" sqref="F4"/>
    </sheetView>
  </sheetViews>
  <sheetFormatPr defaultRowHeight="14.25"/>
  <sheetData>
    <row r="1" spans="1:10" s="1" customFormat="1">
      <c r="A1" s="3"/>
      <c r="G1" s="4"/>
    </row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 t="s">
        <v>6</v>
      </c>
      <c r="H2" s="1" t="s">
        <v>7</v>
      </c>
      <c r="I2" s="1" t="s">
        <v>8</v>
      </c>
      <c r="J2" s="1" t="s">
        <v>9</v>
      </c>
    </row>
    <row r="3" spans="1:10" s="1" customFormat="1"/>
    <row r="4" spans="1:10" s="2" customFormat="1">
      <c r="B4" s="6" t="s">
        <v>34</v>
      </c>
      <c r="C4" s="7" t="s">
        <v>35</v>
      </c>
      <c r="D4" s="7" t="s">
        <v>11</v>
      </c>
      <c r="E4" s="7" t="s">
        <v>12</v>
      </c>
      <c r="F4" s="7" t="e">
        <f>F_Inputs!F7+AVERAGE(F_Inputs!F$14:F$19)</f>
        <v>#DIV/0!</v>
      </c>
      <c r="G4" s="7" t="e">
        <f>F_Inputs!G7+AVERAGE(F_Inputs!G$14:G$19)</f>
        <v>#DIV/0!</v>
      </c>
      <c r="H4" s="7" t="e">
        <f>F_Inputs!H7+AVERAGE(F_Inputs!H$14:H$19)</f>
        <v>#DIV/0!</v>
      </c>
      <c r="I4" s="7" t="e">
        <f>F_Inputs!I7+AVERAGE(F_Inputs!I$14:I$19)</f>
        <v>#DIV/0!</v>
      </c>
      <c r="J4" s="7" t="e">
        <f>F_Inputs!J7+AVERAGE(F_Inputs!J$14:J$19)</f>
        <v>#DIV/0!</v>
      </c>
    </row>
    <row r="5" spans="1:10" s="2" customFormat="1">
      <c r="B5" s="6" t="s">
        <v>36</v>
      </c>
      <c r="C5" s="7" t="s">
        <v>37</v>
      </c>
      <c r="D5" s="7" t="s">
        <v>11</v>
      </c>
      <c r="E5" s="7" t="s">
        <v>12</v>
      </c>
      <c r="F5" s="7" t="e">
        <f>F_Inputs!F8+AVERAGE(F_Inputs!F$14:F$19)</f>
        <v>#DIV/0!</v>
      </c>
      <c r="G5" s="7" t="e">
        <f>F_Inputs!G8+AVERAGE(F_Inputs!G$14:G$19)</f>
        <v>#DIV/0!</v>
      </c>
      <c r="H5" s="7" t="e">
        <f>F_Inputs!H8+AVERAGE(F_Inputs!H$14:H$19)</f>
        <v>#DIV/0!</v>
      </c>
      <c r="I5" s="7" t="e">
        <f>F_Inputs!I8+AVERAGE(F_Inputs!I$14:I$19)</f>
        <v>#DIV/0!</v>
      </c>
      <c r="J5" s="7" t="e">
        <f>F_Inputs!J8+AVERAGE(F_Inputs!J$14:J$19)</f>
        <v>#DIV/0!</v>
      </c>
    </row>
    <row r="6" spans="1:10" s="2" customFormat="1">
      <c r="B6" s="6" t="s">
        <v>38</v>
      </c>
      <c r="C6" s="7" t="s">
        <v>39</v>
      </c>
      <c r="D6" s="7" t="s">
        <v>11</v>
      </c>
      <c r="E6" s="7" t="s">
        <v>12</v>
      </c>
      <c r="F6" s="7" t="e">
        <f>F_Inputs!F9+AVERAGE(F_Inputs!F$14:F$19)</f>
        <v>#DIV/0!</v>
      </c>
      <c r="G6" s="7" t="e">
        <f>F_Inputs!G9+AVERAGE(F_Inputs!G$14:G$19)</f>
        <v>#DIV/0!</v>
      </c>
      <c r="H6" s="7" t="e">
        <f>F_Inputs!H9+AVERAGE(F_Inputs!H$14:H$19)</f>
        <v>#DIV/0!</v>
      </c>
      <c r="I6" s="7" t="e">
        <f>F_Inputs!I9+AVERAGE(F_Inputs!I$14:I$19)</f>
        <v>#DIV/0!</v>
      </c>
      <c r="J6" s="7" t="e">
        <f>F_Inputs!J9+AVERAGE(F_Inputs!J$14:J$19)</f>
        <v>#DIV/0!</v>
      </c>
    </row>
    <row r="7" spans="1:10" s="2" customFormat="1">
      <c r="B7" s="6" t="s">
        <v>40</v>
      </c>
      <c r="C7" s="7" t="s">
        <v>41</v>
      </c>
      <c r="D7" s="7" t="s">
        <v>11</v>
      </c>
      <c r="E7" s="7" t="s">
        <v>12</v>
      </c>
      <c r="F7" s="7" t="e">
        <f>F_Inputs!F10+AVERAGE(F_Inputs!F$14:F$19)</f>
        <v>#DIV/0!</v>
      </c>
      <c r="G7" s="7" t="e">
        <f>F_Inputs!G10+AVERAGE(F_Inputs!G$14:G$19)</f>
        <v>#DIV/0!</v>
      </c>
      <c r="H7" s="7" t="e">
        <f>F_Inputs!H10+AVERAGE(F_Inputs!H$14:H$19)</f>
        <v>#DIV/0!</v>
      </c>
      <c r="I7" s="7" t="e">
        <f>F_Inputs!I10+AVERAGE(F_Inputs!I$14:I$19)</f>
        <v>#DIV/0!</v>
      </c>
      <c r="J7" s="7" t="e">
        <f>F_Inputs!J10+AVERAGE(F_Inputs!J$14:J$19)</f>
        <v>#DIV/0!</v>
      </c>
    </row>
    <row r="8" spans="1:10" s="2" customFormat="1">
      <c r="B8" s="6" t="s">
        <v>42</v>
      </c>
      <c r="C8" s="7" t="s">
        <v>43</v>
      </c>
      <c r="D8" s="7" t="s">
        <v>11</v>
      </c>
      <c r="E8" s="7" t="s">
        <v>12</v>
      </c>
      <c r="F8" s="7" t="e">
        <f>F_Inputs!F11+AVERAGE(F_Inputs!F$14:F$19)</f>
        <v>#DIV/0!</v>
      </c>
      <c r="G8" s="7" t="e">
        <f>F_Inputs!G11+AVERAGE(F_Inputs!G$14:G$19)</f>
        <v>#DIV/0!</v>
      </c>
      <c r="H8" s="7" t="e">
        <f>F_Inputs!H11+AVERAGE(F_Inputs!H$14:H$19)</f>
        <v>#DIV/0!</v>
      </c>
      <c r="I8" s="7" t="e">
        <f>F_Inputs!I11+AVERAGE(F_Inputs!I$14:I$19)</f>
        <v>#DIV/0!</v>
      </c>
      <c r="J8" s="7" t="e">
        <f>F_Inputs!J11+AVERAGE(F_Inputs!J$14:J$19)</f>
        <v>#DIV/0!</v>
      </c>
    </row>
    <row r="9" spans="1:10" s="2" customFormat="1">
      <c r="B9" s="6" t="s">
        <v>44</v>
      </c>
      <c r="C9" s="7" t="s">
        <v>45</v>
      </c>
      <c r="D9" s="7" t="s">
        <v>11</v>
      </c>
      <c r="E9" s="7" t="s">
        <v>12</v>
      </c>
      <c r="F9" s="7" t="e">
        <f>F_Inputs!F12+AVERAGE(F_Inputs!F$14:F$19)</f>
        <v>#DIV/0!</v>
      </c>
      <c r="G9" s="7" t="e">
        <f>F_Inputs!G12+AVERAGE(F_Inputs!G$14:G$19)</f>
        <v>#DIV/0!</v>
      </c>
      <c r="H9" s="7" t="e">
        <f>F_Inputs!H12+AVERAGE(F_Inputs!H$14:H$19)</f>
        <v>#DIV/0!</v>
      </c>
      <c r="I9" s="7" t="e">
        <f>F_Inputs!I12+AVERAGE(F_Inputs!I$14:I$19)</f>
        <v>#DIV/0!</v>
      </c>
      <c r="J9" s="7" t="e">
        <f>F_Inputs!J12+AVERAGE(F_Inputs!J$14:J$19)</f>
        <v>#DIV/0!</v>
      </c>
    </row>
    <row r="10" spans="1:10" s="2" customFormat="1">
      <c r="B10" s="6" t="s">
        <v>46</v>
      </c>
      <c r="C10" s="7" t="s">
        <v>47</v>
      </c>
      <c r="D10" s="7" t="s">
        <v>11</v>
      </c>
      <c r="E10" s="7" t="s">
        <v>12</v>
      </c>
      <c r="F10" s="7" t="e">
        <f>F_Inputs!F13+AVERAGE(F_Inputs!F$14:F$19)</f>
        <v>#DIV/0!</v>
      </c>
      <c r="G10" s="7" t="e">
        <f>F_Inputs!G13+AVERAGE(F_Inputs!G$14:G$19)</f>
        <v>#DIV/0!</v>
      </c>
      <c r="H10" s="7" t="e">
        <f>F_Inputs!H13+AVERAGE(F_Inputs!H$14:H$19)</f>
        <v>#DIV/0!</v>
      </c>
      <c r="I10" s="7" t="e">
        <f>F_Inputs!I13+AVERAGE(F_Inputs!I$14:I$19)</f>
        <v>#DIV/0!</v>
      </c>
      <c r="J10" s="7" t="e">
        <f>F_Inputs!J13+AVERAGE(F_Inputs!J$14:J$19)</f>
        <v>#DIV/0!</v>
      </c>
    </row>
    <row r="11" spans="1:10" s="2" customFormat="1">
      <c r="B11" s="6" t="s">
        <v>48</v>
      </c>
      <c r="C11" s="7" t="s">
        <v>49</v>
      </c>
      <c r="D11" s="7" t="s">
        <v>11</v>
      </c>
      <c r="E11" s="7" t="s">
        <v>12</v>
      </c>
      <c r="F11" s="7" t="e">
        <f>F_Inputs!F14+AVERAGE(F_Inputs!F$14:F$19)</f>
        <v>#DIV/0!</v>
      </c>
      <c r="G11" s="7" t="e">
        <f>F_Inputs!G14+AVERAGE(F_Inputs!G$14:G$19)</f>
        <v>#DIV/0!</v>
      </c>
      <c r="H11" s="7" t="e">
        <f>F_Inputs!H14+AVERAGE(F_Inputs!H$14:H$19)</f>
        <v>#DIV/0!</v>
      </c>
      <c r="I11" s="7" t="e">
        <f>F_Inputs!I14+AVERAGE(F_Inputs!I$14:I$19)</f>
        <v>#DIV/0!</v>
      </c>
      <c r="J11" s="7" t="e">
        <f>F_Inputs!J14+AVERAGE(F_Inputs!J$14:J$19)</f>
        <v>#DIV/0!</v>
      </c>
    </row>
    <row r="12" spans="1:10" s="2" customFormat="1">
      <c r="B12" s="6" t="s">
        <v>50</v>
      </c>
      <c r="C12" s="7" t="s">
        <v>51</v>
      </c>
      <c r="D12" s="7" t="s">
        <v>11</v>
      </c>
      <c r="E12" s="7" t="s">
        <v>12</v>
      </c>
      <c r="F12" s="7" t="e">
        <f>F_Inputs!F15+AVERAGE(F_Inputs!F$14:F$19)</f>
        <v>#DIV/0!</v>
      </c>
      <c r="G12" s="7" t="e">
        <f>F_Inputs!G15+AVERAGE(F_Inputs!G$14:G$19)</f>
        <v>#DIV/0!</v>
      </c>
      <c r="H12" s="7" t="e">
        <f>F_Inputs!H15+AVERAGE(F_Inputs!H$14:H$19)</f>
        <v>#DIV/0!</v>
      </c>
      <c r="I12" s="7" t="e">
        <f>F_Inputs!I15+AVERAGE(F_Inputs!I$14:I$19)</f>
        <v>#DIV/0!</v>
      </c>
      <c r="J12" s="7" t="e">
        <f>F_Inputs!J15+AVERAGE(F_Inputs!J$14:J$19)</f>
        <v>#DIV/0!</v>
      </c>
    </row>
    <row r="13" spans="1:10" s="2" customFormat="1">
      <c r="B13" s="6" t="s">
        <v>52</v>
      </c>
      <c r="C13" s="7" t="s">
        <v>53</v>
      </c>
      <c r="D13" s="7" t="s">
        <v>11</v>
      </c>
      <c r="E13" s="7" t="s">
        <v>12</v>
      </c>
      <c r="F13" s="7" t="e">
        <f>F_Inputs!F16+AVERAGE(F_Inputs!F$14:F$19)</f>
        <v>#DIV/0!</v>
      </c>
      <c r="G13" s="7" t="e">
        <f>F_Inputs!G16+AVERAGE(F_Inputs!G$14:G$19)</f>
        <v>#DIV/0!</v>
      </c>
      <c r="H13" s="7" t="e">
        <f>F_Inputs!H16+AVERAGE(F_Inputs!H$14:H$19)</f>
        <v>#DIV/0!</v>
      </c>
      <c r="I13" s="7" t="e">
        <f>F_Inputs!I16+AVERAGE(F_Inputs!I$14:I$19)</f>
        <v>#DIV/0!</v>
      </c>
      <c r="J13" s="7" t="e">
        <f>F_Inputs!J16+AVERAGE(F_Inputs!J$14:J$19)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D39-567F-4A26-8A74-B65571166742}">
  <dimension ref="A1:J16"/>
  <sheetViews>
    <sheetView topLeftCell="D1" workbookViewId="0">
      <selection activeCell="F20" sqref="F20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62</v>
      </c>
      <c r="D1"/>
      <c r="E1"/>
      <c r="F1"/>
      <c r="G1" s="4"/>
      <c r="H1"/>
      <c r="I1"/>
      <c r="J1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 t="s">
        <v>6</v>
      </c>
      <c r="H2" s="1" t="s">
        <v>7</v>
      </c>
      <c r="I2" s="1" t="s">
        <v>8</v>
      </c>
      <c r="J2" s="1" t="s">
        <v>9</v>
      </c>
    </row>
    <row r="4" spans="1:10" s="2" customFormat="1">
      <c r="A4" s="1"/>
      <c r="B4" s="6" t="s">
        <v>34</v>
      </c>
      <c r="C4" s="7" t="s">
        <v>35</v>
      </c>
      <c r="D4" s="7" t="s">
        <v>11</v>
      </c>
      <c r="E4" s="10" t="s">
        <v>61</v>
      </c>
      <c r="F4" s="7" t="e">
        <f>calcs!F4</f>
        <v>#DIV/0!</v>
      </c>
      <c r="G4" s="7" t="e">
        <f>calcs!G4</f>
        <v>#DIV/0!</v>
      </c>
      <c r="H4" s="7" t="e">
        <f>calcs!H4</f>
        <v>#DIV/0!</v>
      </c>
      <c r="I4" s="7" t="e">
        <f>calcs!I4</f>
        <v>#DIV/0!</v>
      </c>
      <c r="J4" s="7" t="e">
        <f>calcs!J4</f>
        <v>#DIV/0!</v>
      </c>
    </row>
    <row r="5" spans="1:10" s="2" customFormat="1">
      <c r="A5" s="1"/>
      <c r="B5" s="6" t="s">
        <v>36</v>
      </c>
      <c r="C5" s="7" t="s">
        <v>37</v>
      </c>
      <c r="D5" s="7" t="s">
        <v>11</v>
      </c>
      <c r="E5" s="10" t="s">
        <v>61</v>
      </c>
      <c r="F5" s="7" t="e">
        <f>calcs!F5</f>
        <v>#DIV/0!</v>
      </c>
      <c r="G5" s="7" t="e">
        <f>calcs!G5</f>
        <v>#DIV/0!</v>
      </c>
      <c r="H5" s="7" t="e">
        <f>calcs!H5</f>
        <v>#DIV/0!</v>
      </c>
      <c r="I5" s="7" t="e">
        <f>calcs!I5</f>
        <v>#DIV/0!</v>
      </c>
      <c r="J5" s="7" t="e">
        <f>calcs!J5</f>
        <v>#DIV/0!</v>
      </c>
    </row>
    <row r="6" spans="1:10" s="2" customFormat="1">
      <c r="A6" s="1"/>
      <c r="B6" s="6" t="s">
        <v>38</v>
      </c>
      <c r="C6" s="7" t="s">
        <v>39</v>
      </c>
      <c r="D6" s="7" t="s">
        <v>11</v>
      </c>
      <c r="E6" s="10" t="s">
        <v>61</v>
      </c>
      <c r="F6" s="7" t="e">
        <f>calcs!F6</f>
        <v>#DIV/0!</v>
      </c>
      <c r="G6" s="7" t="e">
        <f>calcs!G6</f>
        <v>#DIV/0!</v>
      </c>
      <c r="H6" s="7" t="e">
        <f>calcs!H6</f>
        <v>#DIV/0!</v>
      </c>
      <c r="I6" s="7" t="e">
        <f>calcs!I6</f>
        <v>#DIV/0!</v>
      </c>
      <c r="J6" s="7" t="e">
        <f>calcs!J6</f>
        <v>#DIV/0!</v>
      </c>
    </row>
    <row r="7" spans="1:10" s="2" customFormat="1">
      <c r="A7" s="1"/>
      <c r="B7" s="6" t="s">
        <v>40</v>
      </c>
      <c r="C7" s="7" t="s">
        <v>41</v>
      </c>
      <c r="D7" s="7" t="s">
        <v>11</v>
      </c>
      <c r="E7" s="10" t="s">
        <v>61</v>
      </c>
      <c r="F7" s="7" t="e">
        <f>calcs!F7</f>
        <v>#DIV/0!</v>
      </c>
      <c r="G7" s="7" t="e">
        <f>calcs!G7</f>
        <v>#DIV/0!</v>
      </c>
      <c r="H7" s="7" t="e">
        <f>calcs!H7</f>
        <v>#DIV/0!</v>
      </c>
      <c r="I7" s="7" t="e">
        <f>calcs!I7</f>
        <v>#DIV/0!</v>
      </c>
      <c r="J7" s="7" t="e">
        <f>calcs!J7</f>
        <v>#DIV/0!</v>
      </c>
    </row>
    <row r="8" spans="1:10" s="2" customFormat="1">
      <c r="A8" s="1"/>
      <c r="B8" s="6" t="s">
        <v>42</v>
      </c>
      <c r="C8" s="7" t="s">
        <v>43</v>
      </c>
      <c r="D8" s="7" t="s">
        <v>11</v>
      </c>
      <c r="E8" s="10" t="s">
        <v>61</v>
      </c>
      <c r="F8" s="7" t="e">
        <f>calcs!F8</f>
        <v>#DIV/0!</v>
      </c>
      <c r="G8" s="7" t="e">
        <f>calcs!G8</f>
        <v>#DIV/0!</v>
      </c>
      <c r="H8" s="7" t="e">
        <f>calcs!H8</f>
        <v>#DIV/0!</v>
      </c>
      <c r="I8" s="7" t="e">
        <f>calcs!I8</f>
        <v>#DIV/0!</v>
      </c>
      <c r="J8" s="7" t="e">
        <f>calcs!J8</f>
        <v>#DIV/0!</v>
      </c>
    </row>
    <row r="9" spans="1:10" s="2" customFormat="1">
      <c r="A9" s="1"/>
      <c r="B9" s="6" t="s">
        <v>44</v>
      </c>
      <c r="C9" s="7" t="s">
        <v>45</v>
      </c>
      <c r="D9" s="7" t="s">
        <v>11</v>
      </c>
      <c r="E9" s="10" t="s">
        <v>61</v>
      </c>
      <c r="F9" s="7" t="e">
        <f>calcs!F9</f>
        <v>#DIV/0!</v>
      </c>
      <c r="G9" s="7" t="e">
        <f>calcs!G9</f>
        <v>#DIV/0!</v>
      </c>
      <c r="H9" s="7" t="e">
        <f>calcs!H9</f>
        <v>#DIV/0!</v>
      </c>
      <c r="I9" s="7" t="e">
        <f>calcs!I9</f>
        <v>#DIV/0!</v>
      </c>
      <c r="J9" s="7" t="e">
        <f>calcs!J9</f>
        <v>#DIV/0!</v>
      </c>
    </row>
    <row r="10" spans="1:10" s="2" customFormat="1">
      <c r="A10" s="1"/>
      <c r="B10" s="6" t="s">
        <v>46</v>
      </c>
      <c r="C10" s="7" t="s">
        <v>47</v>
      </c>
      <c r="D10" s="7" t="s">
        <v>11</v>
      </c>
      <c r="E10" s="10" t="s">
        <v>61</v>
      </c>
      <c r="F10" s="7" t="e">
        <f>calcs!F10</f>
        <v>#DIV/0!</v>
      </c>
      <c r="G10" s="7" t="e">
        <f>calcs!G10</f>
        <v>#DIV/0!</v>
      </c>
      <c r="H10" s="7" t="e">
        <f>calcs!H10</f>
        <v>#DIV/0!</v>
      </c>
      <c r="I10" s="7" t="e">
        <f>calcs!I10</f>
        <v>#DIV/0!</v>
      </c>
      <c r="J10" s="7" t="e">
        <f>calcs!J10</f>
        <v>#DIV/0!</v>
      </c>
    </row>
    <row r="11" spans="1:10" s="2" customFormat="1">
      <c r="A11" s="1"/>
      <c r="B11" s="6" t="s">
        <v>48</v>
      </c>
      <c r="C11" s="7" t="s">
        <v>49</v>
      </c>
      <c r="D11" s="7" t="s">
        <v>11</v>
      </c>
      <c r="E11" s="10" t="s">
        <v>61</v>
      </c>
      <c r="F11" s="7" t="e">
        <f>calcs!F11</f>
        <v>#DIV/0!</v>
      </c>
      <c r="G11" s="7" t="e">
        <f>calcs!G11</f>
        <v>#DIV/0!</v>
      </c>
      <c r="H11" s="7" t="e">
        <f>calcs!H11</f>
        <v>#DIV/0!</v>
      </c>
      <c r="I11" s="7" t="e">
        <f>calcs!I11</f>
        <v>#DIV/0!</v>
      </c>
      <c r="J11" s="7" t="e">
        <f>calcs!J11</f>
        <v>#DIV/0!</v>
      </c>
    </row>
    <row r="12" spans="1:10" s="2" customFormat="1">
      <c r="A12" s="1"/>
      <c r="B12" s="6" t="s">
        <v>50</v>
      </c>
      <c r="C12" s="7" t="s">
        <v>51</v>
      </c>
      <c r="D12" s="7" t="s">
        <v>11</v>
      </c>
      <c r="E12" s="10" t="s">
        <v>61</v>
      </c>
      <c r="F12" s="7" t="e">
        <f>calcs!F12</f>
        <v>#DIV/0!</v>
      </c>
      <c r="G12" s="7" t="e">
        <f>calcs!G12</f>
        <v>#DIV/0!</v>
      </c>
      <c r="H12" s="7" t="e">
        <f>calcs!H12</f>
        <v>#DIV/0!</v>
      </c>
      <c r="I12" s="7" t="e">
        <f>calcs!I12</f>
        <v>#DIV/0!</v>
      </c>
      <c r="J12" s="7" t="e">
        <f>calcs!J12</f>
        <v>#DIV/0!</v>
      </c>
    </row>
    <row r="13" spans="1:10" s="2" customFormat="1">
      <c r="A13" s="1"/>
      <c r="B13" s="6" t="s">
        <v>52</v>
      </c>
      <c r="C13" s="7" t="s">
        <v>53</v>
      </c>
      <c r="D13" s="7" t="s">
        <v>11</v>
      </c>
      <c r="E13" s="10" t="s">
        <v>61</v>
      </c>
      <c r="F13" s="7" t="e">
        <f>calcs!F13</f>
        <v>#DIV/0!</v>
      </c>
      <c r="G13" s="7" t="e">
        <f>calcs!G13</f>
        <v>#DIV/0!</v>
      </c>
      <c r="H13" s="7" t="e">
        <f>calcs!H13</f>
        <v>#DIV/0!</v>
      </c>
      <c r="I13" s="7" t="e">
        <f>calcs!I13</f>
        <v>#DIV/0!</v>
      </c>
      <c r="J13" s="7" t="e">
        <f>calcs!J13</f>
        <v>#DIV/0!</v>
      </c>
    </row>
    <row r="14" spans="1:10">
      <c r="B14" s="1" t="s">
        <v>55</v>
      </c>
      <c r="C14" s="8" t="s">
        <v>58</v>
      </c>
      <c r="D14" s="9" t="s">
        <v>54</v>
      </c>
      <c r="E14" s="10" t="s">
        <v>61</v>
      </c>
      <c r="F14" s="1" t="str">
        <f ca="1">CONCATENATE("[…]", TEXT(NOW(),"dd/mm/yyy hh:mm:ss"))</f>
        <v>[…]27/10/2023 13:29:08</v>
      </c>
      <c r="G14" s="1" t="str">
        <f t="shared" ref="G14:J14" ca="1" si="0">CONCATENATE("[…]", TEXT(NOW(),"dd/mm/yyy hh:mm:ss"))</f>
        <v>[…]27/10/2023 13:29:08</v>
      </c>
      <c r="H14" s="1" t="str">
        <f t="shared" ca="1" si="0"/>
        <v>[…]27/10/2023 13:29:08</v>
      </c>
      <c r="I14" s="1" t="str">
        <f t="shared" ca="1" si="0"/>
        <v>[…]27/10/2023 13:29:08</v>
      </c>
      <c r="J14" s="1" t="str">
        <f t="shared" ca="1" si="0"/>
        <v>[…]27/10/2023 13:29:08</v>
      </c>
    </row>
    <row r="15" spans="1:10">
      <c r="B15" s="1" t="s">
        <v>56</v>
      </c>
      <c r="C15" s="8" t="s">
        <v>59</v>
      </c>
      <c r="D15" s="9" t="s">
        <v>54</v>
      </c>
      <c r="E15" s="10" t="s">
        <v>61</v>
      </c>
      <c r="F15" s="1" t="str">
        <f ca="1">MID(CELL("filename"),SEARCH("[",CELL("filename"))+1,SEARCH("]",CELL("filename"))-SEARCH("[",CELL("filename"))-1)</f>
        <v>Flexi Sheet Master 2023.xlsx</v>
      </c>
      <c r="G15" s="1" t="str">
        <f t="shared" ref="G15:J15" ca="1" si="1">MID(CELL("filename"),SEARCH("[",CELL("filename"))+1,SEARCH("]",CELL("filename"))-SEARCH("[",CELL("filename"))-1)</f>
        <v>Flexi Sheet Master 2023.xlsx</v>
      </c>
      <c r="H15" s="1" t="str">
        <f t="shared" ca="1" si="1"/>
        <v>Flexi Sheet Master 2023.xlsx</v>
      </c>
      <c r="I15" s="1" t="str">
        <f t="shared" ca="1" si="1"/>
        <v>Flexi Sheet Master 2023.xlsx</v>
      </c>
      <c r="J15" s="1" t="str">
        <f t="shared" ca="1" si="1"/>
        <v>Flexi Sheet Master 2023.xlsx</v>
      </c>
    </row>
    <row r="16" spans="1:10">
      <c r="B16" s="1" t="s">
        <v>57</v>
      </c>
      <c r="C16" s="8" t="s">
        <v>60</v>
      </c>
      <c r="D16" s="9" t="s">
        <v>54</v>
      </c>
      <c r="E16" s="10" t="s">
        <v>61</v>
      </c>
      <c r="F16" s="1" t="str">
        <f>F_Inputs!$E$1</f>
        <v>Run on 26 Oct 2023 17:43</v>
      </c>
      <c r="G16" s="1" t="str">
        <f>F_Inputs!$E$1</f>
        <v>Run on 26 Oct 2023 17:43</v>
      </c>
      <c r="H16" s="1" t="str">
        <f>F_Inputs!$E$1</f>
        <v>Run on 26 Oct 2023 17:43</v>
      </c>
      <c r="I16" s="1" t="str">
        <f>F_Inputs!$E$1</f>
        <v>Run on 26 Oct 2023 17:43</v>
      </c>
      <c r="J16" s="1" t="str">
        <f>F_Inputs!$E$1</f>
        <v>Run on 26 Oct 2023 17:43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49FCE3-AD28-48F5-814B-52583D29B716}"/>
</file>

<file path=customXml/itemProps2.xml><?xml version="1.0" encoding="utf-8"?>
<ds:datastoreItem xmlns:ds="http://schemas.openxmlformats.org/officeDocument/2006/customXml" ds:itemID="{5E8D0196-BF5E-47D9-A0A2-FC850C430691}"/>
</file>

<file path=customXml/itemProps3.xml><?xml version="1.0" encoding="utf-8"?>
<ds:datastoreItem xmlns:ds="http://schemas.openxmlformats.org/officeDocument/2006/customXml" ds:itemID="{110632F9-CCFA-4AC6-ABFD-1D96E25A5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CLEAR_SHEET</vt:lpstr>
      <vt:lpstr>F_Inputs</vt:lpstr>
      <vt:lpstr>calcs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2023-10-27T12:36:42Z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