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modelling network/Modelling network Calculation QA test/"/>
    </mc:Choice>
  </mc:AlternateContent>
  <xr:revisionPtr revIDLastSave="32" documentId="11_D0343EE89D04764E44F8E81CA19B651C05EAD2A3" xr6:coauthVersionLast="47" xr6:coauthVersionMax="47" xr10:uidLastSave="{06D08AC2-081A-4FBD-8E9B-4C6E4FB95BB5}"/>
  <bookViews>
    <workbookView xWindow="-98" yWindow="-98" windowWidth="20715" windowHeight="13276" xr2:uid="{00000000-000D-0000-FFFF-FFFF00000000}"/>
  </bookViews>
  <sheets>
    <sheet name="F_Inputs" sheetId="1" r:id="rId1"/>
    <sheet name="calcs" sheetId="3" r:id="rId2"/>
    <sheet name="F_Outpu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G4" i="3"/>
  <c r="H4" i="3"/>
  <c r="I4" i="3"/>
  <c r="J4" i="3"/>
  <c r="F4" i="3"/>
  <c r="G16" i="2"/>
  <c r="H16" i="2"/>
  <c r="I16" i="2"/>
  <c r="J16" i="2"/>
  <c r="F16" i="2"/>
  <c r="J15" i="2"/>
  <c r="I15" i="2"/>
  <c r="H15" i="2"/>
  <c r="G15" i="2"/>
  <c r="F15" i="2"/>
  <c r="J14" i="2"/>
  <c r="I14" i="2"/>
  <c r="H14" i="2"/>
  <c r="G14" i="2"/>
  <c r="F14" i="2"/>
  <c r="G4" i="2" l="1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F5" i="2"/>
  <c r="F6" i="2"/>
  <c r="F7" i="2"/>
  <c r="F8" i="2"/>
  <c r="F9" i="2"/>
  <c r="F10" i="2"/>
  <c r="F11" i="2"/>
  <c r="F12" i="2"/>
  <c r="F13" i="2"/>
  <c r="F4" i="2"/>
</calcChain>
</file>

<file path=xl/sharedStrings.xml><?xml version="1.0" encoding="utf-8"?>
<sst xmlns="http://schemas.openxmlformats.org/spreadsheetml/2006/main" count="188" uniqueCount="75">
  <si>
    <t>PR19IPD01_OUT</t>
  </si>
  <si>
    <t>Acronym</t>
  </si>
  <si>
    <t>Reference</t>
  </si>
  <si>
    <t>Item description</t>
  </si>
  <si>
    <t>Unit</t>
  </si>
  <si>
    <t>Model</t>
  </si>
  <si>
    <t>2020-21</t>
  </si>
  <si>
    <t>2021-22</t>
  </si>
  <si>
    <t>2022-23</t>
  </si>
  <si>
    <t>2023-24</t>
  </si>
  <si>
    <t>2024-25</t>
  </si>
  <si>
    <t>C_BON_111</t>
  </si>
  <si>
    <t>Name 1</t>
  </si>
  <si>
    <t>£m</t>
  </si>
  <si>
    <t>PR24</t>
  </si>
  <si>
    <t>C_BON_112</t>
  </si>
  <si>
    <t>Name 2</t>
  </si>
  <si>
    <t>C_BON_113</t>
  </si>
  <si>
    <t>Name 3</t>
  </si>
  <si>
    <t>C_BON_114</t>
  </si>
  <si>
    <t>Name 4</t>
  </si>
  <si>
    <t>C_BON_115</t>
  </si>
  <si>
    <t>Name 5</t>
  </si>
  <si>
    <t>C_BON_221</t>
  </si>
  <si>
    <t>Name 10</t>
  </si>
  <si>
    <t>C_BON_222</t>
  </si>
  <si>
    <t>Name 11</t>
  </si>
  <si>
    <t>C_BON_223</t>
  </si>
  <si>
    <t>Name 12</t>
  </si>
  <si>
    <t>C_BON_224</t>
  </si>
  <si>
    <t>Name 13</t>
  </si>
  <si>
    <t>C_BON_225</t>
  </si>
  <si>
    <t>Name 14</t>
  </si>
  <si>
    <t>BON_20</t>
  </si>
  <si>
    <t>Name 20</t>
  </si>
  <si>
    <t>BON_21</t>
  </si>
  <si>
    <t>Name 21</t>
  </si>
  <si>
    <t>BON_22</t>
  </si>
  <si>
    <t>Name 22</t>
  </si>
  <si>
    <t>Nr</t>
  </si>
  <si>
    <t>BON_23</t>
  </si>
  <si>
    <t>Name 23</t>
  </si>
  <si>
    <t>BON_24</t>
  </si>
  <si>
    <t>Name 24</t>
  </si>
  <si>
    <t>BON_25</t>
  </si>
  <si>
    <t>Name 25</t>
  </si>
  <si>
    <t>C_BON_FM1</t>
  </si>
  <si>
    <t>Name 56</t>
  </si>
  <si>
    <t>C_BON_FM2</t>
  </si>
  <si>
    <t>Name 57</t>
  </si>
  <si>
    <t>C_BON_FM3</t>
  </si>
  <si>
    <t>Name 58</t>
  </si>
  <si>
    <t>C_BON_FM4</t>
  </si>
  <si>
    <t>Name 59</t>
  </si>
  <si>
    <t>C_BON_FM5</t>
  </si>
  <si>
    <t>Name 60</t>
  </si>
  <si>
    <t>C_BON_FM6</t>
  </si>
  <si>
    <t>Name 61</t>
  </si>
  <si>
    <t>C_BON_FM7</t>
  </si>
  <si>
    <t>Name 62</t>
  </si>
  <si>
    <t>C_BON_FM8</t>
  </si>
  <si>
    <t>Name 63</t>
  </si>
  <si>
    <t>C_BON_FM9</t>
  </si>
  <si>
    <t>Name 64</t>
  </si>
  <si>
    <t>C_BON_FM10</t>
  </si>
  <si>
    <t>Name 65</t>
  </si>
  <si>
    <t>Text</t>
  </si>
  <si>
    <t>C_MODEL3_QA1</t>
  </si>
  <si>
    <t>C_MODEL3_QA2</t>
  </si>
  <si>
    <t>C_MODEL3_QA3</t>
  </si>
  <si>
    <t>Date &amp; Time for Model Model3</t>
  </si>
  <si>
    <t>Name &amp; Path of Model Model3</t>
  </si>
  <si>
    <t>F_Input time stamp Model3</t>
  </si>
  <si>
    <t>Price Review 2024</t>
  </si>
  <si>
    <t>Test_model_3_FOUT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</si>
</sst>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&quot;-  &quot;;&quot; &quot;@&quot; &quot;"/>
  </numFmts>
  <fonts count="8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</font>
    <font>
      <sz val="11"/>
      <name val="Calibri"/>
      <charset val="134"/>
    </font>
    <font>
      <sz val="11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7" fillId="0" borderId="0" applyFont="0" applyFill="0" applyBorder="0" applyProtection="0">
      <alignment vertical="top"/>
    </xf>
    <xf numFmtId="0" fontId="7" fillId="0" borderId="0"/>
    <xf numFmtId="0" fontId="1" fillId="0" borderId="0"/>
  </cellStyleXfs>
  <cellXfs count="12">
    <xf numFmtId="0" fontId="0" fillId="0" borderId="0" xfId="0">
      <alignment vertical="center"/>
    </xf>
    <xf numFmtId="0" fontId="2" fillId="0" borderId="0" xfId="1" applyNumberFormat="1" applyFont="1">
      <alignment vertical="top"/>
    </xf>
    <xf numFmtId="0" fontId="3" fillId="0" borderId="0" xfId="1" applyNumberFormat="1" applyFont="1">
      <alignment vertical="top"/>
    </xf>
    <xf numFmtId="0" fontId="4" fillId="0" borderId="0" xfId="1" applyNumberFormat="1" applyFont="1" applyFill="1" applyBorder="1" applyAlignment="1"/>
    <xf numFmtId="0" fontId="2" fillId="0" borderId="0" xfId="1" applyNumberFormat="1" applyFont="1" applyFill="1">
      <alignment vertical="top"/>
    </xf>
    <xf numFmtId="0" fontId="2" fillId="0" borderId="0" xfId="1" applyNumberFormat="1" applyFont="1" applyAlignment="1">
      <alignment horizontal="right" vertical="top"/>
    </xf>
    <xf numFmtId="0" fontId="5" fillId="0" borderId="0" xfId="1" applyNumberFormat="1" applyFont="1" applyFill="1">
      <alignment vertical="top"/>
    </xf>
    <xf numFmtId="0" fontId="3" fillId="0" borderId="0" xfId="1" applyNumberFormat="1" applyFont="1" applyFill="1">
      <alignment vertical="top"/>
    </xf>
    <xf numFmtId="0" fontId="6" fillId="0" borderId="0" xfId="1" applyNumberFormat="1" applyFont="1" applyFill="1">
      <alignment vertical="top"/>
    </xf>
    <xf numFmtId="0" fontId="1" fillId="0" borderId="0" xfId="3"/>
    <xf numFmtId="0" fontId="1" fillId="0" borderId="0" xfId="3" applyAlignment="1">
      <alignment vertical="top"/>
    </xf>
    <xf numFmtId="0" fontId="0" fillId="0" borderId="0" xfId="0" applyAlignment="1"/>
  </cellXfs>
  <cellStyles count="4">
    <cellStyle name="Normal" xfId="0" builtinId="0"/>
    <cellStyle name="Normal 12" xfId="2" xr:uid="{00000000-0005-0000-0000-000032000000}"/>
    <cellStyle name="Normal 2 5" xfId="1" xr:uid="{00000000-0005-0000-0000-000023000000}"/>
    <cellStyle name="Normal 7" xfId="3" xr:uid="{80D974C0-6106-4C41-8002-284F0A8C1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C8" sqref="C8"/>
    </sheetView>
  </sheetViews>
  <sheetFormatPr defaultColWidth="9.796875" defaultRowHeight="14.25"/>
  <cols>
    <col min="1" max="1" width="7.9296875" style="1" customWidth="1"/>
    <col min="2" max="2" width="21.9296875" style="1" customWidth="1"/>
    <col min="3" max="3" width="99.265625" style="1" customWidth="1"/>
    <col min="4" max="4" width="4.19921875" style="1" customWidth="1"/>
    <col min="5" max="6" width="25.46484375" style="1" customWidth="1"/>
    <col min="7" max="7" width="42.3984375" style="1" customWidth="1"/>
    <col min="8" max="16384" width="9.796875" style="1"/>
  </cols>
  <sheetData>
    <row r="1" spans="1:10">
      <c r="A1" s="3"/>
      <c r="C1" s="1" t="s">
        <v>0</v>
      </c>
      <c r="G1" s="4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5" t="s">
        <v>7</v>
      </c>
      <c r="H2" s="1" t="s">
        <v>8</v>
      </c>
      <c r="I2" s="1" t="s">
        <v>9</v>
      </c>
      <c r="J2" s="1" t="s">
        <v>10</v>
      </c>
    </row>
    <row r="4" spans="1:10">
      <c r="B4" s="8" t="s">
        <v>11</v>
      </c>
      <c r="C4" s="4" t="s">
        <v>12</v>
      </c>
      <c r="D4" s="4" t="s">
        <v>13</v>
      </c>
      <c r="E4" s="4" t="s">
        <v>14</v>
      </c>
      <c r="F4" s="4">
        <v>1</v>
      </c>
      <c r="G4" s="4">
        <v>2</v>
      </c>
      <c r="H4" s="4">
        <v>3</v>
      </c>
      <c r="I4" s="4">
        <v>4</v>
      </c>
      <c r="J4" s="4">
        <v>5</v>
      </c>
    </row>
    <row r="5" spans="1:10">
      <c r="B5" s="8" t="s">
        <v>15</v>
      </c>
      <c r="C5" s="4" t="s">
        <v>16</v>
      </c>
      <c r="D5" s="4" t="s">
        <v>13</v>
      </c>
      <c r="E5" s="4" t="s">
        <v>14</v>
      </c>
      <c r="F5" s="4">
        <v>2</v>
      </c>
      <c r="G5" s="4">
        <v>3</v>
      </c>
      <c r="H5" s="4">
        <v>4</v>
      </c>
      <c r="I5" s="4">
        <v>5</v>
      </c>
      <c r="J5" s="4">
        <v>6</v>
      </c>
    </row>
    <row r="6" spans="1:10">
      <c r="B6" s="8" t="s">
        <v>17</v>
      </c>
      <c r="C6" s="4" t="s">
        <v>18</v>
      </c>
      <c r="D6" s="4" t="s">
        <v>13</v>
      </c>
      <c r="E6" s="4" t="s">
        <v>14</v>
      </c>
      <c r="F6" s="4">
        <v>3</v>
      </c>
      <c r="G6" s="4">
        <v>4</v>
      </c>
      <c r="H6" s="4">
        <v>5</v>
      </c>
      <c r="I6" s="4">
        <v>6</v>
      </c>
      <c r="J6" s="4">
        <v>7</v>
      </c>
    </row>
    <row r="7" spans="1:10">
      <c r="B7" s="8" t="s">
        <v>19</v>
      </c>
      <c r="C7" s="4" t="s">
        <v>20</v>
      </c>
      <c r="D7" s="4" t="s">
        <v>13</v>
      </c>
      <c r="E7" s="4" t="s">
        <v>14</v>
      </c>
      <c r="F7" s="4">
        <v>4</v>
      </c>
      <c r="G7" s="4">
        <v>5</v>
      </c>
      <c r="H7" s="4">
        <v>6</v>
      </c>
      <c r="I7" s="4">
        <v>7</v>
      </c>
      <c r="J7" s="4">
        <v>8</v>
      </c>
    </row>
    <row r="8" spans="1:10">
      <c r="B8" s="8" t="s">
        <v>21</v>
      </c>
      <c r="C8" s="4" t="s">
        <v>22</v>
      </c>
      <c r="D8" s="4" t="s">
        <v>13</v>
      </c>
      <c r="E8" s="4" t="s">
        <v>14</v>
      </c>
      <c r="F8" s="4">
        <v>5</v>
      </c>
      <c r="G8" s="4">
        <v>6</v>
      </c>
      <c r="H8" s="4">
        <v>7</v>
      </c>
      <c r="I8" s="4">
        <v>8</v>
      </c>
      <c r="J8" s="4">
        <v>9</v>
      </c>
    </row>
    <row r="9" spans="1:10" s="2" customFormat="1">
      <c r="B9" s="6" t="s">
        <v>23</v>
      </c>
      <c r="C9" s="7" t="s">
        <v>24</v>
      </c>
      <c r="D9" s="7" t="s">
        <v>13</v>
      </c>
      <c r="E9" s="7" t="s">
        <v>14</v>
      </c>
      <c r="F9" s="7">
        <v>10</v>
      </c>
      <c r="G9" s="7">
        <v>11</v>
      </c>
      <c r="H9" s="7">
        <v>12</v>
      </c>
      <c r="I9" s="7">
        <v>13</v>
      </c>
      <c r="J9" s="7">
        <v>14</v>
      </c>
    </row>
    <row r="10" spans="1:10" s="2" customFormat="1">
      <c r="B10" s="6" t="s">
        <v>25</v>
      </c>
      <c r="C10" s="7" t="s">
        <v>26</v>
      </c>
      <c r="D10" s="7" t="s">
        <v>13</v>
      </c>
      <c r="E10" s="7" t="s">
        <v>14</v>
      </c>
      <c r="F10" s="7">
        <v>11</v>
      </c>
      <c r="G10" s="7">
        <v>12</v>
      </c>
      <c r="H10" s="7">
        <v>13</v>
      </c>
      <c r="I10" s="7">
        <v>14</v>
      </c>
      <c r="J10" s="7">
        <v>15</v>
      </c>
    </row>
    <row r="11" spans="1:10" s="2" customFormat="1">
      <c r="B11" s="6" t="s">
        <v>27</v>
      </c>
      <c r="C11" s="7" t="s">
        <v>28</v>
      </c>
      <c r="D11" s="7" t="s">
        <v>13</v>
      </c>
      <c r="E11" s="7" t="s">
        <v>14</v>
      </c>
      <c r="F11" s="7">
        <v>12</v>
      </c>
      <c r="G11" s="7">
        <v>13</v>
      </c>
      <c r="H11" s="7">
        <v>14</v>
      </c>
      <c r="I11" s="7">
        <v>15</v>
      </c>
      <c r="J11" s="7">
        <v>16</v>
      </c>
    </row>
    <row r="12" spans="1:10" s="2" customFormat="1">
      <c r="B12" s="6" t="s">
        <v>29</v>
      </c>
      <c r="C12" s="7" t="s">
        <v>30</v>
      </c>
      <c r="D12" s="7" t="s">
        <v>13</v>
      </c>
      <c r="E12" s="7" t="s">
        <v>14</v>
      </c>
      <c r="F12" s="7">
        <v>13</v>
      </c>
      <c r="G12" s="7">
        <v>14</v>
      </c>
      <c r="H12" s="7">
        <v>15</v>
      </c>
      <c r="I12" s="7">
        <v>16</v>
      </c>
      <c r="J12" s="7">
        <v>17</v>
      </c>
    </row>
    <row r="13" spans="1:10" s="2" customFormat="1">
      <c r="B13" s="6" t="s">
        <v>31</v>
      </c>
      <c r="C13" s="7" t="s">
        <v>32</v>
      </c>
      <c r="D13" s="7" t="s">
        <v>13</v>
      </c>
      <c r="E13" s="7" t="s">
        <v>14</v>
      </c>
      <c r="F13" s="7">
        <v>14</v>
      </c>
      <c r="G13" s="7">
        <v>15</v>
      </c>
      <c r="H13" s="7">
        <v>16</v>
      </c>
      <c r="I13" s="7">
        <v>17</v>
      </c>
      <c r="J13" s="7">
        <v>18</v>
      </c>
    </row>
    <row r="14" spans="1:10" s="2" customFormat="1">
      <c r="A14" s="7"/>
      <c r="B14" s="6" t="s">
        <v>33</v>
      </c>
      <c r="C14" s="7" t="s">
        <v>34</v>
      </c>
      <c r="D14" s="7" t="s">
        <v>13</v>
      </c>
      <c r="E14" s="7" t="s">
        <v>14</v>
      </c>
      <c r="F14" s="7">
        <v>20</v>
      </c>
      <c r="G14" s="7">
        <v>21</v>
      </c>
      <c r="H14" s="7">
        <v>22</v>
      </c>
      <c r="I14" s="7">
        <v>23</v>
      </c>
      <c r="J14" s="7">
        <v>24</v>
      </c>
    </row>
    <row r="15" spans="1:10" s="2" customFormat="1">
      <c r="A15" s="7"/>
      <c r="B15" s="6" t="s">
        <v>35</v>
      </c>
      <c r="C15" s="7" t="s">
        <v>36</v>
      </c>
      <c r="D15" s="7" t="s">
        <v>13</v>
      </c>
      <c r="E15" s="7" t="s">
        <v>14</v>
      </c>
      <c r="F15" s="7">
        <v>21</v>
      </c>
      <c r="G15" s="7">
        <v>22</v>
      </c>
      <c r="H15" s="7">
        <v>23</v>
      </c>
      <c r="I15" s="7">
        <v>24</v>
      </c>
      <c r="J15" s="7">
        <v>25</v>
      </c>
    </row>
    <row r="16" spans="1:10" s="2" customFormat="1">
      <c r="A16" s="7"/>
      <c r="B16" s="6" t="s">
        <v>37</v>
      </c>
      <c r="C16" s="7" t="s">
        <v>38</v>
      </c>
      <c r="D16" s="7" t="s">
        <v>39</v>
      </c>
      <c r="E16" s="7" t="s">
        <v>14</v>
      </c>
      <c r="F16" s="7">
        <v>22</v>
      </c>
      <c r="G16" s="7">
        <v>23</v>
      </c>
      <c r="H16" s="7">
        <v>24</v>
      </c>
      <c r="I16" s="7">
        <v>25</v>
      </c>
      <c r="J16" s="7">
        <v>26</v>
      </c>
    </row>
    <row r="17" spans="1:10" s="2" customFormat="1">
      <c r="A17" s="7"/>
      <c r="B17" s="6" t="s">
        <v>40</v>
      </c>
      <c r="C17" s="7" t="s">
        <v>41</v>
      </c>
      <c r="D17" s="7" t="s">
        <v>39</v>
      </c>
      <c r="E17" s="7" t="s">
        <v>14</v>
      </c>
      <c r="F17" s="7">
        <v>23</v>
      </c>
      <c r="G17" s="7">
        <v>24</v>
      </c>
      <c r="H17" s="7">
        <v>25</v>
      </c>
      <c r="I17" s="7">
        <v>26</v>
      </c>
      <c r="J17" s="7">
        <v>27</v>
      </c>
    </row>
    <row r="18" spans="1:10" s="2" customFormat="1">
      <c r="A18" s="7"/>
      <c r="B18" s="6" t="s">
        <v>42</v>
      </c>
      <c r="C18" s="7" t="s">
        <v>43</v>
      </c>
      <c r="D18" s="7" t="s">
        <v>39</v>
      </c>
      <c r="E18" s="7" t="s">
        <v>14</v>
      </c>
      <c r="F18" s="7">
        <v>24</v>
      </c>
      <c r="G18" s="7">
        <v>25</v>
      </c>
      <c r="H18" s="7">
        <v>26</v>
      </c>
      <c r="I18" s="7">
        <v>27</v>
      </c>
      <c r="J18" s="7">
        <v>28</v>
      </c>
    </row>
    <row r="19" spans="1:10" s="2" customFormat="1">
      <c r="A19" s="7"/>
      <c r="B19" s="6" t="s">
        <v>44</v>
      </c>
      <c r="C19" s="7" t="s">
        <v>45</v>
      </c>
      <c r="D19" s="7" t="s">
        <v>39</v>
      </c>
      <c r="E19" s="7" t="s">
        <v>14</v>
      </c>
      <c r="F19" s="7">
        <v>25</v>
      </c>
      <c r="G19" s="7">
        <v>26</v>
      </c>
      <c r="H19" s="7">
        <v>27</v>
      </c>
      <c r="I19" s="7">
        <v>28</v>
      </c>
      <c r="J19" s="7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EFB5-48EA-4E0D-A7C7-5833DD7A206B}">
  <dimension ref="A1:J13"/>
  <sheetViews>
    <sheetView workbookViewId="0">
      <selection activeCell="F4" sqref="F4:J13"/>
    </sheetView>
  </sheetViews>
  <sheetFormatPr defaultRowHeight="14.25"/>
  <sheetData>
    <row r="1" spans="1:10" s="1" customFormat="1">
      <c r="A1" s="3"/>
      <c r="G1" s="4"/>
    </row>
    <row r="2" spans="1:10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5" t="s">
        <v>7</v>
      </c>
      <c r="H2" s="1" t="s">
        <v>8</v>
      </c>
      <c r="I2" s="1" t="s">
        <v>9</v>
      </c>
      <c r="J2" s="1" t="s">
        <v>10</v>
      </c>
    </row>
    <row r="3" spans="1:10" s="1" customFormat="1"/>
    <row r="4" spans="1:10" s="2" customFormat="1">
      <c r="B4" s="6" t="s">
        <v>46</v>
      </c>
      <c r="C4" s="7" t="s">
        <v>47</v>
      </c>
      <c r="D4" s="7" t="s">
        <v>13</v>
      </c>
      <c r="E4" s="7" t="s">
        <v>14</v>
      </c>
      <c r="F4" s="7">
        <f>F_Inputs!F7+AVERAGE(F_Inputs!F$14:F$19)</f>
        <v>26.5</v>
      </c>
      <c r="G4" s="7">
        <f>F_Inputs!G7+AVERAGE(F_Inputs!G$14:G$19)</f>
        <v>28.5</v>
      </c>
      <c r="H4" s="7">
        <f>F_Inputs!H7+AVERAGE(F_Inputs!H$14:H$19)</f>
        <v>30.5</v>
      </c>
      <c r="I4" s="7">
        <f>F_Inputs!I7+AVERAGE(F_Inputs!I$14:I$19)</f>
        <v>32.5</v>
      </c>
      <c r="J4" s="7">
        <f>F_Inputs!J7+AVERAGE(F_Inputs!J$14:J$19)</f>
        <v>34.5</v>
      </c>
    </row>
    <row r="5" spans="1:10" s="2" customFormat="1">
      <c r="B5" s="6" t="s">
        <v>48</v>
      </c>
      <c r="C5" s="7" t="s">
        <v>49</v>
      </c>
      <c r="D5" s="7" t="s">
        <v>13</v>
      </c>
      <c r="E5" s="7" t="s">
        <v>14</v>
      </c>
      <c r="F5" s="7">
        <f>F_Inputs!F8+AVERAGE(F_Inputs!F$14:F$19)</f>
        <v>27.5</v>
      </c>
      <c r="G5" s="7">
        <f>F_Inputs!G8+AVERAGE(F_Inputs!G$14:G$19)</f>
        <v>29.5</v>
      </c>
      <c r="H5" s="7">
        <f>F_Inputs!H8+AVERAGE(F_Inputs!H$14:H$19)</f>
        <v>31.5</v>
      </c>
      <c r="I5" s="7">
        <f>F_Inputs!I8+AVERAGE(F_Inputs!I$14:I$19)</f>
        <v>33.5</v>
      </c>
      <c r="J5" s="7">
        <f>F_Inputs!J8+AVERAGE(F_Inputs!J$14:J$19)</f>
        <v>35.5</v>
      </c>
    </row>
    <row r="6" spans="1:10" s="2" customFormat="1">
      <c r="B6" s="6" t="s">
        <v>50</v>
      </c>
      <c r="C6" s="7" t="s">
        <v>51</v>
      </c>
      <c r="D6" s="7" t="s">
        <v>13</v>
      </c>
      <c r="E6" s="7" t="s">
        <v>14</v>
      </c>
      <c r="F6" s="7">
        <f>F_Inputs!F9+AVERAGE(F_Inputs!F$14:F$19)</f>
        <v>32.5</v>
      </c>
      <c r="G6" s="7">
        <f>F_Inputs!G9+AVERAGE(F_Inputs!G$14:G$19)</f>
        <v>34.5</v>
      </c>
      <c r="H6" s="7">
        <f>F_Inputs!H9+AVERAGE(F_Inputs!H$14:H$19)</f>
        <v>36.5</v>
      </c>
      <c r="I6" s="7">
        <f>F_Inputs!I9+AVERAGE(F_Inputs!I$14:I$19)</f>
        <v>38.5</v>
      </c>
      <c r="J6" s="7">
        <f>F_Inputs!J9+AVERAGE(F_Inputs!J$14:J$19)</f>
        <v>40.5</v>
      </c>
    </row>
    <row r="7" spans="1:10" s="2" customFormat="1">
      <c r="B7" s="6" t="s">
        <v>52</v>
      </c>
      <c r="C7" s="7" t="s">
        <v>53</v>
      </c>
      <c r="D7" s="7" t="s">
        <v>13</v>
      </c>
      <c r="E7" s="7" t="s">
        <v>14</v>
      </c>
      <c r="F7" s="7">
        <f>F_Inputs!F10+AVERAGE(F_Inputs!F$14:F$19)</f>
        <v>33.5</v>
      </c>
      <c r="G7" s="7">
        <f>F_Inputs!G10+AVERAGE(F_Inputs!G$14:G$19)</f>
        <v>35.5</v>
      </c>
      <c r="H7" s="7">
        <f>F_Inputs!H10+AVERAGE(F_Inputs!H$14:H$19)</f>
        <v>37.5</v>
      </c>
      <c r="I7" s="7">
        <f>F_Inputs!I10+AVERAGE(F_Inputs!I$14:I$19)</f>
        <v>39.5</v>
      </c>
      <c r="J7" s="7">
        <f>F_Inputs!J10+AVERAGE(F_Inputs!J$14:J$19)</f>
        <v>41.5</v>
      </c>
    </row>
    <row r="8" spans="1:10" s="2" customFormat="1">
      <c r="B8" s="6" t="s">
        <v>54</v>
      </c>
      <c r="C8" s="7" t="s">
        <v>55</v>
      </c>
      <c r="D8" s="7" t="s">
        <v>13</v>
      </c>
      <c r="E8" s="7" t="s">
        <v>14</v>
      </c>
      <c r="F8" s="7">
        <f>F_Inputs!F11+AVERAGE(F_Inputs!F$14:F$19)</f>
        <v>34.5</v>
      </c>
      <c r="G8" s="7">
        <f>F_Inputs!G11+AVERAGE(F_Inputs!G$14:G$19)</f>
        <v>36.5</v>
      </c>
      <c r="H8" s="7">
        <f>F_Inputs!H11+AVERAGE(F_Inputs!H$14:H$19)</f>
        <v>38.5</v>
      </c>
      <c r="I8" s="7">
        <f>F_Inputs!I11+AVERAGE(F_Inputs!I$14:I$19)</f>
        <v>40.5</v>
      </c>
      <c r="J8" s="7">
        <f>F_Inputs!J11+AVERAGE(F_Inputs!J$14:J$19)</f>
        <v>42.5</v>
      </c>
    </row>
    <row r="9" spans="1:10" s="2" customFormat="1">
      <c r="B9" s="6" t="s">
        <v>56</v>
      </c>
      <c r="C9" s="7" t="s">
        <v>57</v>
      </c>
      <c r="D9" s="7" t="s">
        <v>13</v>
      </c>
      <c r="E9" s="7" t="s">
        <v>14</v>
      </c>
      <c r="F9" s="7">
        <f>F_Inputs!F12+AVERAGE(F_Inputs!F$14:F$19)</f>
        <v>35.5</v>
      </c>
      <c r="G9" s="7">
        <f>F_Inputs!G12+AVERAGE(F_Inputs!G$14:G$19)</f>
        <v>37.5</v>
      </c>
      <c r="H9" s="7">
        <f>F_Inputs!H12+AVERAGE(F_Inputs!H$14:H$19)</f>
        <v>39.5</v>
      </c>
      <c r="I9" s="7">
        <f>F_Inputs!I12+AVERAGE(F_Inputs!I$14:I$19)</f>
        <v>41.5</v>
      </c>
      <c r="J9" s="7">
        <f>F_Inputs!J12+AVERAGE(F_Inputs!J$14:J$19)</f>
        <v>43.5</v>
      </c>
    </row>
    <row r="10" spans="1:10" s="2" customFormat="1">
      <c r="B10" s="6" t="s">
        <v>58</v>
      </c>
      <c r="C10" s="7" t="s">
        <v>59</v>
      </c>
      <c r="D10" s="7" t="s">
        <v>13</v>
      </c>
      <c r="E10" s="7" t="s">
        <v>14</v>
      </c>
      <c r="F10" s="7">
        <f>F_Inputs!F13+AVERAGE(F_Inputs!F$14:F$19)</f>
        <v>36.5</v>
      </c>
      <c r="G10" s="7">
        <f>F_Inputs!G13+AVERAGE(F_Inputs!G$14:G$19)</f>
        <v>38.5</v>
      </c>
      <c r="H10" s="7">
        <f>F_Inputs!H13+AVERAGE(F_Inputs!H$14:H$19)</f>
        <v>40.5</v>
      </c>
      <c r="I10" s="7">
        <f>F_Inputs!I13+AVERAGE(F_Inputs!I$14:I$19)</f>
        <v>42.5</v>
      </c>
      <c r="J10" s="7">
        <f>F_Inputs!J13+AVERAGE(F_Inputs!J$14:J$19)</f>
        <v>44.5</v>
      </c>
    </row>
    <row r="11" spans="1:10" s="2" customFormat="1">
      <c r="B11" s="6" t="s">
        <v>60</v>
      </c>
      <c r="C11" s="7" t="s">
        <v>61</v>
      </c>
      <c r="D11" s="7" t="s">
        <v>13</v>
      </c>
      <c r="E11" s="7" t="s">
        <v>14</v>
      </c>
      <c r="F11" s="7">
        <f>F_Inputs!F14+AVERAGE(F_Inputs!F$14:F$19)</f>
        <v>42.5</v>
      </c>
      <c r="G11" s="7">
        <f>F_Inputs!G14+AVERAGE(F_Inputs!G$14:G$19)</f>
        <v>44.5</v>
      </c>
      <c r="H11" s="7">
        <f>F_Inputs!H14+AVERAGE(F_Inputs!H$14:H$19)</f>
        <v>46.5</v>
      </c>
      <c r="I11" s="7">
        <f>F_Inputs!I14+AVERAGE(F_Inputs!I$14:I$19)</f>
        <v>48.5</v>
      </c>
      <c r="J11" s="7">
        <f>F_Inputs!J14+AVERAGE(F_Inputs!J$14:J$19)</f>
        <v>50.5</v>
      </c>
    </row>
    <row r="12" spans="1:10" s="2" customFormat="1">
      <c r="B12" s="6" t="s">
        <v>62</v>
      </c>
      <c r="C12" s="7" t="s">
        <v>63</v>
      </c>
      <c r="D12" s="7" t="s">
        <v>13</v>
      </c>
      <c r="E12" s="7" t="s">
        <v>14</v>
      </c>
      <c r="F12" s="7">
        <f>F_Inputs!F15+AVERAGE(F_Inputs!F$14:F$19)</f>
        <v>43.5</v>
      </c>
      <c r="G12" s="7">
        <f>F_Inputs!G15+AVERAGE(F_Inputs!G$14:G$19)</f>
        <v>45.5</v>
      </c>
      <c r="H12" s="7">
        <f>F_Inputs!H15+AVERAGE(F_Inputs!H$14:H$19)</f>
        <v>47.5</v>
      </c>
      <c r="I12" s="7">
        <f>F_Inputs!I15+AVERAGE(F_Inputs!I$14:I$19)</f>
        <v>49.5</v>
      </c>
      <c r="J12" s="7">
        <f>F_Inputs!J15+AVERAGE(F_Inputs!J$14:J$19)</f>
        <v>51.5</v>
      </c>
    </row>
    <row r="13" spans="1:10" s="2" customFormat="1">
      <c r="B13" s="6" t="s">
        <v>64</v>
      </c>
      <c r="C13" s="7" t="s">
        <v>65</v>
      </c>
      <c r="D13" s="7" t="s">
        <v>13</v>
      </c>
      <c r="E13" s="7" t="s">
        <v>14</v>
      </c>
      <c r="F13" s="7">
        <f>F_Inputs!F16+AVERAGE(F_Inputs!F$14:F$19)</f>
        <v>44.5</v>
      </c>
      <c r="G13" s="7">
        <f>F_Inputs!G16+AVERAGE(F_Inputs!G$14:G$19)</f>
        <v>46.5</v>
      </c>
      <c r="H13" s="7">
        <f>F_Inputs!H16+AVERAGE(F_Inputs!H$14:H$19)</f>
        <v>48.5</v>
      </c>
      <c r="I13" s="7">
        <f>F_Inputs!I16+AVERAGE(F_Inputs!I$14:I$19)</f>
        <v>50.5</v>
      </c>
      <c r="J13" s="7">
        <f>F_Inputs!J16+AVERAGE(F_Inputs!J$14:J$19)</f>
        <v>52.5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C1" sqref="C1"/>
    </sheetView>
  </sheetViews>
  <sheetFormatPr defaultColWidth="9.796875" defaultRowHeight="14.25"/>
  <cols>
    <col min="1" max="1" width="7.9296875" style="1" customWidth="1"/>
    <col min="2" max="2" width="21.9296875" style="1" customWidth="1"/>
    <col min="3" max="3" width="99.265625" style="1" customWidth="1"/>
    <col min="4" max="4" width="4.19921875" style="1" customWidth="1"/>
    <col min="5" max="6" width="25.46484375" style="1" customWidth="1"/>
    <col min="7" max="7" width="42.3984375" style="1" customWidth="1"/>
    <col min="8" max="16384" width="9.796875" style="1"/>
  </cols>
  <sheetData>
    <row r="1" spans="1:10">
      <c r="A1" s="3"/>
      <c r="C1" s="1" t="s">
        <v>74</v>
      </c>
      <c r="G1" s="4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5" t="s">
        <v>7</v>
      </c>
      <c r="H2" s="1" t="s">
        <v>8</v>
      </c>
      <c r="I2" s="1" t="s">
        <v>9</v>
      </c>
      <c r="J2" s="1" t="s">
        <v>10</v>
      </c>
    </row>
    <row r="4" spans="1:10" s="2" customFormat="1">
      <c r="B4" s="6" t="s">
        <v>46</v>
      </c>
      <c r="C4" s="7" t="s">
        <v>47</v>
      </c>
      <c r="D4" s="7" t="s">
        <v>13</v>
      </c>
      <c r="E4" s="11" t="s">
        <v>73</v>
      </c>
      <c r="F4" s="7">
        <f>calcs!F4</f>
        <v>26.5</v>
      </c>
      <c r="G4" s="7">
        <f>calcs!G4</f>
        <v>28.5</v>
      </c>
      <c r="H4" s="7">
        <f>calcs!H4</f>
        <v>30.5</v>
      </c>
      <c r="I4" s="7">
        <f>calcs!I4</f>
        <v>32.5</v>
      </c>
      <c r="J4" s="7">
        <f>calcs!J4</f>
        <v>34.5</v>
      </c>
    </row>
    <row r="5" spans="1:10" s="2" customFormat="1">
      <c r="B5" s="6" t="s">
        <v>48</v>
      </c>
      <c r="C5" s="7" t="s">
        <v>49</v>
      </c>
      <c r="D5" s="7" t="s">
        <v>13</v>
      </c>
      <c r="E5" s="11" t="s">
        <v>73</v>
      </c>
      <c r="F5" s="7">
        <f>calcs!F5</f>
        <v>27.5</v>
      </c>
      <c r="G5" s="7">
        <f>calcs!G5</f>
        <v>29.5</v>
      </c>
      <c r="H5" s="7">
        <f>calcs!H5</f>
        <v>31.5</v>
      </c>
      <c r="I5" s="7">
        <f>calcs!I5</f>
        <v>33.5</v>
      </c>
      <c r="J5" s="7">
        <f>calcs!J5</f>
        <v>35.5</v>
      </c>
    </row>
    <row r="6" spans="1:10" s="2" customFormat="1">
      <c r="B6" s="6" t="s">
        <v>50</v>
      </c>
      <c r="C6" s="7" t="s">
        <v>51</v>
      </c>
      <c r="D6" s="7" t="s">
        <v>13</v>
      </c>
      <c r="E6" s="11" t="s">
        <v>73</v>
      </c>
      <c r="F6" s="7">
        <f>calcs!F6</f>
        <v>32.5</v>
      </c>
      <c r="G6" s="7">
        <f>calcs!G6</f>
        <v>34.5</v>
      </c>
      <c r="H6" s="7">
        <f>calcs!H6</f>
        <v>36.5</v>
      </c>
      <c r="I6" s="7">
        <f>calcs!I6</f>
        <v>38.5</v>
      </c>
      <c r="J6" s="7">
        <f>calcs!J6</f>
        <v>40.5</v>
      </c>
    </row>
    <row r="7" spans="1:10" s="2" customFormat="1">
      <c r="B7" s="6" t="s">
        <v>52</v>
      </c>
      <c r="C7" s="7" t="s">
        <v>53</v>
      </c>
      <c r="D7" s="7" t="s">
        <v>13</v>
      </c>
      <c r="E7" s="11" t="s">
        <v>73</v>
      </c>
      <c r="F7" s="7">
        <f>calcs!F7</f>
        <v>33.5</v>
      </c>
      <c r="G7" s="7">
        <f>calcs!G7</f>
        <v>35.5</v>
      </c>
      <c r="H7" s="7">
        <f>calcs!H7</f>
        <v>37.5</v>
      </c>
      <c r="I7" s="7">
        <f>calcs!I7</f>
        <v>39.5</v>
      </c>
      <c r="J7" s="7">
        <f>calcs!J7</f>
        <v>41.5</v>
      </c>
    </row>
    <row r="8" spans="1:10" s="2" customFormat="1">
      <c r="B8" s="6" t="s">
        <v>54</v>
      </c>
      <c r="C8" s="7" t="s">
        <v>55</v>
      </c>
      <c r="D8" s="7" t="s">
        <v>13</v>
      </c>
      <c r="E8" s="11" t="s">
        <v>73</v>
      </c>
      <c r="F8" s="7">
        <f>calcs!F8</f>
        <v>34.5</v>
      </c>
      <c r="G8" s="7">
        <f>calcs!G8</f>
        <v>36.5</v>
      </c>
      <c r="H8" s="7">
        <f>calcs!H8</f>
        <v>38.5</v>
      </c>
      <c r="I8" s="7">
        <f>calcs!I8</f>
        <v>40.5</v>
      </c>
      <c r="J8" s="7">
        <f>calcs!J8</f>
        <v>42.5</v>
      </c>
    </row>
    <row r="9" spans="1:10" s="2" customFormat="1">
      <c r="B9" s="6" t="s">
        <v>56</v>
      </c>
      <c r="C9" s="7" t="s">
        <v>57</v>
      </c>
      <c r="D9" s="7" t="s">
        <v>13</v>
      </c>
      <c r="E9" s="11" t="s">
        <v>73</v>
      </c>
      <c r="F9" s="7">
        <f>calcs!F9</f>
        <v>35.5</v>
      </c>
      <c r="G9" s="7">
        <f>calcs!G9</f>
        <v>37.5</v>
      </c>
      <c r="H9" s="7">
        <f>calcs!H9</f>
        <v>39.5</v>
      </c>
      <c r="I9" s="7">
        <f>calcs!I9</f>
        <v>41.5</v>
      </c>
      <c r="J9" s="7">
        <f>calcs!J9</f>
        <v>43.5</v>
      </c>
    </row>
    <row r="10" spans="1:10" s="2" customFormat="1">
      <c r="B10" s="6" t="s">
        <v>58</v>
      </c>
      <c r="C10" s="7" t="s">
        <v>59</v>
      </c>
      <c r="D10" s="7" t="s">
        <v>13</v>
      </c>
      <c r="E10" s="11" t="s">
        <v>73</v>
      </c>
      <c r="F10" s="7">
        <f>calcs!F10</f>
        <v>36.5</v>
      </c>
      <c r="G10" s="7">
        <f>calcs!G10</f>
        <v>38.5</v>
      </c>
      <c r="H10" s="7">
        <f>calcs!H10</f>
        <v>40.5</v>
      </c>
      <c r="I10" s="7">
        <f>calcs!I10</f>
        <v>42.5</v>
      </c>
      <c r="J10" s="7">
        <f>calcs!J10</f>
        <v>44.5</v>
      </c>
    </row>
    <row r="11" spans="1:10" s="2" customFormat="1">
      <c r="B11" s="6" t="s">
        <v>60</v>
      </c>
      <c r="C11" s="7" t="s">
        <v>61</v>
      </c>
      <c r="D11" s="7" t="s">
        <v>13</v>
      </c>
      <c r="E11" s="11" t="s">
        <v>73</v>
      </c>
      <c r="F11" s="7">
        <f>calcs!F11</f>
        <v>42.5</v>
      </c>
      <c r="G11" s="7">
        <f>calcs!G11</f>
        <v>44.5</v>
      </c>
      <c r="H11" s="7">
        <f>calcs!H11</f>
        <v>46.5</v>
      </c>
      <c r="I11" s="7">
        <f>calcs!I11</f>
        <v>48.5</v>
      </c>
      <c r="J11" s="7">
        <f>calcs!J11</f>
        <v>50.5</v>
      </c>
    </row>
    <row r="12" spans="1:10" s="2" customFormat="1">
      <c r="B12" s="6" t="s">
        <v>62</v>
      </c>
      <c r="C12" s="7" t="s">
        <v>63</v>
      </c>
      <c r="D12" s="7" t="s">
        <v>13</v>
      </c>
      <c r="E12" s="11" t="s">
        <v>73</v>
      </c>
      <c r="F12" s="7">
        <f>calcs!F12</f>
        <v>43.5</v>
      </c>
      <c r="G12" s="7">
        <f>calcs!G12</f>
        <v>45.5</v>
      </c>
      <c r="H12" s="7">
        <f>calcs!H12</f>
        <v>47.5</v>
      </c>
      <c r="I12" s="7">
        <f>calcs!I12</f>
        <v>49.5</v>
      </c>
      <c r="J12" s="7">
        <f>calcs!J12</f>
        <v>51.5</v>
      </c>
    </row>
    <row r="13" spans="1:10" s="2" customFormat="1">
      <c r="B13" s="6" t="s">
        <v>64</v>
      </c>
      <c r="C13" s="7" t="s">
        <v>65</v>
      </c>
      <c r="D13" s="7" t="s">
        <v>13</v>
      </c>
      <c r="E13" s="11" t="s">
        <v>73</v>
      </c>
      <c r="F13" s="7">
        <f>calcs!F13</f>
        <v>44.5</v>
      </c>
      <c r="G13" s="7">
        <f>calcs!G13</f>
        <v>46.5</v>
      </c>
      <c r="H13" s="7">
        <f>calcs!H13</f>
        <v>48.5</v>
      </c>
      <c r="I13" s="7">
        <f>calcs!I13</f>
        <v>50.5</v>
      </c>
      <c r="J13" s="7">
        <f>calcs!J13</f>
        <v>52.5</v>
      </c>
    </row>
    <row r="14" spans="1:10">
      <c r="B14" s="1" t="s">
        <v>67</v>
      </c>
      <c r="C14" s="9" t="s">
        <v>70</v>
      </c>
      <c r="D14" s="10" t="s">
        <v>66</v>
      </c>
      <c r="E14" s="11" t="s">
        <v>73</v>
      </c>
      <c r="F14" s="1" t="str">
        <f ca="1">CONCATENATE("[…]", TEXT(NOW(),"dd/mm/yyy hh:mm:ss"))</f>
        <v>[…]26/10/2023 17:39:45</v>
      </c>
      <c r="G14" s="1" t="str">
        <f t="shared" ref="G14:J14" ca="1" si="0">CONCATENATE("[…]", TEXT(NOW(),"dd/mm/yyy hh:mm:ss"))</f>
        <v>[…]26/10/2023 17:39:45</v>
      </c>
      <c r="H14" s="1" t="str">
        <f t="shared" ca="1" si="0"/>
        <v>[…]26/10/2023 17:39:45</v>
      </c>
      <c r="I14" s="1" t="str">
        <f t="shared" ca="1" si="0"/>
        <v>[…]26/10/2023 17:39:45</v>
      </c>
      <c r="J14" s="1" t="str">
        <f t="shared" ca="1" si="0"/>
        <v>[…]26/10/2023 17:39:45</v>
      </c>
    </row>
    <row r="15" spans="1:10">
      <c r="B15" s="1" t="s">
        <v>68</v>
      </c>
      <c r="C15" s="9" t="s">
        <v>71</v>
      </c>
      <c r="D15" s="10" t="s">
        <v>66</v>
      </c>
      <c r="E15" s="11" t="s">
        <v>73</v>
      </c>
      <c r="F15" s="1" t="str">
        <f ca="1">MID(CELL("filename"),SEARCH("[",CELL("filename"))+1,SEARCH("]",CELL("filename"))-SEARCH("[",CELL("filename"))-1)</f>
        <v>Model3.xlsx</v>
      </c>
      <c r="G15" s="1" t="str">
        <f t="shared" ref="G15:J15" ca="1" si="1">MID(CELL("filename"),SEARCH("[",CELL("filename"))+1,SEARCH("]",CELL("filename"))-SEARCH("[",CELL("filename"))-1)</f>
        <v>Model3.xlsx</v>
      </c>
      <c r="H15" s="1" t="str">
        <f t="shared" ca="1" si="1"/>
        <v>Model3.xlsx</v>
      </c>
      <c r="I15" s="1" t="str">
        <f t="shared" ca="1" si="1"/>
        <v>Model3.xlsx</v>
      </c>
      <c r="J15" s="1" t="str">
        <f t="shared" ca="1" si="1"/>
        <v>Model3.xlsx</v>
      </c>
    </row>
    <row r="16" spans="1:10">
      <c r="B16" s="1" t="s">
        <v>69</v>
      </c>
      <c r="C16" s="9" t="s">
        <v>72</v>
      </c>
      <c r="D16" s="10" t="s">
        <v>66</v>
      </c>
      <c r="E16" s="11" t="s">
        <v>73</v>
      </c>
      <c r="F16" s="1">
        <f>F_Inputs!$E$1</f>
        <v>0</v>
      </c>
      <c r="G16" s="1">
        <f>F_Inputs!$E$1</f>
        <v>0</v>
      </c>
      <c r="H16" s="1">
        <f>F_Inputs!$E$1</f>
        <v>0</v>
      </c>
      <c r="I16" s="1">
        <f>F_Inputs!$E$1</f>
        <v>0</v>
      </c>
      <c r="J16" s="1">
        <f>F_Inputs!$E$1</f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e977ff61-02db-41ba-b0af-78a2a0b9367c" xsi:nil="true"/>
    <TaxCatchAll xmlns="71c95305-930c-4d63-9794-2d644343057c" xsi:nil="true"/>
    <lcf76f155ced4ddcb4097134ff3c332f xmlns="e977ff61-02db-41ba-b0af-78a2a0b9367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3CAB9C-A49B-4F20-86A9-9486BAD456A6}"/>
</file>

<file path=customXml/itemProps2.xml><?xml version="1.0" encoding="utf-8"?>
<ds:datastoreItem xmlns:ds="http://schemas.openxmlformats.org/officeDocument/2006/customXml" ds:itemID="{481FE464-D1E8-4661-B521-BBAC1154B5EE}"/>
</file>

<file path=customXml/itemProps3.xml><?xml version="1.0" encoding="utf-8"?>
<ds:datastoreItem xmlns:ds="http://schemas.openxmlformats.org/officeDocument/2006/customXml" ds:itemID="{F4CAEB3A-FCFD-440D-B588-FC6B666793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F_Inputs</vt:lpstr>
      <vt:lpstr>calcs</vt:lpstr>
      <vt:lpstr>F_Outputs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h_jet</dc:creator>
  <cp:lastModifiedBy>Hanif Jetha</cp:lastModifiedBy>
  <dcterms:created xsi:type="dcterms:W3CDTF">2023-01-18T12:47:00Z</dcterms:created>
  <dcterms:modified xsi:type="dcterms:W3CDTF">2023-10-26T16:39:50Z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4FBEAF64217443008B3602A7742AE80F</vt:lpwstr>
  </property>
  <property fmtid="{D5CDD505-2E9C-101B-9397-08002B2CF9AE}" pid="3" name="KSOProductBuildVer">
    <vt:lpwstr>2057-11.2.0.11341</vt:lpwstr>
  </property>
  <property fmtid="{D5CDD505-2E9C-101B-9397-08002B2CF9AE}" pid="4" name="ContentTypeId">
    <vt:lpwstr>0x01010071233F17EC503149BDF7FC18AB281EBA</vt:lpwstr>
  </property>
</Properties>
</file>