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richemont.sharepoint.com/sites/VAC-MECRCLeads/Shared Documents/General/"/>
    </mc:Choice>
  </mc:AlternateContent>
  <xr:revisionPtr revIDLastSave="0" documentId="8_{FA5B68A0-D923-4D77-839E-211AF529BA2B}" xr6:coauthVersionLast="47" xr6:coauthVersionMax="47" xr10:uidLastSave="{00000000-0000-0000-0000-000000000000}"/>
  <bookViews>
    <workbookView minimized="1" xWindow="3980" yWindow="2720" windowWidth="14400" windowHeight="7360" firstSheet="5" activeTab="5" xr2:uid="{F9D21ACE-2D41-42BA-A780-F39777BDD696}"/>
  </bookViews>
  <sheets>
    <sheet name="AppointmentInquiries" sheetId="3" r:id="rId1"/>
    <sheet name="CRCLeads FY23" sheetId="4" r:id="rId2"/>
    <sheet name="CRCLeads FY24" sheetId="5" r:id="rId3"/>
    <sheet name="VC Team" sheetId="2" r:id="rId4"/>
    <sheet name="CRCLeads FY25" sheetId="6" r:id="rId5"/>
    <sheet name="CRCLeads FY26" sheetId="8" r:id="rId6"/>
  </sheets>
  <definedNames>
    <definedName name="_xlnm._FilterDatabase" localSheetId="1" hidden="1">'CRCLeads FY23'!$A$9:$S$170</definedName>
    <definedName name="_xlnm._FilterDatabase" localSheetId="2" hidden="1">'CRCLeads FY24'!$A$8:$R$477</definedName>
    <definedName name="_xlnm._FilterDatabase" localSheetId="4" hidden="1">'CRCLeads FY25'!$A$8:$T$293</definedName>
    <definedName name="_xlnm._FilterDatabase" localSheetId="5" hidden="1">'CRCLeads FY26'!$A$8:$S$115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 i="8" l="1"/>
  <c r="H76" i="8"/>
  <c r="I55" i="6"/>
  <c r="I58" i="6"/>
  <c r="I89" i="6"/>
  <c r="I108" i="6"/>
  <c r="H441" i="5"/>
  <c r="H422" i="5"/>
  <c r="H391" i="5"/>
  <c r="H388" i="5"/>
  <c r="H337" i="5"/>
  <c r="H287" i="5"/>
  <c r="H28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tc={539006B7-BB23-4F75-82C3-86FC7441847E}</author>
  </authors>
  <commentList>
    <comment ref="J434" authorId="0" shapeId="0" xr:uid="{539006B7-BB23-4F75-82C3-86FC7441847E}">
      <text>
        <t xml:space="preserve">[Threaded comment]
Your version of Excel allows you to read this threaded comment; however, any edits to it will get removed if the file is opened in a newer version of Excel. Learn more: https://go.microsoft.com/fwlink/?linkid=870924
Comment:
    Maaz : NA , Client ID was not generated reported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tc={8CBDAA26-0E6D-415C-B36D-6BD67F525735}</author>
    <author>tc={CA954276-C7DE-4A2E-857C-AD8456EAEB18}</author>
  </authors>
  <commentList>
    <comment ref="K101" authorId="0" shapeId="0" xr:uid="{8CBDAA26-0E6D-415C-B36D-6BD67F525735}">
      <text>
        <t xml:space="preserve">[Threaded comment]
Your version of Excel allows you to read this threaded comment; however, any edits to it will get removed if the file is opened in a newer version of Excel. Learn more: https://go.microsoft.com/fwlink/?linkid=870924
Comment:
    Maaz : NA , Client ID was not generated reported </t>
      </text>
    </comment>
    <comment ref="Q181" authorId="1" shapeId="0" xr:uid="{CA954276-C7DE-4A2E-857C-AD8456EAEB18}">
      <text>
        <t xml:space="preserve">[Threaded comment]
Your version of Excel allows you to read this threaded comment; however, any edits to it will get removed if the file is opened in a newer version of Excel. Learn more: https://go.microsoft.com/fwlink/?linkid=870924
Comment:
    Transaction Number 907003000002684
</t>
      </text>
    </comment>
  </commentList>
</comments>
</file>

<file path=xl/sharedStrings.xml><?xml version="1.0" encoding="utf-8"?>
<sst xmlns="http://schemas.openxmlformats.org/spreadsheetml/2006/main" count="12972" uniqueCount="4328">
  <si>
    <t>CRC Tracking sheet for appointment inquiries</t>
  </si>
  <si>
    <t>Date</t>
  </si>
  <si>
    <t>Salutation</t>
  </si>
  <si>
    <t>First Name</t>
  </si>
  <si>
    <t>Last Name</t>
  </si>
  <si>
    <t>Phone number</t>
  </si>
  <si>
    <t>Email</t>
  </si>
  <si>
    <t>Client ID</t>
  </si>
  <si>
    <t>Interested piece</t>
  </si>
  <si>
    <t>Comments</t>
  </si>
  <si>
    <t>Budget?</t>
  </si>
  <si>
    <t>Client contacted</t>
  </si>
  <si>
    <t>Reference SA</t>
  </si>
  <si>
    <t>CRC - MOE and Dubai Mall Tracking sheet for CRCLeads</t>
  </si>
  <si>
    <t>All records listed here exist in NSI - Please check for details before contacting clients</t>
  </si>
  <si>
    <t>Prospect: No previous purchase history</t>
  </si>
  <si>
    <t>Existing: Client has purchase history</t>
  </si>
  <si>
    <t>FY23</t>
  </si>
  <si>
    <t>Client Type</t>
  </si>
  <si>
    <t>Channel</t>
  </si>
  <si>
    <t>Boutique</t>
  </si>
  <si>
    <t>CRC Ambassador</t>
  </si>
  <si>
    <t>Client Contacted</t>
  </si>
  <si>
    <t>Sales</t>
  </si>
  <si>
    <t xml:space="preserve">Mrs. </t>
  </si>
  <si>
    <t xml:space="preserve">Hasna </t>
  </si>
  <si>
    <t>Al Rostamani</t>
  </si>
  <si>
    <t>Existing</t>
  </si>
  <si>
    <t>971 506504499</t>
  </si>
  <si>
    <t>hasna@alrostamanigroup.ae</t>
  </si>
  <si>
    <t>6007C/000R-056C</t>
  </si>
  <si>
    <t>MOE</t>
  </si>
  <si>
    <t>Offered teh clinet phone sales, but timepiece only available in MOE boutique, appointment confirmed (duplicated ID created by BTQ 1030822)</t>
  </si>
  <si>
    <t>Sami Jamal Abod</t>
  </si>
  <si>
    <t>yes</t>
  </si>
  <si>
    <t>Sara</t>
  </si>
  <si>
    <t>Yes</t>
  </si>
  <si>
    <t xml:space="preserve">Mr. </t>
  </si>
  <si>
    <t>Rodan</t>
  </si>
  <si>
    <t>Saeed</t>
  </si>
  <si>
    <t>Prospect</t>
  </si>
  <si>
    <t>rodan8381@gmail.com</t>
  </si>
  <si>
    <t>X33P9604</t>
  </si>
  <si>
    <t>Hamoud Abdel Samad</t>
  </si>
  <si>
    <t xml:space="preserve">YES </t>
  </si>
  <si>
    <t>SIM</t>
  </si>
  <si>
    <t>Youssef</t>
  </si>
  <si>
    <t>Eid</t>
  </si>
  <si>
    <t>youssefabdalla617@gmail.com</t>
  </si>
  <si>
    <t>X51R2984</t>
  </si>
  <si>
    <t>Sittana Banda</t>
  </si>
  <si>
    <t>YES</t>
  </si>
  <si>
    <t>Nidal</t>
  </si>
  <si>
    <t>Nahra</t>
  </si>
  <si>
    <t>nidalnahra@gmail.com</t>
  </si>
  <si>
    <t>X45A9728</t>
  </si>
  <si>
    <t>DXBMall</t>
  </si>
  <si>
    <t>Cristina</t>
  </si>
  <si>
    <t>No</t>
  </si>
  <si>
    <t>Abdulrahman</t>
  </si>
  <si>
    <t>Alblooki</t>
  </si>
  <si>
    <t xml:space="preserve">971 501223334
</t>
  </si>
  <si>
    <t xml:space="preserve">a.alblooki@hotmail.com
</t>
  </si>
  <si>
    <t xml:space="preserve">1205V/100A-B590 </t>
  </si>
  <si>
    <t>Interested in Overseas, alternative offerd and sent to BTQ as appointment</t>
  </si>
  <si>
    <t>Sami Jamal Abood</t>
  </si>
  <si>
    <t xml:space="preserve">Abdullah </t>
  </si>
  <si>
    <t>Al Ali</t>
  </si>
  <si>
    <t xml:space="preserve">971 506999226
</t>
  </si>
  <si>
    <t xml:space="preserve">a.mutar.alali@gmail.com
</t>
  </si>
  <si>
    <t>X46A2753</t>
  </si>
  <si>
    <t xml:space="preserve">Alkeande </t>
  </si>
  <si>
    <t>Almazrouei</t>
  </si>
  <si>
    <t xml:space="preserve">971 505000356
</t>
  </si>
  <si>
    <t xml:space="preserve"> kindyahmed@gmail.com
</t>
  </si>
  <si>
    <t xml:space="preserve">Mohamed </t>
  </si>
  <si>
    <t>Anes</t>
  </si>
  <si>
    <t xml:space="preserve">971 528991280
</t>
  </si>
  <si>
    <t>NA</t>
  </si>
  <si>
    <t>4600E/110A-B487</t>
  </si>
  <si>
    <t>Asma Omari</t>
  </si>
  <si>
    <t>4600E/000A-B487 40 MM STEEL</t>
  </si>
  <si>
    <t>ZIBHAV</t>
  </si>
  <si>
    <t>GOEL</t>
  </si>
  <si>
    <t xml:space="preserve">91 9999639568
</t>
  </si>
  <si>
    <t>X40R2519</t>
  </si>
  <si>
    <t>Mohamed</t>
  </si>
  <si>
    <t>Abouzaid</t>
  </si>
  <si>
    <t>971 544336601</t>
  </si>
  <si>
    <t xml:space="preserve">mtabouzaid@gmail.com
</t>
  </si>
  <si>
    <t>TRIBUTE TO GREAT CIVILISATIONS</t>
  </si>
  <si>
    <t>Ms.</t>
  </si>
  <si>
    <t xml:space="preserve">Fatma </t>
  </si>
  <si>
    <t>Al Radwan</t>
  </si>
  <si>
    <t>971 551111000</t>
  </si>
  <si>
    <t xml:space="preserve">umfahad71@gmail.com
</t>
  </si>
  <si>
    <t>X46R2375</t>
  </si>
  <si>
    <t>PhoneSale requested</t>
  </si>
  <si>
    <t xml:space="preserve">Praveen </t>
  </si>
  <si>
    <t>Kiran</t>
  </si>
  <si>
    <t xml:space="preserve">971 553179019
</t>
  </si>
  <si>
    <t xml:space="preserve">praveen.kiran.k@gmail.com
</t>
  </si>
  <si>
    <t>X81R2520</t>
  </si>
  <si>
    <t>Riyaz</t>
  </si>
  <si>
    <t>91 9884988011</t>
  </si>
  <si>
    <t>X50A2879</t>
  </si>
  <si>
    <t>ALINA</t>
  </si>
  <si>
    <t>BABAEVA</t>
  </si>
  <si>
    <t>39 3278126789</t>
  </si>
  <si>
    <t>X81G4721</t>
  </si>
  <si>
    <t xml:space="preserve">Mohammed </t>
  </si>
  <si>
    <t>al mosallam</t>
  </si>
  <si>
    <t>44 7447516185</t>
  </si>
  <si>
    <t xml:space="preserve">mr-almosallam974@hotmail.com
</t>
  </si>
  <si>
    <t>X82J7624</t>
  </si>
  <si>
    <t xml:space="preserve">Hong </t>
  </si>
  <si>
    <t>kai li</t>
  </si>
  <si>
    <t>971 523937216</t>
  </si>
  <si>
    <t xml:space="preserve">hongkaili86@gmail.com
</t>
  </si>
  <si>
    <t>X89R3095</t>
  </si>
  <si>
    <t xml:space="preserve">Edwardo </t>
  </si>
  <si>
    <t>Fossa</t>
  </si>
  <si>
    <t>971 569541446</t>
  </si>
  <si>
    <t>5000T/000P-B975</t>
  </si>
  <si>
    <t>Appointment to check timepiece</t>
  </si>
  <si>
    <t xml:space="preserve">Fahad </t>
  </si>
  <si>
    <t>Al Hanaky</t>
  </si>
  <si>
    <t>966 533333838</t>
  </si>
  <si>
    <t xml:space="preserve"> falhanaky@gmail.com</t>
  </si>
  <si>
    <t>X40R1635</t>
  </si>
  <si>
    <t>Saudi Clinet coming to Dubai for 3 days - appointmnet shared with the BTQ</t>
  </si>
  <si>
    <t>Artem</t>
  </si>
  <si>
    <t>Karpov</t>
  </si>
  <si>
    <t>simon4@gmail.com</t>
  </si>
  <si>
    <t>N/A</t>
  </si>
  <si>
    <t>The client wishes to be contacted through whatsapp</t>
  </si>
  <si>
    <t xml:space="preserve">YES  </t>
  </si>
  <si>
    <t xml:space="preserve">Maliha </t>
  </si>
  <si>
    <t>Khader</t>
  </si>
  <si>
    <t>00971506244132</t>
  </si>
  <si>
    <t>meliha.khader@mymail.aud.edu</t>
  </si>
  <si>
    <t>4605F/110A-B495</t>
  </si>
  <si>
    <t xml:space="preserve">Availability </t>
  </si>
  <si>
    <t>AED 82,500</t>
  </si>
  <si>
    <t>Hammoud Abdul Samad</t>
  </si>
  <si>
    <t xml:space="preserve">YES - UNDELIVEREABLE </t>
  </si>
  <si>
    <t xml:space="preserve">Sultan </t>
  </si>
  <si>
    <t>Dheyab</t>
  </si>
  <si>
    <t>Dheyab1@hotmail.com</t>
  </si>
  <si>
    <t>82035/000R-9359</t>
  </si>
  <si>
    <t>AED            139,000.00</t>
  </si>
  <si>
    <t>Eman</t>
  </si>
  <si>
    <t>Alawadhi</t>
  </si>
  <si>
    <t>00971505988336</t>
  </si>
  <si>
    <t>eman.alawadhi@hotmail.com</t>
  </si>
  <si>
    <t>8005F/000R-B498</t>
  </si>
  <si>
    <t>AED 137,000</t>
  </si>
  <si>
    <t>Aiko</t>
  </si>
  <si>
    <t>8005F/120A-B497</t>
  </si>
  <si>
    <t>AED 101,000</t>
  </si>
  <si>
    <t xml:space="preserve">Ali </t>
  </si>
  <si>
    <t>Kamal</t>
  </si>
  <si>
    <t>alifirwan88@yahoo.com</t>
  </si>
  <si>
    <t>Traditionnelle</t>
  </si>
  <si>
    <t>Sherri</t>
  </si>
  <si>
    <t>00971502555182</t>
  </si>
  <si>
    <t>4000U/000R-B110</t>
  </si>
  <si>
    <t>AED 170,000</t>
  </si>
  <si>
    <t>Suman</t>
  </si>
  <si>
    <t>Saraf</t>
  </si>
  <si>
    <t>sumansaraf@gmail.com</t>
  </si>
  <si>
    <t>1110U/000G-B086</t>
  </si>
  <si>
    <t>Shaima</t>
  </si>
  <si>
    <t>Al Marzooqi</t>
  </si>
  <si>
    <t>h00084631@gmail.com</t>
  </si>
  <si>
    <t>1205V/000R-B592</t>
  </si>
  <si>
    <t>Mayya</t>
  </si>
  <si>
    <t>Ammar</t>
  </si>
  <si>
    <t>4110u/000r-b905</t>
  </si>
  <si>
    <t>4115u/000r-b907</t>
  </si>
  <si>
    <t>Aldhefairi</t>
  </si>
  <si>
    <t>al_dhfeer@hotmail.com</t>
  </si>
  <si>
    <t>Client wishes to be contacted through whatsapp to know about the stainless steel timepieces that can be ordered</t>
  </si>
  <si>
    <t>Maxim</t>
  </si>
  <si>
    <t>29/08/2022</t>
  </si>
  <si>
    <t>Mr.</t>
  </si>
  <si>
    <t>Abdulatif</t>
  </si>
  <si>
    <t>alomi</t>
  </si>
  <si>
    <t xml:space="preserve">Existing </t>
  </si>
  <si>
    <t>a.alomi@me.com</t>
  </si>
  <si>
    <t>Strap</t>
  </si>
  <si>
    <t xml:space="preserve">Call Back from BTQ, Following up on his strap request </t>
  </si>
  <si>
    <t>30/08/2022</t>
  </si>
  <si>
    <t>Alnuaimi</t>
  </si>
  <si>
    <t>Overseas</t>
  </si>
  <si>
    <t>Call Back from BTQ, follow up on waiting list</t>
  </si>
  <si>
    <t>YES - NO RESPONSE</t>
  </si>
  <si>
    <t>Hamad</t>
  </si>
  <si>
    <t>v3e@live.com</t>
  </si>
  <si>
    <t xml:space="preserve">Customized STRAP </t>
  </si>
  <si>
    <t xml:space="preserve">CALL BACK FROM DM BTQ </t>
  </si>
  <si>
    <t xml:space="preserve">Sami ABOOD </t>
  </si>
  <si>
    <t>Natalia</t>
  </si>
  <si>
    <t>dranchuk</t>
  </si>
  <si>
    <t>Propect</t>
  </si>
  <si>
    <t>atan2005@mail.ru</t>
  </si>
  <si>
    <t xml:space="preserve">Available alternative option with blue dial and white gold or steel case </t>
  </si>
  <si>
    <t xml:space="preserve">Call Back from BTQ, from russian speaker on alternative options of models with blue dial and white gold case or steel </t>
  </si>
  <si>
    <t xml:space="preserve">Konstatin </t>
  </si>
  <si>
    <t>Kiraysopoulos</t>
  </si>
  <si>
    <t xml:space="preserve">Information about the stainless steel timepieces that can be easily ordered </t>
  </si>
  <si>
    <t>Kim</t>
  </si>
  <si>
    <t> </t>
  </si>
  <si>
    <t>00971547961773</t>
  </si>
  <si>
    <t>Not provided</t>
  </si>
  <si>
    <t>37640/000G-d030/37640/000G-b659</t>
  </si>
  <si>
    <t>Wants To Buy</t>
  </si>
  <si>
    <t>Meng shi</t>
  </si>
  <si>
    <t>00971554622228</t>
  </si>
  <si>
    <t>Please could you kindly contact the below client to confirm if he previously had any sort of reservation in your boutique since he cannot remember whether he reserved and which timepiece. Is it possible to check in your system by only his below mobile number?</t>
  </si>
  <si>
    <t>Sasi</t>
  </si>
  <si>
    <t>Kirin</t>
  </si>
  <si>
    <t>00919866011119</t>
  </si>
  <si>
    <t>sasi.giet@gmail.com</t>
  </si>
  <si>
    <t xml:space="preserve">999597
</t>
  </si>
  <si>
    <t>Fiftysix</t>
  </si>
  <si>
    <t>Dear Aiko, the client mentioned your name and wants to follow up regarding his previous order for the Fiftsix. Please call him back.</t>
  </si>
  <si>
    <t>Ahmed</t>
  </si>
  <si>
    <t>00971508444678</t>
  </si>
  <si>
    <t>Client requested a callback regarding more details on how to order Fiftysix in steel</t>
  </si>
  <si>
    <t>Mayaa</t>
  </si>
  <si>
    <t>14/09/2022</t>
  </si>
  <si>
    <t xml:space="preserve">Christina </t>
  </si>
  <si>
    <t>hu</t>
  </si>
  <si>
    <t>cyh4@georgetown.edu</t>
  </si>
  <si>
    <t xml:space="preserve">1110U/000R-B085 - 3110V/000A-B426 </t>
  </si>
  <si>
    <t xml:space="preserve">availability confirmation on both </t>
  </si>
  <si>
    <t>Yasser</t>
  </si>
  <si>
    <t>Mostafa</t>
  </si>
  <si>
    <t>Elias</t>
  </si>
  <si>
    <t>00971565058404</t>
  </si>
  <si>
    <t>Client requested a callback since he is asking for a strap to be compatible for his Patrimony largest dial. No specific ref. is provided, will be shared through WhatsApp.</t>
  </si>
  <si>
    <t>Mahmoud</t>
  </si>
  <si>
    <t>Moza</t>
  </si>
  <si>
    <t>00971556116992</t>
  </si>
  <si>
    <t>TRADITIONNELLE 1405T/000R-B636</t>
  </si>
  <si>
    <t>The client is interested in this timepiece as she is searching for a wedding timepiece. She did not agree to be contacted back by the boutique because she will pass by DM boutique at her convenience.</t>
  </si>
  <si>
    <t>She did not agree to be contacted back by the boutique</t>
  </si>
  <si>
    <t>Angali</t>
  </si>
  <si>
    <t>Brhimrajka</t>
  </si>
  <si>
    <t>00919821021995</t>
  </si>
  <si>
    <t>The client wishes to visit DM boutique tonight at 7:00 PM.</t>
  </si>
  <si>
    <t>0920/2022</t>
  </si>
  <si>
    <t>Fatima</t>
  </si>
  <si>
    <t>Alawadi</t>
  </si>
  <si>
    <t>prospect</t>
  </si>
  <si>
    <t>na</t>
  </si>
  <si>
    <t>4500V/110A-B128</t>
  </si>
  <si>
    <t>requested to add her name in the waiting list for the mentionned piece if a list is available</t>
  </si>
  <si>
    <t>n/a</t>
  </si>
  <si>
    <t>Rihan</t>
  </si>
  <si>
    <t>Sahab</t>
  </si>
  <si>
    <t>00971505467415</t>
  </si>
  <si>
    <t>rehan.sahab@shbzpo.ae</t>
  </si>
  <si>
    <t>The client on behalf of His Highness Sheikh Mohamed bin Zayed Al Nahyan are interested in Vacheron timepiece, but they do not have its name only the image. Requested whatsapp communication.</t>
  </si>
  <si>
    <t xml:space="preserve">Jack </t>
  </si>
  <si>
    <t>Abinav</t>
  </si>
  <si>
    <t>Dogal</t>
  </si>
  <si>
    <t>00971553072563</t>
  </si>
  <si>
    <t>82230/000R-9963</t>
  </si>
  <si>
    <t>The client is interested in this creation as he would like to know if it is available so that he can visit your boutque and check it.</t>
  </si>
  <si>
    <t>Alanaqbi</t>
  </si>
  <si>
    <t>he requested to share with him pictures of the timepieces available in your boutique.</t>
  </si>
  <si>
    <t>Jessi</t>
  </si>
  <si>
    <t>David</t>
  </si>
  <si>
    <t>Baetsen</t>
  </si>
  <si>
    <t>00971555438891</t>
  </si>
  <si>
    <t xml:space="preserve">Strap </t>
  </si>
  <si>
    <t>The client requested a callback from DM boutique regarding the starp order for her husband. Please contact her on her mobile number 971551019034.</t>
  </si>
  <si>
    <t>YanYan</t>
  </si>
  <si>
    <t xml:space="preserve">Milan </t>
  </si>
  <si>
    <t>Bayrouti</t>
  </si>
  <si>
    <t>58180/000g-9230</t>
  </si>
  <si>
    <t xml:space="preserve">Client does not require a call back she is visting the boutique today evening </t>
  </si>
  <si>
    <t>.</t>
  </si>
  <si>
    <t>4010u/000g-b330</t>
  </si>
  <si>
    <t>Khalid</t>
  </si>
  <si>
    <t xml:space="preserve">Al Mansour </t>
  </si>
  <si>
    <t>md@et.ae</t>
  </si>
  <si>
    <t>4600E/110A-B487-5510V/000T-B923-7900V/110A-B334</t>
  </si>
  <si>
    <t xml:space="preserve">Client would like call back from DM BTQ TO DISCUSS THE AVAILABILITY OF THE MENTIONED MODELS </t>
  </si>
  <si>
    <t>Yannan</t>
  </si>
  <si>
    <t>Aref</t>
  </si>
  <si>
    <t>Al Kanan</t>
  </si>
  <si>
    <t>00971506459090</t>
  </si>
  <si>
    <t>4305T/000G-B948</t>
  </si>
  <si>
    <t>Client is interested in this timepiece, and he wants to know if it is available.</t>
  </si>
  <si>
    <t>Khaled</t>
  </si>
  <si>
    <t>00971506768080</t>
  </si>
  <si>
    <t>3110V/000A-B426</t>
  </si>
  <si>
    <t>Rashid</t>
  </si>
  <si>
    <t>Alsuwaidi</t>
  </si>
  <si>
    <t>00971506144414</t>
  </si>
  <si>
    <t>Client requested Yannan or other advisor to update him regarding his timepiece's repair. RO number 8600960.</t>
  </si>
  <si>
    <t>Alfred</t>
  </si>
  <si>
    <t>Bham</t>
  </si>
  <si>
    <t>00971553900698</t>
  </si>
  <si>
    <t>Strap Request</t>
  </si>
  <si>
    <t>Client requested an immediate callback regarding his strap request.</t>
  </si>
  <si>
    <t>Abo Kuhil</t>
  </si>
  <si>
    <t>Mohammad</t>
  </si>
  <si>
    <t>mabukuhail@hotmail.com</t>
  </si>
  <si>
    <t>Client wishes to check about an availability of a metal bracelet for an overseas timepiece, client shared the image of the timepiece by email</t>
  </si>
  <si>
    <t>Rashed</t>
  </si>
  <si>
    <t>rashed@clubaldo.com</t>
  </si>
  <si>
    <t>4200H/222J-B935</t>
  </si>
  <si>
    <t>The  client is interested in ordering the historiques 222.​</t>
  </si>
  <si>
    <t>Jack</t>
  </si>
  <si>
    <t>Salim</t>
  </si>
  <si>
    <t>phone</t>
  </si>
  <si>
    <t>N/a</t>
  </si>
  <si>
    <t>5510V/000T-B923</t>
  </si>
  <si>
    <t>The below client has contacted us regarding the Overseas: OVERSEAS CHRONOGRAPH ref: 5510V/000T-B923. We explained to him the situation and invited him for a boutique visit to check alternatives. he requested to be contacted by the boutique to confirm if we do have any waiting list for this piece and to schedule an appointment if he can find sometime to check other options.</t>
  </si>
  <si>
    <t>Naim</t>
  </si>
  <si>
    <t>The below client has contacted us following up on his registration in the waiting list for an overseas, as per him his name was added last year.
He also wants to update his contact number.</t>
  </si>
  <si>
    <t xml:space="preserve">Anastasiia
</t>
  </si>
  <si>
    <t xml:space="preserve">Sheremeteva
</t>
  </si>
  <si>
    <t>Client is following on her repair request. Client ID 888932 - RO 8600969.</t>
  </si>
  <si>
    <t>Jack (repeat client)</t>
  </si>
  <si>
    <t>Ghaya</t>
  </si>
  <si>
    <t>Al Shereef</t>
  </si>
  <si>
    <t>Phone</t>
  </si>
  <si>
    <t>00971502104240</t>
  </si>
  <si>
    <t xml:space="preserve">1100865
</t>
  </si>
  <si>
    <t xml:space="preserve">4200H/222J-B935 </t>
  </si>
  <si>
    <t>Client is interested in this timepiece, and she wants to know if it is available. She requested a WhatsApp communication on the following number 971503988961</t>
  </si>
  <si>
    <t>Mengshi</t>
  </si>
  <si>
    <t xml:space="preserve">Sujiv </t>
  </si>
  <si>
    <t xml:space="preserve">Bansal </t>
  </si>
  <si>
    <t>00919554642444 ( WhatsApp )</t>
  </si>
  <si>
    <t>sujivbansal@gmail.com</t>
  </si>
  <si>
    <t xml:space="preserve">1086432
</t>
  </si>
  <si>
    <t>4000U/000R-B516</t>
  </si>
  <si>
    <t>Sir I may please be informed regarding availability in UAE. I wait hearing from you soon. Regards Sujiv</t>
  </si>
  <si>
    <t>Anish</t>
  </si>
  <si>
    <t xml:space="preserve">Jajodia
</t>
  </si>
  <si>
    <t>00971552222675</t>
  </si>
  <si>
    <t xml:space="preserve">0996854
</t>
  </si>
  <si>
    <t>4400E/000A-B437</t>
  </si>
  <si>
    <t>Client is interested in this timepiece, and he wants to know how long it will take to be ordered if possible.</t>
  </si>
  <si>
    <t>WAFA</t>
  </si>
  <si>
    <t>AMIRI</t>
  </si>
  <si>
    <t>PHONE</t>
  </si>
  <si>
    <t xml:space="preserve">wamiri@hotmail.com
</t>
  </si>
  <si>
    <t xml:space="preserve"> 1032235/ RO: 8500509
</t>
  </si>
  <si>
    <t>The below client has contacted us very upset complaining about two different points:
- She has entrusted her timepiece in MOE boutique and since then she did not receive any feedback call or message and she keeps on following up by herself.
- She asked to receive the timepiece in DM boutique after the repair completion and as per the system it shows available in MOE . she cannot come and collect it from there.
- she has requested for a strap in April and she was promised to receive it with 3 months and till date she did not get any update.
The client is asking for a call back from the management to solve her issues and transfer her timepiece to DM for her to collect it by tomorrow if possible.</t>
  </si>
  <si>
    <t>Mohamad - watch collected</t>
  </si>
  <si>
    <t>81590/000g-9848</t>
  </si>
  <si>
    <t>The below client has called on behalf of her boss seeking for a call back from your side to confirm the availability of a leather strap in light color such as : blue of light beige and the prices. (call or whatsapp)
The purchaser will be visiting Dubai by 28th October</t>
  </si>
  <si>
    <t>Oussama</t>
  </si>
  <si>
    <t>no answer</t>
  </si>
  <si>
    <t xml:space="preserve">Priya </t>
  </si>
  <si>
    <t xml:space="preserve">Bagwadkar </t>
  </si>
  <si>
    <t xml:space="preserve">00919004397244 </t>
  </si>
  <si>
    <t xml:space="preserve">1106483
</t>
  </si>
  <si>
    <t xml:space="preserve">82035/000r-9359 </t>
  </si>
  <si>
    <t>The client is interested to purchase this timepiece for her boss as a gift and urgently requested to be contacted by DM boutique tonight at the earliest.</t>
  </si>
  <si>
    <t>Firas</t>
  </si>
  <si>
    <t>Maha</t>
  </si>
  <si>
    <t>The below client has called us following up on a deposit that she paid in your boutique for a specific timepiece. as per her changed her mind and wants to return it.
May you kindly contact her and may be convince her for alternatives?</t>
  </si>
  <si>
    <t xml:space="preserve">Hasan </t>
  </si>
  <si>
    <t xml:space="preserve">Akhras </t>
  </si>
  <si>
    <t xml:space="preserve">00971503987091 </t>
  </si>
  <si>
    <t xml:space="preserve">0304566
</t>
  </si>
  <si>
    <t>The client is following up regarding his strap order and has requested a callback from DM boutique team.</t>
  </si>
  <si>
    <t xml:space="preserve">Jessy </t>
  </si>
  <si>
    <t>Alhossani</t>
  </si>
  <si>
    <t>X11G3245</t>
  </si>
  <si>
    <t>The below client has called us interested in the HISTORIQUES AMERICAN 1921 ref: 1100S/000G-B734 36.5 MM WHITE GOLD and the ref: 82035/000G-B735 40X40 MM WHITE GOLD.
May you kindly contact him and advise regarding the availability and any waiting list?</t>
  </si>
  <si>
    <t>119k to 139k</t>
  </si>
  <si>
    <t>X82G3246</t>
  </si>
  <si>
    <t>"The below client has called us interested in the HISTORIQUES AMERICAN 1921 ref: 1100S/000G-B734 36.5 MM WHITE GOLD and the ref: 82035/000G-B735 40X40 MM WHITE GOLD.
May you kindly contact him and advise regarding the availability and any waiting list?"</t>
  </si>
  <si>
    <t>Luo</t>
  </si>
  <si>
    <t>Wang</t>
  </si>
  <si>
    <t>hats</t>
  </si>
  <si>
    <t>The following client is inquiring about the price of the Overseas Perpetual calender ultra thin skeleton</t>
  </si>
  <si>
    <t xml:space="preserve">Ahmed </t>
  </si>
  <si>
    <t>Humaid</t>
  </si>
  <si>
    <t>The below client is looking to purchase a strap for his Traditionnelle timepiece.
May you kindly contact him and support further?</t>
  </si>
  <si>
    <t xml:space="preserve">CARROT </t>
  </si>
  <si>
    <t>smith</t>
  </si>
  <si>
    <t>4500V/110A-B483 41 MM STEEL//4500V/110A-B126 41 MM STEEL//4500V/110A-B128 41 MM STEEL</t>
  </si>
  <si>
    <t>The below client has requested to add her name in the waiting list (if available )for the :OVERSEAS SELF-WINDING
blue, black or white dial. (steel. 41mm)</t>
  </si>
  <si>
    <t>27/10/2022</t>
  </si>
  <si>
    <t>Naif</t>
  </si>
  <si>
    <t>Al Gumaizy</t>
  </si>
  <si>
    <t>The client would like to know how much is the approximate cost of designing a unique timepiece and how long it will take. he wishes to have a Salman Dial piece with moon face feather that looks like the Fiftysix moon face.</t>
  </si>
  <si>
    <t>Sittana Juma</t>
  </si>
  <si>
    <t>Meng Shi</t>
  </si>
  <si>
    <t>28/10/2022</t>
  </si>
  <si>
    <t>Reem</t>
  </si>
  <si>
    <t xml:space="preserve">callback through WhatsApp – strap request for Overseas </t>
  </si>
  <si>
    <t>callback – gold bracelet request for Overseas 1205v/000r-b592 33mm Pink gold. The client is based in Qatar but can visit your boutique anytime.</t>
  </si>
  <si>
    <t>29/10/2022</t>
  </si>
  <si>
    <t>MEHUL</t>
  </si>
  <si>
    <t>GOENKA</t>
  </si>
  <si>
    <t>Client requested for a call back from the boutique regarding his regsitration in the waiting lsit for the Fiftysix</t>
  </si>
  <si>
    <t>Meng Shi / Mahmoud</t>
  </si>
  <si>
    <t>Latifa</t>
  </si>
  <si>
    <t>Almahanna</t>
  </si>
  <si>
    <t xml:space="preserve"> Almuhanna.l@gmail.com</t>
  </si>
  <si>
    <t>The client requested for a call back from your side as a follow up on her registration in the waiting list for an overseas</t>
  </si>
  <si>
    <t>Waseem</t>
  </si>
  <si>
    <t>HAMID</t>
  </si>
  <si>
    <t>The below client has an Oveseas timepiece and saw on Instagram the limited edition for the Orange/ red strap.
He requested for a call back from your side to confirm the availability.</t>
  </si>
  <si>
    <t>Verra</t>
  </si>
  <si>
    <t>strap</t>
  </si>
  <si>
    <t>The below client has contacted us on behalf of her son who is looking to pucrhase the orange rubber strap (the limited edition) advertised on Instagram.
She requested for a call back from your side to confirm the availability.</t>
  </si>
  <si>
    <t xml:space="preserve">Mahdi </t>
  </si>
  <si>
    <t>Basri</t>
  </si>
  <si>
    <t xml:space="preserve"> besrimahdi@gmail.com</t>
  </si>
  <si>
    <t>The below client has contacted us  looking to pucrhase the orange/red rubber strap (the limited edition) advertised on Instagram.
He requested for a call back from your side to confirm the availability.</t>
  </si>
  <si>
    <t>Abeer</t>
  </si>
  <si>
    <t>Alshnifi</t>
  </si>
  <si>
    <t>Overseas-1205V/000R-B592
1205V/100A-B590</t>
  </si>
  <si>
    <t>The client is interested in the Overseas Quarts (33mm) in blue dial and white dial we have informed her the current situation and she asked to add her name in the waiting list for these pieces if available.</t>
  </si>
  <si>
    <t>11/112022</t>
  </si>
  <si>
    <t xml:space="preserve">Bader </t>
  </si>
  <si>
    <t>Tahnoon</t>
  </si>
  <si>
    <t>email</t>
  </si>
  <si>
    <t>00971551864000</t>
  </si>
  <si>
    <t>badertahnoon@hotmail.com</t>
  </si>
  <si>
    <t xml:space="preserve">Overseas </t>
  </si>
  <si>
    <t>The client requested a callback from the boutique to know more about the new Overseas in more details.</t>
  </si>
  <si>
    <t>Alex</t>
  </si>
  <si>
    <t>Alexander</t>
  </si>
  <si>
    <t>alexvalet@hotmail.com</t>
  </si>
  <si>
    <t>1100S/000G-B734</t>
  </si>
  <si>
    <t>The below client has reached us interested in the below 2 timepieces regarding the price and availability and any waiting list if possible.
1100S/000G-B734: HISTORIQUE AMERICAN 1921 
30130/000R-9754 : MALTE TOURBILLON</t>
  </si>
  <si>
    <t>30130/000R-9754</t>
  </si>
  <si>
    <t>The below client has reached us interested in the below 2 timepieces regarding the price and availability and any waiting list if possible.
​
1100S/000G-B734: HISTORIQUE AMERICAN 1921 
30130/000R-9754 : MALTE TOURBILLON</t>
  </si>
  <si>
    <t>14/11/2022</t>
  </si>
  <si>
    <t xml:space="preserve">Nassif </t>
  </si>
  <si>
    <t>KAUZMAN</t>
  </si>
  <si>
    <t xml:space="preserve">Phone </t>
  </si>
  <si>
    <t>NASSIF_KAUZMAN@YAHOO.COM</t>
  </si>
  <si>
    <t>6000T/000R-B346</t>
  </si>
  <si>
    <t xml:space="preserve">client requested  a call back to confirm availabilit </t>
  </si>
  <si>
    <t>16/11/2022</t>
  </si>
  <si>
    <t>Ibrahim</t>
  </si>
  <si>
    <t>Alnaimi</t>
  </si>
  <si>
    <t>4600E/000A-B442 &amp; 4600E/000A-B487</t>
  </si>
  <si>
    <t>the client was interested in the overseas collection we have tried to suggest for him the other collections and he looked inteesrted in the Fifty six self winding in steel and wanted to confirm if there is any waiting list for the same.</t>
  </si>
  <si>
    <t>18/11/2022</t>
  </si>
  <si>
    <t>Amna</t>
  </si>
  <si>
    <t>Alzaabi</t>
  </si>
  <si>
    <t>existing</t>
  </si>
  <si>
    <t>971 508116020</t>
  </si>
  <si>
    <t xml:space="preserve"> umm.dnf@gmail.com</t>
  </si>
  <si>
    <t>strap for Overseas</t>
  </si>
  <si>
    <t>The client is asking for a call back regarding a strap leather in white color for her Overseas ladies: Availability enquiry</t>
  </si>
  <si>
    <t>19/11/2022</t>
  </si>
  <si>
    <t xml:space="preserve">LuoHeng </t>
  </si>
  <si>
    <t>wangluoheng@gmail.com</t>
  </si>
  <si>
    <t>4300V/120R-B642</t>
  </si>
  <si>
    <t>The below client is asking about the price (price only not the availability) of the Overseas :  4300V/120R-B642 41.5 MM -PINK GOLD. I was not able to assist the client with his enquiry because we dont have the updated list of the X references from our side yet.</t>
  </si>
  <si>
    <t>21/11/2022</t>
  </si>
  <si>
    <t>Anil</t>
  </si>
  <si>
    <t>bay</t>
  </si>
  <si>
    <t>Call</t>
  </si>
  <si>
    <t>The client would like to have call back from dm btq  to check rubber strap availability for h</t>
  </si>
  <si>
    <t>25/11/2022</t>
  </si>
  <si>
    <t>Pranav</t>
  </si>
  <si>
    <t>call</t>
  </si>
  <si>
    <t>+91 8464886611</t>
  </si>
  <si>
    <t>the client is looking to purchase the HISTORIQUES AMERICAN 1921 ref: X11G3245 &amp; X82G3246
 in his visit to Dubai soon . he would like to have a call back confirmation from your side to confirm the availability</t>
  </si>
  <si>
    <t>Ireena</t>
  </si>
  <si>
    <t>+374 77952368</t>
  </si>
  <si>
    <t>The below client is looking to purchase a strap for her boss timepiece (Overseas) and requested to be contacted from your isde to confirm the availability- kindly contact her and support</t>
  </si>
  <si>
    <t>The client called us again stating that she still did not receive a call from your side- please contact her and support regarding the strap availability</t>
  </si>
  <si>
    <t>Karolina/ Natalia</t>
  </si>
  <si>
    <t>Bukhantsova</t>
  </si>
  <si>
    <t>kp@btmcdmcc.com</t>
  </si>
  <si>
    <t>86073/000R-B901</t>
  </si>
  <si>
    <t>The client is instesrested in the timepiece: 86073/000R-B901 and would like to have a call back from your side regarding it to confirm the availability- kindly support</t>
  </si>
  <si>
    <t>Sim</t>
  </si>
  <si>
    <t>Ali</t>
  </si>
  <si>
    <t xml:space="preserve">00971506711982 </t>
  </si>
  <si>
    <t>Client is interested in Patrimony manual winding. He requested  a callback</t>
  </si>
  <si>
    <t>Inriqo</t>
  </si>
  <si>
    <t xml:space="preserve">971565036817 </t>
  </si>
  <si>
    <t>Client is still waiting for anupdate from DM boutique. No more information is shared with us.</t>
  </si>
  <si>
    <t>Salman</t>
  </si>
  <si>
    <t>Alhabib</t>
  </si>
  <si>
    <t>37640/000G-B021</t>
  </si>
  <si>
    <t xml:space="preserve">The below client is interested in the : HEURES CRÉATIVES HEURE ROMANTIQUE (37640/000G-B021) and will be visiting Dubai by next week.
We assisted him regrading the price and the availability and he would like to have a call back from your side to assist further.
May you kindly support?
</t>
  </si>
  <si>
    <t xml:space="preserve">Aqbar </t>
  </si>
  <si>
    <t xml:space="preserve">Merchant </t>
  </si>
  <si>
    <t xml:space="preserve">0019782042681 </t>
  </si>
  <si>
    <t>The client is currently in USA and will be in Dubai during the end of January, 2023. He requested WhatsApp communication to know how to order Fiftysix self-winding grey/white dial in steel.</t>
  </si>
  <si>
    <t>Hammoud</t>
  </si>
  <si>
    <t>BARUN</t>
  </si>
  <si>
    <t>KHADKA</t>
  </si>
  <si>
    <t>barunkhadka3@gmail.com</t>
  </si>
  <si>
    <t>the below client would like tp pucrhase a white rubber strap for his Overseas timepiece and he requested for a call back from your side to confirm the availability</t>
  </si>
  <si>
    <t>Daniel</t>
  </si>
  <si>
    <t xml:space="preserve">1137144
</t>
  </si>
  <si>
    <t>b5100t/00r-b623</t>
  </si>
  <si>
    <t>the below client will be visiting Dubai by next week and he is interested in the: TRADITIONNELLE TOURBILLON CHRONOGRAPH eference:5100T/000R-B623.
He would like to confirm the price and the availability as well.</t>
  </si>
  <si>
    <t>Husaini</t>
  </si>
  <si>
    <t>phone call</t>
  </si>
  <si>
    <t xml:space="preserve"> dr.ahusaeiny@gmail.com</t>
  </si>
  <si>
    <t>Client wishes to be contacted through whatsapp to to order the Fifty six self winding and would like to know abput the value of the Métiers D'art Tribute to Great Civilisations - Grand Sphinx De Tanis</t>
  </si>
  <si>
    <t>Sittana</t>
  </si>
  <si>
    <t>Rupom</t>
  </si>
  <si>
    <t>Pal</t>
  </si>
  <si>
    <t>rupom.pal@gmail.com</t>
  </si>
  <si>
    <t>Red rubber strap for overseas timpiece dxb</t>
  </si>
  <si>
    <t xml:space="preserve">the client would like call back from dm btq on strap availability </t>
  </si>
  <si>
    <t>Afraa</t>
  </si>
  <si>
    <t>Alhamli</t>
  </si>
  <si>
    <t>The below client in trying to reach your btq regarding a timepiece that she requested for as per her she was dealing with a BA who is on leave and would like to talk to Yasser or any other BA.</t>
  </si>
  <si>
    <t xml:space="preserve">Nasser </t>
  </si>
  <si>
    <t>Saif</t>
  </si>
  <si>
    <t xml:space="preserve">Phone call </t>
  </si>
  <si>
    <t xml:space="preserve">1942 Crown winding pen </t>
  </si>
  <si>
    <t xml:space="preserve">client wants to be contacted by dm btq t inquire about availability of Crown manual winding pen if available </t>
  </si>
  <si>
    <t xml:space="preserve">Batia </t>
  </si>
  <si>
    <t xml:space="preserve">Prospect </t>
  </si>
  <si>
    <t xml:space="preserve">phone call </t>
  </si>
  <si>
    <t>0506525  5575</t>
  </si>
  <si>
    <t xml:space="preserve">CALL BAck from yulia </t>
  </si>
  <si>
    <t xml:space="preserve">client requested call back from yulia </t>
  </si>
  <si>
    <t>diana</t>
  </si>
  <si>
    <t>Chammas</t>
  </si>
  <si>
    <t>diana.chammas@al-ghurair.com</t>
  </si>
  <si>
    <t xml:space="preserve">Message : Hello, I need to get in touch with Mr. Sim Thiras. Could you please forward his phone number and email address. Thank you, Diana Chammas
</t>
  </si>
  <si>
    <t>Kukadia</t>
  </si>
  <si>
    <t>Kalpesh</t>
  </si>
  <si>
    <t>whatsapp contact from Aiko</t>
  </si>
  <si>
    <t>Client wishes to be contacted by Aiko to follow up on an orange strap request. The client stated that he is already in touch with Aiko regarding the same</t>
  </si>
  <si>
    <t xml:space="preserve">Aiko </t>
  </si>
  <si>
    <t>Rouda</t>
  </si>
  <si>
    <t>Al Shamsi</t>
  </si>
  <si>
    <t>rouda.ks@gmail.com</t>
  </si>
  <si>
    <t>Client wishes to be contacted through whatsapp to check about a timepiece that she is intrested in</t>
  </si>
  <si>
    <t>sittana</t>
  </si>
  <si>
    <t>30/12/2022</t>
  </si>
  <si>
    <t>Murat</t>
  </si>
  <si>
    <t>chary</t>
  </si>
  <si>
    <t xml:space="preserve">4000e/000a- b548 </t>
  </si>
  <si>
    <t>The client would like to add his name in the waiting lsit for : FIFTYSIX COMPLETE CALENDAR</t>
  </si>
  <si>
    <t>Zainal</t>
  </si>
  <si>
    <t xml:space="preserve">0896279
</t>
  </si>
  <si>
    <t>The client needs a copy of the receipt of his timepiece which was purchased in your boutique. It is urgent for him since his watch was stolen.</t>
  </si>
  <si>
    <t xml:space="preserve">Muna </t>
  </si>
  <si>
    <t xml:space="preserve">1113566
</t>
  </si>
  <si>
    <t>The client mentioned that she has registered her name in MOE boutique two months ago for Overseas. She requested if the boutique can give her a call for an update.</t>
  </si>
  <si>
    <t>Omer</t>
  </si>
  <si>
    <t xml:space="preserve"> al naboodah </t>
  </si>
  <si>
    <t xml:space="preserve">ORDERED STRAP </t>
  </si>
  <si>
    <t xml:space="preserve">The client mentioned he placed order for strap on 15th sept under invoice 1707683 until now no update </t>
  </si>
  <si>
    <t>Patty</t>
  </si>
  <si>
    <t>Ekaterina</t>
  </si>
  <si>
    <t>mokretcova</t>
  </si>
  <si>
    <t>Ama@ame.ge</t>
  </si>
  <si>
    <t>5100T/000R-B623</t>
  </si>
  <si>
    <t>The client called to check the availability of TRADITIONNELLE TOURBILLON CHRONOGRAPH Ref:
5100T/000R-B623 42.5 MM PINK GOLD</t>
  </si>
  <si>
    <t xml:space="preserve">Firas </t>
  </si>
  <si>
    <t xml:space="preserve"> </t>
  </si>
  <si>
    <t xml:space="preserve">Jeton </t>
  </si>
  <si>
    <t xml:space="preserve">Morina </t>
  </si>
  <si>
    <t xml:space="preserve">00971569343587 </t>
  </si>
  <si>
    <t xml:space="preserve"> jtnmrn@gmail.com</t>
  </si>
  <si>
    <t xml:space="preserve">82035/000G-B735 </t>
  </si>
  <si>
    <t>The client wants to buy the HISTORIQUES AMERICAN 1921 - X82G3246 - 82035/000G-B735  as he will visit DM boutique tomorrow for the pick up but agreed to have a callback from the boutique for confirmation.</t>
  </si>
  <si>
    <t>Amin</t>
  </si>
  <si>
    <t>mohamedismael60@icloud.com</t>
  </si>
  <si>
    <t xml:space="preserve">6000T/000R-B346
</t>
  </si>
  <si>
    <t>The client emailed us asking about the price, so I have called him back to better understand his request. He just compared between the prices in UAE and USA, and then decided to purchase this reference 6000T/000R-B346 in UAE. I have checked and found out that there is only one creation which is currently available in your boutique MOE. The client agreed to be contacted first by MOE boutique for confirmation since he will send a person Doctor Naseer on his behalf to your boutique on this coming Thursday or Friday to pay and pick it up.</t>
  </si>
  <si>
    <t>Kavin</t>
  </si>
  <si>
    <t>Motani</t>
  </si>
  <si>
    <t>kavin@deltalens.com</t>
  </si>
  <si>
    <t>49150/B01A-9097</t>
  </si>
  <si>
    <t>The client is located in India but he can visit Dubai at any time as per my phone conversation with him.
He would like to confirm if we have any available rubber strap for his Overseas: 49150/B01A-9097.</t>
  </si>
  <si>
    <t>Alaharbi</t>
  </si>
  <si>
    <t>The client is now In Abudhabi and would like to confirm if the technician is available today in your btq to come and do an inspection for his Newly purchase Fiftysix (delay with seconds)</t>
  </si>
  <si>
    <t>Yang Li</t>
  </si>
  <si>
    <t>Ahammed</t>
  </si>
  <si>
    <t>ahammedkamal@gmail.com</t>
  </si>
  <si>
    <t>4020T/000R-B654</t>
  </si>
  <si>
    <t xml:space="preserve">The client wants to check the availability of Reference  TRADITIONNELLE COMPLETE CALENDAR OPEN FACE as we checked there is 1 piece in warehouse he will be visiting on 1 February and wants if it is available he wants reserve so he collect when he comes  </t>
  </si>
  <si>
    <t xml:space="preserve">Sami </t>
  </si>
  <si>
    <t>Manal</t>
  </si>
  <si>
    <t>farooq</t>
  </si>
  <si>
    <t>The client would like to receive a call back as soon as possible from Dm btq to check the availability  of a steel link for the overseas model also glasp as the client will also travel tomorrow he would like</t>
  </si>
  <si>
    <t>Ousama</t>
  </si>
  <si>
    <t>Ana</t>
  </si>
  <si>
    <t>Lee</t>
  </si>
  <si>
    <t xml:space="preserve">00971561608328 </t>
  </si>
  <si>
    <t xml:space="preserve">8005F/000R-B958 </t>
  </si>
  <si>
    <t>The client is asking about the availability of this creation. She agreed to be contacted by DM boutique for confirmation prior to her visit.</t>
  </si>
  <si>
    <t>ABDULLAH</t>
  </si>
  <si>
    <t>ABOUHAIMED</t>
  </si>
  <si>
    <t>4500V/110A-B483</t>
  </si>
  <si>
    <t xml:space="preserve">The client would like to confirm if you have any waiting list open for the :OVERSEAS SELF-WINDING black dial- Kindly contact him and advise. </t>
  </si>
  <si>
    <t>Asma</t>
  </si>
  <si>
    <t>Pooja</t>
  </si>
  <si>
    <t>Mammen</t>
  </si>
  <si>
    <t>00919994488820</t>
  </si>
  <si>
    <t>poojamammen@gmail.com</t>
  </si>
  <si>
    <t>Hi I have a vacheron overseas 1205V/000R-B592 and I want to know what are the straps options available for this model at your boutique.</t>
  </si>
  <si>
    <t>Abdulmohsin</t>
  </si>
  <si>
    <t xml:space="preserve">00966504678369 </t>
  </si>
  <si>
    <t xml:space="preserve">5000H/000A-B582 </t>
  </si>
  <si>
    <t>The client is based in KSA but visits Dubai every two weeks, so he is checking about the availability of the HISTORIQUES CORNES DE VACHE 1955 in steel and the availability of the Mississippiensis alligator (dark brown) strap which comes with the pink gold CORNES DE VACHE. He agreed to be contacted back by the boutique.</t>
  </si>
  <si>
    <t xml:space="preserve">Sulaiman </t>
  </si>
  <si>
    <t xml:space="preserve">Alanbar </t>
  </si>
  <si>
    <t xml:space="preserve">00966500001407 </t>
  </si>
  <si>
    <t>ke7elaan@hotmail.com</t>
  </si>
  <si>
    <t xml:space="preserve">4606F/000G-B649 </t>
  </si>
  <si>
    <t>Although the client is based in KSA, but he requested to check the availability of this creation in DM boutique to come and check it. He agreed to be contacted by DM boutique for confirmation and boutique visit.</t>
  </si>
  <si>
    <t>24/01/2023</t>
  </si>
  <si>
    <t>Panos</t>
  </si>
  <si>
    <t>Bertes</t>
  </si>
  <si>
    <t>pbertes@yahoo.gr</t>
  </si>
  <si>
    <t>81180/000R-9159</t>
  </si>
  <si>
    <t xml:space="preserve">client requested to be contacted by dm btq to confirm timepiece availability </t>
  </si>
  <si>
    <t>Scott</t>
  </si>
  <si>
    <t>Leila</t>
  </si>
  <si>
    <t>Lari</t>
  </si>
  <si>
    <t>4010T/000G-B740</t>
  </si>
  <si>
    <t>The below client is interested in the : TRADITIONNELLE COMPLETE CALENDAR ref: X40G3253. 
As per the system it shows one-piece available in DM btq. The client would like to have a call back for an appointment and to confirm the availability.</t>
  </si>
  <si>
    <t>Reham</t>
  </si>
  <si>
    <t>Aqeel</t>
  </si>
  <si>
    <t>The client is enquiring about a new timepiece limited edition for Middle East in green color. As per her it is a cooperation between Net A Porter and Vacheron.
From our we don't have details regarding this piece.
May you kindly and advise?</t>
  </si>
  <si>
    <t>Anthony </t>
  </si>
  <si>
    <t>Withers</t>
  </si>
  <si>
    <t>Anthony.spader@gmail.com</t>
  </si>
  <si>
    <t>Message : Dear VC I recently purchased a used Vacheron Constantin Overseas 4500V/110-A and was told the warranty has now been transferred to my name at the Dubai Mall boutique. I live in Abu Dhabi so is there a way for me to check this online?</t>
  </si>
  <si>
    <t>KhALIL</t>
  </si>
  <si>
    <t>Patrimony</t>
  </si>
  <si>
    <t>The client has received an email from your side regarding a timepeice that is now available in your boutique and he would like to have a call back from your side.</t>
  </si>
  <si>
    <t>ABHISHEK</t>
  </si>
  <si>
    <t>lunawath</t>
  </si>
  <si>
    <t xml:space="preserve">ABHISHEKLUNAWATH@GMAIL.COM
</t>
  </si>
  <si>
    <t xml:space="preserve">4000U/000R-B110 </t>
  </si>
  <si>
    <t xml:space="preserve">The client would like to have call back to confirm availability of patrimony retro grade </t>
  </si>
  <si>
    <t xml:space="preserve">Zayd </t>
  </si>
  <si>
    <t xml:space="preserve">Noaman </t>
  </si>
  <si>
    <t xml:space="preserve">zayd@prestigeconstructions.com </t>
  </si>
  <si>
    <t>5500V/110A-B686</t>
  </si>
  <si>
    <t>The client is asking about the new released Overseas The Panda Version. He agreed to be contacted by DM boutique to know about the status and availability of this creation.</t>
  </si>
  <si>
    <t>Alshehhi</t>
  </si>
  <si>
    <t>00971557070770</t>
  </si>
  <si>
    <t>a7mdalsh7ii@icloud.com</t>
  </si>
  <si>
    <t>I visit the boutique to register my name on new panda watch and still didnt get email that its confirmed</t>
  </si>
  <si>
    <t xml:space="preserve">Ahmad </t>
  </si>
  <si>
    <t>Bin Hendi</t>
  </si>
  <si>
    <t>00971566555558</t>
  </si>
  <si>
    <t>ahmedbinhendi@gmail.com</t>
  </si>
  <si>
    <t>Im interested in the new panda VC</t>
  </si>
  <si>
    <t>Sim / Mahmoud</t>
  </si>
  <si>
    <t xml:space="preserve">Mohammad </t>
  </si>
  <si>
    <t>Almogahwi</t>
  </si>
  <si>
    <t>0096599601063</t>
  </si>
  <si>
    <t>mr.mogahwi@gmail.com</t>
  </si>
  <si>
    <t>4600E/000A-B487</t>
  </si>
  <si>
    <t>Hello, I am visiting dubai on the 17th to check the new Collections of VC.</t>
  </si>
  <si>
    <t xml:space="preserve">Manish </t>
  </si>
  <si>
    <t>Chakravarty</t>
  </si>
  <si>
    <t>00919867828811</t>
  </si>
  <si>
    <t>socialmediapersone@gmail.com</t>
  </si>
  <si>
    <t xml:space="preserve"> I’m interested in the Overseas ‘Panda’ Steel How to go about booking one?</t>
  </si>
  <si>
    <t xml:space="preserve">Saif </t>
  </si>
  <si>
    <t xml:space="preserve">Al-Qubaisi </t>
  </si>
  <si>
    <t>squbaisi.007@gmail.com</t>
  </si>
  <si>
    <t>Message:Hello Vacheron-Can I order one !Best regards
Saif</t>
  </si>
  <si>
    <t xml:space="preserve">Asma </t>
  </si>
  <si>
    <t>dr.shehhi@gmail.com</t>
  </si>
  <si>
    <t>Client interested in  the new Overseas "Panda" chronograph</t>
  </si>
  <si>
    <t>amshaheen@yahoo.com</t>
  </si>
  <si>
    <t>Message : I received a message about the steel overseas panda I would like to order please</t>
  </si>
  <si>
    <t xml:space="preserve">Mr Taha </t>
  </si>
  <si>
    <t>Anjamroiz</t>
  </si>
  <si>
    <t>tahaanjamrooz@gmail.com</t>
  </si>
  <si>
    <t>I would like to register my name for Panda watch. Regards, Dr. Taha Anjamrooz 0505955800/0504090515</t>
  </si>
  <si>
    <t>Sim / Jessy</t>
  </si>
  <si>
    <t>Ayman</t>
  </si>
  <si>
    <t>Farekh</t>
  </si>
  <si>
    <t xml:space="preserve">00971504520366 </t>
  </si>
  <si>
    <t xml:space="preserve">aymanfarekh@me.com
</t>
  </si>
  <si>
    <t>Client requested to add his name in the waiting list as he will be travelling and will come back on the 17th of Feb. this month. He prefers to be contacted through WhatsApp regarding more details about this creation.</t>
  </si>
  <si>
    <t>Abdul Wahab</t>
  </si>
  <si>
    <t>Boland</t>
  </si>
  <si>
    <t xml:space="preserve">0096699456789
</t>
  </si>
  <si>
    <t xml:space="preserve">awboland@yahoo.com
</t>
  </si>
  <si>
    <t xml:space="preserve">0817444
</t>
  </si>
  <si>
    <t>To whom it may concern: I am interested to buy the watch if it is available, if not please add my name to the wish list. Thank you. Abdulwahab Boland</t>
  </si>
  <si>
    <t>Sameer</t>
  </si>
  <si>
    <t>Garg</t>
  </si>
  <si>
    <t>sameerulz23@gmail.com</t>
  </si>
  <si>
    <t>43175/000r-9687</t>
  </si>
  <si>
    <t xml:space="preserve">The client called to check the availability of PATRIMONY PERPETUAL CALENDAR ULTRA-THIN Ref 43175/000R-9687 for himself and PATRIMONY SELF-WINDING 4100U/000R-B643 36 MM PINK GOLD for his mother 
</t>
  </si>
  <si>
    <t>Medi</t>
  </si>
  <si>
    <t>Danishmand</t>
  </si>
  <si>
    <t>medi@danishmand.se</t>
  </si>
  <si>
    <t>Overseas Panda</t>
  </si>
  <si>
    <t>The client wishes to be registered in the waiting list for the exclusive Overseas Panda piece</t>
  </si>
  <si>
    <t>Dwivedi</t>
  </si>
  <si>
    <t>Eklavya</t>
  </si>
  <si>
    <t>'919899659966</t>
  </si>
  <si>
    <t>eklavya.dwivedi@kcl.ac.uk</t>
  </si>
  <si>
    <t>Client is interested in Traditionelle Complete Calendar and the Overseas Panda and would like to be contacted by the boutique to avail one of these pieces</t>
  </si>
  <si>
    <t xml:space="preserve">JESSY </t>
  </si>
  <si>
    <t>21/02/2023</t>
  </si>
  <si>
    <t>Reda</t>
  </si>
  <si>
    <t>hsynalqrashy3@gmail.com</t>
  </si>
  <si>
    <t>Métiers d'Art Tribute to great civilisations - Buste d'Auguste</t>
  </si>
  <si>
    <t>Client wishes to know the value of the  Métiers d'Art Tribute to great civilisations - Buste d'Auguste</t>
  </si>
  <si>
    <t>24/02/2023</t>
  </si>
  <si>
    <t xml:space="preserve">Fouzi </t>
  </si>
  <si>
    <t xml:space="preserve">Bouillouta </t>
  </si>
  <si>
    <t>00971566565860</t>
  </si>
  <si>
    <t>fouzi.bouillouta@gmail.com</t>
  </si>
  <si>
    <t>Client wants to buy it.</t>
  </si>
  <si>
    <t>25/02/2023</t>
  </si>
  <si>
    <t xml:space="preserve">Zak </t>
  </si>
  <si>
    <t>Marar</t>
  </si>
  <si>
    <t>00971527901502</t>
  </si>
  <si>
    <t>Client wants to purchase extra large rubber blue strap and extra large leather blue strap. He requested a callback from DM boutique.</t>
  </si>
  <si>
    <t xml:space="preserve">Ayman </t>
  </si>
  <si>
    <t>Eltohamy</t>
  </si>
  <si>
    <t>00971552305491</t>
  </si>
  <si>
    <t>Client is interested to know more about this creation and its availability. He agreed to receive a callback from DM boutique.</t>
  </si>
  <si>
    <t>27/02/2023</t>
  </si>
  <si>
    <t xml:space="preserve">Toman </t>
  </si>
  <si>
    <t>Karten</t>
  </si>
  <si>
    <t>00971509706233</t>
  </si>
  <si>
    <t>Thommen.kappen@gmail.com</t>
  </si>
  <si>
    <t>Thommen</t>
  </si>
  <si>
    <t>Kappen</t>
  </si>
  <si>
    <t>Dxbmall</t>
  </si>
  <si>
    <t>Client wants to register his name for the new Overseas Panda version.</t>
  </si>
  <si>
    <t>17/03/2023</t>
  </si>
  <si>
    <t>Julia</t>
  </si>
  <si>
    <t>Glover</t>
  </si>
  <si>
    <t xml:space="preserve">Client would like to have a call back from your side to confirm if any waiting list is available for the : Historique Triple calendar 1942 (3110V/000A-B426)
</t>
  </si>
  <si>
    <t>21/03/2023</t>
  </si>
  <si>
    <t xml:space="preserve">Marlie </t>
  </si>
  <si>
    <t>Winnubst</t>
  </si>
  <si>
    <t>mwinnubst@gmail.com</t>
  </si>
  <si>
    <t>the client would like to have a call back from your side to explain further on a quotation that she received for her watch repair</t>
  </si>
  <si>
    <t>22/03/2023</t>
  </si>
  <si>
    <t>Mr</t>
  </si>
  <si>
    <t>Malek</t>
  </si>
  <si>
    <t>Ameen</t>
  </si>
  <si>
    <t>The below client would like to have an appointment for e-boutique video call to enquire qbout a timepiece- may you kindly confirm if this option is available in your boutique and contact the client for an appointment today?</t>
  </si>
  <si>
    <t>23/03/2023</t>
  </si>
  <si>
    <t xml:space="preserve">Tariq </t>
  </si>
  <si>
    <t>Almana</t>
  </si>
  <si>
    <t xml:space="preserve">TARIQMAC@ME.COM
</t>
  </si>
  <si>
    <t xml:space="preserve"> HISTORIQUES AMERICAN 1921 Ref: 1100S/000R-B430.</t>
  </si>
  <si>
    <t xml:space="preserve">The client would like to have a call back as he would like to purchase the timpiece </t>
  </si>
  <si>
    <t xml:space="preserve">Sami  Abood </t>
  </si>
  <si>
    <t xml:space="preserve">Miten </t>
  </si>
  <si>
    <t>Shah</t>
  </si>
  <si>
    <t>9715528226738</t>
  </si>
  <si>
    <t>miten@yaelstar.com</t>
  </si>
  <si>
    <t>The client is requesting a callback regarding his repair status</t>
  </si>
  <si>
    <t>29/03/2023</t>
  </si>
  <si>
    <t xml:space="preserve"> Amrit </t>
  </si>
  <si>
    <t>Awtani</t>
  </si>
  <si>
    <t xml:space="preserve">Exiisting </t>
  </si>
  <si>
    <t>amritawtani@gmail.com</t>
  </si>
  <si>
    <t>New overseas collection</t>
  </si>
  <si>
    <t xml:space="preserve">Dubai Mall </t>
  </si>
  <si>
    <t xml:space="preserve">Client requested call back from jessy </t>
  </si>
  <si>
    <t>Ahsanul</t>
  </si>
  <si>
    <t>Alam</t>
  </si>
  <si>
    <t>89667/000G-B607</t>
  </si>
  <si>
    <t>The client is interested in the : Les cabinotiers watches- and would like to have a contact back from your side to check the availability of the model: 89667/000G-B607</t>
  </si>
  <si>
    <t xml:space="preserve">Dinesh 
</t>
  </si>
  <si>
    <t>Pagarani</t>
  </si>
  <si>
    <t>4000U/000P-H003
 AND The new Overseas</t>
  </si>
  <si>
    <t>The client would like to have a contact from your side to cinfirm when the new overseas will be launched along with more information if we have a wating list for the Patrimony- retrograde.</t>
  </si>
  <si>
    <t>31/03/2023</t>
  </si>
  <si>
    <t xml:space="preserve">Hamad </t>
  </si>
  <si>
    <t>Bin-Brook</t>
  </si>
  <si>
    <t>6010T/000R-B638</t>
  </si>
  <si>
    <t>The client is intesrested in the new : TRADITIONNELLETOURBILLON RETROGRADE DATE OPENFACE : 6010T/000R-B638 would like to have a call back regarding the price and the approximate date for availability</t>
  </si>
  <si>
    <t xml:space="preserve">FABRICIO
</t>
  </si>
  <si>
    <t>BAZZANI</t>
  </si>
  <si>
    <t>4600V/200A-B980</t>
  </si>
  <si>
    <t xml:space="preserve"> The client is intesrested in the new  Overseas self widing- 4600V/200A-B980 and would like to know regarding the price and the availability- may you kindly contact him and support?</t>
  </si>
  <si>
    <t>Mohammed Ashraf</t>
  </si>
  <si>
    <t>FY24</t>
  </si>
  <si>
    <t xml:space="preserve">Richard </t>
  </si>
  <si>
    <t>Seldon</t>
  </si>
  <si>
    <t>ollieseldon@yahoo.co.uk</t>
  </si>
  <si>
    <t>6000T/000P-H025</t>
  </si>
  <si>
    <t>The client  is interested in the new : TRADITIONNELLE TOURBILLON reference: 6000T/000P-H025 and would like to have a confirmation call back regarding the price and the availability.</t>
  </si>
  <si>
    <t xml:space="preserve">George </t>
  </si>
  <si>
    <t>Michailidis</t>
  </si>
  <si>
    <t>971502489125</t>
  </si>
  <si>
    <t>Dubai Mall</t>
  </si>
  <si>
    <t>The client is interesetd in: Overseas The Panda Version Availability &amp; Patrimony retrograde day date salmon dial. He agreed to be contacted back by DM boutique.</t>
  </si>
  <si>
    <t xml:space="preserve"> Anir </t>
  </si>
  <si>
    <t>chatterji</t>
  </si>
  <si>
    <t>anir85@hotmail.com</t>
  </si>
  <si>
    <t>The client would like to be contacted back by to purchase  PATRIMONY MANUAL-WINDING Ref: 81180/000R-9159</t>
  </si>
  <si>
    <t>Sami ABOOD</t>
  </si>
  <si>
    <t xml:space="preserve">Mrs </t>
  </si>
  <si>
    <t>Zahra</t>
  </si>
  <si>
    <t>allawati</t>
  </si>
  <si>
    <t>zahra.fidahussain@gmail.com</t>
  </si>
  <si>
    <t>Moe</t>
  </si>
  <si>
    <t xml:space="preserve">The client would like to receive a call back and the pricing and  availability of Overseas blue dial </t>
  </si>
  <si>
    <t xml:space="preserve">Sami Abood </t>
  </si>
  <si>
    <t xml:space="preserve">Yes </t>
  </si>
  <si>
    <t>Neil</t>
  </si>
  <si>
    <t xml:space="preserve">Saeid </t>
  </si>
  <si>
    <t>Sepehrirad</t>
  </si>
  <si>
    <t>971505581636</t>
  </si>
  <si>
    <t>The client would like to know the price.</t>
  </si>
  <si>
    <t>mengshi</t>
  </si>
  <si>
    <t xml:space="preserve">Shehab </t>
  </si>
  <si>
    <t>4000V/210A-B911</t>
  </si>
  <si>
    <t>The client is intesrested in the : new Overseas MOON PHASE RETROGRADE DATE : 4000V/210A-B911 and would like to have a call back from your isde once the piece is available.</t>
  </si>
  <si>
    <t>Darweesh</t>
  </si>
  <si>
    <t>DARWEESHAHMED42@GMAIL.COM</t>
  </si>
  <si>
    <t>The below client has contacted us following on his timepiece repair as he asked for an urgent call back to share with him the quotation.</t>
  </si>
  <si>
    <t xml:space="preserve">RAKSHNA </t>
  </si>
  <si>
    <t>KHANWANI</t>
  </si>
  <si>
    <t>971551016522/ whatsapp 0091 9930796537</t>
  </si>
  <si>
    <t>The client has a picture of a vacheron Constantin timepiece but she does not know the name of the reference number. she requested for a whatsapp contact to check the price and the availability,</t>
  </si>
  <si>
    <t>Souad</t>
  </si>
  <si>
    <t>Alapri</t>
  </si>
  <si>
    <t>e.travel55@hotmail.com</t>
  </si>
  <si>
    <t>X85R8877</t>
  </si>
  <si>
    <t xml:space="preserve">Moe </t>
  </si>
  <si>
    <t>The client wants to be contacted via whats app and  email with the images of the Patrimony X85R8877</t>
  </si>
  <si>
    <t>Sami Abood</t>
  </si>
  <si>
    <t>Svetlana</t>
  </si>
  <si>
    <t>Hana</t>
  </si>
  <si>
    <t>Alsugair</t>
  </si>
  <si>
    <t>The below client is currently in UAE and would like to have a call back from your side to share with her pictures of the available timepeices in your boutique.</t>
  </si>
  <si>
    <t>18/04/2023</t>
  </si>
  <si>
    <t xml:space="preserve">Sheik Khalifa </t>
  </si>
  <si>
    <t>Alsharqi</t>
  </si>
  <si>
    <t>The below client would like to hacve a call back from your side to follow up on a request to add his name to the waiting list of a piece.</t>
  </si>
  <si>
    <t>MARAM</t>
  </si>
  <si>
    <t>Alkheri</t>
  </si>
  <si>
    <t>4605V/200R-B978</t>
  </si>
  <si>
    <t>moe</t>
  </si>
  <si>
    <t>The client is intesrted in the new Overseas Selfwinding (4605V/200R-B978) and would like to ask about the price and the availability approximate date for this timepiece.</t>
  </si>
  <si>
    <t>21/04/2023</t>
  </si>
  <si>
    <t xml:space="preserve">Karwan </t>
  </si>
  <si>
    <t>Mustafa</t>
  </si>
  <si>
    <t>karwan717@yahoo.com</t>
  </si>
  <si>
    <t>Les cabinotiers</t>
  </si>
  <si>
    <t>dubai mall</t>
  </si>
  <si>
    <t>I would like to ask you about this watch below and delivery time.(LES CABINOTIERS DUAL MOON GRAND COMPLICATION)</t>
  </si>
  <si>
    <t>22/04/2023</t>
  </si>
  <si>
    <t xml:space="preserve">Adel </t>
  </si>
  <si>
    <t>Alshaikh</t>
  </si>
  <si>
    <t>ali1970@icloud.com</t>
  </si>
  <si>
    <t>Dubai mall</t>
  </si>
  <si>
    <t>The below client is interested in the latest : Overseas Retrograde :4000V/210A-B911 and would like to have details regarding the price and the availability: May you kindly contact him and support?</t>
  </si>
  <si>
    <t xml:space="preserve">Shabeed </t>
  </si>
  <si>
    <t>Bin shabeeb</t>
  </si>
  <si>
    <t>The below client would like to have a contact from your side to share with him pictures of the available timepeices in your boutique. May you kindly contact him and support?</t>
  </si>
  <si>
    <t>25/04/2023</t>
  </si>
  <si>
    <t xml:space="preserve">Rashed </t>
  </si>
  <si>
    <t xml:space="preserve"> Abdullah Alsamahi</t>
  </si>
  <si>
    <t>4605F/110R-B496 &amp; 8005F/120R-H002</t>
  </si>
  <si>
    <t>The client would like to have contact back from your boutique regarding the : Egere Self-winding (4605F/110R-B496) and the :8005F/120R-H002 (Moon phase) he would like whatsapp contact to send him real pictures.</t>
  </si>
  <si>
    <t>Ms</t>
  </si>
  <si>
    <t>Malik</t>
  </si>
  <si>
    <t>aamin.mmalik92@gmail.com</t>
  </si>
  <si>
    <t>The client would like to have an ecom appointment in your boutique on Friday at 2pm , (The client did not want to provide her mobile number only email address)</t>
  </si>
  <si>
    <t>Soud</t>
  </si>
  <si>
    <t>Almansoor</t>
  </si>
  <si>
    <t>The client would like to have a call bak from your side to confirm few points regarding the polishing and the service of his timepiece entrusted in your btq for repair.</t>
  </si>
  <si>
    <t>27/4/2023</t>
  </si>
  <si>
    <t xml:space="preserve">Alan </t>
  </si>
  <si>
    <t>Yang</t>
  </si>
  <si>
    <t>00971562858498</t>
  </si>
  <si>
    <t>The client is asking about the availability of the Overseas Self-Winding</t>
  </si>
  <si>
    <t>27/04/2023</t>
  </si>
  <si>
    <t xml:space="preserve">John </t>
  </si>
  <si>
    <t>Herbison</t>
  </si>
  <si>
    <t>john.herbison@hotmail.co.uk</t>
  </si>
  <si>
    <t>7900V/110A-B333</t>
  </si>
  <si>
    <t>The client would like to have a confirmation from your side if any waiting list is available for the Overseas Selfwinding. if yes how long may the waiting take.</t>
  </si>
  <si>
    <t>28/4/2023</t>
  </si>
  <si>
    <t xml:space="preserve">Jameela </t>
  </si>
  <si>
    <t>Alalawi</t>
  </si>
  <si>
    <t>97339439332</t>
  </si>
  <si>
    <t xml:space="preserve">The client requested a callback from Dubai Mall boutique through WhatsApp regarding more details about an old timepiece of which image she only has. She wants to know more information about its production date. No more details were shared with us. </t>
  </si>
  <si>
    <t>29/04/2023</t>
  </si>
  <si>
    <t xml:space="preserve">Craig </t>
  </si>
  <si>
    <t>Jones</t>
  </si>
  <si>
    <t>craigjones032@yahoo.co.uk</t>
  </si>
  <si>
    <t>Message : Hi, can you let me know price and availability of this watch. Thank you</t>
  </si>
  <si>
    <t xml:space="preserve">Jonathan </t>
  </si>
  <si>
    <t>Soler</t>
  </si>
  <si>
    <t>jsoler89@gmail.com</t>
  </si>
  <si>
    <t>4605V/200A-B971</t>
  </si>
  <si>
    <t>The client is interested in the Ovserseas : 4605V/200A-B971 may you kindly contact hims regarding any waiting list or if you can suggest for him some alternative among the novelties.</t>
  </si>
  <si>
    <t>Ameera</t>
  </si>
  <si>
    <t>Samy</t>
  </si>
  <si>
    <t>The below client contacted us looking to purchase a timepiece for a client (high end client as per her statement) and would like to have pictures over whatsapp of the available watches in your btq  ( for men and with no material specifications, asked for high value pieces)</t>
  </si>
  <si>
    <t>HTAIN</t>
  </si>
  <si>
    <t>LIN</t>
  </si>
  <si>
    <t>hubby.hl@gmail.com</t>
  </si>
  <si>
    <t xml:space="preserve">7900V/110A-B546 </t>
  </si>
  <si>
    <t>MESSAGE:Thank you for the email. Is there any possible way that I can wait for a preorder?
If possible, and if the watch has arrived in Dubai, I will fly back again to pick it up.</t>
  </si>
  <si>
    <t>Mrs</t>
  </si>
  <si>
    <t xml:space="preserve">Angela </t>
  </si>
  <si>
    <t>Husain</t>
  </si>
  <si>
    <t>EMAIL</t>
  </si>
  <si>
    <t>liheyeah@126.com</t>
  </si>
  <si>
    <t>Message : I wish to purchase for my husband on Eid OVERSEAS MOON PHASE RETROGRADE DATE He is already a JLC customer from Your group I am Presently in thailand and then will be going to beijing and then to Dubai so We can pickup at any of the locations</t>
  </si>
  <si>
    <t xml:space="preserve">Satya </t>
  </si>
  <si>
    <t>Chintamaneni</t>
  </si>
  <si>
    <t>y.s.sujana@gmail.com</t>
  </si>
  <si>
    <t>83570/000R-9915</t>
  </si>
  <si>
    <t>Imran</t>
  </si>
  <si>
    <t>Khan</t>
  </si>
  <si>
    <t>imzeekhan@hotmail.com</t>
  </si>
  <si>
    <t>The client registered on the website his interest on the novelty overseas timepiece reference:  4000V/210A-B911</t>
  </si>
  <si>
    <t>Nisreen</t>
  </si>
  <si>
    <t>Sujiv</t>
  </si>
  <si>
    <t>Bansal</t>
  </si>
  <si>
    <t>91 9554642444</t>
  </si>
  <si>
    <t>Message: Sir-Can you please inform the availability of any models of vacheron constantin watch.I need for gifting to my son on his wedding .</t>
  </si>
  <si>
    <t>Hadef</t>
  </si>
  <si>
    <t>Alsalman</t>
  </si>
  <si>
    <t xml:space="preserve"> the client has reached out to us through a phone call declaring that he wants to get a call back from our boutique</t>
  </si>
  <si>
    <t>Gareth</t>
  </si>
  <si>
    <t>Fenney</t>
  </si>
  <si>
    <t>971585765979 &amp; 971585530040</t>
  </si>
  <si>
    <t>The below client contacted us following up on her repair request- as per the system the status shows as estimate printed, However, the client confirmed that she did not receive it yet. May you kindly contacted her and support?</t>
  </si>
  <si>
    <t>Christos</t>
  </si>
  <si>
    <t>Shiakallis</t>
  </si>
  <si>
    <t xml:space="preserve">Email </t>
  </si>
  <si>
    <t>Shiakallis.christos@gmail.com</t>
  </si>
  <si>
    <t xml:space="preserve">6000T/000P-H025 </t>
  </si>
  <si>
    <t xml:space="preserve">The client is interested in purchasing  TRADITIONNELLE TOURBILLON Refrence 6000T/000P-H025 </t>
  </si>
  <si>
    <t xml:space="preserve">Taha </t>
  </si>
  <si>
    <t>Anjamrooz</t>
  </si>
  <si>
    <t>The client registered on the website his interest on the novelty overseas timepiece reference: 4000V/210A-B911</t>
  </si>
  <si>
    <t>Nada</t>
  </si>
  <si>
    <t>Stannard</t>
  </si>
  <si>
    <t>jonstannard@hotmail.co.uk</t>
  </si>
  <si>
    <t>The client would like to know the availability of the watchmaker as he is interested in visiting the boutique to adjust his strap</t>
  </si>
  <si>
    <t>Dr</t>
  </si>
  <si>
    <t>Kayhan</t>
  </si>
  <si>
    <t>Khalili</t>
  </si>
  <si>
    <t>kayhan.khalili@gmail.com</t>
  </si>
  <si>
    <t>4500V/110A-B128/ X45A9728</t>
  </si>
  <si>
    <t>The client would appreciate it if we could let him know if the list is now open or still the same In regards to his previous inquiry on july - 13 - 2022</t>
  </si>
  <si>
    <t>23/5/2023</t>
  </si>
  <si>
    <t>Marvin</t>
  </si>
  <si>
    <t>Spiteri</t>
  </si>
  <si>
    <t>marvingrands@gmail.com</t>
  </si>
  <si>
    <t>overseas brown face (as per client's inquiry)</t>
  </si>
  <si>
    <t>The client rerached out to us declaring that he will be coming to Dubai in July, and he is looking to purchase the overseas brown face</t>
  </si>
  <si>
    <t>24/05/2023</t>
  </si>
  <si>
    <t xml:space="preserve">Aditya </t>
  </si>
  <si>
    <t>Kulkarni</t>
  </si>
  <si>
    <t>akulkarni3012@gmail.com</t>
  </si>
  <si>
    <t>Message : On the TRIPLE CALENDRIER 1942 3110V/000A-B426, Is the day change instantaneously? Or does it incrementally change from 11pm to 3am? I see that on my model, the date changes at midnight. But the day takes some time - i see a blank aperture between 12:30 to 1:45am</t>
  </si>
  <si>
    <t>Alshamsi</t>
  </si>
  <si>
    <t>hamad.ghubar.alshamsi@gmail.com</t>
  </si>
  <si>
    <t>X55A3161 - 5500V/110A-B686</t>
  </si>
  <si>
    <t xml:space="preserve">The client registered on the website his interest </t>
  </si>
  <si>
    <t xml:space="preserve">Maxim </t>
  </si>
  <si>
    <t>Lavi</t>
  </si>
  <si>
    <t>Singh</t>
  </si>
  <si>
    <t>4500V/000R-B127</t>
  </si>
  <si>
    <t xml:space="preserve"> the client was interested in the Overseas- |( 4500V/000R-B127) and we suggested for him  some alternative options. he requested to be contacted via whatsapp to share the available options.</t>
  </si>
  <si>
    <t>25/05/2023</t>
  </si>
  <si>
    <t xml:space="preserve"> Rajab</t>
  </si>
  <si>
    <t>Abdulkarim</t>
  </si>
  <si>
    <t>qewani@hotmail.com</t>
  </si>
  <si>
    <t>4600E/000A-B442</t>
  </si>
  <si>
    <t>The client is interested in purchasing the FIFTYSIX SELF-WINDING 4600E/000A-B442 40 MM STEEL</t>
  </si>
  <si>
    <t>27/05/2023</t>
  </si>
  <si>
    <t xml:space="preserve">Fadi </t>
  </si>
  <si>
    <t>Chaoui</t>
  </si>
  <si>
    <t>fadi.chaoui@chaouigroup.com</t>
  </si>
  <si>
    <t>client message:I purchased my first Vacheron timepiece in September 2022 from the Vacheron Constantin boutique in Beirut, the first of what I thought would be many more to come; I am currently in the imminent process of purchasing a complete calendar traditionelle in rose gold, however that has been put on total hold because:
· After a couple of months with my fiftysix, the watch was losing considerable minutes on a daily basis
· I tried manually winding it on a daily basis, tried putting it in a watch winder. The seconds hand would just slow down when passing 5 o’clock and sometimes even stop all together
· I sent my watch to Vacheron Constantin Dubai in January 2023, they confirmed that the seconds hand was rubbing against the glass on the inside; they fixed it. The watch maker in Dubai advised it should be placed in a watch winder at 1,000 turns per day, which is what I am doing
· After a short while and till today, the issue still exists and the watch loses around 40 minutes per week
· Wear and tear are not potential causes for the problem as I look after my watches rather obsessively, you won’t find a single scratch on my fiftysix
I am extremely disappointed in my experience with my first (and most probably my last) Vacheron Constantin. Quite simply: I was sold a defective watch. I was also promised an extra strap which I never received.
Awaiting a reply, however quite frankly, I would like to return my fiftysix and be reimbursed, as I have no desire to wear a defective watch and have zero trust in it being fixed (just like it was “fixed” the first time).
Kindly advise,</t>
  </si>
  <si>
    <t>Mahmoud working on this client</t>
  </si>
  <si>
    <t>Isaac</t>
  </si>
  <si>
    <t>ibraham</t>
  </si>
  <si>
    <t xml:space="preserve">4600E/110A-B487 </t>
  </si>
  <si>
    <t>The client is interested in the FIFTYSIXSELF-WINDING (4600E/110A-B487 ) and would like to confirm if we do have a waiting list to add his name on the same. The client is also open to other options and may require an appointment by next week.</t>
  </si>
  <si>
    <t>30/05/2023</t>
  </si>
  <si>
    <t>Safdar</t>
  </si>
  <si>
    <t>Mandviwala</t>
  </si>
  <si>
    <t>SAFDARMANDVIWALA@GMAIL.COM</t>
  </si>
  <si>
    <t xml:space="preserve">The client requesting urgent call back from Dm btq to check watch maker availability as he is on his way </t>
  </si>
  <si>
    <t>Tika</t>
  </si>
  <si>
    <t xml:space="preserve">4020T/000R-B654 </t>
  </si>
  <si>
    <t>The client is requesting the price and availability</t>
  </si>
  <si>
    <t>Mohammed</t>
  </si>
  <si>
    <t>Al Najjar</t>
  </si>
  <si>
    <t>alnajjarm@icloud.com</t>
  </si>
  <si>
    <t>The client is interested in being in the waiting list as well as would like to find alternative timepieces with size 36 mm</t>
  </si>
  <si>
    <t>Aizhan</t>
  </si>
  <si>
    <t>Zhumabayeva</t>
  </si>
  <si>
    <t>aizhan_2007@mail.ru</t>
  </si>
  <si>
    <t>Message : Do you have additional links to watch 47450 1139866. If yes, how much and how long I have to wait?</t>
  </si>
  <si>
    <t xml:space="preserve">The client went to MOE and placed a watch order as he explained </t>
  </si>
  <si>
    <t>9/06/02023</t>
  </si>
  <si>
    <t>Zeshan</t>
  </si>
  <si>
    <t>92 3004018709</t>
  </si>
  <si>
    <t>zeshan.araf@outlook.com</t>
  </si>
  <si>
    <t>The client would like to have a call back from your side to answer few questions that he has regrading a timepiece that he purchased yesterday from your btq.</t>
  </si>
  <si>
    <t>10/06/02024</t>
  </si>
  <si>
    <t>Alexalet@hotmail.com</t>
  </si>
  <si>
    <t xml:space="preserve">The client would like to have a call back from the DM boutique to confirm with him the availability of the timepiece for him to visit the boutique and pick it </t>
  </si>
  <si>
    <t>-</t>
  </si>
  <si>
    <t xml:space="preserve">Nisreen </t>
  </si>
  <si>
    <t>One of the MOE team is following up with him, had some questions and we answered him</t>
  </si>
  <si>
    <t xml:space="preserve">Anik </t>
  </si>
  <si>
    <t>Roy</t>
  </si>
  <si>
    <t>anikr291989@gmail.com</t>
  </si>
  <si>
    <t>The client would like to have a call back from your side to confirm the availability of a strap in rubber (XL size) for his Overseas</t>
  </si>
  <si>
    <t>Ravikumar</t>
  </si>
  <si>
    <t>Radiya</t>
  </si>
  <si>
    <t>ravi.radiya@gmail.com</t>
  </si>
  <si>
    <t>The client is looking for the model 4500V/110A-B128 - Overseas self-winding if available, to let him know, or if he needs to reserve it and when is the possibility for him to get it</t>
  </si>
  <si>
    <t>Mrs.</t>
  </si>
  <si>
    <t>Zakia</t>
  </si>
  <si>
    <t>Zakiajones@msn.com</t>
  </si>
  <si>
    <t>82035/000P-B168</t>
  </si>
  <si>
    <t>The client reached out to us stating that she is from the USA Florida and she would like to send someone on behalf of her to purchase the timepiece, as I informed her that in case the timepiece is not available should like to review the best alternative options our boutique will reach out to her with a video call, and she expressed her interest as well to be contacted to visualize alternative options.</t>
  </si>
  <si>
    <t xml:space="preserve">yes </t>
  </si>
  <si>
    <t>already get sth similiar from US .</t>
  </si>
  <si>
    <t>13/6/2023</t>
  </si>
  <si>
    <t>Manea</t>
  </si>
  <si>
    <t>Almheiri</t>
  </si>
  <si>
    <t>almehairi.543@outlook.com</t>
  </si>
  <si>
    <t>The client registered his interest in the website on the overseas 34.5mm blue dail Ref: 4600V/200A-B980 stating in the following message: Dear, Vacheron I have an inquiry about the overseas 34.5mm blue dial, I am interested in the watch and would like to ask about its price. Kind Regards, Mr. Manea Almheiri</t>
  </si>
  <si>
    <t xml:space="preserve">added his name to our registry </t>
  </si>
  <si>
    <t>14/06/2023</t>
  </si>
  <si>
    <t xml:space="preserve">Chris </t>
  </si>
  <si>
    <t>Heinrich</t>
  </si>
  <si>
    <t>c.h.heyn@icloud.com</t>
  </si>
  <si>
    <t>86073/000R-B933</t>
  </si>
  <si>
    <t>The client is interested in the:  Metier d Art (86073/000R-B933) if there is any waiting list or if it can be ordered.</t>
  </si>
  <si>
    <t>Roshni</t>
  </si>
  <si>
    <t>Tolan</t>
  </si>
  <si>
    <t>The Client contacted us earlier via a phone call requesting an urgent call back from your boutique at the earliest possible. to purchase a gift for her husband.</t>
  </si>
  <si>
    <t xml:space="preserve">comnmunicating in whats </t>
  </si>
  <si>
    <t>15/06/2023</t>
  </si>
  <si>
    <t>Mohsin</t>
  </si>
  <si>
    <t>The client would like to be contacted by the btq to inquire about the time and cost it would take to adjust his strap. He is based in AUH and would like to know the information befoe visiting DXB</t>
  </si>
  <si>
    <t>Basim</t>
  </si>
  <si>
    <t>Anwar</t>
  </si>
  <si>
    <t>The customer is interested in the time piece but would like the steel material. If not available, he would like to be informed about the alternative timepieces.</t>
  </si>
  <si>
    <t>17/06/2023</t>
  </si>
  <si>
    <t>Haifaa</t>
  </si>
  <si>
    <t>Bin- Selema</t>
  </si>
  <si>
    <t>any of the overseas collection</t>
  </si>
  <si>
    <t>The client has reached out to us stating her interest in the overseas light blue color and she also stated that she will travel from KSA to here. she agreed to be contacted by your boutique for further details.</t>
  </si>
  <si>
    <t>19/06/2023</t>
  </si>
  <si>
    <t>Miss</t>
  </si>
  <si>
    <t>Karen</t>
  </si>
  <si>
    <t>Weibrecht</t>
  </si>
  <si>
    <t>karen.weibrecht@gmail.com</t>
  </si>
  <si>
    <t>4115U/000R-B907</t>
  </si>
  <si>
    <t>The client has shared her interest in the PATRIMONY SELF-WINDING Timepiece</t>
  </si>
  <si>
    <t>Paolo</t>
  </si>
  <si>
    <t>bonetti</t>
  </si>
  <si>
    <t xml:space="preserve">exsiting </t>
  </si>
  <si>
    <t>docpaolobonetti@gmail.com</t>
  </si>
  <si>
    <t xml:space="preserve">Client called and requested call back request from Dubai mall boutique </t>
  </si>
  <si>
    <t xml:space="preserve">Yanan </t>
  </si>
  <si>
    <t xml:space="preserve">Anna </t>
  </si>
  <si>
    <t>Songco</t>
  </si>
  <si>
    <t>Aizaalinas27@gmail.com</t>
  </si>
  <si>
    <t>1100S/000R-B430 and 82035/000G-B735</t>
  </si>
  <si>
    <t>The client has reached out to us stating in the HISTORIQUES
AMERICAN 1921 1100S/000R-B430 36.5 X 36.5 MM PINK GOLD red strap and HISTORIQUES AMERICAN 1921 82035/000G-B735 40X40 MM WHITE GOLD brown strap and she requested an urgent boutique appointment call from MOE.</t>
  </si>
  <si>
    <t>20/06/2023</t>
  </si>
  <si>
    <t>Oleg</t>
  </si>
  <si>
    <t>Pikalov</t>
  </si>
  <si>
    <t>Oleg@privilegeuae.com</t>
  </si>
  <si>
    <t>The client has registered his interest in the FIFTYSIX SELF-WINDING 4600E/000A-B442 40 MM STEEL Timepiece</t>
  </si>
  <si>
    <t>21/06/2023</t>
  </si>
  <si>
    <t>Haider</t>
  </si>
  <si>
    <t>Alani</t>
  </si>
  <si>
    <t>haider@tecsintl.com</t>
  </si>
  <si>
    <t>7620A/000R-B926</t>
  </si>
  <si>
    <t>The client has registered his interest on our website on Metiersdart.</t>
  </si>
  <si>
    <t>22/06/2023</t>
  </si>
  <si>
    <t>Doa</t>
  </si>
  <si>
    <t>Han Lim</t>
  </si>
  <si>
    <t>daohan_lim@hotmail.com</t>
  </si>
  <si>
    <t>The client wants to know if we sell Overseas box as he was informed that the box used to be sold. He wants to know as well if it is not available at the moment, if we used to sell the box previously.</t>
  </si>
  <si>
    <t>25/06/2023</t>
  </si>
  <si>
    <t xml:space="preserve">Ishan </t>
  </si>
  <si>
    <t>Patel</t>
  </si>
  <si>
    <t>ip@suryam.com</t>
  </si>
  <si>
    <t>The Client requested if he can be registered on the waiting list for HISTORIQUES 222</t>
  </si>
  <si>
    <t>26/06/2023</t>
  </si>
  <si>
    <t>Massoud</t>
  </si>
  <si>
    <t>Derhally</t>
  </si>
  <si>
    <t>massoud.derhally@gmail.com</t>
  </si>
  <si>
    <t>5500V/110A-B481</t>
  </si>
  <si>
    <t>The client has called our CRC and inquired about the OVERSEAS
CHRONOGRAPH - 5500V/110A-B481 availability, and if it is possible to register on the waiting list for him to be able to own it in the future.</t>
  </si>
  <si>
    <t>27/06/2023</t>
  </si>
  <si>
    <t>Anubhav</t>
  </si>
  <si>
    <t>Tyagi</t>
  </si>
  <si>
    <t>anubhav93@live.co.uk</t>
  </si>
  <si>
    <t>Fifty six</t>
  </si>
  <si>
    <t>Client's Web Message ( Hi, What is the current wait time for the fifty six ? I just turned 30 and would like to treat myself to your watch.. I would be grateful if you could help me with an eta.. happy to make a deposit payment asap)</t>
  </si>
  <si>
    <t>Mato</t>
  </si>
  <si>
    <t>Perić</t>
  </si>
  <si>
    <t>mato.peric@gmail.com</t>
  </si>
  <si>
    <t>The client has registered his interest on our website on historiques.(4200H/222J-B935)</t>
  </si>
  <si>
    <t>28/06/2023</t>
  </si>
  <si>
    <t>Christian</t>
  </si>
  <si>
    <t>Engelsen</t>
  </si>
  <si>
    <t>00 4560700000</t>
  </si>
  <si>
    <t>ce@ceco.dk</t>
  </si>
  <si>
    <t>7900V/110A-B546</t>
  </si>
  <si>
    <t>The client has registered his interest on our website in the overseas 7900V/110A-B546</t>
  </si>
  <si>
    <t>29/06/2023</t>
  </si>
  <si>
    <t>Svetozar</t>
  </si>
  <si>
    <t>Karageorgiev</t>
  </si>
  <si>
    <t>svetozar.karageorgiev@gmail.com</t>
  </si>
  <si>
    <t>We would love to learn more in person and explore the collections - would we be able to schedule an appointment</t>
  </si>
  <si>
    <t>The client has an Overseas timepiece and wanted to inquire if a rubber strap is available</t>
  </si>
  <si>
    <t xml:space="preserve">Anubhav </t>
  </si>
  <si>
    <t>Message : Hi, What is the current wait time for the fifty six ? I just turned 30 and would like to treat myself to your watch.. I would be grateful if you could help me with an eta.. happy to make a deposit payment asap</t>
  </si>
  <si>
    <t>mr</t>
  </si>
  <si>
    <t>nazih</t>
  </si>
  <si>
    <t>al bizri</t>
  </si>
  <si>
    <t>30/06/2023</t>
  </si>
  <si>
    <t xml:space="preserve">Sanjeev </t>
  </si>
  <si>
    <t>Kandathil</t>
  </si>
  <si>
    <t>sanjeevkandath@gmail.com</t>
  </si>
  <si>
    <t>Dear VC team, I trust you are well. I'm interested in purchasing the VC fiftysix and would like to inquire if there is a waiting list for that model. If so, please guide me on how I can join. Thank you. Best regards, Sanjeev Kandathil</t>
  </si>
  <si>
    <t>mohamed</t>
  </si>
  <si>
    <t xml:space="preserve">ghaya </t>
  </si>
  <si>
    <t>al sawadi</t>
  </si>
  <si>
    <t>1205v/110a-b591</t>
  </si>
  <si>
    <t>mohamad</t>
  </si>
  <si>
    <t xml:space="preserve">Mark </t>
  </si>
  <si>
    <t>Sidey</t>
  </si>
  <si>
    <t>msidey@gmail.com</t>
  </si>
  <si>
    <t>Message : Hi, I need an extra link for my Overseas World Time ref 7700V-110A-B129, serial number 1349663. The link is 20mm wide. Thanks, Mark</t>
  </si>
  <si>
    <t>Andrew</t>
  </si>
  <si>
    <t>Bell</t>
  </si>
  <si>
    <t>andrew.w.bell@hotmail.co.uk</t>
  </si>
  <si>
    <t xml:space="preserve">MOE </t>
  </si>
  <si>
    <t xml:space="preserve">Client would like to check Fifty six availability in blue dial </t>
  </si>
  <si>
    <t>Abdulaziz</t>
  </si>
  <si>
    <t>Mohammed almulla</t>
  </si>
  <si>
    <t>Client requested a call back from Dm btq as he said he registered his interest in some timpieces and would like to follow up</t>
  </si>
  <si>
    <t>Ahsan</t>
  </si>
  <si>
    <t>Customer is interested in the Overseas time piece. I informed him that it is not available and we do not add names in the waiting list anymore. Customer requested to see if an exception can be made and to add his name to the waiting list. Offered him to forward his details to the btq to be offered alternative options and to see if it is possible to add his name.</t>
  </si>
  <si>
    <t>Mohamed </t>
  </si>
  <si>
    <t>Sohail</t>
  </si>
  <si>
    <t>7900V/110A-B334</t>
  </si>
  <si>
    <t>Customer is interested in the Overseas time piece. I informed him that it is not available and we do not add names in the waiting list anymore. Offered him to forward his details to the btq to be offered alternative options. Customer agreed</t>
  </si>
  <si>
    <t>aditya_shah05@hotmail.com</t>
  </si>
  <si>
    <t>I was looking for a steel belt. It would be great if you could help me with options with that.</t>
  </si>
  <si>
    <t>Rukhlan</t>
  </si>
  <si>
    <t>Mamedov</t>
  </si>
  <si>
    <t>ruhlan@hotmail.com</t>
  </si>
  <si>
    <t>Client has shared his interest in the FiftySix collection</t>
  </si>
  <si>
    <t>added his name on the registry  list for the 56 referenses .</t>
  </si>
  <si>
    <t xml:space="preserve">Hisham </t>
  </si>
  <si>
    <t>Farawanah</t>
  </si>
  <si>
    <t>The below client reached us regarding a marketing email that he received regarding Overseas orange/red straps, he would like to have a call back from Dubai mall boutique to confirm and to schedule an appointment.</t>
  </si>
  <si>
    <t>contacted ,will check with with Saudi team  for this strap .</t>
  </si>
  <si>
    <t xml:space="preserve">Matthias </t>
  </si>
  <si>
    <t>Unger</t>
  </si>
  <si>
    <t>maun23.gmail.com@communication.vacheron-constantin.com</t>
  </si>
  <si>
    <t>Client would like to confirm his appointment for the 18th of July</t>
  </si>
  <si>
    <t>ibothyab@gmail.com</t>
  </si>
  <si>
    <t>Message : Interested in buying the watch if available in the UAE Fiftysix collection</t>
  </si>
  <si>
    <t>Guk</t>
  </si>
  <si>
    <t>Sagong</t>
  </si>
  <si>
    <t>knight4090@gmail.com</t>
  </si>
  <si>
    <t>Customer is interested in purchasing the timepeice in the store.</t>
  </si>
  <si>
    <t>Hassan</t>
  </si>
  <si>
    <t>El Salah</t>
  </si>
  <si>
    <t>Hassan.elsalah@gmail.com</t>
  </si>
  <si>
    <t>The client has registered his interest on our website in the overseas 4000V/210A-B911.</t>
  </si>
  <si>
    <t xml:space="preserve">Armik </t>
  </si>
  <si>
    <t>Khesrefian</t>
  </si>
  <si>
    <t>971506158183</t>
  </si>
  <si>
    <t>armik@granite.ae</t>
  </si>
  <si>
    <t>Client has not added a specific message content but only mentioned the following model number 5000T/000P-B975.</t>
  </si>
  <si>
    <t>Naser</t>
  </si>
  <si>
    <t>Erhama</t>
  </si>
  <si>
    <t>naser.erhama@gmail.com</t>
  </si>
  <si>
    <t>The client is interested in the Overseas timepeice. He has been informed about it not being available so he is interested in knowing the other collections.</t>
  </si>
  <si>
    <t>Khulood</t>
  </si>
  <si>
    <t>Mubarak</t>
  </si>
  <si>
    <t>khuloodmohammed5@hotmail.com</t>
  </si>
  <si>
    <t>85515/000R-9840</t>
  </si>
  <si>
    <t>The client has registered her interest on our website in the patrimony 85515/000R-9840</t>
  </si>
  <si>
    <t>13/7/2023</t>
  </si>
  <si>
    <t xml:space="preserve">tatason@yandex.ru
</t>
  </si>
  <si>
    <t>X80GB499</t>
  </si>
  <si>
    <t>Client would like to be contacted to check availability and price X80GB499</t>
  </si>
  <si>
    <t>14/07/2023</t>
  </si>
  <si>
    <t>m_almarzuqi@hotmail.com</t>
  </si>
  <si>
    <t>Message : I have requested a blue chronograph since November 2020 until date I have not been contacted nor I know what is the update of the watch. I am a watch collector, and I have a very nice collection of watches like a Audemars Piguet Rolex however, with Vacheron my experience is not as the others so far.</t>
  </si>
  <si>
    <t>mr.</t>
  </si>
  <si>
    <t xml:space="preserve">Bilal </t>
  </si>
  <si>
    <t>923213410001</t>
  </si>
  <si>
    <t>bilallari@gmail.com</t>
  </si>
  <si>
    <t xml:space="preserve">X46A2283
</t>
  </si>
  <si>
    <t>The client is interested to acquire this timepiece of reference X46A2283, but first he would like to get more information about the timeframe and payment methods if it can be ordered.</t>
  </si>
  <si>
    <t>15/07/2023</t>
  </si>
  <si>
    <t xml:space="preserve">Amir </t>
  </si>
  <si>
    <t>Farhad Esmaeli</t>
  </si>
  <si>
    <t>amirfarhad57@yahoo.com</t>
  </si>
  <si>
    <t>Message : I would like to know which model of your products are available in your boutiques in Dubai ? Thx</t>
  </si>
  <si>
    <t>16/07/2023</t>
  </si>
  <si>
    <t>Zaminpaima</t>
  </si>
  <si>
    <t>The client called us inquiring about the overseas duals time, the possibility to register his details on the waiting list, and the timeframe for the waiting list​​​​​​.</t>
  </si>
  <si>
    <t>nisreen</t>
  </si>
  <si>
    <t>17/07/2023</t>
  </si>
  <si>
    <t>Hussein</t>
  </si>
  <si>
    <t>Al Ahmadi</t>
  </si>
  <si>
    <t>Customer has the Overseas timepiece and is interested in purchasing an orange strap.</t>
  </si>
  <si>
    <t>Zayed</t>
  </si>
  <si>
    <t>Alkhoori</t>
  </si>
  <si>
    <t>zayedab@gmail.com</t>
  </si>
  <si>
    <t>Customer would like to have his name added to the waiting list as well as he would like to know the price.</t>
  </si>
  <si>
    <t>Nawaf</t>
  </si>
  <si>
    <t>Almani</t>
  </si>
  <si>
    <t>971502266388</t>
  </si>
  <si>
    <t>Client is based in Abu Dhabi as he is interested about the following reference 4500V/110A-B128.</t>
  </si>
  <si>
    <t>Alan</t>
  </si>
  <si>
    <t>Sam Mathew</t>
  </si>
  <si>
    <t>alansam216@gmail.com</t>
  </si>
  <si>
    <t>7620A/000R-B927</t>
  </si>
  <si>
    <t>The client registered his interest on our website, and when we called him to inform that we do not have a retailer or boutique in India, he responded by stating that he plans to visit Dubai next month.</t>
  </si>
  <si>
    <t>Al Qahtani</t>
  </si>
  <si>
    <t>ibrahiimm.a@gmail.com</t>
  </si>
  <si>
    <t>4500V/110A-B128/ &amp; 4300V/120G-B945/  &amp;  4000V/210A-B911/  &amp;  7900V/110A-B334</t>
  </si>
  <si>
    <t>The client registered his interest multiple times on our website for various pieces and types of overseas, specifically (4) times.</t>
  </si>
  <si>
    <t xml:space="preserve">Faisal </t>
  </si>
  <si>
    <t>Binhelal</t>
  </si>
  <si>
    <t>971508822882</t>
  </si>
  <si>
    <t>faisal.almurry@yahoo.com</t>
  </si>
  <si>
    <t>There is actual message content, but the client mentoned the reference only 4600V/200A-B980.</t>
  </si>
  <si>
    <t>19/07/2023</t>
  </si>
  <si>
    <t>Soni</t>
  </si>
  <si>
    <t>4000E/000A-B548</t>
  </si>
  <si>
    <t>Customer would like to know the estimate price for the hands for the timepiece as he stated that it needs to be changed</t>
  </si>
  <si>
    <t>Nawaf </t>
  </si>
  <si>
    <t>nalmanea75@hotmail.com</t>
  </si>
  <si>
    <t>The client would like to be added to the waiting list</t>
  </si>
  <si>
    <t>20/07/2023</t>
  </si>
  <si>
    <t>s.nassershah@gmail.com</t>
  </si>
  <si>
    <t>Client is interested in the timpiece. Account has been created but the ID has not relfected yet</t>
  </si>
  <si>
    <t>21/07/2023</t>
  </si>
  <si>
    <t xml:space="preserve">Uchit </t>
  </si>
  <si>
    <t>Shandilya</t>
  </si>
  <si>
    <t>919899282282</t>
  </si>
  <si>
    <t>uchitsh@gmail.com</t>
  </si>
  <si>
    <t>Client reuqested to be put in the waiting list for the following timepiece of reference 7900V/110A-B333</t>
  </si>
  <si>
    <t xml:space="preserve">Sanjay </t>
  </si>
  <si>
    <t>Bhaskar</t>
  </si>
  <si>
    <t>919811159795</t>
  </si>
  <si>
    <t>sanjaybhaskar@me.com</t>
  </si>
  <si>
    <t>5500V/110A-B148</t>
  </si>
  <si>
    <t>23/07/2023</t>
  </si>
  <si>
    <t>Tameemi</t>
  </si>
  <si>
    <t>971529944881</t>
  </si>
  <si>
    <t>1100A/000P-B026</t>
  </si>
  <si>
    <t>Client agreed to be contacted by DM boutique for further details on  1100A/000P-B026</t>
  </si>
  <si>
    <t>24/07/2023</t>
  </si>
  <si>
    <t>Hari</t>
  </si>
  <si>
    <t>Krishnan</t>
  </si>
  <si>
    <t>harikrishnanv.82@gmail.com</t>
  </si>
  <si>
    <t>Client is interested in the timepiece</t>
  </si>
  <si>
    <t>25/07/2023</t>
  </si>
  <si>
    <t>Mustafain</t>
  </si>
  <si>
    <t>Munir</t>
  </si>
  <si>
    <t>mustafainm@gmail.com</t>
  </si>
  <si>
    <t>Client registered their interest on our website. / Email recalled by CRC</t>
  </si>
  <si>
    <t xml:space="preserve">Svetlana </t>
  </si>
  <si>
    <t>Email recalled by CRC</t>
  </si>
  <si>
    <t>26/7/2023</t>
  </si>
  <si>
    <t>Ezzat </t>
  </si>
  <si>
    <t>Eid Mohamed</t>
  </si>
  <si>
    <t>ezzat.eid@gmail.com</t>
  </si>
  <si>
    <t>Client would like to have the invoice of the purchase that he made this year to be sent via email</t>
  </si>
  <si>
    <t>28/7/2023</t>
  </si>
  <si>
    <t xml:space="preserve">Dhruv </t>
  </si>
  <si>
    <t>Khunt</t>
  </si>
  <si>
    <t>919574499929</t>
  </si>
  <si>
    <t>dhruvkhunt0@gmail.com</t>
  </si>
  <si>
    <t xml:space="preserve">Aly </t>
  </si>
  <si>
    <t>Adel</t>
  </si>
  <si>
    <t>aa@blck-eg.com</t>
  </si>
  <si>
    <t>4500V/110R-B705</t>
  </si>
  <si>
    <t>Client would like to be added to the waiting list.</t>
  </si>
  <si>
    <t>29/7/2023</t>
  </si>
  <si>
    <t>Godrej</t>
  </si>
  <si>
    <t>Mistry</t>
  </si>
  <si>
    <t>godrejmistry@gmail.com</t>
  </si>
  <si>
    <t>4500V/110A-B126  &amp;  4500V/110R-B705</t>
  </si>
  <si>
    <t>The client registered his interest on our website.</t>
  </si>
  <si>
    <t>Deepak</t>
  </si>
  <si>
    <t>Kumar Choudhary</t>
  </si>
  <si>
    <t>918427091188</t>
  </si>
  <si>
    <t>DEEPAK.PGCIL1988@GMAIL.COM</t>
  </si>
  <si>
    <t>Waqas</t>
  </si>
  <si>
    <t>Akhtar Meer</t>
  </si>
  <si>
    <t>923006454054</t>
  </si>
  <si>
    <t>wqsmeer@gmail.com</t>
  </si>
  <si>
    <t>30/7/2023</t>
  </si>
  <si>
    <t>Ayan</t>
  </si>
  <si>
    <t>Banerjee</t>
  </si>
  <si>
    <t>ayan2279@gmail.com</t>
  </si>
  <si>
    <t xml:space="preserve"> 85180/000R-B515</t>
  </si>
  <si>
    <t>Client is interested in purchasing  PATRIMONY SELF-WINDING 85180/000R-B515 40 MM PINK GOLD</t>
  </si>
  <si>
    <t>Venkat</t>
  </si>
  <si>
    <t>Y</t>
  </si>
  <si>
    <t>The client has called us and requested to be registered on the waiting list as he expressed his interest in the 7900V/110A-B334.</t>
  </si>
  <si>
    <t>Arnab</t>
  </si>
  <si>
    <t>taw6189@gmail.com</t>
  </si>
  <si>
    <t>The client has registered his interest in the 7900V/110A-B334 on our website.</t>
  </si>
  <si>
    <t>Hehenberger</t>
  </si>
  <si>
    <t>david@davidhehenberger.com</t>
  </si>
  <si>
    <t>The client shared this interest in this timepiece</t>
  </si>
  <si>
    <t>sara</t>
  </si>
  <si>
    <t>Vincent</t>
  </si>
  <si>
    <t>Gun</t>
  </si>
  <si>
    <t>gunvincent@gmail.com</t>
  </si>
  <si>
    <t>The client has registered his interest on our website.</t>
  </si>
  <si>
    <t xml:space="preserve">Yan Nan </t>
  </si>
  <si>
    <t>Mariana</t>
  </si>
  <si>
    <t>Elagina</t>
  </si>
  <si>
    <t>Nisreen (added by Karen)</t>
  </si>
  <si>
    <t>Samegh</t>
  </si>
  <si>
    <t>Batra</t>
  </si>
  <si>
    <t>sameghbatra@gmail.com</t>
  </si>
  <si>
    <t>82172/000R-9382</t>
  </si>
  <si>
    <t>Client is interested in the timepiece and can purchase it from Dubai</t>
  </si>
  <si>
    <t>Dushyanth</t>
  </si>
  <si>
    <t> Y</t>
  </si>
  <si>
    <t>dcy1199@gmail.com</t>
  </si>
  <si>
    <t>4500V/110A-B128 --  4500V/110A-B483</t>
  </si>
  <si>
    <t>The client is interested in being added to the waiting list</t>
  </si>
  <si>
    <t>Jareth</t>
  </si>
  <si>
    <t>Lopes</t>
  </si>
  <si>
    <t>jarethlopes@gmail.com</t>
  </si>
  <si>
    <t xml:space="preserve"> 4200H/222J-B935</t>
  </si>
  <si>
    <t xml:space="preserve">Niels </t>
  </si>
  <si>
    <t>Denekamp</t>
  </si>
  <si>
    <t>nielsdenekamp@gmail.com</t>
  </si>
  <si>
    <t>4300V/120G-B946</t>
  </si>
  <si>
    <t>( He came to the Boutique and in contact with Mahmoud )</t>
  </si>
  <si>
    <t>Andrew </t>
  </si>
  <si>
    <t>Rem</t>
  </si>
  <si>
    <t>Client would like to be contacted via phone and have the available timepieces shared via whatsapp</t>
  </si>
  <si>
    <t xml:space="preserve">oussama </t>
  </si>
  <si>
    <t>Ilikhanon</t>
  </si>
  <si>
    <t>Oussam a</t>
  </si>
  <si>
    <t>Muneeb </t>
  </si>
  <si>
    <t>muneeb@ridgeconsult.com</t>
  </si>
  <si>
    <t>7620A/000G-B929</t>
  </si>
  <si>
    <t xml:space="preserve">Hasnain </t>
  </si>
  <si>
    <t>Ghulam</t>
  </si>
  <si>
    <t>gkanasro@gmail.com</t>
  </si>
  <si>
    <t>Client is interested in the fiftysix: Model : 4600E/000A-B442</t>
  </si>
  <si>
    <t>( His phone out of coverage sms sent )</t>
  </si>
  <si>
    <t>Mohammed Almulla</t>
  </si>
  <si>
    <t>Client is requesting to be contacting by the MOE branch as he would like to inquire about a timepiece. The reference was not provided</t>
  </si>
  <si>
    <t>overseas rg quartz registry list</t>
  </si>
  <si>
    <t>Chetan</t>
  </si>
  <si>
    <t>Mehta</t>
  </si>
  <si>
    <t>00919821055544/00918898899898</t>
  </si>
  <si>
    <t>chetanMehta8989@gmail.com</t>
  </si>
  <si>
    <t>the below client contacted us from India and asked to be contacted via whatsapp to share a picture of a timepeice that he is looking to purchase. Kindly contact him.</t>
  </si>
  <si>
    <t>Toni</t>
  </si>
  <si>
    <t>Antila</t>
  </si>
  <si>
    <t>toni.antila@live.com</t>
  </si>
  <si>
    <t>4200H/222J-B935 37</t>
  </si>
  <si>
    <t>the client wants Meeting in Dubai Mall on 17th week of November to acquire the 222 model.</t>
  </si>
  <si>
    <t>13/8/2023</t>
  </si>
  <si>
    <t>Ahmad</t>
  </si>
  <si>
    <t>Al Zaabi</t>
  </si>
  <si>
    <t>The client requested that we forward his contact number to the boutique to call him from their side.</t>
  </si>
  <si>
    <t xml:space="preserve">sara </t>
  </si>
  <si>
    <t>14/8/2023</t>
  </si>
  <si>
    <t>Suhail</t>
  </si>
  <si>
    <t>Gondal</t>
  </si>
  <si>
    <t>suhailgondal@gmail.com</t>
  </si>
  <si>
    <t>The client has registered his interest on our website.</t>
  </si>
  <si>
    <t>Rachit</t>
  </si>
  <si>
    <t>Gulati</t>
  </si>
  <si>
    <t>rachitgulati1704@gmail.com</t>
  </si>
  <si>
    <t>15/8/2023</t>
  </si>
  <si>
    <t xml:space="preserve">Akbar </t>
  </si>
  <si>
    <t>Adamjee</t>
  </si>
  <si>
    <t>akbaradamjee@hotmail.com</t>
  </si>
  <si>
    <t>The client has Overseas 47040 and is interested in getting the strap pin/screws that fit in the lugs of his timepiece. He wants to inquire if it is possible to obtain it for him.</t>
  </si>
  <si>
    <t>16/08/2023</t>
  </si>
  <si>
    <t>Al Suwaidi</t>
  </si>
  <si>
    <t>alialsuwaidi@gmail.com</t>
  </si>
  <si>
    <t>Orange rubber strap</t>
  </si>
  <si>
    <t>message:  Dear Vacheron Constantin Support Team, I hope this message finds you well. I am writing to express my interest in the new rubber straps recently introduced for the Vacheron Constantin Overseas Watch collection. Specifically, I am interested in acquiring the orange and red rubber straps for my Overseas timepiece. As an avid collector and enthusiast of Vacheron Constantin watches, I greatly appreciate the brand's commitment to producing high-quality timepieces. Wishing you a wonderful day</t>
  </si>
  <si>
    <t>Al Hosani</t>
  </si>
  <si>
    <t>k.y.alhosani@gmail.com</t>
  </si>
  <si>
    <t>Cyrus</t>
  </si>
  <si>
    <t>Balsara</t>
  </si>
  <si>
    <t>cbalsara@hotmail.com</t>
  </si>
  <si>
    <t xml:space="preserve">looking for blue ov steel only </t>
  </si>
  <si>
    <t>Sophie</t>
  </si>
  <si>
    <t>Lomaia</t>
  </si>
  <si>
    <t>sophielomaia@gmail.com</t>
  </si>
  <si>
    <t>4500V/110A-B126</t>
  </si>
  <si>
    <t>The client has registered her interest on our website.</t>
  </si>
  <si>
    <t>18/08/2023</t>
  </si>
  <si>
    <t>Heyn</t>
  </si>
  <si>
    <t>Client purchased from HK at premium already</t>
  </si>
  <si>
    <t>Abnoup</t>
  </si>
  <si>
    <t>43175/000R-9687</t>
  </si>
  <si>
    <t>Reason for contact: Client is interested in the : PATRIMONYPERPETUAL CALENDAR ULTRA-THIN  (43175/000R-9687) I can only see a piece showing in the warehouse with no confirmation provided to the client.
Kindly contact him and update him on the availability.</t>
  </si>
  <si>
    <t>MANIKANTA</t>
  </si>
  <si>
    <t>KAUSHIK BUSETTY</t>
  </si>
  <si>
    <t>koushikbusetty@gmail.com</t>
  </si>
  <si>
    <t>The client would like to be added on the waiting list.</t>
  </si>
  <si>
    <t>19/08/2023</t>
  </si>
  <si>
    <t>Almehrzi</t>
  </si>
  <si>
    <t>m0551391111@gmail.com</t>
  </si>
  <si>
    <t>The client is interested in the : 4600E/000A-B487</t>
  </si>
  <si>
    <t xml:space="preserve">Wafa </t>
  </si>
  <si>
    <t>Amiri</t>
  </si>
  <si>
    <t>wamiri@hotmail.com</t>
  </si>
  <si>
    <t>the client would like to have  a call from your side to confirm the technician availability for tomorrow.</t>
  </si>
  <si>
    <t>21/08/2023</t>
  </si>
  <si>
    <t>Abbay</t>
  </si>
  <si>
    <t>Sudheendvan</t>
  </si>
  <si>
    <t>abhay5618@gmail.com</t>
  </si>
  <si>
    <t>4600E/000A-B442 - X46A2020</t>
  </si>
  <si>
    <t>The client's call was transferred to us from the MOE boutique as he was inquiring about the availability of the Fifty-six self-winding timepiece. He then requested an expedited call back to find out whether the timepiece is available or already reserved.</t>
  </si>
  <si>
    <t>Client purchased from Baharain at premium already</t>
  </si>
  <si>
    <t>22/08/2023</t>
  </si>
  <si>
    <t xml:space="preserve">Afshin </t>
  </si>
  <si>
    <t>Daryaie</t>
  </si>
  <si>
    <t>afshindaryaie@gmail.com</t>
  </si>
  <si>
    <t>23/08/2023</t>
  </si>
  <si>
    <t>Mohesh</t>
  </si>
  <si>
    <t>Redy</t>
  </si>
  <si>
    <t>82172/000R-9382 38</t>
  </si>
  <si>
    <t>The client has called us inquiring about the 82172/000R-9382 38 &amp; the 4500V/110A-B483 availability, and then he requested an urgent call back from your boutique.</t>
  </si>
  <si>
    <t>24/08/2023</t>
  </si>
  <si>
    <t>Jasim</t>
  </si>
  <si>
    <t>Alhaddad</t>
  </si>
  <si>
    <t>jassim.sodo@gmail.com</t>
  </si>
  <si>
    <t>Shreepad</t>
  </si>
  <si>
    <t>Khedekar</t>
  </si>
  <si>
    <t>shreepadkhedekar@me.com</t>
  </si>
  <si>
    <t>The client stated that he has a Vacheron overseas dual time Rose gold on leather strap and would like to obtain a full gold strap. His request was raised to the DM btq</t>
  </si>
  <si>
    <t>called  few times ,hang up the call .</t>
  </si>
  <si>
    <t>25/08/2023</t>
  </si>
  <si>
    <t xml:space="preserve">Taju </t>
  </si>
  <si>
    <t>Shako</t>
  </si>
  <si>
    <t>91 9840422195 &amp;0506524736</t>
  </si>
  <si>
    <t>The client contacted us stating that he passed by your btq few months ago and registred for a fitysix timepiece, as per him he was informed that it may be available within 2 to 3 months. May you kindly contact him and support?</t>
  </si>
  <si>
    <t xml:space="preserve">The client is sending his daughter to the boutique </t>
  </si>
  <si>
    <t>26/08/2023</t>
  </si>
  <si>
    <t xml:space="preserve">Sayyam </t>
  </si>
  <si>
    <t>Musba</t>
  </si>
  <si>
    <t>The client called us inquiring about the prices of rubber straps for overseas.</t>
  </si>
  <si>
    <t>29/08/2023</t>
  </si>
  <si>
    <t>Rouz</t>
  </si>
  <si>
    <t>Shirgiri</t>
  </si>
  <si>
    <t>rshirgiri@gmail.com</t>
  </si>
  <si>
    <t>- Overseas blue dial
- Triple Calendar
- Historique American 1951 40mm</t>
  </si>
  <si>
    <t>the client stated that he is traveling to Dubai in the coming month and he would appreciate if we could let him know of the availability for any of the mentioned models in Dubai store.</t>
  </si>
  <si>
    <t>The phone is switched off, message sent.</t>
  </si>
  <si>
    <t>30/08/2023</t>
  </si>
  <si>
    <t>Asif</t>
  </si>
  <si>
    <t>behlim@hotmail.com</t>
  </si>
  <si>
    <t>4500V/110A-B483 &amp;  4500V/110A-B128</t>
  </si>
  <si>
    <t>The client wants to add his name to the waiting list.</t>
  </si>
  <si>
    <t>Khadem</t>
  </si>
  <si>
    <t>Almherie</t>
  </si>
  <si>
    <t>The client requested for an urgent call back from the btq.</t>
  </si>
  <si>
    <t xml:space="preserve">Yasser </t>
  </si>
  <si>
    <t>31/08/2023</t>
  </si>
  <si>
    <t>Raad</t>
  </si>
  <si>
    <t>Gorji</t>
  </si>
  <si>
    <t>raad.gorji@hotmail.co.uk</t>
  </si>
  <si>
    <t>The client is interested in being add to the waiting list for any Overseas timepiece available.</t>
  </si>
  <si>
    <t xml:space="preserve">No answer </t>
  </si>
  <si>
    <t>Kayaan</t>
  </si>
  <si>
    <t>Unwalla</t>
  </si>
  <si>
    <t>The client has an overseas dual time and would like to check the available crocodile leather straps for his watch- Kindly contact him and support.</t>
  </si>
  <si>
    <t xml:space="preserve">purchased the strap </t>
  </si>
  <si>
    <t>A</t>
  </si>
  <si>
    <t>Swami</t>
  </si>
  <si>
    <t>anshulswami@icloud.com</t>
  </si>
  <si>
    <t>Client would like to check if we have a waiting list for the overseas :4500V/110R-B705- kindly contact him and update</t>
  </si>
  <si>
    <t xml:space="preserve">Abdulrahman </t>
  </si>
  <si>
    <t>abdulrahman.ali@gmail.com</t>
  </si>
  <si>
    <t>The client is interested in purchasing :fiftysix COMPLETE CALENDAR  (Model : 4000E/000A-B548</t>
  </si>
  <si>
    <t xml:space="preserve">Abdulaziz </t>
  </si>
  <si>
    <t>Alkatheeri</t>
  </si>
  <si>
    <t>971502209010</t>
  </si>
  <si>
    <t>aoz009@hotmail.com</t>
  </si>
  <si>
    <t>Client registered his interest in the following  4500V/110A-B128</t>
  </si>
  <si>
    <t xml:space="preserve">Philip </t>
  </si>
  <si>
    <t>Harwood</t>
  </si>
  <si>
    <t>971522632071</t>
  </si>
  <si>
    <t>philharwood@hotmail.co.uk</t>
  </si>
  <si>
    <t>Client registered his interest in the following  4600E/110A-B487</t>
  </si>
  <si>
    <t>Owais</t>
  </si>
  <si>
    <t>Tungekar</t>
  </si>
  <si>
    <t>otungekar@altayer.com</t>
  </si>
  <si>
    <t xml:space="preserve">Sadaf </t>
  </si>
  <si>
    <t>971589883983</t>
  </si>
  <si>
    <t>sadaf522@hotmail.com</t>
  </si>
  <si>
    <t>1100S/000R-B430</t>
  </si>
  <si>
    <t>Althani</t>
  </si>
  <si>
    <t>971556505007</t>
  </si>
  <si>
    <t>a.binthani1@gmail.com</t>
  </si>
  <si>
    <t>1205V/100A-B590/1205V/100A-B590</t>
  </si>
  <si>
    <t>The client has registered his interest on our website for 1205V/100A-B590/1205V/100A-B590</t>
  </si>
  <si>
    <t xml:space="preserve">Amani </t>
  </si>
  <si>
    <t>Almarzooqi</t>
  </si>
  <si>
    <t>971507925544</t>
  </si>
  <si>
    <t>27decem@gmail.com</t>
  </si>
  <si>
    <t>The client has registered his interest on our website for 4605V/200R-B978</t>
  </si>
  <si>
    <t xml:space="preserve">Yang Li has registed the client on June </t>
  </si>
  <si>
    <t>Seb</t>
  </si>
  <si>
    <t>Guillet</t>
  </si>
  <si>
    <t>sebguillet@gmail.com</t>
  </si>
  <si>
    <t>7900V/000R-B336/7900V/110A-B333/7900V/110A-B546</t>
  </si>
  <si>
    <t>The client has registered his interest on our website for 7900V/000R-B336/7900V/110A-B333/7900V/110A-B546</t>
  </si>
  <si>
    <t>Salem</t>
  </si>
  <si>
    <t>Aldhanhani</t>
  </si>
  <si>
    <t>salem.m.aldhanhani@gmail.com</t>
  </si>
  <si>
    <t>Dhamendra</t>
  </si>
  <si>
    <t>Bagda</t>
  </si>
  <si>
    <t>dynamicd@live.com</t>
  </si>
  <si>
    <t>The client called us requesting to register his details on the waiting list of Dubai mall</t>
  </si>
  <si>
    <t>Shamsa</t>
  </si>
  <si>
    <t>Al Barout</t>
  </si>
  <si>
    <t>Client stated that she has purchased a used timepiece and the battery stopped working, so she would like to inquire about the price for changing the battery before visiting the boutique</t>
  </si>
  <si>
    <t xml:space="preserve"> Usman</t>
  </si>
  <si>
    <t>M. Syed</t>
  </si>
  <si>
    <t>usman@syed.dk</t>
  </si>
  <si>
    <t>Client's message: I am travelling to Dubai again and will be there between 17-23rd October and would like to visit the store. Other than seeing the wonderful timepieces, I would like to hear about a watch case from Fauré Le Page Watch Case, that I have seen is possible to buy for the Vacheron. Is it possible to get a hold of one of these watch cases. As I got my blue 4500V for our 25th Anniversary from my wife just recently, this is a very special watch to me and I would like it to be stored with something unique.</t>
  </si>
  <si>
    <t>Sami</t>
  </si>
  <si>
    <t>Muneera</t>
  </si>
  <si>
    <t>Al Mansoori</t>
  </si>
  <si>
    <t>Client is requesting a callback regarding her sales</t>
  </si>
  <si>
    <t>Dhruv</t>
  </si>
  <si>
    <t>Narayan</t>
  </si>
  <si>
    <t>DHRUVNARAYAN@GMAIL.COM</t>
  </si>
  <si>
    <t>The client has been forwarded to us from the Genève Milan team due to his interest in the 222 Historiques, but the piece is not available there right now. We called him to confirm his approval of the possibility of being contacted from Dubai to register his details on the waiting list.</t>
  </si>
  <si>
    <t>Frajus</t>
  </si>
  <si>
    <t>Thampi</t>
  </si>
  <si>
    <t>frajuscheruvathur@gmail.com</t>
  </si>
  <si>
    <t>Sehajbir</t>
  </si>
  <si>
    <t>sehaj@sehajbir.me</t>
  </si>
  <si>
    <t>82172/000R-H008</t>
  </si>
  <si>
    <t xml:space="preserve">Mathieu </t>
  </si>
  <si>
    <t xml:space="preserve"> Deleuze</t>
  </si>
  <si>
    <t>matdeleuze@hotmail.com</t>
  </si>
  <si>
    <t>he did</t>
  </si>
  <si>
    <t>Lokraj</t>
  </si>
  <si>
    <t>Pareek</t>
  </si>
  <si>
    <t>lokrajp7@gmail.com</t>
  </si>
  <si>
    <t>1405T/000R-H009</t>
  </si>
  <si>
    <t>client registred his interest in : 1405T/000R-H009</t>
  </si>
  <si>
    <t>Tatiana </t>
  </si>
  <si>
    <t>Alekseeva</t>
  </si>
  <si>
    <t>971549952804</t>
  </si>
  <si>
    <t>msreception@aimmngt.com</t>
  </si>
  <si>
    <t>Rubber strap in red colour for 47040/000W-9500</t>
  </si>
  <si>
    <t>hammoud</t>
  </si>
  <si>
    <t xml:space="preserve">No Answer </t>
  </si>
  <si>
    <t>Jacob</t>
  </si>
  <si>
    <t>The client is interested in Timepiece but he does not know the name or the reference number he requested for WhatsApp contact to share the picture.</t>
  </si>
  <si>
    <t>Vivek</t>
  </si>
  <si>
    <t>Yerole</t>
  </si>
  <si>
    <t>00919527690755</t>
  </si>
  <si>
    <t>Vyerole062@gmail.com</t>
  </si>
  <si>
    <t>Jane</t>
  </si>
  <si>
    <t>Ashihield</t>
  </si>
  <si>
    <t>The client would like to purchase a leather strap for his Overseas dual time</t>
  </si>
  <si>
    <t>Sold the strap and pin XF083245/XF630231</t>
  </si>
  <si>
    <t>Chenxi</t>
  </si>
  <si>
    <t>Li</t>
  </si>
  <si>
    <t>Existing in other markets</t>
  </si>
  <si>
    <t>0031621616167</t>
  </si>
  <si>
    <t>eddie.li1993@gmail.com</t>
  </si>
  <si>
    <t>4500V/110A-B483 and 4500V/110A-B126</t>
  </si>
  <si>
    <t>I’m looking to purchase a Vacheron Constantin Overseas self winding (41mm) in silver or black dial.References are 4500V/110A-B483 and 4500V/110A-B126.Do you have any available models for purchase in any of the boutiques in Dubai, or can I put myself on the waiting list if it’s not immediately available?</t>
  </si>
  <si>
    <t xml:space="preserve">Andrew </t>
  </si>
  <si>
    <t>Kidd</t>
  </si>
  <si>
    <t>andykidd2017@gmail.com</t>
  </si>
  <si>
    <t>Mohammaderfan</t>
  </si>
  <si>
    <t>Momenin</t>
  </si>
  <si>
    <t>erfan.momenin@gmail.com</t>
  </si>
  <si>
    <t>Alia</t>
  </si>
  <si>
    <t>Ifthikar</t>
  </si>
  <si>
    <t>ifthi1526@gmail.com</t>
  </si>
  <si>
    <t>The client would like to obtain the invoice of his purchase</t>
  </si>
  <si>
    <t>Roger</t>
  </si>
  <si>
    <t>Meguerdichian</t>
  </si>
  <si>
    <t>rogmeg@gmail.com</t>
  </si>
  <si>
    <t>The client would like to be added in the waiting list</t>
  </si>
  <si>
    <t xml:space="preserve">Qasim </t>
  </si>
  <si>
    <t>khyanqasim@gmail.com</t>
  </si>
  <si>
    <t>Frederik </t>
  </si>
  <si>
    <t xml:space="preserve"> Van Wyk</t>
  </si>
  <si>
    <t>fred@zatonet.co.za</t>
  </si>
  <si>
    <t>The client stated that he has visited the btq last and made an order for a Overseas Steel timepiece and would like to follow up on it</t>
  </si>
  <si>
    <t>Arshad</t>
  </si>
  <si>
    <t>nss-om@outlook.com</t>
  </si>
  <si>
    <t>Nazar</t>
  </si>
  <si>
    <t>An1924@nyu.edu</t>
  </si>
  <si>
    <t xml:space="preserve">mohamad </t>
  </si>
  <si>
    <t xml:space="preserve">Liudas </t>
  </si>
  <si>
    <t>Stembra</t>
  </si>
  <si>
    <t>liudasstembra@gmail.com</t>
  </si>
  <si>
    <t>Message: Around April I had an appointment at VC boutique at Dubai mall. I was registered into the waiting list to acquire VC overseas. Could give any update what is the situation at this moment. I was registered to waiting list regarding blue dial overseas, but I would also be fine with the white one. Could you give me a short update?</t>
  </si>
  <si>
    <t>Reisi</t>
  </si>
  <si>
    <t>971557997999</t>
  </si>
  <si>
    <t>prince45h@yahoo.com</t>
  </si>
  <si>
    <t>mR.</t>
  </si>
  <si>
    <t>971506437778</t>
  </si>
  <si>
    <t>hadef.alshamsi@gmail.com</t>
  </si>
  <si>
    <t>7900V/110A-B546/5500V/110A-B481</t>
  </si>
  <si>
    <t>Alharbi</t>
  </si>
  <si>
    <t>971501115400</t>
  </si>
  <si>
    <t>uae.alharbi@gmail.com</t>
  </si>
  <si>
    <t xml:space="preserve">Rami </t>
  </si>
  <si>
    <t>Chazbeck</t>
  </si>
  <si>
    <t>rami.chazbeck@strategyand.pwc.com</t>
  </si>
  <si>
    <t>Aakash </t>
  </si>
  <si>
    <t>Ranjan</t>
  </si>
  <si>
    <t>aakashranjan001@gmail.com</t>
  </si>
  <si>
    <t>Abrar</t>
  </si>
  <si>
    <t>arbabkhan28@hotmail.com</t>
  </si>
  <si>
    <t>6000E/000R-B488</t>
  </si>
  <si>
    <t>The client is interested in the : FIFTYSIX TOURBILLON and would like to have a confirmation call back from your side regrading the availability.</t>
  </si>
  <si>
    <t>Rushabh</t>
  </si>
  <si>
    <t>Surani</t>
  </si>
  <si>
    <t>suranirusabh21@gmail.com</t>
  </si>
  <si>
    <t>Xang</t>
  </si>
  <si>
    <t>Rong</t>
  </si>
  <si>
    <t>The client would like to add his name on the waiting list for the Overseas Panda, (5500V/110A-B686, 5500V/110A-B481)</t>
  </si>
  <si>
    <t xml:space="preserve">Rohan </t>
  </si>
  <si>
    <t>Jamieson</t>
  </si>
  <si>
    <t>jamieson.rohan@gmail.com</t>
  </si>
  <si>
    <t>4500V/110A-B128 &amp; 4500V/110A-B483</t>
  </si>
  <si>
    <t xml:space="preserve">Sanchit </t>
  </si>
  <si>
    <t>Goyal</t>
  </si>
  <si>
    <t>sanchit.cass@gmail.com</t>
  </si>
  <si>
    <t>The client would like to add his name to the waiting list for Fiftysix and Overseas timepiece as well as he would like to know if there is any timepiece available at the moment that he can purchase.</t>
  </si>
  <si>
    <t>Mohamad</t>
  </si>
  <si>
    <t>Shiven</t>
  </si>
  <si>
    <t>Narang</t>
  </si>
  <si>
    <t>971501905903</t>
  </si>
  <si>
    <t>shivennarang@gmail.com</t>
  </si>
  <si>
    <t xml:space="preserve">Yogendra </t>
  </si>
  <si>
    <t>yogendra.singh082@gmail.com</t>
  </si>
  <si>
    <t>The client is interested in the : Fiftysix 4600E/000A-B487</t>
  </si>
  <si>
    <t xml:space="preserve">Roberto </t>
  </si>
  <si>
    <t>Manzi</t>
  </si>
  <si>
    <t>manzir@me.com</t>
  </si>
  <si>
    <t>81180/000R-B518</t>
  </si>
  <si>
    <t>Vishan</t>
  </si>
  <si>
    <t>919909912349</t>
  </si>
  <si>
    <t>Vishan1803@gmail.com</t>
  </si>
  <si>
    <t>4300V/120G-B945</t>
  </si>
  <si>
    <t>Aditya</t>
  </si>
  <si>
    <t>bhardwaj</t>
  </si>
  <si>
    <t>Aditya_bhardwaj8@hotmail.com</t>
  </si>
  <si>
    <t xml:space="preserve">American 1921 men available option </t>
  </si>
  <si>
    <t xml:space="preserve">The client would like to be contacted via WhatsApp and see images of available 1921 timepieces </t>
  </si>
  <si>
    <t>Alice</t>
  </si>
  <si>
    <t>Cao</t>
  </si>
  <si>
    <t>4500v/110a-b128</t>
  </si>
  <si>
    <t>The client would like to purchase a blue leather strap for her Overseas - 4500v/110a-b128</t>
  </si>
  <si>
    <t>Nasser</t>
  </si>
  <si>
    <t>Na</t>
  </si>
  <si>
    <t>Any Overseas steel with blue dial</t>
  </si>
  <si>
    <t>The client has been informed about the scarcity of the Overseas and tried suggesting alternatives but he requested for a call back directly from the btq to check the shotest waiting list</t>
  </si>
  <si>
    <t>Aftab</t>
  </si>
  <si>
    <t>971503176580</t>
  </si>
  <si>
    <t>3110V/000A-B426 and 4500V/110A-B128</t>
  </si>
  <si>
    <t>Client requested to be contacted through WhatsApp regarding  3110V/000A-B426 and 4500V/110A-B128</t>
  </si>
  <si>
    <t xml:space="preserve">Ankit </t>
  </si>
  <si>
    <t>Tanna</t>
  </si>
  <si>
    <t>ankittanna87@gmail.com</t>
  </si>
  <si>
    <t>the client would like to confirm the time frame for the authenticity certificate issuing and the general service charges</t>
  </si>
  <si>
    <t>Vipul</t>
  </si>
  <si>
    <t>971582672603</t>
  </si>
  <si>
    <t>Client did not specify but wants to check what is currently available in the boutique.</t>
  </si>
  <si>
    <t>Client wants to check which models that are currently available in DM boutique. He agrred to be contacted back on the same.</t>
  </si>
  <si>
    <t>Reza</t>
  </si>
  <si>
    <t>alireza@cando.ae</t>
  </si>
  <si>
    <t>Client would like to purchase the : HISTORIQUES 222 and would like to check the availability, and if possible to pass by the btq by today as he is traveling tomorrow (client open to options)</t>
  </si>
  <si>
    <t>Branko</t>
  </si>
  <si>
    <t>Kapetanovic</t>
  </si>
  <si>
    <t>971543048933</t>
  </si>
  <si>
    <t>branko.kapetanovic@hotmail.com</t>
  </si>
  <si>
    <t>500U/110A-B686 - 500U/110A-B481 - 500U/110A-B148</t>
  </si>
  <si>
    <t>Client would like to be contacted by MOE boutique to know more details about the following references 500U/110A-B686 - 500U/110A-B481 - 500U/110A-B148</t>
  </si>
  <si>
    <t>Ayish</t>
  </si>
  <si>
    <t>971506901629</t>
  </si>
  <si>
    <t>armohamad1987@gmail.com</t>
  </si>
  <si>
    <t>Client requested to be contacted by moe boutique for a virtual e boutique appointment as he is interested in the Overseas line to be included on the waiting list as well.</t>
  </si>
  <si>
    <t>Alrahba</t>
  </si>
  <si>
    <t>zoooz888@hotmail.com</t>
  </si>
  <si>
    <t xml:space="preserve"> 7620A/000G-B928</t>
  </si>
  <si>
    <t>Vladimir </t>
  </si>
  <si>
    <t>Shipkov</t>
  </si>
  <si>
    <t>vshipkov@yahoo.com</t>
  </si>
  <si>
    <t>Mushael</t>
  </si>
  <si>
    <t>Abu Asaf</t>
  </si>
  <si>
    <t>Straps Inquiry</t>
  </si>
  <si>
    <t>The client requested a call back from the DM boutique promptly.</t>
  </si>
  <si>
    <t>mengshi/mohammad</t>
  </si>
  <si>
    <t>Ivan</t>
  </si>
  <si>
    <t>Rakovac</t>
  </si>
  <si>
    <t>existing(outside market)</t>
  </si>
  <si>
    <t>00385959400300</t>
  </si>
  <si>
    <t>ivan.rakovac@gmail.com</t>
  </si>
  <si>
    <t>fiftysix or overseas</t>
  </si>
  <si>
    <t>I am planning a trip to Dubai, and I am interested in avaliability of the fifty six or overseas models in your shop?</t>
  </si>
  <si>
    <t>Mariam</t>
  </si>
  <si>
    <t>existing (outside market)</t>
  </si>
  <si>
    <t>mariamejmonamed@gmail.com</t>
  </si>
  <si>
    <t>Client would like to chec when the watch maker will be available to bring her watch for inspection only. (watch is working fine but wanted to check it only) Also she would like to check if the document of the watch that she has are correct and valid.</t>
  </si>
  <si>
    <t>Alhameiri</t>
  </si>
  <si>
    <t>hamadbrook@yahoo.com</t>
  </si>
  <si>
    <t>Client would like to inquire about the availability of multiple timepieces based on material and sizes but did not share any reference numbers. He would like to be contacted after 1:40 PM</t>
  </si>
  <si>
    <t>Giuseppe</t>
  </si>
  <si>
    <t>Ruggiero</t>
  </si>
  <si>
    <t>giuruggiero@yahoo.com</t>
  </si>
  <si>
    <t>4500v/110a-B483</t>
  </si>
  <si>
    <t>Client wants a rubber strap for his timepiece.</t>
  </si>
  <si>
    <t>JR</t>
  </si>
  <si>
    <t>Jay</t>
  </si>
  <si>
    <t>The client called us inquiring about the availability of the overseas chronograph. We informed him about the waiting list timeframe for the item. At that point, he asked us about alternative options because he is interested in adding a piece to his collection, given that he is a collector.</t>
  </si>
  <si>
    <t xml:space="preserve">Mitesh </t>
  </si>
  <si>
    <t>Nantl</t>
  </si>
  <si>
    <t>971507888429</t>
  </si>
  <si>
    <t>The client requested WhatsApp communication to see images of current available timepieces in the boutique as an alternative to Overseas. He stated that he is an owner of Patek Philippe watch.</t>
  </si>
  <si>
    <t>Kartick</t>
  </si>
  <si>
    <t>The client is a Patek Phillip collector and he initially called us expressing his interest in the overseas - 7900V/110A-B334, since we informed him about the waiting list timeframe for the watch to be maintained he changed his mind and requested for any other available alternative from one of our VC collection, then we informed him that we will forward his request to the boutique team and they will assist him. </t>
  </si>
  <si>
    <t>31/10/2023</t>
  </si>
  <si>
    <t>Samir</t>
  </si>
  <si>
    <t xml:space="preserve"> Chopra</t>
  </si>
  <si>
    <t>choprasamir@yahoo.com</t>
  </si>
  <si>
    <t>Client is interested in purchasing Historique 1921 Refrence 82035/000G-B735</t>
  </si>
  <si>
    <t>Client is interested in purchasing Historique 1921 Refrence 82035/000G-B735 And would like to be contacted as soon as possible to reserve he mentioned to be contacted only after 2 :00 pm</t>
  </si>
  <si>
    <t>Vinson</t>
  </si>
  <si>
    <t>Fan</t>
  </si>
  <si>
    <t>vinson.fanyu@gmail.com</t>
  </si>
  <si>
    <t>AEVA 0093250267</t>
  </si>
  <si>
    <t>Lada</t>
  </si>
  <si>
    <t>79165514157</t>
  </si>
  <si>
    <t>Strap leather other than brown color</t>
  </si>
  <si>
    <t>Client requested for callback from DM regarding availability options for leather straps other than brown color.</t>
  </si>
  <si>
    <t>Cenk</t>
  </si>
  <si>
    <t>Ulukartal</t>
  </si>
  <si>
    <t>existing outside market</t>
  </si>
  <si>
    <t>0090 5324183388</t>
  </si>
  <si>
    <t>cenkulukartal@ulukartalholding.com.tr</t>
  </si>
  <si>
    <t>AEVA 0093270167</t>
  </si>
  <si>
    <t>The Client would like to check the available crocodile straps for his Overseas (
49150/000M-9338) he will be visiting Dubai soon.</t>
  </si>
  <si>
    <t>Indrani</t>
  </si>
  <si>
    <t>Sabharwal</t>
  </si>
  <si>
    <t>indranisabharwal@gmail.com</t>
  </si>
  <si>
    <t>AEVA 0093261290</t>
  </si>
  <si>
    <t>Client would like to arrange a manufacture visit since the same is not possible, we would like to be in contact with him and build a connection.</t>
  </si>
  <si>
    <t xml:space="preserve">Serle </t>
  </si>
  <si>
    <t>Slimant</t>
  </si>
  <si>
    <t>AEVA 0093284523</t>
  </si>
  <si>
    <t>women watches</t>
  </si>
  <si>
    <t>The client would like to check the availability of the women watches as he will be visiting Dubai by end of November</t>
  </si>
  <si>
    <t xml:space="preserve">Mayya </t>
  </si>
  <si>
    <t>Dani</t>
  </si>
  <si>
    <t>Kabbani</t>
  </si>
  <si>
    <t>kabbanid@gmail.com</t>
  </si>
  <si>
    <t>AEVA 0093355736</t>
  </si>
  <si>
    <t>47450/000W-9511</t>
  </si>
  <si>
    <t>Client wants a rubber strap</t>
  </si>
  <si>
    <t xml:space="preserve">Mamdooh </t>
  </si>
  <si>
    <t>mamdoo.mohamed2020@gmail.com</t>
  </si>
  <si>
    <t>AEVA 0093564192</t>
  </si>
  <si>
    <t>The client contacted us expressing interest in the 5500V/110A-B148. At that point, we informed him that the timepiece is currently on a waiting list. Subsequently, he requested an alternative. Therefore, we obtained his approval to forward his request to the preferred boutique (he chose Dubai Mall). They will contact him to schedule an appointment accordingly.</t>
  </si>
  <si>
    <t>Alkaabi</t>
  </si>
  <si>
    <t>AEVA 0093590450</t>
  </si>
  <si>
    <t>The client would like to pucrhase a rubber strap for his overseas dual time</t>
  </si>
  <si>
    <t>( The client contacted by Aiko. Maxim )</t>
  </si>
  <si>
    <t xml:space="preserve">existing </t>
  </si>
  <si>
    <t>AEVA 0093232062</t>
  </si>
  <si>
    <t>4300V/120R-B509</t>
  </si>
  <si>
    <t>The client called us expressing interest in the Overseas 4300V/120R-B509. After updating them about the waiting list timeframe they requested, they asked to be informed about any other available alternative timepieces from the boutique for potential purchase.</t>
  </si>
  <si>
    <t xml:space="preserve">Aakash </t>
  </si>
  <si>
    <t>aakash1shah@gmail.com</t>
  </si>
  <si>
    <t>AEVA 0093654395</t>
  </si>
  <si>
    <t>The client is interested in the Fiftysix : 4600E/000A-B442</t>
  </si>
  <si>
    <t>Jeton</t>
  </si>
  <si>
    <t>Morina</t>
  </si>
  <si>
    <t>jtnmrn@gmail.com</t>
  </si>
  <si>
    <t>AEVA 0092409892</t>
  </si>
  <si>
    <t>The client would like a steel bracelet</t>
  </si>
  <si>
    <t>Nada Mustafa</t>
  </si>
  <si>
    <t xml:space="preserve">Samuel </t>
  </si>
  <si>
    <t>Wakerley</t>
  </si>
  <si>
    <t>Existing outside market</t>
  </si>
  <si>
    <t>samuelwakerley@fastmail.fm</t>
  </si>
  <si>
    <t>The client registred his interest in the website for the :3110V/000A-B426</t>
  </si>
  <si>
    <t>AEVA 0093735292</t>
  </si>
  <si>
    <t>The client registred his interest in the Historiques (1100S/000G-B734​​​​​​​)</t>
  </si>
  <si>
    <t xml:space="preserve">Khaled </t>
  </si>
  <si>
    <t>Rashad</t>
  </si>
  <si>
    <t>khalidrashad3@gmail.com</t>
  </si>
  <si>
    <t>AEVA 0093776487</t>
  </si>
  <si>
    <t>The client is interested in purchasing fiftysix (4600E/000A-B487)</t>
  </si>
  <si>
    <t>Ajlan</t>
  </si>
  <si>
    <t>AEVA 0093816269</t>
  </si>
  <si>
    <t>The client stated that he has Vacheron Duo timepiece and is looking for a rubber strap. I was not able to obtain the reference number</t>
  </si>
  <si>
    <t xml:space="preserve">Alanoud </t>
  </si>
  <si>
    <t>Alghonaim</t>
  </si>
  <si>
    <t>AEVA 0093818456</t>
  </si>
  <si>
    <t>Client would like to check the availability of the leather brown strap for her overseas :Qartz rose gold.</t>
  </si>
  <si>
    <t>971506622666</t>
  </si>
  <si>
    <t>LES COLLECTIONNEURS MERCATOR 43050 36 MM PLATINUM</t>
  </si>
  <si>
    <t>Client called us to check about the timepiece with the map. He request to be contacted back either by whatsapp or by phone.</t>
  </si>
  <si>
    <t>DEVANANDA</t>
  </si>
  <si>
    <t>REDDY</t>
  </si>
  <si>
    <t>AEVA 0093867663</t>
  </si>
  <si>
    <t>5500v/110r-b952</t>
  </si>
  <si>
    <t>The client is interested in the 5500v/110r-b952 we innformed about the scarcity and he shows interest in other collections : he request to share with him pictures of the available timepeices in your btq (budget : 300k to 500k)</t>
  </si>
  <si>
    <t xml:space="preserve">cancelled ,no sale </t>
  </si>
  <si>
    <t>Stiskin</t>
  </si>
  <si>
    <t>Mikhail Borisovich</t>
  </si>
  <si>
    <t>Existing (outside Market)</t>
  </si>
  <si>
    <t>971549957576 // 79151673250</t>
  </si>
  <si>
    <t>cfo@polyus.com</t>
  </si>
  <si>
    <t>AEVA 0093908914</t>
  </si>
  <si>
    <t>Overseas Geneation 2</t>
  </si>
  <si>
    <t>Rubber strap for overseas generation 2. Client did not have the timepiece reference number. She is requesting to be contacted at the soonest. Her UAE number is available for calls while the Russian number is available for WA only.</t>
  </si>
  <si>
    <t xml:space="preserve">Nada </t>
  </si>
  <si>
    <t>Alamrzouqi</t>
  </si>
  <si>
    <t>AEVA 0093982277</t>
  </si>
  <si>
    <t>ÉGÉRIE QUARTZ /1205F/000R-B622</t>
  </si>
  <si>
    <t>The client will visit your btq this weekend to try and purchase the :1205F/000R-B622</t>
  </si>
  <si>
    <t>Al Kaabi</t>
  </si>
  <si>
    <t>971545600001</t>
  </si>
  <si>
    <t>PATRIMONY SELF-WINDING 85515/000R-9840 36.5 MM PINK GOLD</t>
  </si>
  <si>
    <t>The client is willing to visit the MOE boutique to purchase this reference PATRIMONY SELF-WINDING 85515/000R-9840 36.5 MM PINK GOLD</t>
  </si>
  <si>
    <t xml:space="preserve">Hammoud </t>
  </si>
  <si>
    <t>Pranai</t>
  </si>
  <si>
    <t>Ahluwalia</t>
  </si>
  <si>
    <t>AEVA 0094080268</t>
  </si>
  <si>
    <t>Historiques American 1921 - 82035/000G-B735</t>
  </si>
  <si>
    <t>The client is willing and interested in purchasing the Historiques American 1921 - 82035/000G-B735</t>
  </si>
  <si>
    <t>Nisreen Sharaf</t>
  </si>
  <si>
    <t xml:space="preserve">Sajid </t>
  </si>
  <si>
    <t>Qureshi</t>
  </si>
  <si>
    <t>AEVA 0094123657</t>
  </si>
  <si>
    <t>OVERSEAS CHRONOGRAPH 5520V/210A-B148</t>
  </si>
  <si>
    <t>The client is interested in this timepiece</t>
  </si>
  <si>
    <t xml:space="preserve">he will pick up his overseas from london </t>
  </si>
  <si>
    <t xml:space="preserve"> Nikhil </t>
  </si>
  <si>
    <t>Walia</t>
  </si>
  <si>
    <t>AEVA 0094311784</t>
  </si>
  <si>
    <t xml:space="preserve">82035/000R-9359 </t>
  </si>
  <si>
    <t xml:space="preserve">82035/000R-9359  THE Client is interested in purchasing the mentioned refrence  as he will travel in few days and needs urgent call back by today availability </t>
  </si>
  <si>
    <t>AEVA 0093232283</t>
  </si>
  <si>
    <t>Client is a watch collector and is interested in size 44 mm from Traditionnelle or Patrimony collection. He would like to contacted via WhatsApp to have the images, price and model number of the available timepieces shared.</t>
  </si>
  <si>
    <t>Mocha</t>
  </si>
  <si>
    <t>Khwai</t>
  </si>
  <si>
    <t>mochamei97@icloud.com</t>
  </si>
  <si>
    <t>AEVA 0094392242</t>
  </si>
  <si>
    <t>7500U/000G-B993</t>
  </si>
  <si>
    <t xml:space="preserve">cliet didnt reply ,contacted him </t>
  </si>
  <si>
    <t>Yaroslav</t>
  </si>
  <si>
    <t>Podsevatkin</t>
  </si>
  <si>
    <t>yssbox@gmail.com</t>
  </si>
  <si>
    <t>AEVA 0094340601</t>
  </si>
  <si>
    <t>82035/000G-B735</t>
  </si>
  <si>
    <t>The client  registered his interest in the website for the : 82035/000G-B735</t>
  </si>
  <si>
    <t>MengShi</t>
  </si>
  <si>
    <t xml:space="preserve">Alexey </t>
  </si>
  <si>
    <t>Neofitov</t>
  </si>
  <si>
    <t>pyjka1@gmail.com</t>
  </si>
  <si>
    <t>AEVA 0094099564</t>
  </si>
  <si>
    <t>Client has been informed that the mentioned timepiece is unavailable but he is interested in purchasing a Fiftysix timepiece</t>
  </si>
  <si>
    <t>Sud</t>
  </si>
  <si>
    <t>Lingam</t>
  </si>
  <si>
    <t>971528256310</t>
  </si>
  <si>
    <t>sud_nakata@hotmail.com</t>
  </si>
  <si>
    <t>4520V/210A-B483</t>
  </si>
  <si>
    <t>To be contacted regarding this reference 4520V/210A-B483</t>
  </si>
  <si>
    <t xml:space="preserve">Oussama MAWLAWI </t>
  </si>
  <si>
    <t>JR/Maxim</t>
  </si>
  <si>
    <t xml:space="preserve">Peter </t>
  </si>
  <si>
    <t>Michael Buckley</t>
  </si>
  <si>
    <t>buckleypm@aol.com</t>
  </si>
  <si>
    <t>AEVA 0092424404</t>
  </si>
  <si>
    <t xml:space="preserve">Dubai mall </t>
  </si>
  <si>
    <t>Client interested in a call back from DM BTQ to inquire about available Black shinny alligator strap for his Grand Malte classic Timepiece</t>
  </si>
  <si>
    <t>Vijay</t>
  </si>
  <si>
    <t>Amritraj</t>
  </si>
  <si>
    <t>vijayamritraj@yahoo.com</t>
  </si>
  <si>
    <t>AEVA 0097151651</t>
  </si>
  <si>
    <t>Client has been informed that the timepiece is no available but he would like to have someone contact him from the boutique.</t>
  </si>
  <si>
    <t>Abdulla </t>
  </si>
  <si>
    <t>Alfalasi</t>
  </si>
  <si>
    <t>abs26@mac.com</t>
  </si>
  <si>
    <t>AEVA 0097267531</t>
  </si>
  <si>
    <t xml:space="preserve"> 7500U/000R-B994</t>
  </si>
  <si>
    <t>Alreem</t>
  </si>
  <si>
    <t>Alneaimi</t>
  </si>
  <si>
    <t>alreem_salem@outlook.com</t>
  </si>
  <si>
    <t>AEVA 0097267744</t>
  </si>
  <si>
    <t>The client is interested in this time piece</t>
  </si>
  <si>
    <t>Riham Tahhan</t>
  </si>
  <si>
    <t xml:space="preserve">Helal </t>
  </si>
  <si>
    <t>Almansoori</t>
  </si>
  <si>
    <t>971501000139</t>
  </si>
  <si>
    <t>helalalmansoori@hotmail.com</t>
  </si>
  <si>
    <t>4520V/210A-B128</t>
  </si>
  <si>
    <t>Client is interested in the following reference 4520V/210A-B128 as he requested to be contacted by DM boutique.</t>
  </si>
  <si>
    <t>Hammoud ABDUL SAMAD</t>
  </si>
  <si>
    <t>Kumar</t>
  </si>
  <si>
    <t>hariku@gmail.com</t>
  </si>
  <si>
    <t>The client registered his interest in the website for the watch.</t>
  </si>
  <si>
    <t>Maryam</t>
  </si>
  <si>
    <t>zaabi.maryam@gmail.com</t>
  </si>
  <si>
    <t>The client initially reached out to us by registering their interest on our website regarding the overseas Model: 4600V/200A-B980. Subsequently, they responded to our email with the following statement: 'Dear Nisreen, Thank you for your reply. I am very interested in Vacheron watches as a whole and would like to visit the boutique to try a few models. Will the overseas model be available for display purposes?</t>
  </si>
  <si>
    <t>Khalaf</t>
  </si>
  <si>
    <t>mariaminbox@hotmail.com</t>
  </si>
  <si>
    <t>7620A/000G-B928</t>
  </si>
  <si>
    <t>The client registered her interest in the website for the watch.</t>
  </si>
  <si>
    <t>The client called us and requested an urget call back from the DM store Sales reqpresantatives.</t>
  </si>
  <si>
    <t>Sepehrirrad</t>
  </si>
  <si>
    <t>AEVA 0097312758</t>
  </si>
  <si>
    <t>The client called to inquire about the strap and glasp availabilities in the store for his father's watch.</t>
  </si>
  <si>
    <t xml:space="preserve">Nana </t>
  </si>
  <si>
    <t>Saka</t>
  </si>
  <si>
    <t>nanasaka90@gmail.com</t>
  </si>
  <si>
    <t>AEVA 0097343346</t>
  </si>
  <si>
    <t>The client is interested in purchasing a steel strap</t>
  </si>
  <si>
    <t>Lina</t>
  </si>
  <si>
    <t>Alqunaibi</t>
  </si>
  <si>
    <t>AEVA 0097370731</t>
  </si>
  <si>
    <t>81515/000G-9891</t>
  </si>
  <si>
    <t>The client mentioned during the call that her husband, Mr. Eric, is already a regular customer of ours. They are planning a trip to Dubai from Oman in the very soon coming days, and she expressed interest in purchasing the watch, please call her to confirm the availability of the one piece as she is a potential client.</t>
  </si>
  <si>
    <t>Gulamabbas</t>
  </si>
  <si>
    <t>Anik</t>
  </si>
  <si>
    <t>gulam_1990@yahoo.com</t>
  </si>
  <si>
    <t>AEVA 0097340006</t>
  </si>
  <si>
    <t>The client registered his interest on the website. Meanwhile, while investigating the availability of the piece, we found out on SAP that there are 2 pieces available in Dubai mall btq.</t>
  </si>
  <si>
    <t>AEVA 0097402023</t>
  </si>
  <si>
    <t>Urgent Call Back Request</t>
  </si>
  <si>
    <t>Miss.</t>
  </si>
  <si>
    <t>Nouf</t>
  </si>
  <si>
    <t>Al Tamimi</t>
  </si>
  <si>
    <t>n.a.r14591@hotmail.com</t>
  </si>
  <si>
    <t>AEVA 0092406247</t>
  </si>
  <si>
    <t>Riham</t>
  </si>
  <si>
    <t>Afra</t>
  </si>
  <si>
    <t>afra.m.14@gmail.com</t>
  </si>
  <si>
    <t>AEVA 0092409479</t>
  </si>
  <si>
    <t>The client requested for a call back from the boutique in regards to her previous order.</t>
  </si>
  <si>
    <t xml:space="preserve">Padma </t>
  </si>
  <si>
    <t>bobba</t>
  </si>
  <si>
    <t>padmabobba@yahoo.com</t>
  </si>
  <si>
    <t>AEVA 0097512435</t>
  </si>
  <si>
    <t>client is interested in purchasing the  Fiftysix self-winding  X46A2020</t>
  </si>
  <si>
    <t xml:space="preserve">The is currently visiting from the USA and will only be here for a week and would like to know if this timepiece is available to come and purchase it from Dubai mall is currently in abu Dhabi </t>
  </si>
  <si>
    <t>Karim</t>
  </si>
  <si>
    <t>Shamji</t>
  </si>
  <si>
    <t>ks@chartwell-corp.com</t>
  </si>
  <si>
    <t>AEVA 0097520669</t>
  </si>
  <si>
    <t>Client would like to know which timepieces are available for immediate purchase</t>
  </si>
  <si>
    <t xml:space="preserve">Purushotam </t>
  </si>
  <si>
    <t>Upadhyay</t>
  </si>
  <si>
    <t>sanjay05.u7519@gmail.com</t>
  </si>
  <si>
    <t>AEVA 0097524823</t>
  </si>
  <si>
    <t>The client would like to have available gold timepieces with gold bracelet shared via WhatsApp</t>
  </si>
  <si>
    <t xml:space="preserve">Abdul </t>
  </si>
  <si>
    <t>Samad</t>
  </si>
  <si>
    <t>AEVA 0097538931</t>
  </si>
  <si>
    <t>The client wants to speak to patty on strap availability for his american 1921</t>
  </si>
  <si>
    <t xml:space="preserve">Mr Ioan </t>
  </si>
  <si>
    <t>Vevera</t>
  </si>
  <si>
    <t>ioan.vevera@gmail.com</t>
  </si>
  <si>
    <t>AEVA 0097565600</t>
  </si>
  <si>
    <t xml:space="preserve"> 4600E/000A-B442 40 MM STEEL mode</t>
  </si>
  <si>
    <t>will be in Dubai next week and I would like to come by the boutique to see and purchase the 4600E/000A-B442 40 MM STEEL mode</t>
  </si>
  <si>
    <t>W</t>
  </si>
  <si>
    <t>Noura</t>
  </si>
  <si>
    <t>Al Harmoudi</t>
  </si>
  <si>
    <t>mahra_jaber@hotmail.com</t>
  </si>
  <si>
    <t>AEVA 0092410092</t>
  </si>
  <si>
    <t xml:space="preserve">Client would like to follow up on her entry in the waiting list </t>
  </si>
  <si>
    <t>Oussama Mawlawi</t>
  </si>
  <si>
    <t>Varun</t>
  </si>
  <si>
    <t>Sharma</t>
  </si>
  <si>
    <t>varunsh@cmu.edu</t>
  </si>
  <si>
    <t>Customer reached out to us stating the following: Thank you for your email. I have an Aramex address in Dubai that I can use. So delivery in Dubai is not a problem. Can you please check if any of the following (or all of them) can be made available:
1. Vacheron Overseas 4500v Rubber Strap in White
2. Vacheron Overseas 4500v Rubber Strap in Orange
3. Vacheron Overseas 4500v Rubber Strap in Red</t>
  </si>
  <si>
    <t>Tarek </t>
  </si>
  <si>
    <t>Bouez</t>
  </si>
  <si>
    <t>971523588819</t>
  </si>
  <si>
    <t>tarekbouez@gmail.com</t>
  </si>
  <si>
    <t>4300V/220G-B946</t>
  </si>
  <si>
    <t>Interested in 4300V/220G-B946</t>
  </si>
  <si>
    <t>Mengshi Zhang</t>
  </si>
  <si>
    <t>Dr.</t>
  </si>
  <si>
    <t>Rasha</t>
  </si>
  <si>
    <t>Al-Dori</t>
  </si>
  <si>
    <t>The client requires an urgent call back from the DM boutique.</t>
  </si>
  <si>
    <t>Abdullah</t>
  </si>
  <si>
    <t>Al Hussein Lootah</t>
  </si>
  <si>
    <t>4000U/000P-H003</t>
  </si>
  <si>
    <t>The client is requesting for an urgent call back from the boutique.</t>
  </si>
  <si>
    <t>Kaveh</t>
  </si>
  <si>
    <t>Taghizadeh</t>
  </si>
  <si>
    <t>Kavehtaghizadehkt@gmail.com</t>
  </si>
  <si>
    <t>AEVA 0098185773</t>
  </si>
  <si>
    <t>Bradley</t>
  </si>
  <si>
    <t>Vercoe</t>
  </si>
  <si>
    <t>971565929091</t>
  </si>
  <si>
    <t>Gupta</t>
  </si>
  <si>
    <t>919810124945</t>
  </si>
  <si>
    <t>adityagupta577@gmail.com</t>
  </si>
  <si>
    <t>DM</t>
  </si>
  <si>
    <t>Client is interested in the following reference 4520V/210A-B483</t>
  </si>
  <si>
    <t>Khaleelullah</t>
  </si>
  <si>
    <t>khaleelullahmd03@gmail.com</t>
  </si>
  <si>
    <t>AEVA 0098235190</t>
  </si>
  <si>
    <t> Saud</t>
  </si>
  <si>
    <t>saidalnoman@gmail.com</t>
  </si>
  <si>
    <t>AEVA 0098250825</t>
  </si>
  <si>
    <t> 4600E/000A-B487</t>
  </si>
  <si>
    <t xml:space="preserve">Salem </t>
  </si>
  <si>
    <t>s.alkatheeri89@gmail.com</t>
  </si>
  <si>
    <t>AEVA 0098252607</t>
  </si>
  <si>
    <t>Client's message: I’d love to add couple of watches to my collection</t>
  </si>
  <si>
    <t>Azmy</t>
  </si>
  <si>
    <t>447852420136</t>
  </si>
  <si>
    <t>81180/000G-9117 - 4520V/210A-B128</t>
  </si>
  <si>
    <t>Client has called us by phone expressing his interest in the two following references: 81180/000G-9117 - 4520V/210A-B128</t>
  </si>
  <si>
    <t>Dubash</t>
  </si>
  <si>
    <t>Badasha</t>
  </si>
  <si>
    <t>dubash12e45ab@gmail.com</t>
  </si>
  <si>
    <t>AEVA 0098274918</t>
  </si>
  <si>
    <t>7000M/000R-B109</t>
  </si>
  <si>
    <t> Essa</t>
  </si>
  <si>
    <t>Alhabbai</t>
  </si>
  <si>
    <t>alhabbai2002@gmail.com</t>
  </si>
  <si>
    <t>AEVA 0098275851</t>
  </si>
  <si>
    <t> 4520V/210A-B128</t>
  </si>
  <si>
    <t xml:space="preserve">Mohamad </t>
  </si>
  <si>
    <t>Dominika</t>
  </si>
  <si>
    <t>Sajdak</t>
  </si>
  <si>
    <t>dominika_sajdak@wp.pl</t>
  </si>
  <si>
    <t>AEVA 0098276618</t>
  </si>
  <si>
    <t>1225V/200A-B590</t>
  </si>
  <si>
    <t>Client's message:  Is the specified model available anywhere in UAE for purchase from store ? I’d like to try it on first as well thanks.</t>
  </si>
  <si>
    <t>Rafique</t>
  </si>
  <si>
    <t>sameer_rafique@outlook.com</t>
  </si>
  <si>
    <t>AEVA 0092397772</t>
  </si>
  <si>
    <t>Jumaa </t>
  </si>
  <si>
    <t>Alhusani</t>
  </si>
  <si>
    <t>971558888263</t>
  </si>
  <si>
    <t>Client is interested in the following reference OVERSEAS SELF-WINDING 4520V/210A-B128</t>
  </si>
  <si>
    <t xml:space="preserve">Leo </t>
  </si>
  <si>
    <t>Konevas</t>
  </si>
  <si>
    <t>liongis@gmail.com</t>
  </si>
  <si>
    <t>AEVA 0098274611</t>
  </si>
  <si>
    <t xml:space="preserve">Almas </t>
  </si>
  <si>
    <t>Madeniyat</t>
  </si>
  <si>
    <t>almas@alfirin.ae</t>
  </si>
  <si>
    <t>AEVA 0098318380</t>
  </si>
  <si>
    <t>The client is interested in this timepiece and would like to be contacted at the soonest</t>
  </si>
  <si>
    <t xml:space="preserve">Ghazaryan </t>
  </si>
  <si>
    <t>Tigran</t>
  </si>
  <si>
    <t>Tigranghd@gmail.com</t>
  </si>
  <si>
    <t>AEVA 0097570672</t>
  </si>
  <si>
    <t>the client is interested in the PATRIMONY RETROGRADE DAY-DATE</t>
  </si>
  <si>
    <t xml:space="preserve">Paid Deposit </t>
  </si>
  <si>
    <t>Salahi</t>
  </si>
  <si>
    <t>Hassan.salahi2020@gmail.com</t>
  </si>
  <si>
    <t>AEVA 0098317130</t>
  </si>
  <si>
    <t>85180/000J-9231</t>
  </si>
  <si>
    <t>Arab</t>
  </si>
  <si>
    <t>aahmoud@gmail.com</t>
  </si>
  <si>
    <t>AEVA 0098337025</t>
  </si>
  <si>
    <t>5520V/210A-B686</t>
  </si>
  <si>
    <t xml:space="preserve">Sara </t>
  </si>
  <si>
    <t>Abdulaziz Al Sheikh</t>
  </si>
  <si>
    <t>sara.alsheikh@hotmail.com</t>
  </si>
  <si>
    <t>AEVA 0098337636</t>
  </si>
  <si>
    <t>Client is interested in this timepeice and would like to be contacted.</t>
  </si>
  <si>
    <t xml:space="preserve">Essa </t>
  </si>
  <si>
    <t>alrayes.e@gmail.com</t>
  </si>
  <si>
    <t>AEVA 0098233889</t>
  </si>
  <si>
    <t>Client would like to confirm if his name is on the waiting list</t>
  </si>
  <si>
    <t>Neeraj </t>
  </si>
  <si>
    <t>Pandey</t>
  </si>
  <si>
    <t>neeraj@fridayfilmworks.com</t>
  </si>
  <si>
    <t>AEVA 0098336908</t>
  </si>
  <si>
    <t>4000U/000R-B110 &amp; 82035/000R-9359</t>
  </si>
  <si>
    <t>The client is interested in this timepiece and stated that he is visiting UAE last week of March</t>
  </si>
  <si>
    <t>Srecko</t>
  </si>
  <si>
    <t>Mrvar</t>
  </si>
  <si>
    <t>chat</t>
  </si>
  <si>
    <t xml:space="preserve">srecko.mrvar@ucila.si
</t>
  </si>
  <si>
    <t>AEVA 0098365780</t>
  </si>
  <si>
    <t>X45AC128</t>
  </si>
  <si>
    <t xml:space="preserve">client intrested in the piece :He requests to be contacted via WhatsApp only.
</t>
  </si>
  <si>
    <t>Navera</t>
  </si>
  <si>
    <t>966 500486965</t>
  </si>
  <si>
    <t>AEVA 0098622367</t>
  </si>
  <si>
    <t>X40A2017</t>
  </si>
  <si>
    <t>The client called from Saudi Arabia and he is interested in this timepeice within UAE, Kindly contact him and confirm.</t>
  </si>
  <si>
    <t>Al Khater</t>
  </si>
  <si>
    <t>malkhater212@gmail.com</t>
  </si>
  <si>
    <t>AEVA 0098622752</t>
  </si>
  <si>
    <t xml:space="preserve">Sohail </t>
  </si>
  <si>
    <t>Shafiq</t>
  </si>
  <si>
    <t>923002285856</t>
  </si>
  <si>
    <t>shafiq.sohail26@gmail.com</t>
  </si>
  <si>
    <t>Albert</t>
  </si>
  <si>
    <t>Buntaran</t>
  </si>
  <si>
    <t>albert_ars@hotmail.com</t>
  </si>
  <si>
    <t>Mykhaylo</t>
  </si>
  <si>
    <t>Savchenko</t>
  </si>
  <si>
    <t>msavchenko@me.com</t>
  </si>
  <si>
    <t>AEVA 0098661158</t>
  </si>
  <si>
    <t xml:space="preserve">Jamila </t>
  </si>
  <si>
    <t>J_dhaheri@hotmail.com</t>
  </si>
  <si>
    <t>AEVA 0098672822</t>
  </si>
  <si>
    <t>4606F/000G-B649</t>
  </si>
  <si>
    <t xml:space="preserve">Joshua </t>
  </si>
  <si>
    <t>Yew</t>
  </si>
  <si>
    <t>971 585880662</t>
  </si>
  <si>
    <t>joshyew@gmail@com</t>
  </si>
  <si>
    <t>SEVA 0098538328</t>
  </si>
  <si>
    <t>Yanan</t>
  </si>
  <si>
    <t>Buckley</t>
  </si>
  <si>
    <t>dm</t>
  </si>
  <si>
    <t>The client is following up on a strap order that he made in January but he did not receive an update.</t>
  </si>
  <si>
    <t xml:space="preserve">Mykhaylo </t>
  </si>
  <si>
    <t xml:space="preserve">Oussama </t>
  </si>
  <si>
    <t xml:space="preserve">Abdulla </t>
  </si>
  <si>
    <t>Bintouq</t>
  </si>
  <si>
    <t>abintouq@icloud.com</t>
  </si>
  <si>
    <t>AEVA 0098698662</t>
  </si>
  <si>
    <t>Imad</t>
  </si>
  <si>
    <t>Kaddoura</t>
  </si>
  <si>
    <t>971509573793</t>
  </si>
  <si>
    <t>imad.kaddoura@gmail.com</t>
  </si>
  <si>
    <t>alshemsi@hotmail.com</t>
  </si>
  <si>
    <t>AEVA 0098700258</t>
  </si>
  <si>
    <t xml:space="preserve"> 6000V/110A-B544</t>
  </si>
  <si>
    <t xml:space="preserve">Amit </t>
  </si>
  <si>
    <t>Chaudhary</t>
  </si>
  <si>
    <t>amit@myktm.com</t>
  </si>
  <si>
    <t>AEVA 0098701422</t>
  </si>
  <si>
    <t>Priyash</t>
  </si>
  <si>
    <t>Mittal</t>
  </si>
  <si>
    <t>AEVA 0098708774</t>
  </si>
  <si>
    <t>the client is interested in purchasing the Fiftysix self-winding</t>
  </si>
  <si>
    <t>Omran</t>
  </si>
  <si>
    <t>Alali</t>
  </si>
  <si>
    <t>omran.s.alali@gmail.com</t>
  </si>
  <si>
    <t>AEVA 0098709400</t>
  </si>
  <si>
    <t>4010U/000G-B330</t>
  </si>
  <si>
    <t>The client is intersted in the Patrimony</t>
  </si>
  <si>
    <t>Haitham</t>
  </si>
  <si>
    <t>Abo El Fad</t>
  </si>
  <si>
    <t>haytham_aboelfadl@yahoo.com</t>
  </si>
  <si>
    <t>AEVA 0098710559</t>
  </si>
  <si>
    <t>the client is interested in this Metiers d Art limited edition but it shows not avilble, may you kindly contact him for alternatives</t>
  </si>
  <si>
    <t xml:space="preserve">Vimal </t>
  </si>
  <si>
    <t>Nandwani</t>
  </si>
  <si>
    <t>vimal.nandwani@gmail.com</t>
  </si>
  <si>
    <t>AEVA 0098711512</t>
  </si>
  <si>
    <t xml:space="preserve">Haitham </t>
  </si>
  <si>
    <t>Abo El Fadl</t>
  </si>
  <si>
    <t xml:space="preserve"> Mr. </t>
  </si>
  <si>
    <t>mohammed.alshamsi123@gmail.com</t>
  </si>
  <si>
    <t>AEVA 0098722978</t>
  </si>
  <si>
    <t>qtz409@gmail.com</t>
  </si>
  <si>
    <t>AEVA 0098679763</t>
  </si>
  <si>
    <t>Krishna</t>
  </si>
  <si>
    <t>Thakker</t>
  </si>
  <si>
    <t>krishna.thakker@hotmail.com</t>
  </si>
  <si>
    <t>AEVA 0098684046</t>
  </si>
  <si>
    <t>4000E/000A-B439</t>
  </si>
  <si>
    <t>The client wants to book an appointment as he wants to be contacted by the boutique to confirm the appointment for him.</t>
  </si>
  <si>
    <t>Bahanwal</t>
  </si>
  <si>
    <t>971569015515</t>
  </si>
  <si>
    <t>bluewhale69_99@yahoo.com</t>
  </si>
  <si>
    <t xml:space="preserve">Prayag </t>
  </si>
  <si>
    <t>Kakkar</t>
  </si>
  <si>
    <t>kakkarprayag@gmail.com</t>
  </si>
  <si>
    <t>AEVA 0098751474</t>
  </si>
  <si>
    <t>The client is interested in purchasing the FIFTYSIX SELF-WINDING 4600E/000A-B487 40 MM STEEL</t>
  </si>
  <si>
    <t>Kevin</t>
  </si>
  <si>
    <t>Maillaro</t>
  </si>
  <si>
    <t>kevin.maillard570@gmail.com</t>
  </si>
  <si>
    <t>AEVA 0093423937</t>
  </si>
  <si>
    <t>Please let me know when straps are available for 7920 series.</t>
  </si>
  <si>
    <t>sameer@rsacapital.com</t>
  </si>
  <si>
    <t>AEVA 0092424058</t>
  </si>
  <si>
    <t>4605F/000R-B496</t>
  </si>
  <si>
    <t>Yaseer</t>
  </si>
  <si>
    <t xml:space="preserve">Karim </t>
  </si>
  <si>
    <t>Hasabelnabi</t>
  </si>
  <si>
    <t>k.hasabelnabi@hotmail.com</t>
  </si>
  <si>
    <t>AEVA 0098784770</t>
  </si>
  <si>
    <t>7920V/210A-B334</t>
  </si>
  <si>
    <t>Mark</t>
  </si>
  <si>
    <t>Wilkinson</t>
  </si>
  <si>
    <t>Mark_wilkinson@outlook.com</t>
  </si>
  <si>
    <t>The client stated the following: I am in Dubai from 23rd to 26th April and looking to buy the above time piece. Is there any chance you have one in stock.</t>
  </si>
  <si>
    <t>Wdeema </t>
  </si>
  <si>
    <t>Wdeemaalmuhairi@gmail.com</t>
  </si>
  <si>
    <t>AEVA 0098797502</t>
  </si>
  <si>
    <t>1205V/100A-B591</t>
  </si>
  <si>
    <t>Alblooshi</t>
  </si>
  <si>
    <t>mohammedalm22@gmail.com</t>
  </si>
  <si>
    <t>AEVA 0098797985</t>
  </si>
  <si>
    <t xml:space="preserve">Shaima </t>
  </si>
  <si>
    <t>Al Mualla</t>
  </si>
  <si>
    <t>dxb999999999dxb@yahoo.com</t>
  </si>
  <si>
    <t>AEVA 0098797811</t>
  </si>
  <si>
    <t>Humaid </t>
  </si>
  <si>
    <t>humaid-juma@hotmail.com</t>
  </si>
  <si>
    <t>AEVA 0092400541</t>
  </si>
  <si>
    <t>The client is interested in this timepiece and requested to have the BTQ contact him</t>
  </si>
  <si>
    <t>Yangli</t>
  </si>
  <si>
    <t>Al Marri</t>
  </si>
  <si>
    <t>971526210000</t>
  </si>
  <si>
    <t>The client is interested to purchase the following reference 4520V/210A-B128. He agreed to be contacted by your boutique prior visiting you today as soonest.</t>
  </si>
  <si>
    <t>ALia</t>
  </si>
  <si>
    <t>Charles</t>
  </si>
  <si>
    <t>Daher</t>
  </si>
  <si>
    <t>charliedaher@yahoo.com</t>
  </si>
  <si>
    <t>aev</t>
  </si>
  <si>
    <t>The client is following up on an order for a strap that he raised a week ago in your btq.</t>
  </si>
  <si>
    <t xml:space="preserve">Abdelkhaleq </t>
  </si>
  <si>
    <t>Abuomar</t>
  </si>
  <si>
    <t>abdelkhaleq.ahmad@gmail.com</t>
  </si>
  <si>
    <t>5520V/210A-B148</t>
  </si>
  <si>
    <t>Message : Is the overseas chronograph blue available? If not, do you take orders and how long does it take to arrive</t>
  </si>
  <si>
    <t xml:space="preserve">Kamal </t>
  </si>
  <si>
    <t>Zinoune</t>
  </si>
  <si>
    <t>kamalzinoune@yahoo.fr</t>
  </si>
  <si>
    <t>AEVA 0098864275</t>
  </si>
  <si>
    <t>Client is interested in purchasing OVERSEAS SELF-WINDING Ref 4520V/210A-B128</t>
  </si>
  <si>
    <t>Almarri</t>
  </si>
  <si>
    <t>mohda.almarri@gmail.com</t>
  </si>
  <si>
    <t>Bahey</t>
  </si>
  <si>
    <t>Thabet</t>
  </si>
  <si>
    <t>bahey.thabet@gmail.com</t>
  </si>
  <si>
    <t>AEVA 0098865286</t>
  </si>
  <si>
    <t>Aishwarya</t>
  </si>
  <si>
    <t>Tiwari</t>
  </si>
  <si>
    <t>tiwari.aishwarya@gmail.com</t>
  </si>
  <si>
    <t>AEVA 0098906306</t>
  </si>
  <si>
    <t>Client would like to postpone the appointment to one hour ahead</t>
  </si>
  <si>
    <t>Almanhali</t>
  </si>
  <si>
    <t>Strap for Overseas</t>
  </si>
  <si>
    <t>Client requested a callback from MOE boutique to know if there is strap for Overseas available prior to his visit</t>
  </si>
  <si>
    <t>Alshaikh Alzaabi</t>
  </si>
  <si>
    <t>alshaikh.alzaabi@gmail.com</t>
  </si>
  <si>
    <t>AEVA 0098874827</t>
  </si>
  <si>
    <t>4200H/222J-B935 // collectionneurs - 6089</t>
  </si>
  <si>
    <t xml:space="preserve">Marwan </t>
  </si>
  <si>
    <t>marwan7779@gmail.com</t>
  </si>
  <si>
    <t>AEVA 0098922154</t>
  </si>
  <si>
    <t>Patty/Maxim</t>
  </si>
  <si>
    <t>Nana</t>
  </si>
  <si>
    <t>AEVA 0098923877</t>
  </si>
  <si>
    <t>Bracelet Inquiry</t>
  </si>
  <si>
    <t xml:space="preserve">Waheed </t>
  </si>
  <si>
    <t>Abdallah</t>
  </si>
  <si>
    <t>waheedqatatsheh@gmail.com</t>
  </si>
  <si>
    <t>AEVA 0098936428</t>
  </si>
  <si>
    <t xml:space="preserve">Mohib </t>
  </si>
  <si>
    <t>Multani</t>
  </si>
  <si>
    <t>multanimohib@gmail.com</t>
  </si>
  <si>
    <t>AEVA 0092409223</t>
  </si>
  <si>
    <t>4520V/210A-B126</t>
  </si>
  <si>
    <t>Sarah</t>
  </si>
  <si>
    <t>almansoori.18@hotmail.com</t>
  </si>
  <si>
    <t>AEVA 0097863424</t>
  </si>
  <si>
    <t>The client is interested in being provided with an alternative for men and does not consist of gold</t>
  </si>
  <si>
    <t>Alharmoodi</t>
  </si>
  <si>
    <t>AEVA 0098959985</t>
  </si>
  <si>
    <t>The client is heading to MOE now to buy the watch and wishes to receive an urgent call back from the boutique to confirm its availability and the possibility of obtaining it</t>
  </si>
  <si>
    <t>JR Lee</t>
  </si>
  <si>
    <t xml:space="preserve">Musa </t>
  </si>
  <si>
    <t>Ramahi</t>
  </si>
  <si>
    <t>muramahi@gmail.com</t>
  </si>
  <si>
    <t>AEVA 0098961239</t>
  </si>
  <si>
    <t xml:space="preserve">Amer </t>
  </si>
  <si>
    <t>Almenhali</t>
  </si>
  <si>
    <t>amer_almenhali@hotmail.com</t>
  </si>
  <si>
    <t>AEVA 0098959620</t>
  </si>
  <si>
    <t xml:space="preserve">3110V/000A-B426 </t>
  </si>
  <si>
    <t xml:space="preserve">The client initial interest is  3110V/000A-B426  however is would like to be contacted on other available options </t>
  </si>
  <si>
    <t>Jessy</t>
  </si>
  <si>
    <t xml:space="preserve">Kapil </t>
  </si>
  <si>
    <t>Bramhawanshi</t>
  </si>
  <si>
    <t>kapil.n73@icloud.com</t>
  </si>
  <si>
    <t>AEVA 0098962126</t>
  </si>
  <si>
    <t xml:space="preserve">4300V/220R-B064 </t>
  </si>
  <si>
    <t xml:space="preserve">The client is interested in purchasing 4300V/220R-B064 and would like to be contacted </t>
  </si>
  <si>
    <t xml:space="preserve">Sanyal </t>
  </si>
  <si>
    <t>Sanyal</t>
  </si>
  <si>
    <t>s.sanyal@me.com</t>
  </si>
  <si>
    <t>AEVA 0098986671</t>
  </si>
  <si>
    <t xml:space="preserve">The client is interested in purchasing 4600E/000A-B487 and would like to be contacted </t>
  </si>
  <si>
    <t xml:space="preserve">The client is interested in purchasing 7920V/210A-B334 and would like to be contacted </t>
  </si>
  <si>
    <t>Yang LI</t>
  </si>
  <si>
    <t xml:space="preserve">Igor </t>
  </si>
  <si>
    <t>Popovskiy</t>
  </si>
  <si>
    <t>viaair@me.com</t>
  </si>
  <si>
    <t>AEVA 0092405980</t>
  </si>
  <si>
    <t>5520V/210R-B966</t>
  </si>
  <si>
    <t>Maxim/Existing client</t>
  </si>
  <si>
    <t>Bilal </t>
  </si>
  <si>
    <t>Tari</t>
  </si>
  <si>
    <t>bilal.tari@gmail.com</t>
  </si>
  <si>
    <t>AEVA 0099020901</t>
  </si>
  <si>
    <t>4520V/210R-B705</t>
  </si>
  <si>
    <t xml:space="preserve">Qaidzohar </t>
  </si>
  <si>
    <t>Fakhruddin</t>
  </si>
  <si>
    <t>qaidjoharf@gmail.com</t>
  </si>
  <si>
    <t>AEVA 0092399368</t>
  </si>
  <si>
    <t>7920V/210R-B965</t>
  </si>
  <si>
    <t xml:space="preserve">Azzan </t>
  </si>
  <si>
    <t>Albah</t>
  </si>
  <si>
    <t>azzan.albah@gmail.com</t>
  </si>
  <si>
    <t>AEVA 0092397901</t>
  </si>
  <si>
    <t xml:space="preserve">Anton </t>
  </si>
  <si>
    <t>Frolov</t>
  </si>
  <si>
    <t>avfrolov@yahoo.com</t>
  </si>
  <si>
    <t>AEVA 0099050819</t>
  </si>
  <si>
    <t>Keerti </t>
  </si>
  <si>
    <t>Prasad Alampalli</t>
  </si>
  <si>
    <t>919884075162</t>
  </si>
  <si>
    <t>keertiprasadis@gmail.com</t>
  </si>
  <si>
    <t>Was not able to create profile due to technical issue</t>
  </si>
  <si>
    <t>4520V/210R-B967</t>
  </si>
  <si>
    <t xml:space="preserve">Hessa </t>
  </si>
  <si>
    <t>Desmal Alhaddad</t>
  </si>
  <si>
    <t>Hessa.desmal95@gmail.com</t>
  </si>
  <si>
    <t>4605V/200R-B969</t>
  </si>
  <si>
    <t xml:space="preserve"> I would like to inquire about the price of the Overseas Self-Winding - 35 MM pink gold (green with diamonds). Further, the model will be available in size 33MM. If yes, may I know the price?</t>
  </si>
  <si>
    <t xml:space="preserve">Valeriia </t>
  </si>
  <si>
    <t>Frolova</t>
  </si>
  <si>
    <t>valeriia.frolovva@gmail.com</t>
  </si>
  <si>
    <t>AEVA 0099058878</t>
  </si>
  <si>
    <t>6000V/210R-B733</t>
  </si>
  <si>
    <t>The client is interested in this timepiece//client prefers contact via email</t>
  </si>
  <si>
    <t>Nima</t>
  </si>
  <si>
    <t>Faraji</t>
  </si>
  <si>
    <t>faraji.nima@yahoo.com</t>
  </si>
  <si>
    <t>AEVA 0094182248</t>
  </si>
  <si>
    <t>The client contacted us a bit upset that his timepiece was sent to Geneva without his approval and it is taking a long time as per him, he is asking for an urgent call back from the btq manager directly.//RO: 70023831</t>
  </si>
  <si>
    <t>Repair/MAXIM</t>
  </si>
  <si>
    <t xml:space="preserve">Francois </t>
  </si>
  <si>
    <t>Varkevisser</t>
  </si>
  <si>
    <t>fvarkevisser8@gmail.com</t>
  </si>
  <si>
    <t>AEVA 0098274291</t>
  </si>
  <si>
    <t>Richard</t>
  </si>
  <si>
    <t>Bekl</t>
  </si>
  <si>
    <t>md@rhslogistics.com</t>
  </si>
  <si>
    <t>AEVA 0099277902</t>
  </si>
  <si>
    <t>Lootah</t>
  </si>
  <si>
    <t>htlootah@live.com</t>
  </si>
  <si>
    <t>AEVA 0092407959</t>
  </si>
  <si>
    <t>Alqamti</t>
  </si>
  <si>
    <t>971509297777</t>
  </si>
  <si>
    <t>Noah</t>
  </si>
  <si>
    <t>Alrushaidan</t>
  </si>
  <si>
    <t>The client is interested in this timepiece as she would like to receive an immediate call to confirm the availability.</t>
  </si>
  <si>
    <t>Mohamad </t>
  </si>
  <si>
    <t>Alojjeh</t>
  </si>
  <si>
    <t>Existing ( outside market )</t>
  </si>
  <si>
    <t>971555483831</t>
  </si>
  <si>
    <t>The client is interested in this timepiece as he would like to check it at first.</t>
  </si>
  <si>
    <t>Ashraf</t>
  </si>
  <si>
    <t>AEVA 0099377995</t>
  </si>
  <si>
    <t>The client is interested in this timepiece and asking for availability in MOE</t>
  </si>
  <si>
    <t xml:space="preserve">Ligoy </t>
  </si>
  <si>
    <t>George</t>
  </si>
  <si>
    <t>ligoy@hotmail.com</t>
  </si>
  <si>
    <t>AEVA 0099378589</t>
  </si>
  <si>
    <t>Kalolwala</t>
  </si>
  <si>
    <t>971508102438</t>
  </si>
  <si>
    <t>suds_subzero_0p@icloud.com</t>
  </si>
  <si>
    <t>Yasse</t>
  </si>
  <si>
    <t xml:space="preserve">Meznah </t>
  </si>
  <si>
    <t>Meshar</t>
  </si>
  <si>
    <t>meznah216@gmail.com</t>
  </si>
  <si>
    <t>AEVA 0099383744</t>
  </si>
  <si>
    <t>Alhermoodi</t>
  </si>
  <si>
    <t>alharmoudi@live.com</t>
  </si>
  <si>
    <t>AEVA 0099117682</t>
  </si>
  <si>
    <t>Al Shaibani</t>
  </si>
  <si>
    <t>marwan.alshaibani@live.com</t>
  </si>
  <si>
    <t>AEVA 0092397902</t>
  </si>
  <si>
    <t>Fareis </t>
  </si>
  <si>
    <t>fareis50@gmail.com</t>
  </si>
  <si>
    <t>AEVA 0092405821</t>
  </si>
  <si>
    <t>6000V/210T-H032</t>
  </si>
  <si>
    <t xml:space="preserve">Yaccoub </t>
  </si>
  <si>
    <t>Karaan</t>
  </si>
  <si>
    <t>karaanjacob@gmail.com</t>
  </si>
  <si>
    <t>AEVA 0099347988</t>
  </si>
  <si>
    <t>aldhefairi_77@icloud.com</t>
  </si>
  <si>
    <t>AEVA 0099348015</t>
  </si>
  <si>
    <t>Maxim/Patty</t>
  </si>
  <si>
    <t xml:space="preserve">Adnan </t>
  </si>
  <si>
    <t>Doha</t>
  </si>
  <si>
    <t>adnan.doha@gmail.com</t>
  </si>
  <si>
    <t>AEVA 0099402860</t>
  </si>
  <si>
    <t>client wants the blue dail only which is not possible ,has invited him for a boutique visit to explore more collections .</t>
  </si>
  <si>
    <t xml:space="preserve">no ,blue dail not availble </t>
  </si>
  <si>
    <t xml:space="preserve">Marcus </t>
  </si>
  <si>
    <t>Schumacher</t>
  </si>
  <si>
    <t>Ms2609@hotmail.com</t>
  </si>
  <si>
    <t>AEVA 0099404743</t>
  </si>
  <si>
    <t>w2e2@hotmail.com</t>
  </si>
  <si>
    <t>AEVA 0099404902</t>
  </si>
  <si>
    <t>5100T/000P-H041</t>
  </si>
  <si>
    <t>The client is interested in the timepiece.</t>
  </si>
  <si>
    <t>Shakeel</t>
  </si>
  <si>
    <t>Ladak</t>
  </si>
  <si>
    <t>shakeelaladak@gmail.com</t>
  </si>
  <si>
    <t>AEVA 0099406141</t>
  </si>
  <si>
    <t xml:space="preserve">Daniel </t>
  </si>
  <si>
    <t>Young</t>
  </si>
  <si>
    <t>yngdaniel@gmail.com</t>
  </si>
  <si>
    <t>AEVA 0099408054</t>
  </si>
  <si>
    <t xml:space="preserve">James </t>
  </si>
  <si>
    <t>Stoy</t>
  </si>
  <si>
    <t>stoyjames@gmail.com</t>
  </si>
  <si>
    <t>AEVA 0099254467</t>
  </si>
  <si>
    <t>Saoud</t>
  </si>
  <si>
    <t>sba.althani92@gmail.com</t>
  </si>
  <si>
    <t>AEVA 0099418194</t>
  </si>
  <si>
    <t xml:space="preserve">The client is interested in this Piece </t>
  </si>
  <si>
    <t>El Mourad</t>
  </si>
  <si>
    <t>tahboush@gmail.com</t>
  </si>
  <si>
    <t>AEVA 0099434429</t>
  </si>
  <si>
    <t>YangLi</t>
  </si>
  <si>
    <t xml:space="preserve">Parth </t>
  </si>
  <si>
    <t>Doshi</t>
  </si>
  <si>
    <t>parth.doshi.9000099999@gmail.com</t>
  </si>
  <si>
    <t>AEVA 0099437026</t>
  </si>
  <si>
    <t>Alameri</t>
  </si>
  <si>
    <t>nouf.suhail.alameri@gmail.com</t>
  </si>
  <si>
    <t>AEVA 0099450781</t>
  </si>
  <si>
    <t>The client is interested in this timepiece and would like to be contacted from DM for any update regarding the availability.</t>
  </si>
  <si>
    <t>Mehmet</t>
  </si>
  <si>
    <t>Çelik</t>
  </si>
  <si>
    <t>Existing ( Outside Market )</t>
  </si>
  <si>
    <t>905332228879</t>
  </si>
  <si>
    <t>fahri002@hotmail.com</t>
  </si>
  <si>
    <t xml:space="preserve">Kajik </t>
  </si>
  <si>
    <t>Gevorgyan</t>
  </si>
  <si>
    <t>qajikgevorgyan93@gmail.com</t>
  </si>
  <si>
    <t>Ed</t>
  </si>
  <si>
    <t>Rizk</t>
  </si>
  <si>
    <t>ed@ontariosa.com</t>
  </si>
  <si>
    <t>4520V/210R-B967 and 4605V/200R-B969</t>
  </si>
  <si>
    <t>Waleed</t>
  </si>
  <si>
    <t>Alkhaldi</t>
  </si>
  <si>
    <t>wfalkhaldi@gmail.com</t>
  </si>
  <si>
    <t>4300V/220R-B642</t>
  </si>
  <si>
    <t>Ryan </t>
  </si>
  <si>
    <t>Zaki</t>
  </si>
  <si>
    <t>ryanzaki88@gmail.com</t>
  </si>
  <si>
    <t>Beacom</t>
  </si>
  <si>
    <t>a.sankohbeacom@gmail.com</t>
  </si>
  <si>
    <t>Muhammad</t>
  </si>
  <si>
    <t xml:space="preserve">Katerina </t>
  </si>
  <si>
    <t>Aroustamian</t>
  </si>
  <si>
    <t>aikaterinaar@gmail.com</t>
  </si>
  <si>
    <t>AEVA 0099512505</t>
  </si>
  <si>
    <t>5520v/210r-b952</t>
  </si>
  <si>
    <t>The client called us very intesrtested in this piece stated that she is looking to purchase for a wedding gift for her husband and if we can confirm the availability she will visit tomorrow and purchase it (no confirmation was given to the client).</t>
  </si>
  <si>
    <t>Jamil</t>
  </si>
  <si>
    <t>Issa</t>
  </si>
  <si>
    <t>JAMIL-ISSA@LIVE.COM</t>
  </si>
  <si>
    <t>AEVA 0099397263</t>
  </si>
  <si>
    <t xml:space="preserve"> 4600E/000R-B441</t>
  </si>
  <si>
    <t>971503462612</t>
  </si>
  <si>
    <t>Martin</t>
  </si>
  <si>
    <t>Tsou</t>
  </si>
  <si>
    <t xml:space="preserve">Marttso@gmail.com
</t>
  </si>
  <si>
    <t xml:space="preserve">The client is interested in purchasing timpiece </t>
  </si>
  <si>
    <t xml:space="preserve">Mahsa </t>
  </si>
  <si>
    <t>Karami</t>
  </si>
  <si>
    <t>navid.r6767@yahoo.com</t>
  </si>
  <si>
    <t>AEVA 0099514759</t>
  </si>
  <si>
    <t>Client is interested in purchasing any color dial of 4600E/000A-B442</t>
  </si>
  <si>
    <t xml:space="preserve">Tarun </t>
  </si>
  <si>
    <t>Arora</t>
  </si>
  <si>
    <t>tarun@derbygroup.ae</t>
  </si>
  <si>
    <t>AEVA 0099541878</t>
  </si>
  <si>
    <t>AEVA 0099557054</t>
  </si>
  <si>
    <t>5520v/210a-b686</t>
  </si>
  <si>
    <t>The client is intesrted in this timepeice for his birthday on 25-July</t>
  </si>
  <si>
    <t xml:space="preserve">Prasanna </t>
  </si>
  <si>
    <t>Shetty</t>
  </si>
  <si>
    <t>dr.prasannashetty@gmail.com</t>
  </si>
  <si>
    <t>AEVA 0099558330</t>
  </si>
  <si>
    <t>The client is interested in this timepiece and asking for availability.</t>
  </si>
  <si>
    <t>ALAHBABI</t>
  </si>
  <si>
    <t>malahbabi@live.com</t>
  </si>
  <si>
    <t>AEVA 0092399774</t>
  </si>
  <si>
    <t>Saif Malik</t>
  </si>
  <si>
    <t>mohammadsaifmalik@gmail.com</t>
  </si>
  <si>
    <t>AEVA 0092399564</t>
  </si>
  <si>
    <t>nA</t>
  </si>
  <si>
    <t>79618070000 Whatsapp</t>
  </si>
  <si>
    <t>79618070000@mail.ru</t>
  </si>
  <si>
    <t>Client is intesrted in the Overseas gren dial ( did not share with us his name) asked to be contacted via whatsapp.</t>
  </si>
  <si>
    <t>Ghanim</t>
  </si>
  <si>
    <t>Alsaabri</t>
  </si>
  <si>
    <t>ghanemalsaabri@gmail.com</t>
  </si>
  <si>
    <t>AEVA 0099632104</t>
  </si>
  <si>
    <t xml:space="preserve">Karan </t>
  </si>
  <si>
    <t>Patil</t>
  </si>
  <si>
    <t>Karan@vinsys.com</t>
  </si>
  <si>
    <t>AEVA 0099632633</t>
  </si>
  <si>
    <t>2305V/100A-B170</t>
  </si>
  <si>
    <t xml:space="preserve">Amr </t>
  </si>
  <si>
    <t>Fouad</t>
  </si>
  <si>
    <t>amr_morsy_50@yahoo.com</t>
  </si>
  <si>
    <t>AEVA 0099654643</t>
  </si>
  <si>
    <t xml:space="preserve">Viral </t>
  </si>
  <si>
    <t>SHAH</t>
  </si>
  <si>
    <t>SVDMCC@SVINODKUMAR.COM</t>
  </si>
  <si>
    <t>AEVA 0099651186</t>
  </si>
  <si>
    <t>Sultan</t>
  </si>
  <si>
    <t>971503810101</t>
  </si>
  <si>
    <t>sultanalsuwaidi463@gmail.com</t>
  </si>
  <si>
    <t>Jeremy</t>
  </si>
  <si>
    <t>Simon</t>
  </si>
  <si>
    <t>simon.jeremyleslie@gmail.com</t>
  </si>
  <si>
    <t>Viacheslav </t>
  </si>
  <si>
    <t>Tavadov</t>
  </si>
  <si>
    <t>tavad@yahoo.com</t>
  </si>
  <si>
    <t>Miko</t>
  </si>
  <si>
    <t>Mounda</t>
  </si>
  <si>
    <t>971501195864</t>
  </si>
  <si>
    <t>Samer</t>
  </si>
  <si>
    <t>El Masri</t>
  </si>
  <si>
    <t>masrisamer@gmail.com</t>
  </si>
  <si>
    <t>AEVA 0099760489</t>
  </si>
  <si>
    <t>Hazza</t>
  </si>
  <si>
    <t>Alrefaei</t>
  </si>
  <si>
    <t>AEVA 0099765464</t>
  </si>
  <si>
    <t>The client wants to buy the timepiece.</t>
  </si>
  <si>
    <t xml:space="preserve">Sabrina </t>
  </si>
  <si>
    <t>miloudi</t>
  </si>
  <si>
    <t>sabi_miloudi@me.com</t>
  </si>
  <si>
    <t>AEVA 0099771207</t>
  </si>
  <si>
    <t xml:space="preserve">8006F/000G-B499 </t>
  </si>
  <si>
    <t xml:space="preserve">yes ,inviting cient for a boutique visit </t>
  </si>
  <si>
    <t>Moustafa</t>
  </si>
  <si>
    <t>m.moussa@connecteg.org</t>
  </si>
  <si>
    <t>43032/000P</t>
  </si>
  <si>
    <t xml:space="preserve">Mrinal </t>
  </si>
  <si>
    <t>Todi</t>
  </si>
  <si>
    <t>mrinal.todi@gmail.com</t>
  </si>
  <si>
    <t xml:space="preserve"> Mariam </t>
  </si>
  <si>
    <t>dr.mimi@icloud.com</t>
  </si>
  <si>
    <t>AEVA 0099832692</t>
  </si>
  <si>
    <t>Sami ABOOd</t>
  </si>
  <si>
    <t>Al Mubarak</t>
  </si>
  <si>
    <t>khaledalmubarak2@gmail.com</t>
  </si>
  <si>
    <t>AEVA 0098828013</t>
  </si>
  <si>
    <t xml:space="preserve">Elie </t>
  </si>
  <si>
    <t>Nasr</t>
  </si>
  <si>
    <t>Eliejnasr@hotmail.com</t>
  </si>
  <si>
    <t>AEVA 0099116933</t>
  </si>
  <si>
    <t>Masoud</t>
  </si>
  <si>
    <t>existing (outside region)</t>
  </si>
  <si>
    <t>AEVA 0092406520</t>
  </si>
  <si>
    <t>balck rubber strap for OVERSEAS CHRONOGRAPH (5520V/210A-B481)</t>
  </si>
  <si>
    <t>The client is asking for a call back from Dubai mall btq to check the availability of the balck rubber strap for his overseas Panda</t>
  </si>
  <si>
    <t>Gerard</t>
  </si>
  <si>
    <t>Moore</t>
  </si>
  <si>
    <t>gerardbtmoore@gmail.com</t>
  </si>
  <si>
    <t xml:space="preserve">Benjamin </t>
  </si>
  <si>
    <t>Sitbon</t>
  </si>
  <si>
    <t>bensitbon1@gmail.com</t>
  </si>
  <si>
    <t>AEVA 0099871581</t>
  </si>
  <si>
    <t>eliejnasr@hotmail.com</t>
  </si>
  <si>
    <t>Arslanbek</t>
  </si>
  <si>
    <t>Teubezh</t>
  </si>
  <si>
    <t>ars.teubezhev@yandex.ru</t>
  </si>
  <si>
    <t>The client is interested in the timepiece located only in dubai . preferred to be contacted by email</t>
  </si>
  <si>
    <t>Oussam</t>
  </si>
  <si>
    <t>Alshams</t>
  </si>
  <si>
    <t>al_shamsi1@hotmail.com</t>
  </si>
  <si>
    <t>AEVA 0099946362</t>
  </si>
  <si>
    <r>
      <rPr>
        <sz val="11"/>
        <color rgb="FF000000"/>
        <rFont val="Calibri"/>
        <family val="2"/>
      </rPr>
      <t xml:space="preserve">The client is interested in the timepiece. Preferred to be contacted by Phone | </t>
    </r>
    <r>
      <rPr>
        <b/>
        <sz val="11"/>
        <color rgb="FF000000"/>
        <rFont val="Calibri"/>
        <family val="2"/>
      </rPr>
      <t xml:space="preserve">Arabic </t>
    </r>
  </si>
  <si>
    <t>Rangaragan</t>
  </si>
  <si>
    <t xml:space="preserve">919841062525 </t>
  </si>
  <si>
    <t>Unable to create client's profile due to technical issue</t>
  </si>
  <si>
    <t>Client is currently in India and wants to check on some straps along with their colors and materials for his Overseas watch before visiting Dubai.</t>
  </si>
  <si>
    <t>Omar</t>
  </si>
  <si>
    <t>Elkateb</t>
  </si>
  <si>
    <t>omar.elkateb@gmail.com</t>
  </si>
  <si>
    <t>Kwiatkowski</t>
  </si>
  <si>
    <t>daniel.n.kwiatkowski@gmail.com</t>
  </si>
  <si>
    <t>The client is interested in the timepiece if possible to obtain it, and if it is not possible he is willing and open to get a possible alternative as he also requested to forward his request to DM specifically.</t>
  </si>
  <si>
    <t>Algwauz</t>
  </si>
  <si>
    <t>noura.algwaiz@gmail.com</t>
  </si>
  <si>
    <t>1225V/000R-B592</t>
  </si>
  <si>
    <t>The client is interested in one of the Overseas timepieces and has requested an urgent call from your boutique. She intends to travel all the way from KSA to Dubai to purchase a timepiece and therefore requires specific details from your side. Please call her urgently.</t>
  </si>
  <si>
    <t xml:space="preserve">Sophia </t>
  </si>
  <si>
    <t>Nambiar</t>
  </si>
  <si>
    <t>Sophiadatta@gmail.com</t>
  </si>
  <si>
    <t>AEVA 0100001118</t>
  </si>
  <si>
    <t>Radwan</t>
  </si>
  <si>
    <t>AEVA 0100002963</t>
  </si>
  <si>
    <t>The client is requesting to be contacted as he was informe by MOE that the watchmaker would be available in the DM branch between 11 AM and 4 PM and he would like to confirm before visiting.</t>
  </si>
  <si>
    <t xml:space="preserve">Naren </t>
  </si>
  <si>
    <t>Reddy</t>
  </si>
  <si>
    <t>narenram_reddy@yahoo.com</t>
  </si>
  <si>
    <t>AEVA 0100019129</t>
  </si>
  <si>
    <t xml:space="preserve">The client is interested in the timepiece. Preferred to be contacted by Phone </t>
  </si>
  <si>
    <t xml:space="preserve">Vishal </t>
  </si>
  <si>
    <t>Jain</t>
  </si>
  <si>
    <t>hello@vishalofficial.com</t>
  </si>
  <si>
    <t>AEVA 0100033856</t>
  </si>
  <si>
    <t>Watson</t>
  </si>
  <si>
    <t>966 501698365</t>
  </si>
  <si>
    <t>watty5618@gmail.com</t>
  </si>
  <si>
    <t>AEVA 0100044054</t>
  </si>
  <si>
    <t>7920V/000R-B336 &amp; 5500V/000R-B074</t>
  </si>
  <si>
    <t>The client is coming to Dubai on Saunday would like to book an pointment in your btq on Sunday at 2pm and interested in the overseas : 7920V/000R-B336 &amp; 5500V/000R-B074, he is also open to other options as per the availability (he may go for the tourbillon)</t>
  </si>
  <si>
    <t xml:space="preserve">Victor </t>
  </si>
  <si>
    <t>Sucasas</t>
  </si>
  <si>
    <t>victor.sucasas@gmail.com</t>
  </si>
  <si>
    <t>AEVA 0100020746</t>
  </si>
  <si>
    <t xml:space="preserve">4110U/000R-B905 &amp; 4110U/000G-B906 </t>
  </si>
  <si>
    <t>Dm</t>
  </si>
  <si>
    <t>The client is interested in the Patrimony self winding either blue or pink color . Also , if the pieces are reserved he is fine to add his name into a waiting list.</t>
  </si>
  <si>
    <t xml:space="preserve">Govind </t>
  </si>
  <si>
    <t>govindreddy@me.com</t>
  </si>
  <si>
    <t>AEVA 0099469107</t>
  </si>
  <si>
    <t>7262222@gmail.com</t>
  </si>
  <si>
    <t>AEVA 0100080683</t>
  </si>
  <si>
    <t>Anastasia</t>
  </si>
  <si>
    <t>Andrianova</t>
  </si>
  <si>
    <t>971543971926</t>
  </si>
  <si>
    <t>a.o.andrianova@gmail.com</t>
  </si>
  <si>
    <t>The client needs a callback regarding strap options for her Vacheron timepiece. No further information were shared by us.</t>
  </si>
  <si>
    <t>Akshay </t>
  </si>
  <si>
    <t xml:space="preserve">akshay_lancer@hotmail.com
</t>
  </si>
  <si>
    <t>AEVA 0100090972</t>
  </si>
  <si>
    <t>The client is requesting to be contacted regarding the :Fiftysix self-winding availability, i tried calling him but he is not answering.
May you kindly get in touch with him from your side and support?</t>
  </si>
  <si>
    <t xml:space="preserve">Vinay </t>
  </si>
  <si>
    <t>J</t>
  </si>
  <si>
    <t>jvinayrp@icloud.com</t>
  </si>
  <si>
    <t>AEVA 0092403099</t>
  </si>
  <si>
    <t>The client is interested in the Traditionnelle manual-winding  also he requested for personalized strap (Aternative to animal leather straps), he is willing to pay thru a link or to pay a deposit but he would like to check with you first the strap options. the client is from India and he is travelling to dubai uppon your confirmation(has an address in Dubai)</t>
  </si>
  <si>
    <t>Edward</t>
  </si>
  <si>
    <t>Rikhta</t>
  </si>
  <si>
    <t xml:space="preserve">Prospects </t>
  </si>
  <si>
    <t>Not Provided</t>
  </si>
  <si>
    <t>AEVA 0100123724</t>
  </si>
  <si>
    <t>5000H/000A-B582 38.5 MM STEEL- 3110V/000A-B426 40 MM STEEL</t>
  </si>
  <si>
    <t>There is no need to contact the client, as per his request- He will visit today or tomorrow to check the pieces and their availability</t>
  </si>
  <si>
    <t xml:space="preserve">Riad </t>
  </si>
  <si>
    <t>Souissi</t>
  </si>
  <si>
    <t>riadsouissi@yahoo.com</t>
  </si>
  <si>
    <t>AEVA 0099932893</t>
  </si>
  <si>
    <t>(bracelet links :47040/v01a-9093)</t>
  </si>
  <si>
    <t>Ther client ill be visiting Dubai for a week and would like to check if we can add links to his Overseas second generation 47040/v01a-9093</t>
  </si>
  <si>
    <t>Sulaiman</t>
  </si>
  <si>
    <t>AEVA 0100131330</t>
  </si>
  <si>
    <t>4600E/000R-B576 </t>
  </si>
  <si>
    <t>The client is calling from Iraq, he would like to purchase the FIFTYSIXSELF-WINDING and asked to call him back from your btq to confirm the availability as we can see one last piece available with you.The client sated that once we confirm the availability he will be visiting Dubai to purchase.</t>
  </si>
  <si>
    <t xml:space="preserve">Michael </t>
  </si>
  <si>
    <t>Soller</t>
  </si>
  <si>
    <t>mike3508@gmail.com</t>
  </si>
  <si>
    <t>AEVA 0100130738</t>
  </si>
  <si>
    <t>The clienr requested for more details regarding the authenticity certificate(Price and Time frame)</t>
  </si>
  <si>
    <t xml:space="preserve">Austin </t>
  </si>
  <si>
    <t>Joy</t>
  </si>
  <si>
    <t>austinjoy2012@gmail.com</t>
  </si>
  <si>
    <t>AEVA 0100135726</t>
  </si>
  <si>
    <t>The client is interested in the : Patrimony manual-winding But it does not shows available at the moment, we would like to confirm you can get in touch with the client  for a preorder or a deposit.</t>
  </si>
  <si>
    <t xml:space="preserve">Sejal </t>
  </si>
  <si>
    <t>Joshi</t>
  </si>
  <si>
    <t>info@sunshy.co</t>
  </si>
  <si>
    <t>AEVA 0100166026</t>
  </si>
  <si>
    <t> 7920V/210A-B334</t>
  </si>
  <si>
    <t>The client is interested in this Timepiece , but it shows one last piece available in dm btq, kindly get in touch with the client for further support (no confirmation was provided to the client on the availability)</t>
  </si>
  <si>
    <t>Sherin</t>
  </si>
  <si>
    <t>AEVA 0100176357</t>
  </si>
  <si>
    <t>the client would like to have a call back from your boutique directly to purchase accessories (did not mention what accessories most probably a strap)</t>
  </si>
  <si>
    <t>Hans Alex</t>
  </si>
  <si>
    <t>Gormanns</t>
  </si>
  <si>
    <t>alexgormanns@me.com</t>
  </si>
  <si>
    <t>AEVA 0092398055</t>
  </si>
  <si>
    <t>520V/210A-B483</t>
  </si>
  <si>
    <t>The client is interested in this timepiece </t>
  </si>
  <si>
    <t xml:space="preserve">Joseph </t>
  </si>
  <si>
    <t>Raheb</t>
  </si>
  <si>
    <t>joe.raheb@gmail.com</t>
  </si>
  <si>
    <t>AEVA 0100217721</t>
  </si>
  <si>
    <t>Pieces Mentioned in the comment</t>
  </si>
  <si>
    <t>The client would like to purchase 2 pieces for him and 1 for his wife. He requested an appointment on 22-June at 10 AM to check the below options: 4600V/200A-B980,4605V/200R-B969,4520V/210R-B967,4600E/110A-B487 ,8005F/000R-H030, and (4605V/200A-B971- This piece was given as an alternative since the reference 2305V/100A-B078) was not available . He will visit the Boutique with his wife.</t>
  </si>
  <si>
    <t>(by Riham)</t>
  </si>
  <si>
    <t xml:space="preserve">Mr Utkarsh </t>
  </si>
  <si>
    <t>Karwariya</t>
  </si>
  <si>
    <t>karwariyau@icloud.com</t>
  </si>
  <si>
    <t>AEVA 0100164784</t>
  </si>
  <si>
    <t>The client is interested in this timepiece, and he is willing to come to Dubai so that he can purchase and gift it to his father.</t>
  </si>
  <si>
    <t>Viral</t>
  </si>
  <si>
    <t>AEVA 0100279226</t>
  </si>
  <si>
    <t>4605V/200R/B969</t>
  </si>
  <si>
    <t>The client is requesting a call back today in regards to the availability of overseas with a reference# 4605V/200R-B969.</t>
  </si>
  <si>
    <t>Rajesh</t>
  </si>
  <si>
    <t>Tummuru</t>
  </si>
  <si>
    <t>rajesh.tummuru@gmail.com</t>
  </si>
  <si>
    <t>AEVA 0100314576</t>
  </si>
  <si>
    <t>7920V/210A-B334 &amp; 5520V/210A-B686</t>
  </si>
  <si>
    <t>The Client is interested in the : 7920V/210A-B334 &amp; 5520V/210A-B686, he is coming from Turkey on 19th Jun 2024 , he booked an pointment for the 20th june 2024. as per the system, he called today asking for whatsapp contact from the btq to confirm the available options before his visit.</t>
  </si>
  <si>
    <t xml:space="preserve">Nahil </t>
  </si>
  <si>
    <t>Wehbe</t>
  </si>
  <si>
    <t>n.wehbe@hotmail.com</t>
  </si>
  <si>
    <t>AEVA 0100329298</t>
  </si>
  <si>
    <t>The client is interested in the Overseas quartz 33mm (X12AC590), she would like to visit the btq today at 3:30pm . May you kindly contact her and support? -The client may also check male watches for her partner.</t>
  </si>
  <si>
    <t xml:space="preserve">David </t>
  </si>
  <si>
    <t>Harman</t>
  </si>
  <si>
    <t>d.harman@live.co.uk</t>
  </si>
  <si>
    <t>AEVA 0100338850</t>
  </si>
  <si>
    <t>The client is interested in the new overseas selfwinding :4520V/210R-B967, as per the system only 2 pieces are available in the suite no confirmation has been provided to the client.</t>
  </si>
  <si>
    <t>Imane</t>
  </si>
  <si>
    <t>Guellim</t>
  </si>
  <si>
    <t>AEVA 0100342876</t>
  </si>
  <si>
    <t xml:space="preserve">1225V/200A-B590 </t>
  </si>
  <si>
    <t>The client is interested in one of our Stainless steel watches with diamonds (as per the descrition: OVERSEASQUARTZ 1225V/200A-B590 ) she would like to be contacted via whatsapp to reconfirm if we are talking about the same model and to reconfirm the availability. She will be visiting the btq to purchase upon your confirmation.</t>
  </si>
  <si>
    <t>Beky</t>
  </si>
  <si>
    <t>7 7716490408</t>
  </si>
  <si>
    <t>Reason for contact: The client is asking for a call back from Russian speaker was not able to identify his exact enquiry.</t>
  </si>
  <si>
    <t>Alamiri</t>
  </si>
  <si>
    <t>mubarak.xxm@gmail.com</t>
  </si>
  <si>
    <t>AEVA 0100355498</t>
  </si>
  <si>
    <t>4600E/000A-B487 or 4600E/110A-B487</t>
  </si>
  <si>
    <t>The client is interested in the Overseas self winding we have added his name to the waiting list, At the same time he shows also interest in the FIFTYSIXSELF-WINDING
4600E/000A-B487 Or 4600E/110A-B487
The client will be visiting your boutique in next few days, but he would like to confirm the availability.</t>
  </si>
  <si>
    <t>Nickel</t>
  </si>
  <si>
    <t>kanetkar</t>
  </si>
  <si>
    <t>AEVA 0100357444</t>
  </si>
  <si>
    <t>The client would like to purchase a white rubber strap for his Overseas: he would like to have a confirmation about the size L dimensions, also, he would like to . May you kindly get in touch with him and support?</t>
  </si>
  <si>
    <t xml:space="preserve">Jafar </t>
  </si>
  <si>
    <t>Syed</t>
  </si>
  <si>
    <t>jafar0000@gmail.com</t>
  </si>
  <si>
    <t>AEVA 0100353281</t>
  </si>
  <si>
    <t>6035T/000R-B634</t>
  </si>
  <si>
    <t>The below is interested in the : Traditionnelle tourbillon  : 6035T/000R-B634, he prefered to be contacted via phone call, i can see only one last piece available in your btq, ,may you kindly contact him on the same?</t>
  </si>
  <si>
    <t xml:space="preserve">Zaid </t>
  </si>
  <si>
    <t>Zananiri</t>
  </si>
  <si>
    <t>zaid_z97@hotmail.com</t>
  </si>
  <si>
    <t>AEVA 0100394867</t>
  </si>
  <si>
    <t>4300V/220R-B547</t>
  </si>
  <si>
    <t>No call back required: The below client is interested in high complication Timepeices in rose gold, he will be visting the BTQ today to check the Alternatives (he asked not to be called)- This email is just for your kind information.</t>
  </si>
  <si>
    <t>Salama</t>
  </si>
  <si>
    <t>Almihairi</t>
  </si>
  <si>
    <t>AEVA 0100431620</t>
  </si>
  <si>
    <t>The client is interested in the : Overseas quartz (X12AC590) and would like to schedule an appointment for her today in your btq at 6:30pm.</t>
  </si>
  <si>
    <t>SIDDHANT</t>
  </si>
  <si>
    <t>SABHARWAL</t>
  </si>
  <si>
    <t>91 9599511081</t>
  </si>
  <si>
    <t>SIDDHANT@BLUORNG.COM</t>
  </si>
  <si>
    <t>AEVA 0100432455</t>
  </si>
  <si>
    <t xml:space="preserve">7920V/210A-B546 </t>
  </si>
  <si>
    <t xml:space="preserve"> The client is celebrating the openeing of a new branch for his business and would like to buy a timepeice from Vacheron for this occasion, he is interested in the : OVERSEASDUAL TIME (7920V/210A-B546), we added his name into the waiting list, at the same time, We suggested for him alternative options and he asked to be contacted via whatsapp from the btq directly to share with him the available options pictures that may get his attention. </t>
  </si>
  <si>
    <t xml:space="preserve">Basem </t>
  </si>
  <si>
    <t>Fayez</t>
  </si>
  <si>
    <t>basemkaf@gmail.com</t>
  </si>
  <si>
    <t>AEVA 0100435395</t>
  </si>
  <si>
    <t>The client is interested in this novelty</t>
  </si>
  <si>
    <t xml:space="preserve">Parkin </t>
  </si>
  <si>
    <t>Kamdar</t>
  </si>
  <si>
    <t>parkink@gmail.com</t>
  </si>
  <si>
    <t>AEVA 0100436027</t>
  </si>
  <si>
    <t>The client regsitred his interest in the OVERSEAS DUAL TIME green dial</t>
  </si>
  <si>
    <t xml:space="preserve">Sharan </t>
  </si>
  <si>
    <t>Bhansali</t>
  </si>
  <si>
    <t>sharbhansali@gmail.com</t>
  </si>
  <si>
    <t>AEVA 0100446916</t>
  </si>
  <si>
    <t>The client is located in India and travels regularly to UAE, He would like to check the availability of the :FIFTYSIX COMPLETE CALENDAR</t>
  </si>
  <si>
    <t>Vipol</t>
  </si>
  <si>
    <t>vipol.ramesh.mehta@gmail.com</t>
  </si>
  <si>
    <t>AEVA 0100482907</t>
  </si>
  <si>
    <t>5520V/210R-B952 or 5520V/210R-B966</t>
  </si>
  <si>
    <t>The client is interested in The overseas in rose gold, blue or green dial , we suggested for him som options and would like to have a confirmation call back from the btq on the availability. (the client is a collector)</t>
  </si>
  <si>
    <t>Total assinged leads per SA from 1st of April.</t>
  </si>
  <si>
    <t>DAY OFF</t>
  </si>
  <si>
    <t>Saturday/Sunday</t>
  </si>
  <si>
    <t xml:space="preserve">Alia </t>
  </si>
  <si>
    <t>Sunday/Monday</t>
  </si>
  <si>
    <t>Friday/Saturday</t>
  </si>
  <si>
    <t>Wednesday/Thursday</t>
  </si>
  <si>
    <t>Monday/Tuesday</t>
  </si>
  <si>
    <t>Tuesday/Wedensday</t>
  </si>
  <si>
    <t>PLEASE DOUBLE CHECK THE COMMENTS AND VIEW PURCHASE HISTORY BEFORE CONTACTING ANY CLIENTS</t>
  </si>
  <si>
    <t>FY25</t>
  </si>
  <si>
    <t>Month</t>
  </si>
  <si>
    <t xml:space="preserve">Sales Comments </t>
  </si>
  <si>
    <t>AEV</t>
  </si>
  <si>
    <t xml:space="preserve">Can't reach to the client </t>
  </si>
  <si>
    <t>IN TOUCH WITH MAYA</t>
  </si>
  <si>
    <t>Client Contacted. Appointment set but Client did not show.( 27/09/2025 )</t>
  </si>
  <si>
    <t>client was asking for Rolex watch 27.09.2024</t>
  </si>
  <si>
    <t>NO SALES</t>
  </si>
  <si>
    <t>VIC CLIENT - IN TOUCH WITH MAYA</t>
  </si>
  <si>
    <t>THIS CLIENT REPRESEENTATIVE IS IN TOUCH WITH ANOTHER TEAM MEMBER</t>
  </si>
  <si>
    <t>Client Contacted Via Phone Call. No answer .(27/09/2025)</t>
  </si>
  <si>
    <t>Client didn't reply me 27.09.2024</t>
  </si>
  <si>
    <t>Maxim is doing the follow up for this client</t>
  </si>
  <si>
    <t>client needs time to think</t>
  </si>
  <si>
    <t>client wants the green date, but he doesn't want to pay deposit.</t>
  </si>
  <si>
    <t>Yes, client bought the quarzt blue ladies 902803000000356</t>
  </si>
  <si>
    <t>27/09/2024</t>
  </si>
  <si>
    <t xml:space="preserve">Will be back to Dubai on Oct, still interested in the RG 4520V with Blue Dial </t>
  </si>
  <si>
    <t>it's a purchased client before,staying in touch with the cilent</t>
  </si>
  <si>
    <t>Yes, client bought the OV Pink 35mm,  902803000000351</t>
  </si>
  <si>
    <t>resize bracelet</t>
  </si>
  <si>
    <t xml:space="preserve">NA </t>
  </si>
  <si>
    <t>Register for blue dual time  and simple date 27.09.2024</t>
  </si>
  <si>
    <t>Waiting for client update 27.09.2024</t>
  </si>
  <si>
    <t>asking client for deposit but he didn't get back to me 27.09.2024</t>
  </si>
  <si>
    <t>Client purchased the strap</t>
  </si>
  <si>
    <t>Waiting for the timepiece, and for update from client 27.09.2024</t>
  </si>
  <si>
    <t>Update needed</t>
  </si>
  <si>
    <t>Extension link purchased</t>
  </si>
  <si>
    <t>Inoviced out  #907002000001421,26.07.2024</t>
  </si>
  <si>
    <t>No response from client 27.09.2024</t>
  </si>
  <si>
    <t>SAP CODE: 100357521/ PURCHASED CLIENT/ IN TOUCH WITH MAYA</t>
  </si>
  <si>
    <t>Called client, the reference doesn't come with L size white rubber.</t>
  </si>
  <si>
    <t xml:space="preserve">Dinesh </t>
  </si>
  <si>
    <t>Sandran</t>
  </si>
  <si>
    <t>dinesh.sandran@gmail.com</t>
  </si>
  <si>
    <t>AEVA 0100534184</t>
  </si>
  <si>
    <t>yes (on 6th july)</t>
  </si>
  <si>
    <t xml:space="preserve">Ashraf </t>
  </si>
  <si>
    <t>Abadir</t>
  </si>
  <si>
    <t>AEVA 0100551020</t>
  </si>
  <si>
    <t>The client called us trying the reach the watch maker to enquire about some aftersales services, may you kindly contact him back and support?</t>
  </si>
  <si>
    <t>Panpalia</t>
  </si>
  <si>
    <t>pranavpanpalia5@gmail.com</t>
  </si>
  <si>
    <t>AEVA 0100536947</t>
  </si>
  <si>
    <t xml:space="preserve"> 5100T/000P-H041</t>
  </si>
  <si>
    <r>
      <rPr>
        <sz val="11"/>
        <color rgb="FF000000"/>
        <rFont val="Calibri"/>
        <family val="2"/>
      </rPr>
      <t>The client is interested in this timepiece  (</t>
    </r>
    <r>
      <rPr>
        <b/>
        <sz val="11"/>
        <color rgb="FF000000"/>
        <rFont val="Calibri"/>
        <family val="2"/>
      </rPr>
      <t xml:space="preserve"> Traditionnelle tourbillon chronograph Collection Excellence Platine)</t>
    </r>
  </si>
  <si>
    <t>Maaz SHARIF</t>
  </si>
  <si>
    <t>Aisha</t>
  </si>
  <si>
    <t>Alahmmadi</t>
  </si>
  <si>
    <t>aisha.alhammadie@gmail.com</t>
  </si>
  <si>
    <t>AEVA 0100555309</t>
  </si>
  <si>
    <t>The client would like to visit our boutique on Monday 8th July at 6pm to try the Overseas quartz (X12AC590) and purchase it, the client does not have previously a Vacheron Timepiece and would like to gift it to her self.</t>
  </si>
  <si>
    <t>Firas-Sales: Maxim</t>
  </si>
  <si>
    <t>yes (on 24th july)</t>
  </si>
  <si>
    <t xml:space="preserve">Jenna </t>
  </si>
  <si>
    <t>Ninan</t>
  </si>
  <si>
    <t>AEVA 0100562830</t>
  </si>
  <si>
    <t>4600E/000A-B487 OR 4600E/000A-B442</t>
  </si>
  <si>
    <t>The client is interested in the fiftysix self winding blue or silver dial would like to have a call back from the boutique for availability confirmation, the client would like to purchase this watch as a gift to someone (Also interested in the Overseas selfwinding howver, we informed her about the sacrcity situation.)</t>
  </si>
  <si>
    <t>Amer</t>
  </si>
  <si>
    <t>Siddiqui</t>
  </si>
  <si>
    <t>amersiddiqui76@gmail.com</t>
  </si>
  <si>
    <t>AEVA 0100576190</t>
  </si>
  <si>
    <t xml:space="preserve"> 4600E/000A-B487</t>
  </si>
  <si>
    <t>The client is interested in this timepiece, Does not have a previous purchase from Vacheron as per the system.</t>
  </si>
  <si>
    <t>maxim/ Follow up Call Done</t>
  </si>
  <si>
    <t xml:space="preserve">In conatct with one of our team through waht' up He couldn't remeber the name </t>
  </si>
  <si>
    <t>Mousakhani</t>
  </si>
  <si>
    <t>mousakhani@yahoo.com</t>
  </si>
  <si>
    <t>AEVA 0100635495</t>
  </si>
  <si>
    <t>The client is intrrested in the MÉTIERS D'ART TRIBUTE TO GREAT CIVILISATIONS - LION DE DARIUS limited edition which is not showing available at the moment, may you kinldy contact the client to present for him alternatives as per the availability in your boutique or possibility for a deposit and a preorder.</t>
  </si>
  <si>
    <t xml:space="preserve">Gagandeep </t>
  </si>
  <si>
    <t>gagansingh8@gmail.com</t>
  </si>
  <si>
    <t>AEVA 0097266114</t>
  </si>
  <si>
    <t>The client is intrested in the Historiques American 1921 and willing to purchase</t>
  </si>
  <si>
    <t xml:space="preserve">Viny </t>
  </si>
  <si>
    <t>AEVA 0100668499</t>
  </si>
  <si>
    <t>VMX43R4740</t>
  </si>
  <si>
    <t xml:space="preserve">The client would like to purchase a replacement strap for his Patrimony Perpetual Calendar Ultra-Thin watch, reference: 43175/000R-9687. </t>
  </si>
  <si>
    <t xml:space="preserve">Mariam </t>
  </si>
  <si>
    <t>Urgent  | Ms. Alali has requested our assistance to rectify the invoice to include “Dubai Mall” as the place of purchase. She emphasizes the importance of these points on her app</t>
  </si>
  <si>
    <t xml:space="preserve">Purchased </t>
  </si>
  <si>
    <t>Sim/Jessy</t>
  </si>
  <si>
    <t xml:space="preserve">Olena </t>
  </si>
  <si>
    <t>Mordas</t>
  </si>
  <si>
    <t>olena@artego.ru</t>
  </si>
  <si>
    <t>AEVA 0099408324</t>
  </si>
  <si>
    <t>Ms. Mordas has reached out to follow upabout the status of her order placed on May 1, 2024, with the reference number 902803000000308.</t>
  </si>
  <si>
    <t xml:space="preserve">Khachatur </t>
  </si>
  <si>
    <t>Ghukasyan</t>
  </si>
  <si>
    <t>khachatur.gukas@gmail.com</t>
  </si>
  <si>
    <t>AEVA 0100663719</t>
  </si>
  <si>
    <t>1100S/000R-B430 -  3110V/000A-B426  - 4020T/000R-B654 - 7920V/210A-B334</t>
  </si>
  <si>
    <t xml:space="preserve">Mr. Khachatur Ghukasyan’s interest in our esteemed collections. He has shown a particular preference for the following models:
TRADITIONNELLE COMPLETE CALENDAR OPENFACE
OVERSEAS DUAL TIME with white and blue dial
HISTORIQUES TRIPLE CALENDRIER 1942
AMERICAN 1921 in pink gold , Will be coordinating with Maxim </t>
  </si>
  <si>
    <t xml:space="preserve">Arshad </t>
  </si>
  <si>
    <t>Habib</t>
  </si>
  <si>
    <t>arshad_aries@rediffmail.com</t>
  </si>
  <si>
    <t>AEVA 0100682467</t>
  </si>
  <si>
    <t>The client is interested in this timepiece  , the client requesting for a call</t>
  </si>
  <si>
    <t>Vladimir</t>
  </si>
  <si>
    <t>Baighildin</t>
  </si>
  <si>
    <t>vp@cpcapital.ae</t>
  </si>
  <si>
    <t>AEVA 0100692459</t>
  </si>
  <si>
    <t xml:space="preserve">The esteemed client has expressed interest in the Overseas Chronograph, reference 5520V/210A-B148, and plans to visit our boutique today to explore additional timepieces on display | 16th of July </t>
  </si>
  <si>
    <t>jack</t>
  </si>
  <si>
    <t xml:space="preserve">Massimiliano </t>
  </si>
  <si>
    <t>Savarese</t>
  </si>
  <si>
    <t>msavarese@me.com</t>
  </si>
  <si>
    <t>AEVA 0100735260</t>
  </si>
  <si>
    <t>The esteemed client has expressed interest in the Historiques American 1921, Please note I've booked him for on Thursday  18th of July between 7-9 PM</t>
  </si>
  <si>
    <t>Pratish </t>
  </si>
  <si>
    <t>Vedhappudi</t>
  </si>
  <si>
    <t>dpratish@gmail.com</t>
  </si>
  <si>
    <t>AEVA 0100736884</t>
  </si>
  <si>
    <t>NO SALES, Mahmoud is following with client</t>
  </si>
  <si>
    <t>YT</t>
  </si>
  <si>
    <t>Arima0120@gmail.com</t>
  </si>
  <si>
    <t>AEVA 0100775322</t>
  </si>
  <si>
    <t>7920V/210A-B546 -  7920V/210A-B334 - 5520V/210A-B48</t>
  </si>
  <si>
    <t>The client would like to see the overseas collections that we've in the boutique  | OVERSEAS DUAL TIME | OVERSEAS CHRONOGRAPH  | OVERSEAS
SELF-WINDING</t>
  </si>
  <si>
    <t>Maaz Sharif</t>
  </si>
  <si>
    <t xml:space="preserve">Client Contacted ( 27/09/2025 ) waiting his call back </t>
  </si>
  <si>
    <t>Abedzadeh</t>
  </si>
  <si>
    <t>a.abedzadeh916@gmail.com</t>
  </si>
  <si>
    <t>AEVA 0100776373</t>
  </si>
  <si>
    <t>Following our earlier telephone conversation, I wanted to address the matter concerning the client, who has provided us with images of a Vacheron Constantin timepiece and  seeking verification of its authenticity.</t>
  </si>
  <si>
    <t>Maaz</t>
  </si>
  <si>
    <t>Sahil</t>
  </si>
  <si>
    <t>Bhattessa</t>
  </si>
  <si>
    <t>sahil@mintleafgroup.com</t>
  </si>
  <si>
    <t>AEVA 0100788006</t>
  </si>
  <si>
    <t xml:space="preserve">6000V/110A-B544 - </t>
  </si>
  <si>
    <t xml:space="preserve">The client regsitred his interest in the OVERSEAS  Self as week for the  Overseas tourbillon  |  6000V/110A-B544  &amp; 4520V/210A-B128 </t>
  </si>
  <si>
    <t>Neil sales</t>
  </si>
  <si>
    <t>Yes, client bought the 56 Stainless steel Complete Calender 907002000001441</t>
  </si>
  <si>
    <t>Duderov</t>
  </si>
  <si>
    <t xml:space="preserve">lobanova.9311@gmail.com
</t>
  </si>
  <si>
    <t>AEVA 0100793790</t>
  </si>
  <si>
    <t xml:space="preserve"> 4520V/210A-B128</t>
  </si>
  <si>
    <t xml:space="preserve">The client regsitred his interest in the OVERSEAS  Self - Winding and she doesn't mind waiting </t>
  </si>
  <si>
    <t xml:space="preserve">Kingson </t>
  </si>
  <si>
    <t>Robin</t>
  </si>
  <si>
    <t xml:space="preserve">Pending </t>
  </si>
  <si>
    <t>kingsonrobin2000@gmail.com</t>
  </si>
  <si>
    <t>AEVA 0100832104</t>
  </si>
  <si>
    <t>The client regsitred his interest in the Traditionnelle tourbillon ( waiting for the client to share the contact number )</t>
  </si>
  <si>
    <t>Client Contacted Via Email. ( 27/09/2025 )</t>
  </si>
  <si>
    <t>suliman</t>
  </si>
  <si>
    <t>AEVA 0100844667</t>
  </si>
  <si>
    <t>4600E/000R-B576</t>
  </si>
  <si>
    <r>
      <rPr>
        <sz val="11"/>
        <color rgb="FF000000"/>
        <rFont val="Calibri"/>
        <family val="2"/>
      </rPr>
      <t xml:space="preserve">The client will be visiting the boutique today to purchase the FIFTYSIX SELF-WINDING  40 MM PINK GOLD | </t>
    </r>
    <r>
      <rPr>
        <b/>
        <sz val="11"/>
        <color rgb="FF000000"/>
        <rFont val="Calibri"/>
        <family val="2"/>
      </rPr>
      <t xml:space="preserve">already in communications with Maxime </t>
    </r>
  </si>
  <si>
    <t>Maxim/Yannan</t>
  </si>
  <si>
    <t xml:space="preserve">Farbod </t>
  </si>
  <si>
    <t>Safari</t>
  </si>
  <si>
    <t>djsafari@gmail.com</t>
  </si>
  <si>
    <t>AEVA 0100934743</t>
  </si>
  <si>
    <t>The client is interested in the MÉTIERS D'ART TRIBUTE TO GREAT CIVILISATIONS - LION DE DARIUS limited edition, which is currently not available. Please contact the client to present alternative options</t>
  </si>
  <si>
    <t>Oussama/Maxim</t>
  </si>
  <si>
    <t xml:space="preserve">Christian </t>
  </si>
  <si>
    <t xml:space="preserve">- </t>
  </si>
  <si>
    <t>Tisbejonnelaivan@gmail.com</t>
  </si>
  <si>
    <t>AEVA 0100938704</t>
  </si>
  <si>
    <t>The client would like to have his watch examined for maintenance and to determine if any repairs are needed.</t>
  </si>
  <si>
    <t>Maxim/ Follow up Call Done</t>
  </si>
  <si>
    <t>Wrong phone number</t>
  </si>
  <si>
    <t xml:space="preserve">Sripat </t>
  </si>
  <si>
    <t>Vaid</t>
  </si>
  <si>
    <t>shripatvaid@hotmail.com</t>
  </si>
  <si>
    <t>AEVA 0101009746</t>
  </si>
  <si>
    <t>The client is interested in this timepiece and requsting for a callback (HOLD)</t>
  </si>
  <si>
    <t>The phone number out of service</t>
  </si>
  <si>
    <t>Anthony</t>
  </si>
  <si>
    <t>Baker</t>
  </si>
  <si>
    <t>baker.anthony@me.com</t>
  </si>
  <si>
    <t>AEVA 0101032092</t>
  </si>
  <si>
    <t>The client requested to try on this timepiece- Mohammad Ghezzawi confirmed the availability of the watch-( Appointment booked for tomorrow at 8:30 pm). He is already added on the waiting list for the OVS chronograph. The client is interested in blue dials and with similar specification -i offered other alternatives as well like the Patrimony.</t>
  </si>
  <si>
    <t xml:space="preserve">Riham Tahhan </t>
  </si>
  <si>
    <t>Hasham</t>
  </si>
  <si>
    <t>Sadruddin</t>
  </si>
  <si>
    <t>emailhasham@gmail.com</t>
  </si>
  <si>
    <t>AEVA 0101104471</t>
  </si>
  <si>
    <t xml:space="preserve">4600E/000A-B487 - 4600E/000A-B442
</t>
  </si>
  <si>
    <t>The client, who celebrated his 60th birthday on May 15 this year, expressed an interest in these specific timepieces. His wife is looking to purchase it as a gift. Although the client mentioned he simply liked the watch, I offered him two options with a black dial, as he also has a preference for black dials. I will update the sheet with any new information as it comes in. Other Options provided (4010T/000G-B740
4520V/210A-B483
82035/000G-B735)</t>
  </si>
  <si>
    <t xml:space="preserve">Client Contacted didn't answer. </t>
  </si>
  <si>
    <t xml:space="preserve">Hamdi </t>
  </si>
  <si>
    <t>AEVA 0097641512</t>
  </si>
  <si>
    <t xml:space="preserve">The client called inquiring about the Overseas chronograph and would like to purchase the robber strap VMXF082631 as well. He wanted 2 stainless steel strap loops | already communicated  via email , to sim and JU Yankang (VAC-AE) asked to share a reminder </t>
  </si>
  <si>
    <t>Sim/Jack</t>
  </si>
  <si>
    <t>Khushwant</t>
  </si>
  <si>
    <t>Parmar</t>
  </si>
  <si>
    <t>khushwant7621@gmail.com</t>
  </si>
  <si>
    <t>AEVA 0101011549</t>
  </si>
  <si>
    <t xml:space="preserve">7920V/210A-B546 - 7920V/210A-B334 - 7920V/210R-B965 - 5520V/210R-B952 - </t>
  </si>
  <si>
    <t>The client  would like to buy an Overseas for his father's birthday which is on 31-Aug since he loves Vacheron Constantin watches His initial interest was the Steel Dual Time  with blue dial(I added him to the waiting list -Blue and Black dial ) - Knowing that Mr. Jitten(client's fahther )is a business man, I provided alternatives like fiftysix , Overseas (4520V/210R-B705 - 5520V/210A-B481 - 5520V/210A-B686) He is now interested in 7920V/210R-B965 and 5520V/210R-B952. Mr. Khushwant is in India but he is willing to come once the timepiece is available- please check if he can pay a deposit through bank transfer since I mentioned it to him.</t>
  </si>
  <si>
    <t>Yes- Picked up on Sunday 9/8/2024</t>
  </si>
  <si>
    <t>habib.ayman26@gmail.com</t>
  </si>
  <si>
    <t>AEVA 0101120492</t>
  </si>
  <si>
    <t>Yes. Purchased fiftysix self-winding/ Attached to Yannan she is following up with him</t>
  </si>
  <si>
    <t xml:space="preserve">Jeet </t>
  </si>
  <si>
    <t>Chheda</t>
  </si>
  <si>
    <t>jeet@questionanswers.net</t>
  </si>
  <si>
    <t>AEVA 0101196299</t>
  </si>
  <si>
    <r>
      <rPr>
        <sz val="11"/>
        <color rgb="FF000000"/>
        <rFont val="Calibri"/>
        <scheme val="minor"/>
      </rPr>
      <t xml:space="preserve">4010T/000G-B740 -  </t>
    </r>
    <r>
      <rPr>
        <b/>
        <sz val="11"/>
        <color rgb="FF000000"/>
        <rFont val="Calibri"/>
        <scheme val="minor"/>
      </rPr>
      <t xml:space="preserve">4010T/000R-B344 - </t>
    </r>
    <r>
      <rPr>
        <sz val="11"/>
        <color rgb="FF000000"/>
        <rFont val="Calibri"/>
        <scheme val="minor"/>
      </rPr>
      <t>4010U/000G-B330 - 85180/000G-9230</t>
    </r>
  </si>
  <si>
    <t xml:space="preserve">DM </t>
  </si>
  <si>
    <t xml:space="preserve">The client wanted to purchase a strap Customized one, however, he alsop purchased the Fiftysix - self winding. </t>
  </si>
  <si>
    <t>The client in contact with Sara</t>
  </si>
  <si>
    <t>Khadija</t>
  </si>
  <si>
    <t>kpalimd2gmail.com</t>
  </si>
  <si>
    <t>AEVA 0101209017</t>
  </si>
  <si>
    <t>The client would like to book an appointment for and aftersales service : her fathers watch that goes back to the 70s has an issue with the lugs (APPOINTMENT BOOKED FOR 24/08/2024 AT 2PM)</t>
  </si>
  <si>
    <t>The line out of  service now</t>
  </si>
  <si>
    <t>Gleb</t>
  </si>
  <si>
    <t>Koveshnikov</t>
  </si>
  <si>
    <t>kovg16@gmail.com</t>
  </si>
  <si>
    <t>The client is intersted in the Metiers Dart timepiece- Linked sales associate to the client's record: Lingbo Liao</t>
  </si>
  <si>
    <t>Lingbo Liao</t>
  </si>
  <si>
    <t>it's a purchased client before,the MDA is overbudget for the cilent</t>
  </si>
  <si>
    <t xml:space="preserve"> Mohammed Hamad Abdullah Al Owais Al Owais</t>
  </si>
  <si>
    <t xml:space="preserve">
hamad-alowais@hotmail.com</t>
  </si>
  <si>
    <t>AEVA 0098635975</t>
  </si>
  <si>
    <t>Willing to pay the deposit and has agreed to the payment. Coordination is in progress to book him to pick up the timepiece at Suite 1755. Please avoid calling the client as me and AL GHAZZAWI Mohamad (VAC-AE) are already in touch with him</t>
  </si>
  <si>
    <t>Mohammad Ghazawi</t>
  </si>
  <si>
    <t xml:space="preserve">Radomir </t>
  </si>
  <si>
    <t>Jovanovic</t>
  </si>
  <si>
    <t>radomir@linkdata.ae</t>
  </si>
  <si>
    <t>AEVA 0101283226</t>
  </si>
  <si>
    <t>85180/000G-9230or  4600E/000A-B487or1410U/000G-H017</t>
  </si>
  <si>
    <t>The client is a watch collector, lives in Abudhabi, he would like to build a connection with Vacheron Constantin: He was initially interested in the Overseas selfwinding blue dial and we added him to the waiting list, alternatively we suggested for him few pieces and he mentionned that he will be visiting the btq to get the full experience and for him to try them. no oppointment was booked as the client was not sure about the date and time (no call back required to the client this is just for your kind information)He will visit in the next few days as per his convenience.</t>
  </si>
  <si>
    <t>He is going to viisit the Boutique next week.</t>
  </si>
  <si>
    <t>Al Ajmi</t>
  </si>
  <si>
    <t>alajmi.amin@gmail.com</t>
  </si>
  <si>
    <t>AEVA 0101244989</t>
  </si>
  <si>
    <t>4300V/220R-B547/4300V/220R-B642</t>
  </si>
  <si>
    <t>The client is interested in the perpetual calendar ultra-thin skeleton pink gold, he is located in Oman and would like to pay a deposit for one of the pieces, the convenient date to call him back is tomorrow.</t>
  </si>
  <si>
    <t>The client living in Oman</t>
  </si>
  <si>
    <t>Saleh</t>
  </si>
  <si>
    <t>Chat</t>
  </si>
  <si>
    <t>Amanisaleh88@hotmail.com</t>
  </si>
  <si>
    <t>AEVA 0101314200</t>
  </si>
  <si>
    <t>Suite 1755</t>
  </si>
  <si>
    <t xml:space="preserve">Ms. Amani A. will be visiting to explore the Overseas Self-Winding model with a black dial. Her husband, Mr. Faraazdak Al Timimi, is returning from travel this weekend or early next week, and she’s looking for a special gift for him as his birthday was on September 1st. She is interested in exclusivity and values craftsmanship. Note that Mr. Faraazdak has previously purchased an Overseas model for a friend, showing a preference for this collection. </t>
  </si>
  <si>
    <t xml:space="preserve">Radwan </t>
  </si>
  <si>
    <t>Lunat</t>
  </si>
  <si>
    <t>AEVA 0101368908</t>
  </si>
  <si>
    <t>The client would like to book an appointment for him  to collect one piece as per his statement he was in communication with a lady sales adviser but she is on leave as of now and he asked for a call back from Sim to discuss some details before booking. (CLIENT WAS NOT OPEN TO SHARE MORE DETAILS)</t>
  </si>
  <si>
    <t>Asma OMARI</t>
  </si>
  <si>
    <t>F</t>
  </si>
  <si>
    <t>Ahmedmnasef@hotmail.com</t>
  </si>
  <si>
    <t>AEVA 0101472623</t>
  </si>
  <si>
    <r>
      <rPr>
        <sz val="11"/>
        <color rgb="FF000000"/>
        <rFont val="Calibri"/>
      </rPr>
      <t xml:space="preserve">The client is interested in purchasing the FIFTYSIX COMPLETE CALENDAR, which is currently only available in KSA. He would like to visit the boutique tomorrow, Sunday, to view and try on the Fiftysix Self-Winding, to get a feel for the fit. He’s happy to wait for the Complete Calendar to be relocated to the UAE. Please note that he will be traveling from Abu Dhabi and plans to arrive at the boutique after 8 PM. ( </t>
    </r>
    <r>
      <rPr>
        <b/>
        <sz val="11"/>
        <color rgb="FF000000"/>
        <rFont val="Calibri"/>
      </rPr>
      <t>High potential</t>
    </r>
    <r>
      <rPr>
        <sz val="11"/>
        <color rgb="FF000000"/>
        <rFont val="Calibri"/>
      </rPr>
      <t>)</t>
    </r>
  </si>
  <si>
    <t xml:space="preserve">Sameer </t>
  </si>
  <si>
    <t>Sameerulz23@gmail.com</t>
  </si>
  <si>
    <t>AEVA 0092422828</t>
  </si>
  <si>
    <t>5000H/000R-B059 or 5000H/000A-B582</t>
  </si>
  <si>
    <t>The client is an existing for Jessy, However, he is not able to reach her as she is on leave, the client would like to purchase the Historiques Cornes de vache 1955, (either steel or Gold)  for his wife birthday day after tomorrow, he was not able to specify the date and time of the visit but it will be within these 2 days, he requested a call back from the btq so he can inform them when exactly he is coming to prepare the watches as it is a surprise. </t>
  </si>
  <si>
    <t>Yes (Registred in ID: AEVA 0101534661)</t>
  </si>
  <si>
    <t>Vihan</t>
  </si>
  <si>
    <t>vihankakar@gmail.com</t>
  </si>
  <si>
    <t xml:space="preserve">4600E/000A-B487 - 4600E/000A-B442 </t>
  </si>
  <si>
    <t>The client is interested in purchasing either, I can sense that he is more into the blue dial. He is getting engaged soon so he would like to choose a gift for himself.He owns PP and Rolex but wanted to grow more in style.The client mentioned that whenever the timepiece is available he will come to Dubai For the blue dial, Anais confirmed that the watch is in stock and can be delivered in 10 days.</t>
  </si>
  <si>
    <t>Mohamad Gazawe</t>
  </si>
  <si>
    <t>Will pay deposit</t>
  </si>
  <si>
    <t>Staji</t>
  </si>
  <si>
    <t>NAA</t>
  </si>
  <si>
    <t>binbraikefiza@gmail.com</t>
  </si>
  <si>
    <t xml:space="preserve"> AEVA101629053</t>
  </si>
  <si>
    <t>The client is interested in the Overseas Quartz and will be visiting the Boutique soon, she is confortable to be contacted via email (Client is a mix Indian/Syrian was born and raised in UK but she is in UAE most of the time)</t>
  </si>
  <si>
    <t>Client Contacted Via Email ( 27/09/2025 )</t>
  </si>
  <si>
    <t>27/9/2024</t>
  </si>
  <si>
    <t>Pervez</t>
  </si>
  <si>
    <t>pervez.a@gmail.com</t>
  </si>
  <si>
    <t>AEVA 0101625434</t>
  </si>
  <si>
    <t>The client has been researching a gift for his 50th birthday and was particularly drawn to the Traditionnelle timepiece. He has decided that he would like to try it on. Mohammad Gezzawi has confirmed its availability, and the client has requested to book an appointment for Saturday, 28/9/2024, at 11:30 AM.</t>
  </si>
  <si>
    <t xml:space="preserve">Mohamad in Contact with client </t>
  </si>
  <si>
    <t xml:space="preserve">Alexandre </t>
  </si>
  <si>
    <t>Macedo Dias</t>
  </si>
  <si>
    <t>aledi@me.com</t>
  </si>
  <si>
    <t>AEVA A0092404817</t>
  </si>
  <si>
    <t>Buckle (VMXF060234)</t>
  </si>
  <si>
    <t>The client will be visting UAE on 6th October  and booked an appointment on 10th afternoon (booked in Rendez vous)  to collect the buckle VMXF060234, may you kindly get in contact with him via whatsapp as per his request and share the boutique details also to confirm the reservation.</t>
  </si>
  <si>
    <t>Appoitemnt  schedueled on 10 0f October.</t>
  </si>
  <si>
    <t>Abou Samra</t>
  </si>
  <si>
    <t>masamra@gmail.com</t>
  </si>
  <si>
    <t>AEVA 0101470578</t>
  </si>
  <si>
    <t>6000V/210T-B935</t>
  </si>
  <si>
    <t>The below client purchased from you a timepiece recently, he send a new enquiry on the website for the :Overseas tourbillon skeleton, may you kindly get in contact with him again.</t>
  </si>
  <si>
    <t>In contact with client.</t>
  </si>
  <si>
    <t>Adriano</t>
  </si>
  <si>
    <t>Finotto</t>
  </si>
  <si>
    <t>AEVA 0101840549</t>
  </si>
  <si>
    <t>The client registered his interest for the timepiece</t>
  </si>
  <si>
    <t>Lianlin Xu</t>
  </si>
  <si>
    <t>Nazish Ahsan</t>
  </si>
  <si>
    <t>nazish786@gmail.com</t>
  </si>
  <si>
    <t>AEVA 0092401089</t>
  </si>
  <si>
    <t>Your below client sent a new enquiry about the overseas selfwinding 4520V/210A-B128, may you kindly get in contact with him?</t>
  </si>
  <si>
    <t xml:space="preserve">Zahid </t>
  </si>
  <si>
    <t>Elian</t>
  </si>
  <si>
    <t>zahid@triangleworld.com</t>
  </si>
  <si>
    <t>AEVA 0101681225</t>
  </si>
  <si>
    <t>Client's Inquiry : " I have placed my overseas at Dubai Mall more than 2 weeks ago for service as the crown needs to be glued as told and never received and message or feedback as I was told it would be ready in few days...
Kindly advise by return message on 0502515161 or this same email"</t>
  </si>
  <si>
    <t>Jr. Lee</t>
  </si>
  <si>
    <t xml:space="preserve">Oliver </t>
  </si>
  <si>
    <t>Whyte</t>
  </si>
  <si>
    <t>olly.whyte@gmail.com</t>
  </si>
  <si>
    <t>AEVA 0098247286</t>
  </si>
  <si>
    <t>STRAP</t>
  </si>
  <si>
    <t>The client would like to purchase the strap : VMXF083236 for his Fiftysix complete calendar, We did not confirm the availability to the client yet.. May you kindly contact him from your side and support?</t>
  </si>
  <si>
    <t>Client looking for strap</t>
  </si>
  <si>
    <t>Yanina</t>
  </si>
  <si>
    <t>Sulin</t>
  </si>
  <si>
    <t>yanina.sulin@yandex.ru</t>
  </si>
  <si>
    <t>AEVA 0101132196</t>
  </si>
  <si>
    <t>The client would like to book an appoitment for after sales service (watch repair) on 20 November 2024 at 4pm (appointment was not booked on the system due to an error)</t>
  </si>
  <si>
    <t>Ag</t>
  </si>
  <si>
    <t>agjamil@hotmail.com</t>
  </si>
  <si>
    <t>AEVA 0092423475</t>
  </si>
  <si>
    <t>85180/000J-H069</t>
  </si>
  <si>
    <t xml:space="preserve">The client registered his interest on the website and Jack is the referenced sales associate </t>
  </si>
  <si>
    <t xml:space="preserve">Phaedon </t>
  </si>
  <si>
    <t>Michael</t>
  </si>
  <si>
    <t>phaedon@phmlaw.com.cy</t>
  </si>
  <si>
    <t>AEVA 0101989997</t>
  </si>
  <si>
    <t>Client requested two rubber straps, size Large, for reference 7900V/000R-B336. The black strap is unavailable, but the blue strap is currently in stock(Checked with Maxim). Client will visit the UAE on 24-25 October and is open to ordering the straps. If they do not arrive in time, someone else will collect them on his behalf.</t>
  </si>
  <si>
    <t xml:space="preserve">Sara will contact the client now </t>
  </si>
  <si>
    <t>17/10/2024</t>
  </si>
  <si>
    <t>Alketbi</t>
  </si>
  <si>
    <t>ali.low@hotmail.com</t>
  </si>
  <si>
    <t>4520V/210A-B128 - 1225V/200A-B590</t>
  </si>
  <si>
    <t xml:space="preserve">The client will visit the boutique tomorrow Oct 18th between 7- 7:30 PM to collect 4520V/210A-B128 and to check 1225V/200A-B590 </t>
  </si>
  <si>
    <t>In contact with client. Purchased and picked on Oct 18th.</t>
  </si>
  <si>
    <t>22/10/2024</t>
  </si>
  <si>
    <t>Manoj</t>
  </si>
  <si>
    <t>Kasyap</t>
  </si>
  <si>
    <t>enzo_manoj@yahoo.com</t>
  </si>
  <si>
    <t>AEVA 0102079445</t>
  </si>
  <si>
    <t>4600E/110A-B487 or 6000V/110A-B544</t>
  </si>
  <si>
    <t>Mr. Barry called on behalf of his partner (from India) who was interested in The Overseas self Winding Blue dial (Waitingg list not yet registered as per the client request), He is open to other options in which we suggested for him the Overseas Tourbillon and he also showed interest on the Fiftysix self winding Steel (Mohamed confirmed the availability as of now but the client did not want to resve it because he is still not sure about the option. The client booked an appointment on 26 October at 11am once he comes from India to visit the Boutique and explore the options physically  (Rendez vous booked).</t>
  </si>
  <si>
    <t>Sridharan</t>
  </si>
  <si>
    <t>satyame34@gmail.com</t>
  </si>
  <si>
    <t>AEVA 0102079146</t>
  </si>
  <si>
    <t>The client is interested in the : Fiftysix self-winding and would like to to try it tomorrow morning at 12pm, he asked to reserve the piece for him : The client is a watch collector and has a few rolex watches and he visited our Boutique once before. Kindly get back to the client with a confirmation call about the reservation.</t>
  </si>
  <si>
    <t>Mohamad / Scott</t>
  </si>
  <si>
    <t>Called, In contact with him.</t>
  </si>
  <si>
    <t>25/10/2024</t>
  </si>
  <si>
    <t xml:space="preserve">Anil </t>
  </si>
  <si>
    <t>Ramachandran</t>
  </si>
  <si>
    <t>anilramach@gmail.com</t>
  </si>
  <si>
    <t>AEVA 0102105432</t>
  </si>
  <si>
    <t>The client requested an email to be sent to him regarding the OVS timepiece he discussed with you yesterday as he mentioned that it was not received</t>
  </si>
  <si>
    <t>Mariam.almahmoud@gmail.com</t>
  </si>
  <si>
    <t>AEVA 0101990514</t>
  </si>
  <si>
    <t>The client booked an appointment on Monday 28th Oct to purchase the fifty six timepiece as a gift for her husband's birthday which will be on OCT 30. Availability checked with Mohammad (Appointment booked via Rendezvous) Purchased the fiftysix with the blue dial</t>
  </si>
  <si>
    <t>26/10/2024</t>
  </si>
  <si>
    <t>Robert</t>
  </si>
  <si>
    <t>Lassen</t>
  </si>
  <si>
    <t>robertcochranelassen@gmail.com</t>
  </si>
  <si>
    <t>AEVA  0092424916</t>
  </si>
  <si>
    <t>4300V/220R-B509</t>
  </si>
  <si>
    <t>The client registered his interest in this time piece. Mohamad is the reference SA.</t>
  </si>
  <si>
    <t xml:space="preserve">Cosmin </t>
  </si>
  <si>
    <t>Mihaltan</t>
  </si>
  <si>
    <t>cosmin.mihaltan@gmail.com</t>
  </si>
  <si>
    <t>NAVA 0098620225</t>
  </si>
  <si>
    <t>OVS</t>
  </si>
  <si>
    <t>Client's Inquiry: "Hello. I’ve been at the Dubai Mall boutique and spoke with a Vacheron Constantin ambassador about a rose gold Overseas with a blue dial. He gave me a business card that I unfortunately lost. I’d like to get in touch with him to discuss acquisition details. I was there on Tuesday evening this week. Can you help me?" I couldn't find the acc on sales force.</t>
  </si>
  <si>
    <t>Client's Inquiry: "  Can I know more about this watch, the finer details of its tourbillon and the dial. Is it possible to get a strap in non leather? Which Botique do you suggest I can get this from considering India doesn’t have VC Botiques"</t>
  </si>
  <si>
    <t>29/10/2024</t>
  </si>
  <si>
    <t>Latroche</t>
  </si>
  <si>
    <t>latrochec@yahoo.fr</t>
  </si>
  <si>
    <t>AEVA 0092424369</t>
  </si>
  <si>
    <t xml:space="preserve">The client belongs to Yasser, would like to enquire about the Historiques  (4200H/222J-B935) </t>
  </si>
  <si>
    <t>30/10/2024</t>
  </si>
  <si>
    <t xml:space="preserve">Antonio </t>
  </si>
  <si>
    <t>Fellino</t>
  </si>
  <si>
    <t>fellino@me.com</t>
  </si>
  <si>
    <t>SAVA 0101705253</t>
  </si>
  <si>
    <t>The client is currently in Dubai and expressed interest in meeting me and exploring the boutique in DM. Appointment booked  (Via Rendezvous) today at 12PM.</t>
  </si>
  <si>
    <t xml:space="preserve">Riham </t>
  </si>
  <si>
    <t>31/10/2024</t>
  </si>
  <si>
    <t>Chingiz</t>
  </si>
  <si>
    <t xml:space="preserve"> Aliyev</t>
  </si>
  <si>
    <t>caliyev90@gmail.com</t>
  </si>
  <si>
    <t>4300V/220R-B064</t>
  </si>
  <si>
    <t>The client would like to view this timepiece at the Suite 1755. Appointment booked on Sat 2nd Nov at 1PM</t>
  </si>
  <si>
    <t>Will Pay Deposit</t>
  </si>
  <si>
    <t>Nov</t>
  </si>
  <si>
    <t>Hadi</t>
  </si>
  <si>
    <t>Aoun</t>
  </si>
  <si>
    <t>The client stated that he passed by the boutique yesterday and requested to register in the waiting list for the Overseas blue dial dual time steel. he would like to have a call back from the same SA to confirm the regsitration : Noting that i was not able to find an id with his details and he was not able to remomber the name of the SA.</t>
  </si>
  <si>
    <t>Sung Min (Tyler)</t>
  </si>
  <si>
    <t>Yeom</t>
  </si>
  <si>
    <t>tyler.yeom@gmail.com</t>
  </si>
  <si>
    <t>During our call, the client mentioned that he registered his interest for the fiftysix 4600E/000A-B487 2 two years ago at Dubai Mall boutique, but he did not receive any update. The client then purchased a Rolex Submariner as an alternative. The client doesn't remeber who was the client advisor but he said that maybe his name is Mohammad. I did not find a profile under the client's name.</t>
  </si>
  <si>
    <t xml:space="preserve">Adham </t>
  </si>
  <si>
    <t>Fahmi</t>
  </si>
  <si>
    <t>afahmi@outlook.com</t>
  </si>
  <si>
    <t>The client is interested in the Overseas collection in general would Like to visit the boutique today to try sOME OPTIONS  in size 42 mm 9Client is open to other collections as well. (He does not have a previous purchase from Vacheron)</t>
  </si>
  <si>
    <t>Sold Overseas chronograph</t>
  </si>
  <si>
    <t xml:space="preserve">RIYAAZ </t>
  </si>
  <si>
    <t>riyaaz.habib@gmail.com</t>
  </si>
  <si>
    <t>The client is facinated about the complicated watches a watch collector that owns several Richard mille watches, he will be visiting the Boutique (No date confirmed ) to try the Available Gold watches such as the perpetual calendar Moon phase blue and Silver dial then he will decide about the purchase.</t>
  </si>
  <si>
    <t>Taymour</t>
  </si>
  <si>
    <t>Erian</t>
  </si>
  <si>
    <t>971551440809/ 20 12 23966414</t>
  </si>
  <si>
    <t>eriant472@gmail.com</t>
  </si>
  <si>
    <t>5520V/210A-B481</t>
  </si>
  <si>
    <t>Client has an appointment on 21st nov to collect his Overeas (Piece allocated from the brand to CRC)</t>
  </si>
  <si>
    <t>yes (handled by Firas)</t>
  </si>
  <si>
    <t xml:space="preserve">Hakim </t>
  </si>
  <si>
    <t>Mzoudi</t>
  </si>
  <si>
    <t>hmzcamel@icloud.com</t>
  </si>
  <si>
    <t>3100V/000A-B426</t>
  </si>
  <si>
    <t>The has been in contact with Cristina sent an enquiry regarding the 3100V/000A-B426 Historiques Triple Calendrier 1942</t>
  </si>
  <si>
    <t>In contact with the client, planning to visit the BTQ before 30th Nov</t>
  </si>
  <si>
    <t>Shuhail</t>
  </si>
  <si>
    <t xml:space="preserve">The client will visit the boutique tomorrow at 11AM to purchase the white rubber strap size Large reference #VMXF083196 for the OVS chronograph blue dial- as per SAP there are 17 pieces. In regards to the timpiece generation, i was not able to confirm from the pictures received from the client and since its is his father's watch he may not have access to get the serial number - so i sent him the photos of the buckle for the new generation and he proceeded to pick the rubber strap. Please reserve it </t>
  </si>
  <si>
    <t xml:space="preserve">Imran </t>
  </si>
  <si>
    <t>imran83khan@hotmail.com</t>
  </si>
  <si>
    <t>The client is a prospect created by Jack sent an enquiry about the 5520V/210A-B148 overseas chronograph.</t>
  </si>
  <si>
    <t xml:space="preserve">Violeta </t>
  </si>
  <si>
    <t>Popescu</t>
  </si>
  <si>
    <t>Violeta.popescu76@yahoo.com</t>
  </si>
  <si>
    <t>5520V/210R-B952</t>
  </si>
  <si>
    <t>The client had an appointment on the 25th, during which Maya proactively took ownership upon learning of my health condition, ensuring seamless coordination with the client. The purchase was successfully finalized under the client’s husband’s name.</t>
  </si>
  <si>
    <t xml:space="preserve">Maya </t>
  </si>
  <si>
    <t>Purchase under (0102581696)</t>
  </si>
  <si>
    <t xml:space="preserve">Davit </t>
  </si>
  <si>
    <t>Davitashvili</t>
  </si>
  <si>
    <t>davitd@gmail.com</t>
  </si>
  <si>
    <t>Black leather strap for 85180/000r-9248</t>
  </si>
  <si>
    <t>The client is will be visiting Dubai on 6-7 December. Would like to get a new strap for his VC Patrimony 85180/000r-9248, as per the system only one strap is availale in the warehouse. May you kindly get back to client and update him if it is possible to get that strap at the time of his visit?</t>
  </si>
  <si>
    <t xml:space="preserve">Anthony </t>
  </si>
  <si>
    <t>Delpiano</t>
  </si>
  <si>
    <t>anthony.delpiano@gmail.com</t>
  </si>
  <si>
    <t>The client was initially interested in the Overseas dual time (X79AC334) was added to the waiting list, we shared with him some alternative option , he wants to visit the btq today (30th Nov 2024) in MOE  would like to see the The Overseas, fiftysix, traditionelle, and cornes de vache. (Rendez vous already booked)(The client profile : The client is from USA, Director and Head of Finance, VOX Cinemas, His interests : Movies )</t>
  </si>
  <si>
    <t>NOVEMBER</t>
  </si>
  <si>
    <t>Cristi</t>
  </si>
  <si>
    <t>Berceanu</t>
  </si>
  <si>
    <t>CRC</t>
  </si>
  <si>
    <t>Sold by Mayya</t>
  </si>
  <si>
    <t>Rayan</t>
  </si>
  <si>
    <t>Al Mona</t>
  </si>
  <si>
    <t>Sold by Scott</t>
  </si>
  <si>
    <t>Dec</t>
  </si>
  <si>
    <t xml:space="preserve">Siddharth </t>
  </si>
  <si>
    <t>Jaichand Samdariya</t>
  </si>
  <si>
    <t>jsidrox@gmail.com</t>
  </si>
  <si>
    <t>The client registered his interest in the OVS timepiece and he is Jr Lee's client</t>
  </si>
  <si>
    <t>shaima</t>
  </si>
  <si>
    <t>n_zaky@hotmail.com</t>
  </si>
  <si>
    <t>5100T/000R-B623 or 86073/000P-H033</t>
  </si>
  <si>
    <t>Suite</t>
  </si>
  <si>
    <t>the client is very interested in these two timepeices would like to purchase one as a gift for her husband, the client is the first time buying from VAC but she had som other brands. she is not sure about the visit date would like to have a direct contact from the btq to inform them at the time of the visit. (I have confirmed the availability yesterday morning from Mohamed) .Preferred location the Suite 1755.</t>
  </si>
  <si>
    <t>Sebastian Andrei</t>
  </si>
  <si>
    <t>Dumitrescu</t>
  </si>
  <si>
    <t>The client is asking for an update on the allocation of the strap ordered on 1/10/2024 (as per the system). Since Yasser made the order but is currently off, please assist the client with an update on their order</t>
  </si>
  <si>
    <t xml:space="preserve">Maged </t>
  </si>
  <si>
    <t>maged.mahmoud@gmail.com</t>
  </si>
  <si>
    <t>Client interested in the 4600V/200A-B980 would like to try it ,he was looking for a convenient watch from Vacheron Since a year now. The client is into technologies and computer engeneering. (Sales Director at Dataiku).</t>
  </si>
  <si>
    <t>No sale</t>
  </si>
  <si>
    <t>Alahmadi</t>
  </si>
  <si>
    <t>m.alahmadi@live.com</t>
  </si>
  <si>
    <t>The client is visiting the btq to collect the watch that is reserved for him  today At 3pm (Rendez vous booked)</t>
  </si>
  <si>
    <t xml:space="preserve">Abdelhadi </t>
  </si>
  <si>
    <t>hadi-85@outlook.com</t>
  </si>
  <si>
    <t>The client visited the BTQ and he is planning to pay deposit (Handled by Neil)</t>
  </si>
  <si>
    <t>Paid deposit with Mengshi</t>
  </si>
  <si>
    <t xml:space="preserve">Waseem </t>
  </si>
  <si>
    <t>Ashraf Quraishi</t>
  </si>
  <si>
    <t>Waseem@amberandwaseem.com</t>
  </si>
  <si>
    <t xml:space="preserve"> The client is interested in the Vacheron Constantin Overseas Gold, especially the Ultra thin in blue dial, would like to come to the boutique today to try it (Will be there in 1 hour).The client has other barnds and this will be his first Vacheron Constantin.(The client is the :Founder of Amber and Waseem General Trading LLC)</t>
  </si>
  <si>
    <t>Sold by mengshi</t>
  </si>
  <si>
    <t xml:space="preserve">Prakash </t>
  </si>
  <si>
    <t>Dilip Bang</t>
  </si>
  <si>
    <t>prakashbang@rediffmail.com</t>
  </si>
  <si>
    <t xml:space="preserve">The client is interested in the Overseas chronograph 42.5 mm
</t>
  </si>
  <si>
    <t xml:space="preserve">Dhananjay </t>
  </si>
  <si>
    <t>Rathore</t>
  </si>
  <si>
    <t>dsrathores@yahoo.co.in</t>
  </si>
  <si>
    <t>Aftersales</t>
  </si>
  <si>
    <t>Repair -  Appointment booked for tomorrow 12/12/2024 at 10:30 AM</t>
  </si>
  <si>
    <t>Rasheed</t>
  </si>
  <si>
    <t>saleh.rasheed@ymail.com</t>
  </si>
  <si>
    <t>call back request for Mohamed about a strap request</t>
  </si>
  <si>
    <t>Contacted</t>
  </si>
  <si>
    <t xml:space="preserve">Husain </t>
  </si>
  <si>
    <t>kalolwalahk17@gmail.com</t>
  </si>
  <si>
    <t>4010U/000R-B329 - 4010U/000G-H070 -4000E/000R-B438</t>
  </si>
  <si>
    <t>The client is an avid watch enthusiast with an impressive collection featuring AP, Rolex, IWC, JLC, and Longines. His interest in Vacheron Constantin was sparked by his father’s purchase of the iconic 222, motivating him to add a piece from the brand to his collection. He is currently seeking a refined dress watch that complements his versatile lifestyle, balancing formal events and everyday wear.The client is open to exploring all of our special and unique timepieces. His initial interests were the two Patrimony models and the Fiftysix. I also introduced him to the Traditionnelle Tourbillon (6000T/000R-B346) and the Traditionnelle Complete Calendar Openface (4020T/000R-B654), as he is drawn to timepieces with high complications. While he will try the Patrimony in rose gold, he is considering white gold as an alternative. Please let me know, as we can order it if required.The client will visit the boutique tomorrow at 7 PM to try the watch, and the appointment has been booked via Rendez-vous. Sara has confirmed the availability of the Patrimony timepiece.</t>
  </si>
  <si>
    <t xml:space="preserve">Yogananda </t>
  </si>
  <si>
    <t>Sonar</t>
  </si>
  <si>
    <t>sonarchana2005@gmail.com</t>
  </si>
  <si>
    <t>Mr. Yogananda showed interest in the  Overseas tourbillon</t>
  </si>
  <si>
    <t xml:space="preserve">Utkarsh </t>
  </si>
  <si>
    <t>Kanoria</t>
  </si>
  <si>
    <t>utkarsh692@gmail.com</t>
  </si>
  <si>
    <t>Mr. Utkarsh  is showing interest  in the Overseas chronograph pink gold</t>
  </si>
  <si>
    <t>Avinash</t>
  </si>
  <si>
    <t>Asnani</t>
  </si>
  <si>
    <t>avinash.asnani@gmail.com</t>
  </si>
  <si>
    <t xml:space="preserve">4600E/110A-B487 - 4520V/210A-B126 </t>
  </si>
  <si>
    <t>The client has decided to treat himself to two of our timepieces—the Fiftysix (4600E/110A-B487) and the Overseas (4520V/210A-B126)—to celebrate a wonderful year. He is a proud owner of Rolex and TAG Heuer watches and prefers timepieces with simple, elegant dials. The client will purchase the Fiftysix now and wait for the Overseas, as it is currently unavailable. Please check if it is possible for the client to place a deposit for the Overseas.The availability of the Fiftysix was confirmed by Mohammad. The client’s appointment has been booked via Rendezvous for today at 12:30 PM.</t>
  </si>
  <si>
    <t>Bought the Fiftysix</t>
  </si>
  <si>
    <t xml:space="preserve">Ruby </t>
  </si>
  <si>
    <t>Landayan</t>
  </si>
  <si>
    <t>ruby_soccer@yahoo.com</t>
  </si>
  <si>
    <t xml:space="preserve">Strap Order </t>
  </si>
  <si>
    <t xml:space="preserve">The client booked an appointment for tomorrow 14/12/2024 at 11 AM (will arrive between 11AM &amp; 12PM) to order the alligator strap size large for the Harmony Dual Time with the reference #7810S/000G-B050. </t>
  </si>
  <si>
    <t xml:space="preserve">Jerimy </t>
  </si>
  <si>
    <t>Anguile</t>
  </si>
  <si>
    <t>jerimy.anguile@gmail.com</t>
  </si>
  <si>
    <t>The client is interested in the :Égériemoon phase :8005F/000R-B498 would like to purchase it as a cristmas gift for his partner, the client is now in UK and will be coming to Dubai (Main residency) on Saturday would like to collect the timepiece from MOE BTQ. Kindly assign this case if possible to Mohamed since he is aware about the client request and also discussed with him the timepiece transfer from DM to MOE. ( A bit client info: Senior Vice President at Newstate Partners LLP in Greater London, England, United Kingdom)</t>
  </si>
  <si>
    <t>Sold</t>
  </si>
  <si>
    <t>Jamal</t>
  </si>
  <si>
    <t xml:space="preserve"> Sahrawi</t>
  </si>
  <si>
    <t xml:space="preserve">4600V/200A-B980 </t>
  </si>
  <si>
    <t>The client is interested in visiting the boutique to view and order the timepiece. Upon checking with Jack, I was informed that the watch is currently reserved; however, the client can still see and try it on. The client may visit today at 8 PM. The client is a watch collector and addicted to watches. He likes small dials.</t>
  </si>
  <si>
    <t>There is no stock now as per Ousama's update until March</t>
  </si>
  <si>
    <t>Denis</t>
  </si>
  <si>
    <t>Konoplev</t>
  </si>
  <si>
    <t>denis@konoplev.co.uk</t>
  </si>
  <si>
    <t>4520V/210R-B967 - 4200H/222J-B935</t>
  </si>
  <si>
    <t>The client, Managing Director (MD) and Partner at Redshift 🔺 Digital Consultancy (AI), plans to replace his father's watch, a 222 timepiece in steel, with a new 222 or Overseas as a gesture of appreciation. His father is gifting him the 222 for his birthday. The client has booked an appointment tomorrow, 25/12/2024, at 5:30 PM in the suite(Via Rendezvous) to view the timepieces. Mohammad confirmed the availability of the 222, while the Overseas is reserved, but the client can still try it on.</t>
  </si>
  <si>
    <t>Hanin</t>
  </si>
  <si>
    <t>The client is still deciding - will contact him in the coming 2 days to check his feedback</t>
  </si>
  <si>
    <t>Wadhawan</t>
  </si>
  <si>
    <t>karanwadhawan19@gmail.com</t>
  </si>
  <si>
    <t xml:space="preserve">4300V/220R-B642 - 4300V/220G-B946 -4300V/220R-B547 -7920V/210R-B965 </t>
  </si>
  <si>
    <t>The client is already in contact with me and Mensghi. On December 15th, the client visited the Mall of the Emirates (MOE) boutique and viewed the Overseas Perpetual Calendar Skeleton in both White Gold and Pink Gold. The client has expressed strong interest in these pieces and wishes to revisit the MOE boutique today, December 26th, at 6:30 PM to finalize his decision. Client is also on the waiting list for the OVS dual time green dial.</t>
  </si>
  <si>
    <t>The client purchased 4300V/220R-B547 - The invoice is under Mr. Vishnu Wadhawan</t>
  </si>
  <si>
    <t>Al Amiri</t>
  </si>
  <si>
    <t>omar.abdalla.alamiri@gmail.com</t>
  </si>
  <si>
    <t xml:space="preserve"> client will be visting the DM boutique on 29th December at 11am to purchase the Overseas Quartz as a gift to his wife as an appreciation for her and a motivation to her during the pregnancy.</t>
  </si>
  <si>
    <t>sold, existing client visited in Boutique in November, Yannan is in contact with client beginning.</t>
  </si>
  <si>
    <t>Alhaj</t>
  </si>
  <si>
    <t>ahmad.daman@gmail.com</t>
  </si>
  <si>
    <t>The client is following up on his regsitration in the waiting list for the Overseas selfwinding with Aiko</t>
  </si>
  <si>
    <t xml:space="preserve">DATUK </t>
  </si>
  <si>
    <t>YURO TY</t>
  </si>
  <si>
    <t>Email&amp;Phone</t>
  </si>
  <si>
    <t>Yuro.apic@gmail.com</t>
  </si>
  <si>
    <t>4400E/000R-B436 - 1410U/000G-H017 -85180/000G-9230 - 82035/000G-B735 - 4600E/000R-H101 - 4300V/220R-B642 - 4300V/220R-B547</t>
  </si>
  <si>
    <t>The client originally scheduled an appointment for January 2nd at 12 PM but decided to visit today, December 31, 2024, as a walk-in since he will be traveling and would like to purchase a piece before his departure. He has not specified a time for his visit. His primary interest is the 4600E/000R-H101; however, I informed him that this model is currently unavailable. The client is looking to buy himself a gift to celebrate the end of the year. This will be his first Vacheron Constantin timepiece, although he already owns Rolex watches. During our conversation, I presented him with several alternatives and informed him that the system indicates one piece is available. However, I clarified that this is not a confirmation, as the piece may be reserved. The client mentioned he will review the available options during his visit before making a final decision.</t>
  </si>
  <si>
    <t xml:space="preserve">Chouaib </t>
  </si>
  <si>
    <t>Faik</t>
  </si>
  <si>
    <t>Shiftpicturs@gmail.com</t>
  </si>
  <si>
    <t>4600E/000R-B441</t>
  </si>
  <si>
    <t>The client is interested in the Fiftysix self winding Gold since a while and he just came back to UAE from vaccation would like to have an appointment tomorrow at the MOE btq.</t>
  </si>
  <si>
    <t xml:space="preserve">Siobhain </t>
  </si>
  <si>
    <t>Corr</t>
  </si>
  <si>
    <t>Siobhain.corr@gmail.com</t>
  </si>
  <si>
    <t>85180/000R-9248</t>
  </si>
  <si>
    <t xml:space="preserve">The client would like to purchase the Patrimony selfwinding as a gift for her fiancee, will be visiting the boutique in DM tomorrow during her lunch break, . (a1PM). The client is also interested in the Fiftysix  pink gold. </t>
  </si>
  <si>
    <t>Client planning to complet the purchase by end of February</t>
  </si>
  <si>
    <t>Akash</t>
  </si>
  <si>
    <t>Minda</t>
  </si>
  <si>
    <t>aakashminda@gmail.com</t>
  </si>
  <si>
    <t>The client would like to have an urgent call back to follow up on a strap request that he raised with Maxim, since Maxim is on leave he would like someone from the btq to call him back.</t>
  </si>
  <si>
    <t xml:space="preserve">Byron </t>
  </si>
  <si>
    <t>Manolas</t>
  </si>
  <si>
    <t>bmanolas@gmail.com</t>
  </si>
  <si>
    <t>The client would like to purchase a personalised strap black leather in XL for his Overseas old model (47040/000w-9500), kindly get in contact with him.</t>
  </si>
  <si>
    <t xml:space="preserve">yAN nAN </t>
  </si>
  <si>
    <t>Haridas</t>
  </si>
  <si>
    <t>AVINASH.HARIDAS@MAC.COM</t>
  </si>
  <si>
    <t>The client showed interest in the PATRIMONY MANUAL-WINDING,  | Professional Background: Dr. Avinash Haridas is a distinguished Director of Neurosciences and Head of the Department of Neurosurgery at KVM Super Specialty Hospital,</t>
  </si>
  <si>
    <t xml:space="preserve">Ashutosh </t>
  </si>
  <si>
    <t>Yadav</t>
  </si>
  <si>
    <t>ashutosh1star@gmail.com</t>
  </si>
  <si>
    <t>Mr. Yadav showed interest in the  Traditionnelle tourbillon chronograph Collection Excellence Platine</t>
  </si>
  <si>
    <t xml:space="preserve">Yudhisthir </t>
  </si>
  <si>
    <t>Jaising</t>
  </si>
  <si>
    <t>yudijaising95@gmail.com</t>
  </si>
  <si>
    <t>I kindly request your support in assisting the client. According to our system, there is no linked client advisor, but the Mall of the Emirates is listed as the reference boutique.</t>
  </si>
  <si>
    <t>As per Jessy, the client is already registered</t>
  </si>
  <si>
    <t>Sonny</t>
  </si>
  <si>
    <t>Bains</t>
  </si>
  <si>
    <t>mr.bains@hotmail.co.uk</t>
  </si>
  <si>
    <t>4200H/222A-B934</t>
  </si>
  <si>
    <t>Firas' client - he registered his interest in the Historique timepiece</t>
  </si>
  <si>
    <t>The client is requesting a call back from Jack regading his request registration for the 222</t>
  </si>
  <si>
    <t xml:space="preserve"> Mato </t>
  </si>
  <si>
    <t>Peric</t>
  </si>
  <si>
    <t>Sara's client- he registered his interest in the 222 -steel</t>
  </si>
  <si>
    <t xml:space="preserve">Iain </t>
  </si>
  <si>
    <t>Mcphail</t>
  </si>
  <si>
    <t>iain@beehive.ae</t>
  </si>
  <si>
    <t>Mahmoud' client - he registered his interest in the new Historique 222 timepiece</t>
  </si>
  <si>
    <t>Raj</t>
  </si>
  <si>
    <t>raj_mehta_98@hotmail.com</t>
  </si>
  <si>
    <t>The client has scheduled a visit to the boutique on January 15, 2025, at 11:00 AM to view the Historiques 222 timepieces in steel and gold. He is looking for a gift to celebrate his father's 60th birthday. The appointment booked via Rendez-Vous.</t>
  </si>
  <si>
    <t>Jack's client- registered his interest in the historique timepiece</t>
  </si>
  <si>
    <t xml:space="preserve">Adam </t>
  </si>
  <si>
    <t>Shaikh</t>
  </si>
  <si>
    <t>ash@tominigroup.com</t>
  </si>
  <si>
    <t>Neil's client- registered his interest in the historique timepiece</t>
  </si>
  <si>
    <t>Shobhit</t>
  </si>
  <si>
    <t>Goel</t>
  </si>
  <si>
    <t>shobhit_16@hotmail.com</t>
  </si>
  <si>
    <t>Mohammad's client- registered his interest in the Historique timepiece.</t>
  </si>
  <si>
    <t>Mohammad Ghezzawi</t>
  </si>
  <si>
    <t xml:space="preserve">Hassan </t>
  </si>
  <si>
    <t>Jessy's client - he registered his interest in the new Historique 222 timepiece</t>
  </si>
  <si>
    <t xml:space="preserve">Cheikh </t>
  </si>
  <si>
    <t>Niasee</t>
  </si>
  <si>
    <t>cheikht2008@gmail.com</t>
  </si>
  <si>
    <t>Mohamed's client - he registered his interest in the new Historique 222 timepiece</t>
  </si>
  <si>
    <t xml:space="preserve">Shadi </t>
  </si>
  <si>
    <t>shadihassan@lifco-international.com</t>
  </si>
  <si>
    <t>The client is  a big Vacheron Constantin fun and follower knows the brand history and collections very well, he would like to visit the boutique Saturday 18th December 2024 at 1pm to view the new Historiques 222.</t>
  </si>
  <si>
    <t>Sharme</t>
  </si>
  <si>
    <t>amit@sparkelectricals.com</t>
  </si>
  <si>
    <t>The client requested a call back from Patty regarding the 222 timpiece in steel</t>
  </si>
  <si>
    <t xml:space="preserve">Patty </t>
  </si>
  <si>
    <t>Patty confirmed that the client was contacted.</t>
  </si>
  <si>
    <t xml:space="preserve">Sriram </t>
  </si>
  <si>
    <t>Peruvamba</t>
  </si>
  <si>
    <t>peruvamba.sriram@gmail.com</t>
  </si>
  <si>
    <t>Yannan's client - registsred his interest in the 222 steel</t>
  </si>
  <si>
    <t xml:space="preserve">Nader </t>
  </si>
  <si>
    <t>Ashoor</t>
  </si>
  <si>
    <t>nader.ashoor@hotmail.com</t>
  </si>
  <si>
    <t xml:space="preserve">	0092404710</t>
  </si>
  <si>
    <t>Mengshi's client - registsred his interest in the 222 steel</t>
  </si>
  <si>
    <t xml:space="preserve">Naief </t>
  </si>
  <si>
    <t>Alolayan</t>
  </si>
  <si>
    <t>nfolayan@gmail.com</t>
  </si>
  <si>
    <t>Alia's client - registered his interest in the 222 timepiece in steel</t>
  </si>
  <si>
    <t>Al Maisari</t>
  </si>
  <si>
    <t>mmii_7@hotmail.com</t>
  </si>
  <si>
    <t>Neil's client - registered his interest in the 222 timepiece in steel</t>
  </si>
  <si>
    <t xml:space="preserve"> Foulathi</t>
  </si>
  <si>
    <t>m_foulathi@hotmail.com</t>
  </si>
  <si>
    <t>Yasser's client- registered his interest in the 222 timepiece in steel</t>
  </si>
  <si>
    <t>As per Yasser - the client is already added to the waiting list</t>
  </si>
  <si>
    <t>Taylan</t>
  </si>
  <si>
    <t>Sayin</t>
  </si>
  <si>
    <t xml:space="preserve">Dawoud </t>
  </si>
  <si>
    <t>El Bakri</t>
  </si>
  <si>
    <t>davutbekri@yahoo.com</t>
  </si>
  <si>
    <t>MOE is the reference BTQ- registered his interest in the 222 in steel</t>
  </si>
  <si>
    <t>Jr</t>
  </si>
  <si>
    <t>Ashish</t>
  </si>
  <si>
    <t>Bachani</t>
  </si>
  <si>
    <t>Mahmoud's client- requested Patty to contact him since Mahmoud is on leave - he would like to register for the 222 in steel</t>
  </si>
  <si>
    <t xml:space="preserve">Patty/mahmoud </t>
  </si>
  <si>
    <t xml:space="preserve">called him already </t>
  </si>
  <si>
    <t>El Mesiri</t>
  </si>
  <si>
    <t>messiry@hotmail.com</t>
  </si>
  <si>
    <t>Jessy's client - registered his interest in the 222 timepiece in steel</t>
  </si>
  <si>
    <t>Jack's client - registsred his interest in the 222 in steel</t>
  </si>
  <si>
    <t>Jack confirmed the registration for the 222</t>
  </si>
  <si>
    <t xml:space="preserve">Filip </t>
  </si>
  <si>
    <t>Stoskovic</t>
  </si>
  <si>
    <t>fstoskovic@gmail.com</t>
  </si>
  <si>
    <t>Aiko's client - registsred his interest in the 222 in steel</t>
  </si>
  <si>
    <t>Yaqub</t>
  </si>
  <si>
    <t>yasser.yaqub@gmail.com</t>
  </si>
  <si>
    <t xml:space="preserve">Marko </t>
  </si>
  <si>
    <t>Busic</t>
  </si>
  <si>
    <t>mb55@protonmail.com</t>
  </si>
  <si>
    <t>Exiting client for DM  BUT advisor name is not showing - registered his interest in the 222 in steel</t>
  </si>
  <si>
    <t>Sehaj</t>
  </si>
  <si>
    <t>bir Singh</t>
  </si>
  <si>
    <t>Tareen</t>
  </si>
  <si>
    <t>altareen8@gmail.com</t>
  </si>
  <si>
    <t>Sara's client - registsred his interest in the 222 steel</t>
  </si>
  <si>
    <t xml:space="preserve">Matthew </t>
  </si>
  <si>
    <t>Jopling</t>
  </si>
  <si>
    <t>jopling44@hotmail.com</t>
  </si>
  <si>
    <t xml:space="preserve">He requested to book an appointment today 1/18/2025 at 11:45 am to view the OVS </t>
  </si>
  <si>
    <t>Hanine</t>
  </si>
  <si>
    <t>Abdulla</t>
  </si>
  <si>
    <t>abusaifalnu@gmail.com</t>
  </si>
  <si>
    <t>Yassir client - registeredhis interest in the 222 in steel</t>
  </si>
  <si>
    <t>Adam</t>
  </si>
  <si>
    <t>Whitehead</t>
  </si>
  <si>
    <t>whitehead04@hotmail.com</t>
  </si>
  <si>
    <t>Al Blooki</t>
  </si>
  <si>
    <t>a.alblooki@hotmail.com</t>
  </si>
  <si>
    <t xml:space="preserve">Taylan </t>
  </si>
  <si>
    <t>90 532 100 19 83</t>
  </si>
  <si>
    <t xml:space="preserve">Black rubber strap </t>
  </si>
  <si>
    <t>The client friend is visiting Uae, he would like to purchase the black rubber strap on his behald, as per the system the piece is not available in btq but available in AED1. May you kindly get in touch with the client and support with his request. (Client friend is in Uae till Saturday)</t>
  </si>
  <si>
    <t>ahmed.ali@sportsinc.com.pk</t>
  </si>
  <si>
    <t>The client would like to visit the boutiques to check the OVS timepiece- Coming today at 7:30 pm. The client is a watch collecter and since he is a mechanical engineer thats what peeked his interest in watches. His favorite color is blue. He is a General Manager at Epic Sports.</t>
  </si>
  <si>
    <t xml:space="preserve">Kent </t>
  </si>
  <si>
    <t>Leicester</t>
  </si>
  <si>
    <t>kl@kdlproperty.com.au</t>
  </si>
  <si>
    <t>The client would like to know the status of his request for the OVS timepiece</t>
  </si>
  <si>
    <t xml:space="preserve">Saleh </t>
  </si>
  <si>
    <t>Bel Jafla</t>
  </si>
  <si>
    <t>saleh618@gmail.com</t>
  </si>
  <si>
    <t>The client is interested in the Historiques 222 - referenced boutiques is the MOE</t>
  </si>
  <si>
    <t>Othman</t>
  </si>
  <si>
    <t>mohammad_othman@hotmail.com</t>
  </si>
  <si>
    <t>Jack s client - registeredhis interest in the 222 in steel</t>
  </si>
  <si>
    <t>Chauhan</t>
  </si>
  <si>
    <t>vikdubai3@gmail.com</t>
  </si>
  <si>
    <t>4000E/000R-B065</t>
  </si>
  <si>
    <t>The client would like to purchase the fiftysix complet calendar gold for his brother in the occasion of his 40th birthday.</t>
  </si>
  <si>
    <t xml:space="preserve">Rabih </t>
  </si>
  <si>
    <t>Alkaraan</t>
  </si>
  <si>
    <t>r.karaan@yahoo.com</t>
  </si>
  <si>
    <t>Jack's client and he is interested in the 222 in steel</t>
  </si>
  <si>
    <t xml:space="preserve">Pleshkov </t>
  </si>
  <si>
    <t>Vyachaslav</t>
  </si>
  <si>
    <t>Existing (outside market)</t>
  </si>
  <si>
    <t>Whatsapp</t>
  </si>
  <si>
    <t>Aluminium@bk.ru</t>
  </si>
  <si>
    <t xml:space="preserve">The below client would lik to order a rose gole bracelet for his Overseas: 49150/B01R-9338 from 2008, he is ready to pay deposit as well but he can not visit Dubai to place the order, </t>
  </si>
  <si>
    <t>nadadowais2@gmail.com</t>
  </si>
  <si>
    <t>The client will come to Dubai Mall on Sunday at 11 AM to try and purchase the Overseas quartz</t>
  </si>
  <si>
    <t>khaled</t>
  </si>
  <si>
    <t>Almubarak</t>
  </si>
  <si>
    <t xml:space="preserve">Yasser's client- requesting an update on his strao order </t>
  </si>
  <si>
    <t>Fida</t>
  </si>
  <si>
    <t>Hussain</t>
  </si>
  <si>
    <t>fidajanjua@gmail.com</t>
  </si>
  <si>
    <t>The client visited the btq and met with Maxim</t>
  </si>
  <si>
    <t xml:space="preserve">Bakhtiar </t>
  </si>
  <si>
    <t>Wain</t>
  </si>
  <si>
    <t>bwain@avanceon.ae</t>
  </si>
  <si>
    <t>The client is new to the watch making industrie would like to purchase the EGERE for his wife who already has few timepiece from other brands like Patek. will be visiting the Boutique tomorrow.</t>
  </si>
  <si>
    <t xml:space="preserve">Kunal </t>
  </si>
  <si>
    <t>kunal@vinsys.com</t>
  </si>
  <si>
    <t xml:space="preserve"> ODN 7052424567 - The client visisted the BTQ on February the 5th (assisted by Oussama) and confirmed his interest to proceed with purchasing the timepiece. Appointment booked on Sunday Feb 9 at 11:30 AM to pay and collect the timepiece.</t>
  </si>
  <si>
    <t xml:space="preserve">Pavel </t>
  </si>
  <si>
    <t>Timofeev</t>
  </si>
  <si>
    <t>Lamusoid@gmail.com</t>
  </si>
  <si>
    <t xml:space="preserve">81180/000R-9159 </t>
  </si>
  <si>
    <t>This piece (ODN 7052921283) is scheduled for delivery today at 12 PM. The client will be visiting the boutique at 4:30 PM to complete the purchase and collect it as a gift for his friend. The appointment has been booked via Rendezvous.</t>
  </si>
  <si>
    <t xml:space="preserve">Hareem </t>
  </si>
  <si>
    <t>hareem_javed@hotmail.com</t>
  </si>
  <si>
    <t>5520V/210A-B148 / 1225V/200A-B590</t>
  </si>
  <si>
    <t xml:space="preserve"> The client is looking to purchase The Overseas Chronograph blue in steel for her husband as an appreciation for his dedication to their relationship for 18 years or marriage. She also would like to buy a ladies watch to match it with the male watch, most probably the Overseas quartz blue dial.</t>
  </si>
  <si>
    <t>sold</t>
  </si>
  <si>
    <t>Yahya</t>
  </si>
  <si>
    <t>myahya@eim.ae</t>
  </si>
  <si>
    <t xml:space="preserve">Yasser's client and he is interest in the Historiques 222 </t>
  </si>
  <si>
    <t>James</t>
  </si>
  <si>
    <t>Johnson</t>
  </si>
  <si>
    <t>jmsjohnson200@gmail.com</t>
  </si>
  <si>
    <t xml:space="preserve">The client would like to view the Overseas Chronograph. He is a watch enthusiast - owns Rolex and now would like to move to the next stage with Vacheron </t>
  </si>
  <si>
    <t>The client prefers the Overseas Dual time</t>
  </si>
  <si>
    <t xml:space="preserve">Shargiil </t>
  </si>
  <si>
    <t>Bashir</t>
  </si>
  <si>
    <t>shargiilbashir@gmail.com</t>
  </si>
  <si>
    <t xml:space="preserve">4600E/000A-B442 </t>
  </si>
  <si>
    <t>The client is interested in the Fiftysixself-winding 4600E/000A-B442 , since it is not available he would like to get informed Once a piece is available for him to try and he is also ready to pay deposit if required for a pre-order.</t>
  </si>
  <si>
    <t>Salemohamed</t>
  </si>
  <si>
    <t>971564514945 / 447831807614</t>
  </si>
  <si>
    <t>amins0007@gmail.com</t>
  </si>
  <si>
    <t>82035/000P-H063</t>
  </si>
  <si>
    <t>The client is interested in viewing the American 1921 with Arabic numerals. He mentioned meeting Yasser at Watches &amp; Wonders and would like to arrange a visit to the Dubai Mall boutique this Friday before his travels</t>
  </si>
  <si>
    <t>Hussaim</t>
  </si>
  <si>
    <t>dr.halnajjar@live.com</t>
  </si>
  <si>
    <t>Neil's client - interested in the historiques 222 in steel</t>
  </si>
  <si>
    <t xml:space="preserve">Mihir </t>
  </si>
  <si>
    <t>mihirshah.83@gmail.com</t>
  </si>
  <si>
    <t>The client is interested in the Overseas Chronograh Pink gold with blue and green dial, he is aware it is not available as of now but he will be coming to Dubai by next week (Staying in Sheraton MOE HOTEL) Would like to pass by the boutique and check his options. The client is a watch collector who has other watches from Patek and AP and would like to start his journey with Vacheron Constantin as well, he is also open to other options in Gold.</t>
  </si>
  <si>
    <t xml:space="preserve">Max </t>
  </si>
  <si>
    <t>Kordek</t>
  </si>
  <si>
    <t>mail@maxkordek.com</t>
  </si>
  <si>
    <t>The client would like to get introduce to the Brand, he is interested in purchasing the Gold 222, would like to book an appointment for staurday.</t>
  </si>
  <si>
    <t xml:space="preserve">Navanidhi </t>
  </si>
  <si>
    <t>Deori</t>
  </si>
  <si>
    <t>Existing(Outside Market)</t>
  </si>
  <si>
    <t>971 52 702 0566</t>
  </si>
  <si>
    <t>deori.navanidhi@gmail.com</t>
  </si>
  <si>
    <t>1100S/000G-B734  - 82035/000G-B735</t>
  </si>
  <si>
    <t>The client will visit the btq to view and try the 2 American 1921 timepieces. Appointment booked via Rendezvous for tomorrow 15th of Feb at 1pm.</t>
  </si>
  <si>
    <t>Fawaz</t>
  </si>
  <si>
    <t>Halwani</t>
  </si>
  <si>
    <t>fawazhalwani@gmail.com</t>
  </si>
  <si>
    <t>The client is interested in the Overseas dual time blue, since it is not available he would like to try the black dial . he is also ready to pay deposit if required. for some context the client is from Saudi, he is the CEO of Halwani brothers ksa and preferrs to purchase from Dubai since he is here most of the time.</t>
  </si>
  <si>
    <t xml:space="preserve">Rohit </t>
  </si>
  <si>
    <t>Suri</t>
  </si>
  <si>
    <t>ROHIT@ROHITSURI.COM</t>
  </si>
  <si>
    <t xml:space="preserve">The client is interested in the American 1921, currently located in India, he is planning to send his relative to the Dm BTQ to purchase the timepeice on his behalf, </t>
  </si>
  <si>
    <t xml:space="preserve">Artam </t>
  </si>
  <si>
    <t>Karsmitshuk</t>
  </si>
  <si>
    <t>The client is a big fan of the Vacheron Constantin watches, he is interested on the Overseas Tourbillon 6000V/210T-H032, will be visiting the MOE btq today after 8pm to try the watch with his friend.(Most probably the friend is the one who will purchase it)</t>
  </si>
  <si>
    <t xml:space="preserve">Maixim </t>
  </si>
  <si>
    <t xml:space="preserve">Abudulla </t>
  </si>
  <si>
    <t>Alghurair</t>
  </si>
  <si>
    <t>bracelet</t>
  </si>
  <si>
    <t>Client would like to purchase a steel bracelet for his OVS steel self winding blue (his bracelet is damaged and would like to purchase a new one). will visit the DM btq around 11 am tomorrow (22/02/2025).
 </t>
  </si>
  <si>
    <t xml:space="preserve"> Salem Eid</t>
  </si>
  <si>
    <t>AKAASG@GMAIL.COM</t>
  </si>
  <si>
    <t>The client is a watch collector ows several watches from Rolex, would like to start his journey with Vacheron Constantin with the :Overseas perpetual calendar ultra-thin skeleton in the occasion of his graduation from law school, will be visiting the DM botique tomorrow at 11am.</t>
  </si>
  <si>
    <t xml:space="preserve">mayya </t>
  </si>
  <si>
    <t xml:space="preserve">Vikramaditya </t>
  </si>
  <si>
    <t>vikramaditya13278@gmail.com</t>
  </si>
  <si>
    <t>4600E/000R-H101</t>
  </si>
  <si>
    <t>The client is interested in the fiftysix  the client is an Indian politician and the current Member of Legislative Assembly and he is part of the Indian National Congress party.</t>
  </si>
  <si>
    <t>Azimi Tabrizi</t>
  </si>
  <si>
    <t>sales@azikar.com</t>
  </si>
  <si>
    <t>Repair follow uo for Sara</t>
  </si>
  <si>
    <t>Almahri</t>
  </si>
  <si>
    <t>ali197320002@gmail.com</t>
  </si>
  <si>
    <t>The client profile is created by the DM boutqiue but does not show the CA name, is interested in the 222 steel, can you please get in contact with him to avoid duplicate.</t>
  </si>
  <si>
    <t>Hobballah</t>
  </si>
  <si>
    <t>khobballah@hotmail.com</t>
  </si>
  <si>
    <t>4000V/210A-B911 and 43175/000R-B519 the 4020T/000G-B655 and the :4010T/000G-B740</t>
  </si>
  <si>
    <t xml:space="preserve"> the client is a watch collector has AP and Patek would like to join VC , he is open to all options specifically :  :4000V/210A-B911 and 43175/000R-B519 the 4020T/000G-B655 and the :4010T/000G-B740 (Booked his appointment in DM next Saturday at 12pm to come and try them)</t>
  </si>
  <si>
    <t>Gaibi</t>
  </si>
  <si>
    <t>Zak.gaibi@gmail.com</t>
  </si>
  <si>
    <t>The client is coming to Dubai for few days, in very interested in the Overseas dual time steel.,would like to visit the boutique tomorrow at 11am, he is aware about the scarcity situation and he is ready to pay deposit( Appointment booked)</t>
  </si>
  <si>
    <t>maxim</t>
  </si>
  <si>
    <t>Deposit paid</t>
  </si>
  <si>
    <t>Raouf</t>
  </si>
  <si>
    <t>ahmedra2ol@gmail.com</t>
  </si>
  <si>
    <r>
      <rPr>
        <sz val="11"/>
        <color rgb="FF000000"/>
        <rFont val="Calibri"/>
      </rPr>
      <t xml:space="preserve">The client showed interest in the Métiers d'Art Tribute to great civilisations - Grand sphinx de Tanis | the client might be Ahmed Raouf Mohamed Adam an Egyptian former professional footballer who played as a forward. Raouf was included in the Egypt national team | </t>
    </r>
    <r>
      <rPr>
        <b/>
        <sz val="11"/>
        <color rgb="FF000000"/>
        <rFont val="Calibri"/>
      </rPr>
      <t xml:space="preserve">Jr client </t>
    </r>
  </si>
  <si>
    <t xml:space="preserve">Maximu </t>
  </si>
  <si>
    <t>Romangio</t>
  </si>
  <si>
    <t>Overseas Dual time (Blue &amp; Black)</t>
  </si>
  <si>
    <t>The client requested to be contacted with an update regarding his status on the Overseas Dual time waiting list. He mentioned that he was assisted by a female chinese client advisor but he does not recall her name. There is no linked advisor to his profile on the system</t>
  </si>
  <si>
    <t xml:space="preserve">Farhad </t>
  </si>
  <si>
    <t>Farajov</t>
  </si>
  <si>
    <t>farajovfarhad@gmail.com</t>
  </si>
  <si>
    <t>The client was created by a CA in moe but the name does not show, is interested in the steel 222</t>
  </si>
  <si>
    <t xml:space="preserve">Sergei </t>
  </si>
  <si>
    <t>Polikarpov </t>
  </si>
  <si>
    <t>79164080612 /79167772290</t>
  </si>
  <si>
    <t>caterinka@mail.ru</t>
  </si>
  <si>
    <t>The client wife contacted us interested in the :Overseas moon phase retrograde date, he is speaks Russian and a bit of English, will be visiting Dubai between 7th April , till 16 April. he is ready to pay deposit but with bank transfer option only.(No master or visa avaialble).</t>
  </si>
  <si>
    <t>Philip</t>
  </si>
  <si>
    <t>Arthur Moore</t>
  </si>
  <si>
    <t>philip@wecobble.com</t>
  </si>
  <si>
    <t>Scott's client and is interest in the Historiques 222 - steel</t>
  </si>
  <si>
    <t>Hassan Ibrahim</t>
  </si>
  <si>
    <t>Ibrahimbuali642@icloud.com</t>
  </si>
  <si>
    <t xml:space="preserve">The client will visit to apply for authenticity certificate </t>
  </si>
  <si>
    <t>Al Zarooni</t>
  </si>
  <si>
    <t>amz_84@live.com</t>
  </si>
  <si>
    <t>Sara's client and is interested in the Overseas timepiece</t>
  </si>
  <si>
    <t>Wallace</t>
  </si>
  <si>
    <t>sco.johnw@gmail.com</t>
  </si>
  <si>
    <t>The below client would like to order a personalized strap, he is out of UAE but he will send a friend to collect it , this specific strap we had a disscussion me and you earlier that was the vmxf080000 ordered for Mr Nawaf (he wants the same fabric and color).</t>
  </si>
  <si>
    <t xml:space="preserve">Stephan </t>
  </si>
  <si>
    <t>Barrere</t>
  </si>
  <si>
    <t>stephanbarrere@icloud.com</t>
  </si>
  <si>
    <t xml:space="preserve">Mahmoud's client and is interested in the Overseas - simple date - blue dial </t>
  </si>
  <si>
    <t>Jaiswal</t>
  </si>
  <si>
    <t>praveeniocl@yahoo.co.in</t>
  </si>
  <si>
    <t>The client would like to visit the boutique and try the Traditionnelle manual-winding: 82172/000R-H008 in the occasion of his birthday. will visit the MOE btq today around 4pm.</t>
  </si>
  <si>
    <t xml:space="preserve">Jesse </t>
  </si>
  <si>
    <t>Paajanen</t>
  </si>
  <si>
    <t>jesse.paajanen@gmail.com</t>
  </si>
  <si>
    <t>The client would like to check the warranty status for his Ovs Chronograph, that was repaired recently in DM and the repair was regsitred from your side, I was not able to find details regarding the warranty from my side.May you kindly contact him and support?</t>
  </si>
  <si>
    <t>scott</t>
  </si>
  <si>
    <t xml:space="preserve">Othman </t>
  </si>
  <si>
    <t>KHALID</t>
  </si>
  <si>
    <t>Othmankalsaleh@gmail.com</t>
  </si>
  <si>
    <t xml:space="preserve">The client will be coming to the boutique at 12 PM today the 27th of March /2025. The client main concern is the links which already has been requested. The client will be leaving the boutique  around 8 PM . Payment will be done at the boutique </t>
  </si>
  <si>
    <t>Nabeel</t>
  </si>
  <si>
    <t>mkhasawneh@live.com</t>
  </si>
  <si>
    <t xml:space="preserve">Mohamed client sent his interest in the Overseas selfwinding </t>
  </si>
  <si>
    <t xml:space="preserve">The client is interested in the Fiftysix </t>
  </si>
  <si>
    <t>CRC - MOE and DM Tracking sheet for CRCLeads</t>
  </si>
  <si>
    <t>FY26</t>
  </si>
  <si>
    <t>deposit</t>
  </si>
  <si>
    <t>After Sales</t>
  </si>
  <si>
    <t>vipul.vakharia@yahoo.com</t>
  </si>
  <si>
    <t>43175/000R-B519 - 5000T/000P-B975 -5100T/000R-B623 -4010T/000R-B344 -6010T/000R-B638 -4600E/000R-H101</t>
  </si>
  <si>
    <t>AD</t>
  </si>
  <si>
    <t>The client will be visiting the Exhibition on April 4th. He’s looking to purchase a timepiece as a gift for his brother and might also get one for himself. He’s interested in several models.Please arrange for the Traditionnelle Tourbillon Chronograph (Ref. 5100T/000R-B623 )to be transferred from Dubai Mall to Abu Dhabi for him to view. If possible, kindly also transfer the Patrimony Perpetual Calendar (Ref. 43175/000R-B519). He also would like to view The Traditionnelle Perpetual Calendar Chronograph (Ref. 5000T/000P-B975) and the Fiftysix (Ref. 4600E/000R-H101) which are already available in Abu Dhabi.</t>
  </si>
  <si>
    <t>Client was contacted and assisted by Sim</t>
  </si>
  <si>
    <t>Aggarwal</t>
  </si>
  <si>
    <t>deepakvaroon@gmail.com</t>
  </si>
  <si>
    <t xml:space="preserve">The client showed interest in the Overseas perpetual calendar ultra-thin skeleton
and showed willingness to purchases </t>
  </si>
  <si>
    <t xml:space="preserve">Shahid </t>
  </si>
  <si>
    <t>Iqbal</t>
  </si>
  <si>
    <t>shd_05@hotmail.com</t>
  </si>
  <si>
    <t>After gifting a Rolex GMT for his friend's wedding, the client developed a passion for watches, leading him to Vacheron Constantin. He chose the Overseas as his first piece and wants to purchase it in Dubai for its significance. Having tried it at Kingdom Center, he’s ready to proceed and will be in the UAE within two weeks, willing to place a deposit. As per Maxim's confirmation, kindly reserve a piece for him.</t>
  </si>
  <si>
    <t>Sold - 5/9/2025</t>
  </si>
  <si>
    <t>Saxon</t>
  </si>
  <si>
    <t>alan_saxon@hotmail.com</t>
  </si>
  <si>
    <t>Overseas and Fiftysix timepieces.5520V/210A-B686 -4000V/210A-B911.4600E/110A-B487</t>
  </si>
  <si>
    <t>The client shared that he has been in Dubai for 18 months and will be returning to the UK. He wants to mark his time in Dubai with a watch and is interested in viewing the Overseas and Fiftysix collections. I recommended the Overseas Chronograph and the Moonphase Retrograde, and he also expressed interest in the Fiftysix Self-Winding in steel. As he plans to leave at the end of May, if he decides on a piece, check whether it can be ordered for him. I have scheduled his appointment for Saturday, April 5th, at 2:30 PM.</t>
  </si>
  <si>
    <t>Sold -5/3/2025</t>
  </si>
  <si>
    <t>Alzuwaidi</t>
  </si>
  <si>
    <t>alzuwaidi4@gmqil.com</t>
  </si>
  <si>
    <t>The client was in the boutique earlier today and met with a Syrian CA most probably Mahmoud, would like to get a call back from you to adjust the size of the strap requested from M to Standard.</t>
  </si>
  <si>
    <t xml:space="preserve">Muktesh </t>
  </si>
  <si>
    <t>Mohan Sharma</t>
  </si>
  <si>
    <t>MUKTESH_MOHAN@YAHOO.COM</t>
  </si>
  <si>
    <t>9600C/000G-231C</t>
  </si>
  <si>
    <t>The client is a big fund of stars, the sky and Astronomy: shows his interest  in :Solaria Ultra Grand complication - La Première , we explained to him about the current situation for this creation and he is open for alternative models related to Astronomy.</t>
  </si>
  <si>
    <t>Rafet</t>
  </si>
  <si>
    <t>Eriksin</t>
  </si>
  <si>
    <t>rafet.eriskin@icloud.com</t>
  </si>
  <si>
    <t xml:space="preserve">as discussed yesterday, below are the clients details : he is looking to purchase the Fiftysix self winding : for an anniversary in may, </t>
  </si>
  <si>
    <t xml:space="preserve">Sold </t>
  </si>
  <si>
    <t>Hitesh</t>
  </si>
  <si>
    <t xml:space="preserve"> Lalwani</t>
  </si>
  <si>
    <t>hiteshlalwani07@hotmail.com</t>
  </si>
  <si>
    <t>4030T/000P-H054 -4020T/000P-H038</t>
  </si>
  <si>
    <t>The client is looking for a unique gift for his father, who is a watch collector and currently owns pieces from Rolex, Audemars Piguet, Cartier, and Chopard. I introduced him to the Traditionnelle, Patrimony, and Overseas collections.After exploring the novelties, he expressed interest in the Traditionnelle Perpetual Calendar Retrograde Date Openface and the Traditionnelle Complete Calendar. He plans to visit the Dubai Mall boutique today at 5 PM to view the Traditionnelle Complete Calendar in person.Please note that I booked the appointment via Rendezvous for tomorrow, as same-day bookings are not enabled on the system.</t>
  </si>
  <si>
    <t>Sold - Traditionnelle Complete Calendar</t>
  </si>
  <si>
    <t xml:space="preserve">Suhail </t>
  </si>
  <si>
    <t>Arjomand</t>
  </si>
  <si>
    <t>Suhail-89@live.com</t>
  </si>
  <si>
    <t>Jack client sent the below message :I would like to know know if you have ladies steal overseas available. If so, how much is it and how how much is the tax refund? One more thing I'm near lake garda, is it possible to buy it and send it to my location ?</t>
  </si>
  <si>
    <t xml:space="preserve">Jeffery </t>
  </si>
  <si>
    <t>Boycott</t>
  </si>
  <si>
    <t>jefferyboycott77@gmail.com</t>
  </si>
  <si>
    <t>The client is interested  in purchasing a VC without mentioning which timepiece : A renowned former England cricketer (born 1940) and commentator</t>
  </si>
  <si>
    <t>Bojan</t>
  </si>
  <si>
    <t>Radojevic</t>
  </si>
  <si>
    <t>bojan0707@gmail.com</t>
  </si>
  <si>
    <t xml:space="preserve">5520V/210R-B966 - 5520V/210R-B952 </t>
  </si>
  <si>
    <t>The client is interested in purchasing an Overseas Chronograph in rose gold as a gift for himself. He is based in Serbia and will be visiting the UAE from April 23rd to 27th. He would like to view the two pieces during his visit and make a decision accordingly. The client has requested confirmation on the availability of these pieces, as he may consider purchasing from Europe if they are not available. Could you please assist with this?</t>
  </si>
  <si>
    <t>5520V/210R-B966- sold</t>
  </si>
  <si>
    <t>Jackson</t>
  </si>
  <si>
    <t>andy_jackson@hotmail.co.uk</t>
  </si>
  <si>
    <t>7920V/210A-B546 - 5520V/210A-B481 -5520V/210A-B686 -4000V/210A-B911</t>
  </si>
  <si>
    <t>The client is a Rolex owner and has chosen to celebrate his anniversary with a timepiece from Vacheron Constantin. He is currently on the waiting list for the Overseas Dual Time and Chronograph(Blue), but has also expressed interest in exploring other dial colors. Additionally, he seems particularly drawn to the Overseas Moon Phase Retrograde.
He would like to view the pieces this Saturday, and I have scheduled an appointment for him via Rendezvous at 2:30 PM.</t>
  </si>
  <si>
    <t>Sold-5/10/2025</t>
  </si>
  <si>
    <t>Malluh</t>
  </si>
  <si>
    <t>Sultan.malluh@gmail.com</t>
  </si>
  <si>
    <t xml:space="preserve">The client is scheduled to visit the boutique today at 8 PM to try the Moonphase. He has also hinted at wanting to persuade his brothers to transition from Patek to Vacheron Constantin, particularly impressed by the distinctiveness of the Overseas Moonphase and the 222. The exhibition has completely transformed his perception of Vacheron Constantin. | current collection : Patek Philippe Nautilus - Patek Philippe Aquanaut spoke to Patty already and Oussama  to assist </t>
  </si>
  <si>
    <t>Suneet</t>
  </si>
  <si>
    <t>Aurora</t>
  </si>
  <si>
    <t>Existing(Oustide Market)</t>
  </si>
  <si>
    <t>suneet.aurora1972@gmail.com</t>
  </si>
  <si>
    <t>4605F/110A-B495 -4605V/200A-B971</t>
  </si>
  <si>
    <t>The client is  now looking to gift his daughter an Égérie timepiece for her graduation. He’ll be visiting the UAE briefly on the 16th and staying at the Mandarin Oriental. He requested to make the purchase from Suite 1755, as he’ll be at the hotel from 2 PM and leaving for Miami later that evening around 11 PM.He kindly requested to reserve the timepiece ahead of his visit.
Toward the end of our conversation, he mentioned Cristina Tarcanovschi’s name. While he didn’t clarify if he’s still in touch with her, his assistant did mention they tried reaching her via WhatsApp but didn’t receive a response—possibly as she’s currently on leave. Since he later reached out to me directly, I’ve supported him accordingly.</t>
  </si>
  <si>
    <t xml:space="preserve">Mengshi/ Cristina </t>
  </si>
  <si>
    <t>Contacted &amp; Assisted by Maaz + Maxm</t>
  </si>
  <si>
    <t xml:space="preserve">Khagendra </t>
  </si>
  <si>
    <t>Naupane</t>
  </si>
  <si>
    <t>This is the same client I spoke with you about yesterday: The client is would  like to pay a deposit for the : Overseas perpetual calendar ultra-thin skeleton 4300V/220G-B946, will be sending his driver to pay the 40% today.
The client would like to issue a gift receipt, as he is buying this timepiece as a gift for a friend who is high calibre in India.
The driver will provide the details of the person in which they would like to issue the gift receipt.
We have also explained to them the KYC.
Mr. Vovek (971 56 214 5153)  : to be contacted for any further information or explanation.
The driver: Mr. Khagendra Naupane (971526945871): is the person bringing the cash and will perform KYC. also, if required invoice will be under his name. and he will share with you the details for the gift receipt as well.</t>
  </si>
  <si>
    <t xml:space="preserve">Vadim </t>
  </si>
  <si>
    <t>Mytnik-gonta</t>
  </si>
  <si>
    <t>vmytnik81@gmail.com</t>
  </si>
  <si>
    <t>6000V/210R-B934-4300V/220R-B642</t>
  </si>
  <si>
    <t>The client is visiting from Singapore and was recommended by one of our existing clients from outside the market. He is looking to purchase a timepiece and prefers pink gold, as it suits his skin tone. He’s passionate about skeleton and tourbillon watches, and his favorite brands include F.P. Journe, Patek Philippe, and Audemars Piguet. He showed strong interest in the Overseas Tourbillon Skeleton. Since it's currently unavailable, he requested to reserve the OVS Perpertual Calendar Ultra thin - skeleton to view and purchase. He will visit today at 2:30 pm but his appointment is booked via Rendezvous for 2:30 PM on 13 April 2025, as same-day bookings aren’t applicable.</t>
  </si>
  <si>
    <t>Al Jahazi</t>
  </si>
  <si>
    <t>mohamed_aljahazi@live.com</t>
  </si>
  <si>
    <t>Client for Aiko, sent his interest in the Overseas selfwinding</t>
  </si>
  <si>
    <t>Bashforth</t>
  </si>
  <si>
    <t>mark.bashforth@googlemail.com</t>
  </si>
  <si>
    <t>Can you please get back to your below client is you are in contact with him? may be you can invite him to the btq instead of the exhibition.
Client Message : Which building in Al Qana is the exhibition? Thanks.</t>
  </si>
  <si>
    <t>Nelli</t>
  </si>
  <si>
    <t>Liscunova</t>
  </si>
  <si>
    <t xml:space="preserve">prospect </t>
  </si>
  <si>
    <t>nelli.listunova@gmail.com</t>
  </si>
  <si>
    <t>1410U/000G-H017 or 1410U/000R-H018</t>
  </si>
  <si>
    <t>The client is very interested in Vacheron Constantin, would like to start her journey with A seflwinding Patrimony, 1410U/000G-H017 or 1410U/000R-H018, would like if we can arrange availability by 26th April for viewing then she will decide about which one to take.</t>
  </si>
  <si>
    <t xml:space="preserve">Theresa </t>
  </si>
  <si>
    <t>Jaeger</t>
  </si>
  <si>
    <t>Theresa.jaeger@ehl.ch</t>
  </si>
  <si>
    <t>The client would like to buy  a blue dial overseas for her husband birthday In June, she was intitially interested in the Overseas Selfwinding and we added her to the wait list, we dragged her attenstion to the : Overseas moon phase retrograde date wich she likes so much but would like to see it brfore proceeding with the purchase. The client is in Abudhabi will be in Dubai in May for viewing, Kindly cordinate with the client from your side and support further.</t>
  </si>
  <si>
    <t xml:space="preserve">Varun </t>
  </si>
  <si>
    <t>varunvaid13@gmail.com</t>
  </si>
  <si>
    <t>White Strap</t>
  </si>
  <si>
    <t>Client's Inquiry: "Hi Team, looking to purchase a white strap for my Overseas Chronograph 2021. I understand that the quick-change straps are available for purchase. I would appreciate it if my request could be accommodated." I attempted to contact the client to confirm whether he prefers a rubber or calf leather strap, but was unable to reach him. Kindly assist with the next steps.</t>
  </si>
  <si>
    <t>Contacted by Yannan</t>
  </si>
  <si>
    <t xml:space="preserve">Vincent </t>
  </si>
  <si>
    <t>Kedikilwe</t>
  </si>
  <si>
    <t>kedteb.1682@gmail.com</t>
  </si>
  <si>
    <t>85180/000R-B515 and 4520V/210R-B705</t>
  </si>
  <si>
    <t xml:space="preserve"> The client is a GP from  South Africa, looking to purchase this timepiece in the trail mail (Overseas self-winding 4520V/210R-B705 will be received by month end and reservation confirmed by Maxim) and also a dress watch :Patrimonyself-winding 85180/000R-B515 will be coming to UAE by end of the month, the Client still did not confirm the exact date but would like to view both the timepieces and purchase from DM BTQ. Kindly coordinate with him for the appointment as well.
Side note: I tried to suggest the deposit option to this client but he prefered to pay at one at the time of the visit for both the timepieces.</t>
  </si>
  <si>
    <t>End of the month pick up</t>
  </si>
  <si>
    <t>Ian</t>
  </si>
  <si>
    <t>Wilcock</t>
  </si>
  <si>
    <t>971557865832 and 447426333777</t>
  </si>
  <si>
    <t>wilcocki@gmail.com</t>
  </si>
  <si>
    <t>Jack client sent an enquiry about the : Traditionnelle complete calendar 4010T/000G-B740</t>
  </si>
  <si>
    <t xml:space="preserve">Majid </t>
  </si>
  <si>
    <t>Rahman</t>
  </si>
  <si>
    <t>krahman89@gmail.com</t>
  </si>
  <si>
    <t>82172/000P-H062</t>
  </si>
  <si>
    <t>The client is a traditionnelle lover, he purchased his firt traditionelle in 2023, would like to purchase the newly launched : Traditionnelle
manual-winding 82172/000P-H062, he is ready to pay deposit via Bank transfer (open to pay full if required)</t>
  </si>
  <si>
    <t xml:space="preserve">Abeer </t>
  </si>
  <si>
    <t>Aloraini</t>
  </si>
  <si>
    <t>abeer.aloraini@hotmail.com</t>
  </si>
  <si>
    <t>My client will be visiting the boutique on April 22 at 5:30 PM, with an appointment booked via Rende-Vous. She would like to have the battery of her Overseas Quartz timepiece replaced. Additionally, she owns another watch that has been running slow and would appreciate having it checked by the watchmaker.</t>
  </si>
  <si>
    <t xml:space="preserve">Yan nan </t>
  </si>
  <si>
    <t>Assisted by Scott for the repair</t>
  </si>
  <si>
    <t xml:space="preserve">Khalil </t>
  </si>
  <si>
    <t>The client would like to have a call back from Alya to follow up on request that he placed for links</t>
  </si>
  <si>
    <t xml:space="preserve">Maksat </t>
  </si>
  <si>
    <t>Doskozha</t>
  </si>
  <si>
    <t>Maksat.doskozha@gmail.com</t>
  </si>
  <si>
    <t xml:space="preserve">4520V/210R-B705 </t>
  </si>
  <si>
    <t>The client is interested in this piece. Would like to view it also check when it can be allocated. Neil's Client</t>
  </si>
  <si>
    <t>Client was contacted by Neil</t>
  </si>
  <si>
    <t xml:space="preserve">Tali </t>
  </si>
  <si>
    <t xml:space="preserve"> Clair</t>
  </si>
  <si>
    <t>taliclair@gmail.com</t>
  </si>
  <si>
    <t xml:space="preserve">4000V/210A-B911 </t>
  </si>
  <si>
    <t>The client would like to view the Overseas Self-Winding 4000V/210A-B911 and try it on to assess the size. He is already on the waiting list for the Overseas 4520V/210A-B128 and the Historiques 222 – 4200H/222A-B934.An appointment has been booked via Rendezvous for Sunday at 4:30 PM. Kindly assist accordingly.</t>
  </si>
  <si>
    <t>Contacted and assisted by Firas</t>
  </si>
  <si>
    <t>Mohamed Abdulla</t>
  </si>
  <si>
    <t>Alameeri</t>
  </si>
  <si>
    <t>mohd.amiri21@hotmail.com</t>
  </si>
  <si>
    <t>BUCKLE</t>
  </si>
  <si>
    <t>The client for Mohamed would like to purchase a buckle or links for an overseas quartz ladies</t>
  </si>
  <si>
    <t xml:space="preserve"> Daniele </t>
  </si>
  <si>
    <t>Quintarelli</t>
  </si>
  <si>
    <t>mineuae@icloud.com</t>
  </si>
  <si>
    <t xml:space="preserve">0101921704
</t>
  </si>
  <si>
    <t xml:space="preserve"> 4520V/210A-B483</t>
  </si>
  <si>
    <t xml:space="preserve">The client is an Aiko client and is interested in the overseas black dial. </t>
  </si>
  <si>
    <t>Abul</t>
  </si>
  <si>
    <t>sinyoor.k@gmail.com</t>
  </si>
  <si>
    <t>The client will be visiting the UAE tomorrow for two days and would like to check if the timepiece is available, as he is considering purchasing it as a gift for himself. He would also like to know the approximate amount that will be refunded through the tax refund process.</t>
  </si>
  <si>
    <t>Contacted and assisted . Piece is sold</t>
  </si>
  <si>
    <t xml:space="preserve">Roman </t>
  </si>
  <si>
    <t>Garus</t>
  </si>
  <si>
    <t>Garus.Rmn@gmail.com</t>
  </si>
  <si>
    <t>VMXF050097</t>
  </si>
  <si>
    <t>The client is interested in purchasing the VMXF050097 bin buckle for his Malte 18K White Gold, 42008 Day-Date.</t>
  </si>
  <si>
    <t>jc@earthsky.co.in</t>
  </si>
  <si>
    <t>Kindly note that the client 0105370532 has expressed strong interest in the Traditionnelle Complete Calendar and has scheduled a visit to the Mall of the Emirates boutique on 16th May 2025 at 6:00 PM to view the timepiece</t>
  </si>
  <si>
    <t xml:space="preserve">Jassem Mohamed Obaid
</t>
  </si>
  <si>
    <t>Bu Ataba Alzaabi</t>
  </si>
  <si>
    <t>almehairi10@hotmail.com</t>
  </si>
  <si>
    <t xml:space="preserve">7920V/210A-B333 </t>
  </si>
  <si>
    <t>the client will visit Suite 1755 today around 4 PM to make the payment and collect the Overseas Dual Time (Ref. 7920V/210A-B333) on behalf of His Excellency, using the ID: 105710518. Please note that the appointment has been booked via Rendezvous for the following day, as same-day bookings are not permitted. The contact number and email provided are those of the client acting on His Excellency's behalf.He has also requested that the timepiece be presented with the leather bracelet already installed.</t>
  </si>
  <si>
    <t>Georgios</t>
  </si>
  <si>
    <t>Sold -5/7/2025</t>
  </si>
  <si>
    <t>Adam Kidd</t>
  </si>
  <si>
    <t>971547596490</t>
  </si>
  <si>
    <t xml:space="preserve">Client's Inquiry:"I have purchased a late 60’s automatic VC 6378Q in white gold. I note that there is now a VC boutique in Abu Dhabi. Would they be able to source a replacement strap and VC clasp for the watch?" </t>
  </si>
  <si>
    <t>Strap is sold</t>
  </si>
  <si>
    <t xml:space="preserve">Rodrigo </t>
  </si>
  <si>
    <t>Care</t>
  </si>
  <si>
    <t>care.rodrigo@gmail.com</t>
  </si>
  <si>
    <t>Oussama client would like to follow up on his repair</t>
  </si>
  <si>
    <t xml:space="preserve">Priyaank </t>
  </si>
  <si>
    <t>Lodha</t>
  </si>
  <si>
    <t>priyaank89@gmail.com</t>
  </si>
  <si>
    <t xml:space="preserve">5520V/210A-B148 | 4520V/210A-B128  | </t>
  </si>
  <si>
    <t xml:space="preserve"> The client still exploring, Mr. Lodha works in the luxury diamond sector with Vivid Collection DMCC in Dubai , UAE. His role as a Chief Operating Officer suggests he holds a senior-level position | </t>
  </si>
  <si>
    <t xml:space="preserve">Neil </t>
  </si>
  <si>
    <t>neilgeo@gmail.com</t>
  </si>
  <si>
    <t>4000V/210A-B911 | Exploring</t>
  </si>
  <si>
    <t xml:space="preserve">Based in Jumeirah 2, Dubai – suite 1755 will be amazing, 
Watch collector: 3 Rolexes, 2 JLC, 1 AP (Royal Oak Offshore Diver), 1 IWC, 1 Chopard, 1 Ulysse Nardin, 2 Nomos. total 11  | the client </t>
  </si>
  <si>
    <t xml:space="preserve"> Paul </t>
  </si>
  <si>
    <t>Craig</t>
  </si>
  <si>
    <t>k666.psc@gmail.com</t>
  </si>
  <si>
    <t>Mayya's client and he is interested in the Patrimony timepiece</t>
  </si>
  <si>
    <t>Mayya's Update: Indeed we are in touch with him for the same timepiece. And he recently has purchased one from us</t>
  </si>
  <si>
    <t>Nader</t>
  </si>
  <si>
    <t>Bassit</t>
  </si>
  <si>
    <t>nader@nabgrp.com</t>
  </si>
  <si>
    <t>The client is interested in this timepiece and MOE is the linked reference boutique.</t>
  </si>
  <si>
    <t>Follow up sent</t>
  </si>
  <si>
    <t xml:space="preserve">Muhammad </t>
  </si>
  <si>
    <t>Anis Pardesi</t>
  </si>
  <si>
    <t>mail@mohdanis.com</t>
  </si>
  <si>
    <t>The client is interested in the Historiques timepiece - Scott's  client</t>
  </si>
  <si>
    <t xml:space="preserve">Scott's Client </t>
  </si>
  <si>
    <t>Ryan</t>
  </si>
  <si>
    <t xml:space="preserve">Shalabi </t>
  </si>
  <si>
    <t>971568747680</t>
  </si>
  <si>
    <t>ryan_shalabi@yahoo.co.uk</t>
  </si>
  <si>
    <t>Scott's client and is interested in this timepiece</t>
  </si>
  <si>
    <t>B</t>
  </si>
  <si>
    <t>Venugopal</t>
  </si>
  <si>
    <t xml:space="preserve">vg_singh@yahoo.com
</t>
  </si>
  <si>
    <t xml:space="preserve">The client would like to explore more </t>
  </si>
  <si>
    <t xml:space="preserve">Narek </t>
  </si>
  <si>
    <t>Avayan</t>
  </si>
  <si>
    <t>avayan.narek@gmail.com</t>
  </si>
  <si>
    <t>The client is for Mahmoud spoke last week to JR called asking for the :OverseasSelf-winding 4520V/210A-B126 41 mm Steel</t>
  </si>
  <si>
    <t xml:space="preserve">Mahmoud </t>
  </si>
  <si>
    <t xml:space="preserve"> S P</t>
  </si>
  <si>
    <t>Shukla</t>
  </si>
  <si>
    <t>koshisheksankalp@gmail.com</t>
  </si>
  <si>
    <t>The client showed interest  in the Patrimony self-winding</t>
  </si>
  <si>
    <t xml:space="preserve">Osama </t>
  </si>
  <si>
    <t>Khoshaifa</t>
  </si>
  <si>
    <t>osamakshefa@gmail.com</t>
  </si>
  <si>
    <t>The client is seeking additional information about his timepiece.</t>
  </si>
  <si>
    <t xml:space="preserve">Dhiraj </t>
  </si>
  <si>
    <t>Khatri</t>
  </si>
  <si>
    <t>Dheerajkhatri106@yahoo.com</t>
  </si>
  <si>
    <t>5520V/210A-B148 42.5 mm Steel</t>
  </si>
  <si>
    <t>Source CRC (Asma): the client would like to purchase a timepiece as a gift for his client, interested in steel watches(Chronograph blue or black), will be visiting MOE btq Sunday 18th</t>
  </si>
  <si>
    <t xml:space="preserve">Muhammed </t>
  </si>
  <si>
    <t>Lubbad</t>
  </si>
  <si>
    <t>muhammed-lubbad@hotmail.com</t>
  </si>
  <si>
    <t>Alia's client and he is interested in the timepiece</t>
  </si>
  <si>
    <t>Check with Alia</t>
  </si>
  <si>
    <t xml:space="preserve">Rajesh </t>
  </si>
  <si>
    <t>Singhi</t>
  </si>
  <si>
    <t>rajesh.singhi@sc.com</t>
  </si>
  <si>
    <t xml:space="preserve">Client's Inquiry : Would it be possible to get “Extract from the Archives” equivalent for the watch – model name, tentatively how old is the watch / manufacture date, technical details – movement, caliber, etc
Separately, from the cost estimate I see case and bridge intervention / restoration would be required. Can you please provide more details what is the damage that requires fixing and nature of the work that will be required.
</t>
  </si>
  <si>
    <t xml:space="preserve">Mengshi's Client </t>
  </si>
  <si>
    <t xml:space="preserve">Attique </t>
  </si>
  <si>
    <t>attique900@gmail.com</t>
  </si>
  <si>
    <t>7920V/210A-B546</t>
  </si>
  <si>
    <t xml:space="preserve">The client is interested in the Overseas dual time Black </t>
  </si>
  <si>
    <t>Shamjith</t>
  </si>
  <si>
    <t>Nayam Veettil</t>
  </si>
  <si>
    <t>shamjithnv@gmail.com</t>
  </si>
  <si>
    <t>The client will be visiting MOE on Monday at 7 pm to try the timepiece and place deposit - Appointment booked through Rendez vous</t>
  </si>
  <si>
    <t>Sold 5520V/210A-B148</t>
  </si>
  <si>
    <t>Volzhanin</t>
  </si>
  <si>
    <t>igor.queensu@gmail.com</t>
  </si>
  <si>
    <t>The client is interested in the Overseas dual time Blue</t>
  </si>
  <si>
    <t>Kris</t>
  </si>
  <si>
    <t xml:space="preserve">4115U/000R-B907 - 81015/000R-B282 - </t>
  </si>
  <si>
    <t>The client is interested in viewing these 2 timepieces as a gift for herself- Appointment booked for 22-May at 10 AM.</t>
  </si>
  <si>
    <t xml:space="preserve">Yannan </t>
  </si>
  <si>
    <t>Contacted and assisted by Yannan</t>
  </si>
  <si>
    <t xml:space="preserve">Vikram </t>
  </si>
  <si>
    <t>Sukla</t>
  </si>
  <si>
    <t>Existing QATAR</t>
  </si>
  <si>
    <t>The client will visit the boutique today at 5pm to purchase a black rubber strap for his overseas dual time : VMMXE0MXZS</t>
  </si>
  <si>
    <t>Alshaheen</t>
  </si>
  <si>
    <t>m.alshahin@hotmail.com</t>
  </si>
  <si>
    <t>Alligator strap</t>
  </si>
  <si>
    <t>The client would like to purchase the blue alligator strap for his overseas moonphase (the client shows under M. AL GHAZZAWI)</t>
  </si>
  <si>
    <t xml:space="preserve">Yusr </t>
  </si>
  <si>
    <t>Aljunaidy</t>
  </si>
  <si>
    <t>yusr2000@hotmail.com</t>
  </si>
  <si>
    <t>The client will visit on Friday at 4:30 PM to view the timepiece and pay the deposit. The appointment was booked via Rendezvous.</t>
  </si>
  <si>
    <t xml:space="preserve">Paid deposit for 5520V/210A-B686 </t>
  </si>
  <si>
    <t xml:space="preserve">Hitesh </t>
  </si>
  <si>
    <t>Desai</t>
  </si>
  <si>
    <t>parekh_ami71@yahoo.co.in</t>
  </si>
  <si>
    <t xml:space="preserve">The client would like to know what is the status of the repair. </t>
  </si>
  <si>
    <t>Check with Yannan</t>
  </si>
  <si>
    <t xml:space="preserve">Huzefa </t>
  </si>
  <si>
    <t>Tinwala</t>
  </si>
  <si>
    <t>ht@vivarailings.com</t>
  </si>
  <si>
    <t>The client would like to purchase this timepiece and he has already registered for the exact watch in Vacheron Constantin Dallas – Highland Park Village. He was informed that his request is subject to approval. Kindly check if we can proceed further and contact him accordingly</t>
  </si>
  <si>
    <t>???</t>
  </si>
  <si>
    <t>GE</t>
  </si>
  <si>
    <t>Baheti</t>
  </si>
  <si>
    <t>baheti1966@gmail.com</t>
  </si>
  <si>
    <t>The client Mr Rajesh is interested in the Ovs Dual time green, but he is currently out of country will be sending his relative, Miss Vasushree   to view the piece and discuss the purchase options.</t>
  </si>
  <si>
    <t xml:space="preserve">Amin </t>
  </si>
  <si>
    <t>Abdelrehim</t>
  </si>
  <si>
    <t>elwathek@gmail.com</t>
  </si>
  <si>
    <t>Svitkov,</t>
  </si>
  <si>
    <t>alekseisvitkov1@gmail.com</t>
  </si>
  <si>
    <t xml:space="preserve">As per what i have found about him, he work at watchlab dubai </t>
  </si>
  <si>
    <t xml:space="preserve">Daniele </t>
  </si>
  <si>
    <t xml:space="preserve">Patrimony </t>
  </si>
  <si>
    <t>Aiko's client and he is interested in the Patrimony timepiece</t>
  </si>
  <si>
    <t xml:space="preserve">Farely </t>
  </si>
  <si>
    <t>farley_mark@yahoo.co.uk</t>
  </si>
  <si>
    <t>7920V/210A-B333</t>
  </si>
  <si>
    <t>The client is a collector with several Rolex timepieces and is currently exploring other high-end brands. He has a preference for classic dials but has shown strong interest in the Vacheron Constantin Overseas collection, particularly in steel models. He is scheduled to visit the Dubai Mall boutique tomorrow at 11:00 AM (appointment booked via Rendez-Vous) to view the Overseas Dual Time with silver dial, reference 7920V/210A-B333, and is expected to proceed with placing a deposit.</t>
  </si>
  <si>
    <t>Setthi</t>
  </si>
  <si>
    <t>legal.setthi@gmail.com</t>
  </si>
  <si>
    <t>The client is intrested in the Fiftysix self-winding  4600E/000A-B487 | w</t>
  </si>
  <si>
    <t xml:space="preserve">Chander </t>
  </si>
  <si>
    <t>Ainani</t>
  </si>
  <si>
    <t>+229 97 97 45 54</t>
  </si>
  <si>
    <t>chandersuccess@yahoo.com</t>
  </si>
  <si>
    <t xml:space="preserve">the client showed interest  in the 5520V/210R-B966   </t>
  </si>
  <si>
    <t>Regan</t>
  </si>
  <si>
    <t xml:space="preserve">The client needs a chinese speaker </t>
  </si>
  <si>
    <t>Yanna's Update: Please be informed that i am in touch with the client, if there is future update I’ll share it with you later.</t>
  </si>
  <si>
    <t xml:space="preserve">Mitra </t>
  </si>
  <si>
    <t>Cha</t>
  </si>
  <si>
    <t>12mithra@gmail.com</t>
  </si>
  <si>
    <t>The client reached us out on behlaf of the Jindal family, which considered among the country’s top five richest families. They are interested in purchasing the Vacheron Constantin Solaria.  | Name : Ram</t>
  </si>
  <si>
    <t xml:space="preserve">Kartik </t>
  </si>
  <si>
    <t>Kanneganti</t>
  </si>
  <si>
    <t>kartik.kanneganti@gmail.com</t>
  </si>
  <si>
    <t>The client interested in the 222 steel</t>
  </si>
  <si>
    <t xml:space="preserve">Aayush </t>
  </si>
  <si>
    <t>Kedia</t>
  </si>
  <si>
    <t>aayushkedia1999@gmail.com</t>
  </si>
  <si>
    <t>The client has expressed interest in the Fiftysix Complete Calendar model.</t>
  </si>
  <si>
    <t>Leech</t>
  </si>
  <si>
    <t>leechyshome@hotmail.com</t>
  </si>
  <si>
    <t>Alia client already shared with her</t>
  </si>
  <si>
    <t xml:space="preserve">Deepak </t>
  </si>
  <si>
    <t>Mohan</t>
  </si>
  <si>
    <t>deepakvmohan@gmail.com</t>
  </si>
  <si>
    <t>The client is intrested in the Fiftysix self-winding  4600E/000A-B487 | Fiftysix self-winding blue</t>
  </si>
  <si>
    <t xml:space="preserve">Ziad </t>
  </si>
  <si>
    <t>Shaker</t>
  </si>
  <si>
    <t>ziadshaker@aucegypt.edu</t>
  </si>
  <si>
    <t xml:space="preserve">Ms. </t>
  </si>
  <si>
    <t xml:space="preserve">Dhathri </t>
  </si>
  <si>
    <t>Chintakindi</t>
  </si>
  <si>
    <t>dhathrichreddy@gmail.com</t>
  </si>
  <si>
    <t>8016F/127G-B499</t>
  </si>
  <si>
    <t>The client interested  in the Égérie moon phase jewellery</t>
  </si>
  <si>
    <t>vnandwani77@gmail.com</t>
  </si>
  <si>
    <t xml:space="preserve">Kindly note that the client will be visiting MOE tomorrow morning, the 20th, at 11:00 AM to try on the yellow gold timepiece with a green dial. | Please reach me out incase of any additional information </t>
  </si>
  <si>
    <t xml:space="preserve">Ibrahim </t>
  </si>
  <si>
    <t>Jumaa Saif Ali Almheiri</t>
  </si>
  <si>
    <t>almheiri30@gmail.com</t>
  </si>
  <si>
    <t>The client will purchase this timepiece on behalf of H.E. Mr. Jassem as a birthday gift for his friend. The info shared with Patty and Geogios. The approval has been taken and the client is on the way to pick the piece.</t>
  </si>
  <si>
    <t xml:space="preserve">Georgios </t>
  </si>
  <si>
    <t>Luis Acuna</t>
  </si>
  <si>
    <t>Pilarie</t>
  </si>
  <si>
    <t>elcorreodeluiz@gmail.com</t>
  </si>
  <si>
    <t>Client for jack regsistred his interest in The Historiques 222 steel.</t>
  </si>
  <si>
    <t>Dinesh</t>
  </si>
  <si>
    <t>Mulani</t>
  </si>
  <si>
    <t>dinesh@activeasiahk.com</t>
  </si>
  <si>
    <t>Yannan client sent his interest in the b128</t>
  </si>
  <si>
    <t xml:space="preserve">Ujjawal </t>
  </si>
  <si>
    <t xml:space="preserve"> Nath Singh</t>
  </si>
  <si>
    <t>drujjwalnathsingh@gmail.com</t>
  </si>
  <si>
    <t>6300T/000P-H056</t>
  </si>
  <si>
    <t>The client expressed interest in the Traditionnelle Tourbillon Perpetual Calendar.</t>
  </si>
  <si>
    <t>Lira</t>
  </si>
  <si>
    <t>Bond</t>
  </si>
  <si>
    <t>li-lira@yandex.ru</t>
  </si>
  <si>
    <t>4110U/000R-B905</t>
  </si>
  <si>
    <t>The client is interested in this timepiece will come today to DM BTQ to purchase it : the PatrimonySelf-winding 4110U/000R-B905, she already saw the one in the boutique before but she does not like the strap (As per her it looks used) would like to get a new one. Renvez vous Booked for today but the timing not confirmed by the client yet.</t>
  </si>
  <si>
    <t>Elrafie</t>
  </si>
  <si>
    <t>ayman.elrafie@outlook.com</t>
  </si>
  <si>
    <t>Client message :Thanks again for the fabulous service and speed of delivery of my new watch.... I love it 🙂
I would defiantly recommend Georgios to my fellow watch enthusiast friends as one of the best salesmen I worked with.</t>
  </si>
  <si>
    <t>Zebin</t>
  </si>
  <si>
    <t>zebin.patel@gmail.com</t>
  </si>
  <si>
    <t>The client would like to purchase the Ovs selfwinding 4600V/200A-B980 as a gift for his briother in law in the occasion of his engagement in July, we informed him that he pay deposit and it will take few weeks to get it, we also invited him to the boutique to explore other options he will be visting the boutique tomorrow arround 11am.</t>
  </si>
  <si>
    <t xml:space="preserve">Roxy </t>
  </si>
  <si>
    <t>Sam</t>
  </si>
  <si>
    <t>roxy.sam@gmail.com</t>
  </si>
  <si>
    <t>Client for Neil sent his interest in the Ovs Selfwinding b128</t>
  </si>
  <si>
    <t>k</t>
  </si>
  <si>
    <t>kai</t>
  </si>
  <si>
    <t>zklskj@gmail.com</t>
  </si>
  <si>
    <t>The below client Mr Kai would like to purchase the Patrimony self-winding :85180/000R-9248 for himself, he is coming back to Dubai tomorrow would like to have a Chinese speaker to contact him by afternoon tomorrow. He will be visiting the boutique tomorrow evening.</t>
  </si>
  <si>
    <t>Alqubaisi</t>
  </si>
  <si>
    <t>sultan.alqubaisii@gmail.com</t>
  </si>
  <si>
    <t xml:space="preserve"> 4200H/222A-B934</t>
  </si>
  <si>
    <t>The client interested  in the 222</t>
  </si>
  <si>
    <t xml:space="preserve">Abdo </t>
  </si>
  <si>
    <t>Chlala</t>
  </si>
  <si>
    <t>abdochlala@gmail.com</t>
  </si>
  <si>
    <t>Client Yannan registered his interest in the 222 steel.</t>
  </si>
  <si>
    <t>Vinkat</t>
  </si>
  <si>
    <t>ma</t>
  </si>
  <si>
    <t>971504995037 (Whatsapp : 971555520991)</t>
  </si>
  <si>
    <t>85180/000G-H035</t>
  </si>
  <si>
    <t>The client is a fund of the Patrimony will be visting the boutique to view the available options of the Selfwinding (date and time not confirmed) sending his details for you kind information.</t>
  </si>
  <si>
    <t xml:space="preserve">Suvojit </t>
  </si>
  <si>
    <t>Halder</t>
  </si>
  <si>
    <t>suvojithalder@gmail.com</t>
  </si>
  <si>
    <t xml:space="preserve">Balaji </t>
  </si>
  <si>
    <t>Palaniappan</t>
  </si>
  <si>
    <t>ppbalaji79@gmail.com</t>
  </si>
  <si>
    <t>Bernd</t>
  </si>
  <si>
    <t>Van Linder</t>
  </si>
  <si>
    <t>04-2121902 or his secretary number : 0522211100 </t>
  </si>
  <si>
    <t>bernd.van.linder@gmail.com</t>
  </si>
  <si>
    <t>Client would like to visit the boutique to pay deposit for the OVS dual time silver dial at 2:15 pm. can be contact on :  04-2121902 or his secretary number : 0522211100 , he is also open for more options. The client is expecting a call back from the boutique team as well</t>
  </si>
  <si>
    <t>Mahmoud/Sim</t>
  </si>
  <si>
    <t xml:space="preserve">Irfan </t>
  </si>
  <si>
    <t>Younus</t>
  </si>
  <si>
    <t>iRFANYOUNUS@YAHOO.COM</t>
  </si>
  <si>
    <t>Client sent to Sim, interested in an overseas simple date.</t>
  </si>
  <si>
    <t xml:space="preserve">Miss </t>
  </si>
  <si>
    <t xml:space="preserve">Jaya </t>
  </si>
  <si>
    <t>Bathula</t>
  </si>
  <si>
    <t>jayabathula333@gmail.com</t>
  </si>
  <si>
    <t xml:space="preserve"> 82172/000R-9382</t>
  </si>
  <si>
    <t xml:space="preserve">As per the client shes interested  in the Traditionnelle manual-winding  | 38 mm </t>
  </si>
  <si>
    <t>Ashtarul</t>
  </si>
  <si>
    <t>Abd Malek</t>
  </si>
  <si>
    <t>ashtarul@gmail.com</t>
  </si>
  <si>
    <t>The client, he’s interested in the Historiques 222 in steel</t>
  </si>
  <si>
    <t xml:space="preserve">Ashwin </t>
  </si>
  <si>
    <t>ashwinjoy444@gmail.com</t>
  </si>
  <si>
    <t xml:space="preserve"> 4600E/000R-H101</t>
  </si>
  <si>
    <t>The client expressed interest in the Fiftysix Self-Winding 4600E/000R-H101 in black</t>
  </si>
  <si>
    <t xml:space="preserve">Baraa </t>
  </si>
  <si>
    <t>Alsohaibi</t>
  </si>
  <si>
    <t>Balsohaibi@gmail.com</t>
  </si>
  <si>
    <t xml:space="preserve">6007A/000G-H049 </t>
  </si>
  <si>
    <t xml:space="preserve">Yannan's client </t>
  </si>
  <si>
    <t xml:space="preserve">Contacted </t>
  </si>
  <si>
    <t>Contacted and assisted</t>
  </si>
  <si>
    <t>Abdulaziz </t>
  </si>
  <si>
    <t>Albader</t>
  </si>
  <si>
    <t>abdulazizalbader7@gmail.com</t>
  </si>
  <si>
    <t>The client is from KSA,(Prospect) he would like tp purchase from UAE due to price difference and tax refund. he would like t purchase the : OverseasSelf-winding (4605V/200R-B969 35 mm Pink Gold) for his mother as a gift. he also would like to add 2 links for the timepiece.- May you kindly contact him for further support?</t>
  </si>
  <si>
    <t>ggsingh77@outlook.com</t>
  </si>
  <si>
    <t>The client has expressed interest in the 222</t>
  </si>
  <si>
    <t>Loic</t>
  </si>
  <si>
    <t xml:space="preserve">Oscar </t>
  </si>
  <si>
    <t>Gonzalez</t>
  </si>
  <si>
    <t>oscgon1@gmail.com</t>
  </si>
  <si>
    <t>VXF630231</t>
  </si>
  <si>
    <t>The below client is requesting three units of the folding buckle VMXF630231. Could you please advise on the availability?</t>
  </si>
  <si>
    <t>Sara reached out to the client, but unfortunately, he canceled due to the delay in receiving the buckles.</t>
  </si>
  <si>
    <t xml:space="preserve">Sebastian </t>
  </si>
  <si>
    <t>Andrei Dumitrescu</t>
  </si>
  <si>
    <t>The client requested an update on the strap order -  He is very upset as it has now been 8 months since the order was placed, with no update provided during this time.</t>
  </si>
  <si>
    <t xml:space="preserve">Client was contacted and assisted </t>
  </si>
  <si>
    <t xml:space="preserve">Raneem </t>
  </si>
  <si>
    <t>Adnan</t>
  </si>
  <si>
    <t>adnanraneem336@gmail.com</t>
  </si>
  <si>
    <t>7500U/000G-B991</t>
  </si>
  <si>
    <t>Please be advised that the client is particularly interested in the following metiersdart</t>
  </si>
  <si>
    <t xml:space="preserve">Petro </t>
  </si>
  <si>
    <t>Khlybov</t>
  </si>
  <si>
    <t>peterkhlybov@gmail.com</t>
  </si>
  <si>
    <t>Client would like to start his journey with Vacheron Constantin, as his father was an owner of a traditionnelle, so he decide to purchase the new Traditionnelle manual-winding :82172/000P-H062. will visit the boutique on Wednesday 23rd at noon.</t>
  </si>
  <si>
    <t>Komal</t>
  </si>
  <si>
    <t>Attri</t>
  </si>
  <si>
    <t>drkonalattri@gmail.com</t>
  </si>
  <si>
    <t>6010T/000P-H055</t>
  </si>
  <si>
    <t>The client is interested  in the  Traditionnelle tourbillon retrograde date openface</t>
  </si>
  <si>
    <t>Alhajri</t>
  </si>
  <si>
    <t>asa.alhajri@gmail.com</t>
  </si>
  <si>
    <t>Linalin client sent hin interest in the 222 gold</t>
  </si>
  <si>
    <t xml:space="preserve">Alessandro </t>
  </si>
  <si>
    <t>Scinetta</t>
  </si>
  <si>
    <t>alessandro48@me.com</t>
  </si>
  <si>
    <t>Jessy client registered his interest in the 222 steel</t>
  </si>
  <si>
    <t>jessy</t>
  </si>
  <si>
    <t xml:space="preserve"> Alali</t>
  </si>
  <si>
    <t xml:space="preserve">Call Back </t>
  </si>
  <si>
    <t>The client requested a call back by one of the client advisors who assisted her a while ago regarding a certain timepiece</t>
  </si>
  <si>
    <t xml:space="preserve">Deepti </t>
  </si>
  <si>
    <t>Sarna</t>
  </si>
  <si>
    <t>deeptisarna@gmail.com</t>
  </si>
  <si>
    <t>25558/000R-B156</t>
  </si>
  <si>
    <t>The client interested  in the  Traditionnelle quartz.</t>
  </si>
  <si>
    <t xml:space="preserve">Adeeb </t>
  </si>
  <si>
    <t>Cem</t>
  </si>
  <si>
    <t>Ulgen</t>
  </si>
  <si>
    <t>cmulgen@gmail.com</t>
  </si>
  <si>
    <t>We have a boutique appointment for Client ID: AEVA 0107671097 /  C0065688812
He is ready to pay deposit for the timepiece, however would like to try the size on first.
There is a RDV booking created for tomorrow, however the visit is actually for today.</t>
  </si>
  <si>
    <t>Client asked for time to think</t>
  </si>
  <si>
    <t>Thakorn </t>
  </si>
  <si>
    <t>Asdathorn</t>
  </si>
  <si>
    <t>mika.asdathorn@gmail.com</t>
  </si>
  <si>
    <t>4300V/220G-B945</t>
  </si>
  <si>
    <t>The client is interested  in the Overseas perpetual calendar ultra-thin</t>
  </si>
  <si>
    <t xml:space="preserve">Loic </t>
  </si>
  <si>
    <t>Alia's client and he is interested in visiting our manufacture in Geneva</t>
  </si>
  <si>
    <t xml:space="preserve">Himanshu </t>
  </si>
  <si>
    <t>Panjwani</t>
  </si>
  <si>
    <t>himanshur.panjwani@gmail.com</t>
  </si>
  <si>
    <t>The client’s interested in the 222.</t>
  </si>
  <si>
    <t>Sent Email on 28th July. no reply yet</t>
  </si>
  <si>
    <t>Bin Saud Bin Fahd Bin Abdul Aziz</t>
  </si>
  <si>
    <t xml:space="preserve">The client is interested in this timepiece - Informed Mahmoud who will assist him </t>
  </si>
  <si>
    <t>Nair</t>
  </si>
  <si>
    <t>vinay.nair@vamsystems.com</t>
  </si>
  <si>
    <t>Jack's client and he is interested in the fiftysix timepiece</t>
  </si>
  <si>
    <t xml:space="preserve">Jack's reply: The client called me </t>
  </si>
  <si>
    <t xml:space="preserve">Sim </t>
  </si>
  <si>
    <t>Sim's reply: 
Client contacted and sorted.</t>
  </si>
  <si>
    <t>Oman</t>
  </si>
  <si>
    <t>y.alazzawi@gmail.com</t>
  </si>
  <si>
    <t xml:space="preserve">The client (For Maaz) will be visiting the Dubai mall boutique today, interested in the :Overseas moon phase retrograde date. (Oussama is already aware of this client)
</t>
  </si>
  <si>
    <t>Beyat</t>
  </si>
  <si>
    <t>beyatone@me.com</t>
  </si>
  <si>
    <t>The client is interested in this timepiece - MOE is the linked btq</t>
  </si>
  <si>
    <t xml:space="preserve"> Khalid </t>
  </si>
  <si>
    <t>BTQ</t>
  </si>
  <si>
    <t>khalidrashed3@gmail.com</t>
  </si>
  <si>
    <t>4600E/000A-B487 - 4200H/222A-B934</t>
  </si>
  <si>
    <t>I met the client during my visit to the Dubai Mall boutique and noticed you're listed as his linked advisor. He’s interested in the Fiftysix (ref. 4600E/000A-B487) and is open to placing a deposit. He also asked to be added to the waitlist for the 222 in steel. He’d like to explore customized strap options for the Fiftysix, but I couldn’t share them due to a website issue. I’ve let him know via WhatsApp that you’ll be assisting him further</t>
  </si>
  <si>
    <t>Alaa</t>
  </si>
  <si>
    <t>Eraiqat</t>
  </si>
  <si>
    <t>Existing - VIC</t>
  </si>
  <si>
    <t>NA - White Rubber Strap - Alligator (Blue Or Grey ) Both Size Large</t>
  </si>
  <si>
    <t>The client is a VIC of Maxim and currently owns the Overseas Perpetual Calendar Ultra-Thin Skeleton (ref. 4300V/220G-B946). He would like to add two straps for this timepiece: a white rubber strap and either a blue or grey alligator strap. He would also like to view the options in person. As per SAP, there is one white rubber strap available. However, the blue alligator strap in size large does not currently show availability. Please check if these strap options can be arranged and made available by this Friday, as the client is planning to visit the boutique to collect his 222. He mentioned he may come between 11:00 AM and 12:00 PM, though the timing is not yet confirmed.</t>
  </si>
  <si>
    <t>Sim's reply: We will contact the client.</t>
  </si>
  <si>
    <t xml:space="preserve">Ehab </t>
  </si>
  <si>
    <t>hab.eid@live.com</t>
  </si>
  <si>
    <t>4200H/222A-B934 -4520V/210A-B128</t>
  </si>
  <si>
    <t>Mahmoud's client. He is interested in these two pieces</t>
  </si>
  <si>
    <t>Sim's reply: Client has been contacted.</t>
  </si>
  <si>
    <t>Harb</t>
  </si>
  <si>
    <t>ahmadmaalyharb@gmail.com</t>
  </si>
  <si>
    <t>5520V/210A-B148 -5520V/210A-B686</t>
  </si>
  <si>
    <t>The client is interested in these two pieces and is ready to place a deposit. Please reach out to him and assist accordingly.</t>
  </si>
  <si>
    <t>Rommel Haque</t>
  </si>
  <si>
    <t>rommel786@gmail.com</t>
  </si>
  <si>
    <t>equested a call back from the Client Advisor who previously assisted him. He doesn’t recall the name but mentioned that the advisor is Moroccan. Kindly assist.</t>
  </si>
  <si>
    <t xml:space="preserve">Siyad </t>
  </si>
  <si>
    <t>siyadhassan66@gmail.com</t>
  </si>
  <si>
    <t xml:space="preserve">The client is a watch collector who already owns pieces from Patek Philippe, Rolex, and Aventi. He is currently looking to expand his collection with a formal, dress-style watch. He selected the Traditionnelle piece due to its platinum case, limited-edition nature, the size, and elegant design. He owns a real estate company in the UAE and will be visiting on Monday August 11th (appointment already booked by the client)to view the prototype. He is open to placing a deposit. </t>
  </si>
  <si>
    <t>aghurair@live.com</t>
  </si>
  <si>
    <t>The client will be visiting the boutique in DM to view the :Patrimony retrograde day-date 4000U/000P-H003 42.5 mm Platinum tomorrow at 11am.</t>
  </si>
  <si>
    <t>Ali Ibrahim</t>
  </si>
  <si>
    <t>Obaid Allouz</t>
  </si>
  <si>
    <t>allouz@gmail.com</t>
  </si>
  <si>
    <t xml:space="preserve">Mengshi's client and he is interested in this timepiece </t>
  </si>
  <si>
    <t xml:space="preserve"> Poddar</t>
  </si>
  <si>
    <t>anubhavpoddar@gmail.com</t>
  </si>
  <si>
    <t>The client is a collector and loves high complications. Owns Patek andA. Lange &amp; Söhne watches. Mahmoud is assisting the client</t>
  </si>
  <si>
    <t xml:space="preserve">Rajath </t>
  </si>
  <si>
    <t>Ramjewal</t>
  </si>
  <si>
    <t>rajathramjewal@gmail.com</t>
  </si>
  <si>
    <t>The client is keen on the Fiftysix Self-Winding 4600E/110A-B487 in 40 mm steel, and he’ll be joining us in September.</t>
  </si>
  <si>
    <t>Nix</t>
  </si>
  <si>
    <t>matthew.nix@icloud.com</t>
  </si>
  <si>
    <t xml:space="preserve">The client is interested in the 222 Steel, however open to other timepeiase. Already coordinating  with Maya </t>
  </si>
  <si>
    <t>Bahra</t>
  </si>
  <si>
    <t>Salam</t>
  </si>
  <si>
    <t>bahra.salam.bradosti@gmail.com</t>
  </si>
  <si>
    <t>The client for Yannan, called us regarding her strap request stating that she received a confirmation that the ordered straps are already available in the btq but she can not visit and asking if there is a possibility for delivery, Kindly contact her and support.</t>
  </si>
  <si>
    <t xml:space="preserve">Abhishek </t>
  </si>
  <si>
    <t>Talreja</t>
  </si>
  <si>
    <t>talrejaabhi9@gmail.com</t>
  </si>
  <si>
    <t>The client has expressed interest in the Overseas Chronograph in blue.</t>
  </si>
  <si>
    <t xml:space="preserve">Asad </t>
  </si>
  <si>
    <t>Tata</t>
  </si>
  <si>
    <t>asad@dada.com.pk</t>
  </si>
  <si>
    <t xml:space="preserve">4520V/210A-B128
 - 7920V/210A-B334
</t>
  </si>
  <si>
    <t xml:space="preserve">The client is interested in the Overseas collection </t>
  </si>
  <si>
    <t xml:space="preserve">Sanyam </t>
  </si>
  <si>
    <t>Singhvi</t>
  </si>
  <si>
    <t>sanyamsinghvi11@gmail.com</t>
  </si>
  <si>
    <t>All Gold</t>
  </si>
  <si>
    <t xml:space="preserve">The client is considering a gold piece within a 250K budget as a graduation gift for his brother and must be before October </t>
  </si>
  <si>
    <t>4520V/210A-B128 - 4200H/222J-B935</t>
  </si>
  <si>
    <t xml:space="preserve">The client is interested in both collection's </t>
  </si>
  <si>
    <t>Greige</t>
  </si>
  <si>
    <t>fgreige@gmail.com</t>
  </si>
  <si>
    <t>The client is interested  in the 222 historiques</t>
  </si>
  <si>
    <t>Dadon</t>
  </si>
  <si>
    <t>Dadon.joseph@gmail.com</t>
  </si>
  <si>
    <t>Alexandre</t>
  </si>
  <si>
    <t>Cardoso</t>
  </si>
  <si>
    <t xml:space="preserve">alex.cardoso57@gmail.com
</t>
  </si>
  <si>
    <t>81180/000G-9117</t>
  </si>
  <si>
    <t>The client entrusted his watch for repair last Saturday under RO 70199098 , Would like to gently ask for a call back regarding his repair status (diagnosis status and quotation  if any).</t>
  </si>
  <si>
    <t xml:space="preserve">Antoine </t>
  </si>
  <si>
    <t>BITIR ANQOU</t>
  </si>
  <si>
    <t>antoine.bitir@hotmail.com</t>
  </si>
  <si>
    <t>vintage</t>
  </si>
  <si>
    <t>The client inherited a vintage watch from his grandfather and would like to check the authenticity, will be visting the boutique in DM today at 2pm</t>
  </si>
  <si>
    <t>Gajria</t>
  </si>
  <si>
    <t>manishbg@gmail.com</t>
  </si>
  <si>
    <t>The client will visit the DM btq on Tuesday at 6PM to collect his timepiece. Appointmentg booked via Rendezvous</t>
  </si>
  <si>
    <t xml:space="preserve">Jasim </t>
  </si>
  <si>
    <t>jassimacm@gmail.com</t>
  </si>
  <si>
    <t>Not generated</t>
  </si>
  <si>
    <t xml:space="preserve">The client is interested  in the 222 historiques </t>
  </si>
  <si>
    <t>alisultan50@hotmail.com</t>
  </si>
  <si>
    <t>The client is interested in the simple blue</t>
  </si>
  <si>
    <t xml:space="preserve">Aryavir </t>
  </si>
  <si>
    <t>Rakesh Jhunjhunwala</t>
  </si>
  <si>
    <t>aryaveerrj16@hotmail.com</t>
  </si>
  <si>
    <r>
      <rPr>
        <sz val="11"/>
        <color rgb="FF000000"/>
        <rFont val="Calibri"/>
      </rPr>
      <t xml:space="preserve"> </t>
    </r>
    <r>
      <rPr>
        <b/>
        <sz val="11"/>
        <color rgb="FF000000"/>
        <rFont val="Calibri"/>
      </rPr>
      <t>NOTE</t>
    </r>
    <r>
      <rPr>
        <sz val="11"/>
        <color rgb="FF000000"/>
        <rFont val="Calibri"/>
      </rPr>
      <t>: High long term purchase possibility:  Family bussnies net worth at</t>
    </r>
    <r>
      <rPr>
        <b/>
        <sz val="11"/>
        <color rgb="FF000000"/>
        <rFont val="Calibri"/>
      </rPr>
      <t xml:space="preserve"> $5.8 billion</t>
    </r>
    <r>
      <rPr>
        <sz val="11"/>
        <color rgb="FF000000"/>
        <rFont val="Calibri"/>
      </rPr>
      <t xml:space="preserve">. The family maintains significant holdings in leading firms, including </t>
    </r>
    <r>
      <rPr>
        <b/>
        <sz val="11"/>
        <color rgb="FF000000"/>
        <rFont val="Calibri"/>
      </rPr>
      <t>Titan Company</t>
    </r>
    <r>
      <rPr>
        <sz val="11"/>
        <color rgb="FF000000"/>
        <rFont val="Calibri"/>
      </rPr>
      <t xml:space="preserve">, renowned for its luxury watches and jewelry. </t>
    </r>
    <r>
      <rPr>
        <b/>
        <sz val="11"/>
        <color rgb="FF000000"/>
        <rFont val="Calibri"/>
      </rPr>
      <t>Mr. Aryavir</t>
    </r>
    <r>
      <rPr>
        <sz val="11"/>
        <color rgb="FF000000"/>
        <rFont val="Calibri"/>
      </rPr>
      <t xml:space="preserve">  was born on</t>
    </r>
    <r>
      <rPr>
        <b/>
        <sz val="11"/>
        <color rgb="FF000000"/>
        <rFont val="Calibri"/>
      </rPr>
      <t xml:space="preserve"> August 16</t>
    </r>
    <r>
      <rPr>
        <sz val="11"/>
        <color rgb="FF000000"/>
        <rFont val="Calibri"/>
      </rPr>
      <t xml:space="preserve">, and is currently </t>
    </r>
    <r>
      <rPr>
        <b/>
        <sz val="11"/>
        <color rgb="FF000000"/>
        <rFont val="Calibri"/>
      </rPr>
      <t>16 years old</t>
    </r>
    <r>
      <rPr>
        <sz val="11"/>
        <color rgb="FF000000"/>
        <rFont val="Calibri"/>
      </rPr>
      <t>. Aviod mentioning anything regarding the father.</t>
    </r>
  </si>
  <si>
    <t>contact on 24/08/2025</t>
  </si>
  <si>
    <t>Rohan</t>
  </si>
  <si>
    <t>The client would like to entrust his timepiece for servicing and an authenticity request. An appointment has been booked for Sunday, August 31st at 2pm.</t>
  </si>
  <si>
    <t xml:space="preserve">Marco </t>
  </si>
  <si>
    <t>Lando</t>
  </si>
  <si>
    <t>marco.lando@libero.it</t>
  </si>
  <si>
    <t>The client will be visiting the boutique in 13 sep, would like to purchase the Patrimony manual winding for his birthday on the same day9morning around 11 am, he is very excited about joining the brand and may go with other options as well with a max badget of 120k aed</t>
  </si>
  <si>
    <t xml:space="preserve">Yousuf </t>
  </si>
  <si>
    <t>Alkholefe</t>
  </si>
  <si>
    <t>alkholefe@gmail.com</t>
  </si>
  <si>
    <t>The below client is linked to you (previously with Mohamed) he sent a new request for the 222 steel. kindly get in contact with him and support.</t>
  </si>
  <si>
    <t xml:space="preserve">Taran </t>
  </si>
  <si>
    <t>Ss.taranveer@gmail.com</t>
  </si>
  <si>
    <t xml:space="preserve">4300V/220G-H151 </t>
  </si>
  <si>
    <t xml:space="preserve">Scott's client and he is interested in the newly launched Overseas </t>
  </si>
  <si>
    <t>yeeshu</t>
  </si>
  <si>
    <t>Kumar.yeeshu@gmail.com</t>
  </si>
  <si>
    <t>Nasrallah</t>
  </si>
  <si>
    <t>alousha7511@gmail.com</t>
  </si>
  <si>
    <t>The client would like to purchase a leather blue strap size Large for his Overseas Perpetual Calendar ref. 4300V/220R-B642. Loic is his linked advisor</t>
  </si>
  <si>
    <t xml:space="preserve">Yes (29.08.2025) </t>
  </si>
  <si>
    <t>Contacted 28.08.2025</t>
  </si>
  <si>
    <t>The client would like to purchase a blue leather strap standard size for his Overseas Perpetual calendar skeleton (Old version strap) rose gold.</t>
  </si>
  <si>
    <t>Jon</t>
  </si>
  <si>
    <t>Kendrew</t>
  </si>
  <si>
    <t>jon.kendrew@doctors.org.uk</t>
  </si>
  <si>
    <t>The client saw this timepiece with a friend he would like to obtain it for himself, he is open to discover the brand with a visit on Sunday early afternoon to MOE. he is a watch collector who has few Rolex and few vintages watches from other brands.
(Client may go for other options as well)</t>
  </si>
  <si>
    <t>Herve</t>
  </si>
  <si>
    <t>Allantyne</t>
  </si>
  <si>
    <t>hmondonballantyne@gmail.com</t>
  </si>
  <si>
    <t xml:space="preserve">5520V/210R-B952 </t>
  </si>
  <si>
    <t xml:space="preserve">at 3pm </t>
  </si>
  <si>
    <t>The client will visit the boutique today to view the Overseas timepiece and try it on. The appointment has been scheduled for Sunday, 31 August, as same-day bookings are not applicable.</t>
  </si>
  <si>
    <t>Contacted 30.08.2025</t>
  </si>
  <si>
    <t xml:space="preserve">Vivek </t>
  </si>
  <si>
    <t>Doval</t>
  </si>
  <si>
    <t>vdoval@yahoo.com</t>
  </si>
  <si>
    <t>The client requested an update on the repair</t>
  </si>
  <si>
    <t xml:space="preserve">Bharat </t>
  </si>
  <si>
    <t>6057T/000G-H067</t>
  </si>
  <si>
    <t>Thank you for confirming the availability and the details you shared about this watch: The below client is the one very interested in the : Traditionnelle tourbillon high jewellery, will be visiting Dubai within 10 to 15 days coming from India: I would highly appreciate your support in assisting 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</si>
</sst>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AED]\ * #,##0.00_);_([$AED]\ * \(#,##0.00\);_([$AED]\ * &quot;-&quot;??_);_(@_)"/>
    <numFmt numFmtId="165" formatCode="m/d/yyyy;@"/>
    <numFmt numFmtId="166" formatCode="0_);\(0\)"/>
    <numFmt numFmtId="167" formatCode="0;[Red]0"/>
  </numFmts>
  <fonts count="69">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charset val="1"/>
    </font>
    <font>
      <u/>
      <sz val="11"/>
      <color theme="10"/>
      <name val="Calibri"/>
      <family val="2"/>
      <scheme val="minor"/>
    </font>
    <font>
      <b/>
      <sz val="11"/>
      <color rgb="FFFF0000"/>
      <name val="Calibri"/>
      <family val="2"/>
      <scheme val="minor"/>
    </font>
    <font>
      <sz val="12"/>
      <color rgb="FF000000"/>
      <name val="Calibri"/>
      <family val="2"/>
    </font>
    <font>
      <sz val="11"/>
      <color rgb="FF000000"/>
      <name val="Calibri"/>
      <family val="2"/>
    </font>
    <font>
      <sz val="11"/>
      <color rgb="FF181818"/>
      <name val="-Apple-System"/>
      <charset val="1"/>
    </font>
    <font>
      <sz val="11"/>
      <color rgb="FF181818"/>
      <name val="Calibri"/>
      <family val="2"/>
    </font>
    <font>
      <sz val="10"/>
      <color rgb="FF181818"/>
      <name val="-Apple-System"/>
      <charset val="1"/>
    </font>
    <font>
      <sz val="11"/>
      <color theme="1"/>
      <name val="Calibri"/>
      <family val="2"/>
    </font>
    <font>
      <b/>
      <sz val="11"/>
      <color theme="1"/>
      <name val="Calibri"/>
      <family val="2"/>
    </font>
    <font>
      <b/>
      <sz val="12"/>
      <color theme="1"/>
      <name val="Calibri"/>
      <family val="2"/>
    </font>
    <font>
      <u/>
      <sz val="11"/>
      <color theme="10"/>
      <name val="Calibri"/>
      <family val="2"/>
    </font>
    <font>
      <sz val="11"/>
      <color rgb="FFFF0000"/>
      <name val="Calibri"/>
      <family val="2"/>
    </font>
    <font>
      <i/>
      <sz val="11"/>
      <color rgb="FF000000"/>
      <name val="Calibri"/>
      <family val="2"/>
    </font>
    <font>
      <sz val="11"/>
      <color rgb="FF444444"/>
      <name val="Calibri"/>
      <family val="2"/>
    </font>
    <font>
      <sz val="10"/>
      <color rgb="FF181818"/>
      <name val="Calibri"/>
      <family val="2"/>
    </font>
    <font>
      <sz val="10"/>
      <color rgb="FF444444"/>
      <name val="Calibri"/>
      <family val="2"/>
    </font>
    <font>
      <sz val="12"/>
      <color theme="1"/>
      <name val="Calibri"/>
      <family val="2"/>
    </font>
    <font>
      <sz val="10"/>
      <color rgb="FF444444"/>
      <name val="-Apple-System"/>
      <charset val="1"/>
    </font>
    <font>
      <sz val="11"/>
      <color theme="1"/>
      <name val="-Apple-System"/>
      <charset val="1"/>
    </font>
    <font>
      <sz val="12"/>
      <color rgb="FF15232B"/>
      <name val="Times New Roman"/>
      <family val="1"/>
    </font>
    <font>
      <sz val="11"/>
      <color rgb="FF444444"/>
      <name val="Calibri"/>
      <family val="2"/>
      <charset val="1"/>
    </font>
    <font>
      <sz val="10"/>
      <color rgb="FF000000"/>
      <name val="Franklin Gothic Book"/>
      <family val="2"/>
    </font>
    <font>
      <sz val="11"/>
      <color theme="1"/>
      <name val="Calibri"/>
      <family val="2"/>
      <charset val="1"/>
    </font>
    <font>
      <b/>
      <sz val="11"/>
      <color rgb="FF242424"/>
      <name val="Calibri"/>
      <family val="2"/>
      <charset val="1"/>
    </font>
    <font>
      <b/>
      <sz val="11"/>
      <color rgb="FF000000"/>
      <name val="Calibri"/>
      <family val="2"/>
    </font>
    <font>
      <b/>
      <sz val="11"/>
      <color rgb="FFFFFFFF"/>
      <name val="Prelo"/>
      <charset val="1"/>
    </font>
    <font>
      <sz val="11"/>
      <color rgb="FF000000"/>
      <name val="Aptos Narrow"/>
      <family val="2"/>
    </font>
    <font>
      <sz val="11"/>
      <color rgb="FF444444"/>
      <name val="Aptos Narrow"/>
      <family val="2"/>
    </font>
    <font>
      <i/>
      <sz val="11"/>
      <color rgb="FF000000"/>
      <name val="Calibri"/>
      <family val="2"/>
      <charset val="1"/>
    </font>
    <font>
      <sz val="11"/>
      <color theme="1"/>
      <name val="Calibri Light"/>
      <family val="2"/>
      <scheme val="major"/>
    </font>
    <font>
      <sz val="10"/>
      <color theme="1"/>
      <name val="-Apple-System"/>
      <charset val="1"/>
    </font>
    <font>
      <sz val="11"/>
      <color theme="0"/>
      <name val="Calibri"/>
      <family val="2"/>
    </font>
    <font>
      <sz val="12"/>
      <color theme="0"/>
      <name val="Calibri"/>
      <family val="2"/>
    </font>
    <font>
      <sz val="11"/>
      <color rgb="FF000000"/>
      <name val="-Apple-System"/>
      <charset val="1"/>
    </font>
    <font>
      <sz val="11"/>
      <color rgb="FF181818"/>
      <name val="Calibri"/>
      <family val="2"/>
      <scheme val="minor"/>
    </font>
    <font>
      <sz val="10"/>
      <color theme="1"/>
      <name val="Calibri"/>
      <family val="2"/>
      <scheme val="minor"/>
    </font>
    <font>
      <sz val="12"/>
      <color theme="1"/>
      <name val="Calibri"/>
      <family val="2"/>
      <scheme val="minor"/>
    </font>
    <font>
      <sz val="11"/>
      <color rgb="FFF76D6D"/>
      <name val="Calibri"/>
      <family val="2"/>
    </font>
    <font>
      <sz val="11"/>
      <color rgb="FFF76D6D"/>
      <name val="-Apple-System"/>
      <charset val="1"/>
    </font>
    <font>
      <u/>
      <sz val="11"/>
      <color theme="1"/>
      <name val="Calibri"/>
      <family val="2"/>
      <scheme val="minor"/>
    </font>
    <font>
      <sz val="11"/>
      <color rgb="FF000000"/>
      <name val="Calibri"/>
    </font>
    <font>
      <b/>
      <sz val="11"/>
      <color rgb="FF000000"/>
      <name val="Calibri"/>
    </font>
    <font>
      <sz val="12"/>
      <color rgb="FF000000"/>
      <name val="Calibri"/>
      <charset val="1"/>
    </font>
    <font>
      <u/>
      <sz val="12"/>
      <color theme="10"/>
      <name val="Calibri"/>
      <family val="2"/>
      <scheme val="minor"/>
    </font>
    <font>
      <sz val="12"/>
      <color rgb="FF181818"/>
      <name val="-Apple-System"/>
      <charset val="1"/>
    </font>
    <font>
      <sz val="12"/>
      <color theme="1"/>
      <name val="Prelo"/>
      <charset val="1"/>
    </font>
    <font>
      <sz val="12"/>
      <color rgb="FF181818"/>
      <name val="Calibri"/>
      <scheme val="minor"/>
    </font>
    <font>
      <sz val="11"/>
      <color rgb="FF181818"/>
      <name val="Calibri"/>
      <scheme val="minor"/>
    </font>
    <font>
      <sz val="11"/>
      <color theme="1"/>
      <name val="Calibri"/>
    </font>
    <font>
      <sz val="12"/>
      <color theme="1"/>
      <name val="Calibri"/>
    </font>
    <font>
      <sz val="11"/>
      <color rgb="FF000000"/>
      <name val="Calibri"/>
      <scheme val="minor"/>
    </font>
    <font>
      <b/>
      <sz val="11"/>
      <color rgb="FF000000"/>
      <name val="Calibri"/>
      <scheme val="minor"/>
    </font>
    <font>
      <sz val="11"/>
      <color rgb="FF444444"/>
      <name val="Calibri"/>
      <scheme val="minor"/>
    </font>
    <font>
      <sz val="12"/>
      <color rgb="FF242424"/>
      <name val="Calibri"/>
      <scheme val="minor"/>
    </font>
    <font>
      <sz val="11"/>
      <color rgb="FF242424"/>
      <name val="Calibri"/>
      <scheme val="minor"/>
    </font>
    <font>
      <u/>
      <sz val="11"/>
      <color theme="10"/>
      <name val="Calibri"/>
      <scheme val="minor"/>
    </font>
    <font>
      <sz val="11"/>
      <color rgb="FF242424"/>
      <name val="Aptos Narrow"/>
      <charset val="1"/>
    </font>
    <font>
      <sz val="11"/>
      <color rgb="FF000000"/>
      <name val="Calibri"/>
      <charset val="1"/>
    </font>
    <font>
      <sz val="12"/>
      <color rgb="FF000000"/>
      <name val="Calibri"/>
    </font>
    <font>
      <sz val="10"/>
      <color rgb="FF000000"/>
      <name val="-Apple-System"/>
      <charset val="1"/>
    </font>
    <font>
      <sz val="9"/>
      <color rgb="FF000000"/>
      <name val="Prelo"/>
      <charset val="1"/>
    </font>
    <font>
      <i/>
      <sz val="12"/>
      <color theme="1"/>
      <name val="Calibri"/>
      <family val="2"/>
      <charset val="1"/>
    </font>
    <font>
      <sz val="11"/>
      <color theme="1"/>
      <name val="Prelo"/>
      <charset val="1"/>
    </font>
  </fonts>
  <fills count="1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0000"/>
        <bgColor indexed="64"/>
      </patternFill>
    </fill>
    <fill>
      <patternFill patternType="solid">
        <fgColor rgb="FF92D050"/>
        <bgColor indexed="64"/>
      </patternFill>
    </fill>
    <fill>
      <patternFill patternType="solid">
        <fgColor rgb="FF70AD47"/>
        <bgColor indexed="64"/>
      </patternFill>
    </fill>
    <fill>
      <patternFill patternType="solid">
        <fgColor rgb="FFFFFFFF"/>
        <bgColor indexed="64"/>
      </patternFill>
    </fill>
    <fill>
      <patternFill patternType="solid">
        <fgColor rgb="FF00B050"/>
        <bgColor indexed="64"/>
      </patternFill>
    </fill>
    <fill>
      <patternFill patternType="solid">
        <fgColor rgb="FFF76D6D"/>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bottom style="thin">
        <color rgb="FF000000"/>
      </bottom>
      <diagonal/>
    </border>
    <border>
      <left style="thin">
        <color rgb="FF000000"/>
      </left>
      <right/>
      <top/>
      <bottom/>
      <diagonal/>
    </border>
    <border>
      <left/>
      <right/>
      <top/>
      <bottom style="thin">
        <color rgb="FFC9C9C9"/>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6" fillId="0" borderId="0" applyNumberFormat="0" applyFill="0" applyBorder="0" applyAlignment="0" applyProtection="0"/>
  </cellStyleXfs>
  <cellXfs count="761">
    <xf numFmtId="0" fontId="0" fillId="0" borderId="0" xfId="0"/>
    <xf numFmtId="0" fontId="3" fillId="0" borderId="0" xfId="0" applyFont="1"/>
    <xf numFmtId="0" fontId="0" fillId="0" borderId="1" xfId="0" applyBorder="1"/>
    <xf numFmtId="0" fontId="3" fillId="2" borderId="0" xfId="0" applyFont="1" applyFill="1"/>
    <xf numFmtId="14" fontId="0" fillId="0" borderId="1" xfId="0" applyNumberFormat="1" applyBorder="1"/>
    <xf numFmtId="2" fontId="0" fillId="0" borderId="1" xfId="0" quotePrefix="1" applyNumberFormat="1" applyBorder="1"/>
    <xf numFmtId="0" fontId="0" fillId="0" borderId="2" xfId="0" applyBorder="1"/>
    <xf numFmtId="2" fontId="0" fillId="0" borderId="3" xfId="0" quotePrefix="1" applyNumberFormat="1" applyBorder="1"/>
    <xf numFmtId="0" fontId="3" fillId="3" borderId="1" xfId="0" applyFont="1" applyFill="1" applyBorder="1"/>
    <xf numFmtId="0" fontId="0" fillId="0" borderId="4" xfId="0" applyBorder="1"/>
    <xf numFmtId="0" fontId="0" fillId="0" borderId="5" xfId="0" applyBorder="1"/>
    <xf numFmtId="0" fontId="4" fillId="0" borderId="4" xfId="0" applyFont="1" applyBorder="1"/>
    <xf numFmtId="0" fontId="5" fillId="0" borderId="4" xfId="0" applyFont="1" applyBorder="1"/>
    <xf numFmtId="0" fontId="4" fillId="0" borderId="4" xfId="0" applyFont="1" applyBorder="1" applyAlignment="1">
      <alignment horizontal="center" vertical="center"/>
    </xf>
    <xf numFmtId="164" fontId="4" fillId="0" borderId="4" xfId="0" applyNumberFormat="1" applyFont="1" applyBorder="1"/>
    <xf numFmtId="0" fontId="4" fillId="0" borderId="1" xfId="0" applyFont="1" applyBorder="1"/>
    <xf numFmtId="0" fontId="4" fillId="0" borderId="5" xfId="0" applyFont="1" applyBorder="1"/>
    <xf numFmtId="0" fontId="4" fillId="0" borderId="4" xfId="0" applyFont="1" applyBorder="1" applyAlignment="1">
      <alignment horizontal="center" vertical="center" wrapText="1"/>
    </xf>
    <xf numFmtId="0" fontId="4" fillId="0" borderId="1" xfId="0" applyFont="1" applyBorder="1" applyAlignment="1">
      <alignment wrapText="1"/>
    </xf>
    <xf numFmtId="1" fontId="4" fillId="0" borderId="4" xfId="0" quotePrefix="1" applyNumberFormat="1" applyFont="1" applyBorder="1" applyAlignment="1">
      <alignment horizontal="center" vertical="center"/>
    </xf>
    <xf numFmtId="1" fontId="4" fillId="0" borderId="4" xfId="0" applyNumberFormat="1" applyFont="1" applyBorder="1" applyAlignment="1">
      <alignment horizontal="center" vertical="center"/>
    </xf>
    <xf numFmtId="1" fontId="4" fillId="0" borderId="4" xfId="0" quotePrefix="1" applyNumberFormat="1" applyFont="1" applyBorder="1" applyAlignment="1">
      <alignment horizontal="center" vertical="center" wrapText="1"/>
    </xf>
    <xf numFmtId="0" fontId="6" fillId="0" borderId="4" xfId="1" applyBorder="1" applyAlignment="1">
      <alignment horizontal="center" vertical="center"/>
    </xf>
    <xf numFmtId="0" fontId="7" fillId="0" borderId="4" xfId="0" applyFont="1" applyBorder="1"/>
    <xf numFmtId="1" fontId="4" fillId="2" borderId="4" xfId="0" quotePrefix="1" applyNumberFormat="1" applyFont="1" applyFill="1" applyBorder="1" applyAlignment="1">
      <alignment horizontal="center" vertical="center"/>
    </xf>
    <xf numFmtId="0" fontId="8" fillId="0" borderId="0" xfId="0" applyFont="1"/>
    <xf numFmtId="0" fontId="8" fillId="0" borderId="4" xfId="0" applyFont="1" applyBorder="1"/>
    <xf numFmtId="0" fontId="6" fillId="0" borderId="1" xfId="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0" fillId="0" borderId="1" xfId="0" applyBorder="1" applyAlignment="1">
      <alignment horizontal="center" vertical="center"/>
    </xf>
    <xf numFmtId="1" fontId="4" fillId="0" borderId="1" xfId="0" quotePrefix="1" applyNumberFormat="1" applyFont="1" applyBorder="1" applyAlignment="1">
      <alignment horizontal="center" vertical="center"/>
    </xf>
    <xf numFmtId="1" fontId="0" fillId="0" borderId="1" xfId="0" quotePrefix="1" applyNumberFormat="1" applyBorder="1" applyAlignment="1">
      <alignment horizontal="center" vertical="center"/>
    </xf>
    <xf numFmtId="0" fontId="9" fillId="0" borderId="0" xfId="0" applyFont="1"/>
    <xf numFmtId="0" fontId="0" fillId="0" borderId="1" xfId="0" applyBorder="1" applyAlignment="1">
      <alignment wrapText="1"/>
    </xf>
    <xf numFmtId="0" fontId="4" fillId="0" borderId="1" xfId="0" applyFont="1" applyBorder="1" applyAlignment="1">
      <alignment horizontal="center" wrapText="1"/>
    </xf>
    <xf numFmtId="164" fontId="4" fillId="0" borderId="4"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xf numFmtId="0" fontId="0" fillId="0" borderId="1" xfId="0" applyBorder="1" applyAlignment="1">
      <alignment vertical="center"/>
    </xf>
    <xf numFmtId="0" fontId="0" fillId="0" borderId="1" xfId="0" applyBorder="1" applyAlignment="1">
      <alignment horizontal="left" vertical="center" wrapText="1"/>
    </xf>
    <xf numFmtId="0" fontId="4" fillId="0" borderId="4"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1" xfId="0" applyBorder="1" applyAlignment="1">
      <alignment horizontal="center" vertical="center" wrapText="1"/>
    </xf>
    <xf numFmtId="1" fontId="0" fillId="0" borderId="4" xfId="0" quotePrefix="1" applyNumberFormat="1" applyBorder="1" applyAlignment="1">
      <alignment horizontal="center" vertical="center"/>
    </xf>
    <xf numFmtId="0" fontId="0" fillId="0" borderId="4" xfId="0" applyBorder="1" applyAlignment="1">
      <alignment wrapText="1"/>
    </xf>
    <xf numFmtId="0" fontId="0" fillId="0" borderId="4" xfId="0" applyBorder="1" applyAlignment="1">
      <alignment horizontal="center" vertical="center"/>
    </xf>
    <xf numFmtId="1" fontId="0" fillId="0" borderId="4" xfId="0" applyNumberFormat="1" applyBorder="1" applyAlignment="1">
      <alignment horizontal="center" vertical="center"/>
    </xf>
    <xf numFmtId="14" fontId="4" fillId="5" borderId="4" xfId="0" applyNumberFormat="1" applyFont="1" applyFill="1" applyBorder="1" applyAlignment="1">
      <alignment horizontal="center"/>
    </xf>
    <xf numFmtId="14" fontId="4" fillId="2" borderId="4" xfId="0" applyNumberFormat="1" applyFont="1" applyFill="1" applyBorder="1" applyAlignment="1">
      <alignment horizontal="center"/>
    </xf>
    <xf numFmtId="14" fontId="4" fillId="6" borderId="1" xfId="0" applyNumberFormat="1" applyFont="1" applyFill="1" applyBorder="1" applyAlignment="1">
      <alignment horizontal="center"/>
    </xf>
    <xf numFmtId="14" fontId="4" fillId="5" borderId="1" xfId="0" applyNumberFormat="1" applyFont="1" applyFill="1" applyBorder="1" applyAlignment="1">
      <alignment horizontal="center"/>
    </xf>
    <xf numFmtId="165" fontId="4" fillId="6" borderId="1" xfId="0" applyNumberFormat="1" applyFont="1" applyFill="1" applyBorder="1" applyAlignment="1">
      <alignment horizontal="center"/>
    </xf>
    <xf numFmtId="14" fontId="4" fillId="7" borderId="1" xfId="0" applyNumberFormat="1" applyFont="1" applyFill="1" applyBorder="1" applyAlignment="1">
      <alignment horizontal="center"/>
    </xf>
    <xf numFmtId="14" fontId="0" fillId="7" borderId="1" xfId="0" applyNumberFormat="1" applyFill="1" applyBorder="1" applyAlignment="1">
      <alignment horizontal="center"/>
    </xf>
    <xf numFmtId="14" fontId="0" fillId="5" borderId="1" xfId="0" applyNumberFormat="1" applyFill="1" applyBorder="1" applyAlignment="1">
      <alignment horizontal="center"/>
    </xf>
    <xf numFmtId="14" fontId="0" fillId="0" borderId="1" xfId="0" applyNumberFormat="1" applyBorder="1" applyAlignment="1">
      <alignment horizontal="center"/>
    </xf>
    <xf numFmtId="14" fontId="0" fillId="7" borderId="1" xfId="0" applyNumberFormat="1" applyFill="1" applyBorder="1" applyAlignment="1">
      <alignment horizontal="center" vertical="center"/>
    </xf>
    <xf numFmtId="0" fontId="0" fillId="0" borderId="1" xfId="0" applyBorder="1" applyAlignment="1">
      <alignment horizontal="center"/>
    </xf>
    <xf numFmtId="0" fontId="0" fillId="9" borderId="1" xfId="0" applyFill="1" applyBorder="1" applyAlignment="1">
      <alignment horizontal="center"/>
    </xf>
    <xf numFmtId="14" fontId="0" fillId="7" borderId="4" xfId="0" applyNumberFormat="1" applyFill="1" applyBorder="1" applyAlignment="1">
      <alignment horizontal="center"/>
    </xf>
    <xf numFmtId="0" fontId="0" fillId="0" borderId="4" xfId="0" applyBorder="1" applyAlignment="1">
      <alignment horizontal="center"/>
    </xf>
    <xf numFmtId="0" fontId="9" fillId="0" borderId="3" xfId="0" applyFont="1" applyBorder="1" applyAlignment="1">
      <alignment wrapText="1"/>
    </xf>
    <xf numFmtId="0" fontId="10" fillId="0" borderId="0" xfId="0" applyFont="1"/>
    <xf numFmtId="0" fontId="6" fillId="0" borderId="0" xfId="1" applyAlignment="1">
      <alignment horizontal="center"/>
    </xf>
    <xf numFmtId="0" fontId="0" fillId="7" borderId="4" xfId="0" applyFill="1" applyBorder="1" applyAlignment="1">
      <alignment horizontal="center"/>
    </xf>
    <xf numFmtId="0" fontId="0" fillId="0" borderId="4" xfId="0" applyBorder="1" applyAlignment="1">
      <alignment horizontal="center" vertical="center" wrapText="1"/>
    </xf>
    <xf numFmtId="0" fontId="10" fillId="0" borderId="4" xfId="0" applyFont="1" applyBorder="1"/>
    <xf numFmtId="0" fontId="11" fillId="0" borderId="4" xfId="0" quotePrefix="1" applyFont="1" applyBorder="1" applyAlignment="1">
      <alignment horizontal="center"/>
    </xf>
    <xf numFmtId="0" fontId="12" fillId="0" borderId="4" xfId="0" applyFont="1" applyBorder="1" applyAlignment="1">
      <alignment wrapText="1"/>
    </xf>
    <xf numFmtId="14" fontId="0" fillId="0" borderId="4" xfId="0" applyNumberFormat="1" applyBorder="1" applyAlignment="1">
      <alignment horizontal="center"/>
    </xf>
    <xf numFmtId="0" fontId="6" fillId="0" borderId="4" xfId="1" applyBorder="1" applyAlignment="1">
      <alignment horizontal="center" vertical="center" wrapText="1"/>
    </xf>
    <xf numFmtId="0" fontId="13" fillId="0" borderId="0" xfId="0" applyFont="1"/>
    <xf numFmtId="0" fontId="13" fillId="0" borderId="0" xfId="0" applyFont="1" applyAlignment="1">
      <alignment horizontal="center"/>
    </xf>
    <xf numFmtId="1" fontId="13" fillId="0" borderId="0" xfId="0" applyNumberFormat="1" applyFont="1" applyAlignment="1">
      <alignment horizontal="center" vertical="center"/>
    </xf>
    <xf numFmtId="0" fontId="13" fillId="0" borderId="0" xfId="0" applyFont="1" applyAlignment="1">
      <alignment horizontal="center" vertical="center"/>
    </xf>
    <xf numFmtId="0" fontId="14" fillId="2" borderId="0" xfId="0" applyFont="1" applyFill="1"/>
    <xf numFmtId="0" fontId="14" fillId="2" borderId="0" xfId="0" applyFont="1" applyFill="1" applyAlignment="1">
      <alignment horizontal="center"/>
    </xf>
    <xf numFmtId="0" fontId="13" fillId="2" borderId="0" xfId="0" applyFont="1" applyFill="1"/>
    <xf numFmtId="0" fontId="14" fillId="0" borderId="0" xfId="0" applyFont="1"/>
    <xf numFmtId="0" fontId="14" fillId="0" borderId="0" xfId="0" applyFont="1" applyAlignment="1">
      <alignment horizontal="center"/>
    </xf>
    <xf numFmtId="0" fontId="15" fillId="0" borderId="0" xfId="0" applyFont="1" applyAlignment="1">
      <alignment horizontal="center"/>
    </xf>
    <xf numFmtId="0" fontId="14" fillId="3" borderId="6" xfId="0" applyFont="1" applyFill="1" applyBorder="1" applyAlignment="1">
      <alignment horizontal="center" vertical="center"/>
    </xf>
    <xf numFmtId="0" fontId="14" fillId="4" borderId="6" xfId="0" applyFont="1" applyFill="1" applyBorder="1" applyAlignment="1">
      <alignment horizontal="center" vertical="center"/>
    </xf>
    <xf numFmtId="1" fontId="14" fillId="3" borderId="6" xfId="0" applyNumberFormat="1" applyFont="1" applyFill="1" applyBorder="1" applyAlignment="1">
      <alignment horizontal="center" vertical="center"/>
    </xf>
    <xf numFmtId="0" fontId="16" fillId="0" borderId="4" xfId="1" applyFont="1" applyBorder="1" applyAlignment="1">
      <alignment horizontal="center" vertical="center"/>
    </xf>
    <xf numFmtId="0" fontId="16" fillId="0" borderId="0" xfId="1" applyFont="1" applyAlignment="1">
      <alignment horizontal="center" vertical="center"/>
    </xf>
    <xf numFmtId="0" fontId="16" fillId="0" borderId="1" xfId="1" applyFont="1" applyBorder="1" applyAlignment="1">
      <alignment horizontal="center" vertical="center"/>
    </xf>
    <xf numFmtId="14" fontId="13" fillId="7" borderId="1" xfId="0" applyNumberFormat="1" applyFont="1" applyFill="1" applyBorder="1" applyAlignment="1">
      <alignment horizontal="center"/>
    </xf>
    <xf numFmtId="0" fontId="13" fillId="0" borderId="1" xfId="0" applyFont="1" applyBorder="1"/>
    <xf numFmtId="1" fontId="13" fillId="0" borderId="1" xfId="0" quotePrefix="1" applyNumberFormat="1"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wrapText="1"/>
    </xf>
    <xf numFmtId="0" fontId="13" fillId="0" borderId="4" xfId="0" applyFont="1" applyBorder="1"/>
    <xf numFmtId="0" fontId="13" fillId="0" borderId="5" xfId="0" applyFont="1" applyBorder="1"/>
    <xf numFmtId="0" fontId="13" fillId="5" borderId="1" xfId="0" applyFont="1" applyFill="1" applyBorder="1" applyAlignment="1">
      <alignment horizontal="center"/>
    </xf>
    <xf numFmtId="1" fontId="13" fillId="0" borderId="1" xfId="0" applyNumberFormat="1" applyFont="1" applyBorder="1" applyAlignment="1">
      <alignment horizontal="center" vertical="center"/>
    </xf>
    <xf numFmtId="14" fontId="13" fillId="6" borderId="1" xfId="0" applyNumberFormat="1" applyFont="1" applyFill="1" applyBorder="1" applyAlignment="1">
      <alignment horizontal="center"/>
    </xf>
    <xf numFmtId="0" fontId="13" fillId="6" borderId="1" xfId="0" applyFont="1" applyFill="1" applyBorder="1" applyAlignment="1">
      <alignment wrapText="1"/>
    </xf>
    <xf numFmtId="0" fontId="17" fillId="0" borderId="0" xfId="0" applyFont="1" applyAlignment="1">
      <alignment wrapText="1"/>
    </xf>
    <xf numFmtId="0" fontId="13" fillId="7" borderId="1" xfId="0" applyFont="1" applyFill="1" applyBorder="1" applyAlignment="1">
      <alignment horizontal="center"/>
    </xf>
    <xf numFmtId="14" fontId="13" fillId="5" borderId="1" xfId="0" applyNumberFormat="1" applyFont="1" applyFill="1" applyBorder="1" applyAlignment="1">
      <alignment horizontal="center"/>
    </xf>
    <xf numFmtId="1" fontId="13" fillId="0" borderId="1" xfId="0" quotePrefix="1" applyNumberFormat="1" applyFont="1" applyBorder="1" applyAlignment="1">
      <alignment horizontal="center" vertical="center" wrapText="1"/>
    </xf>
    <xf numFmtId="14" fontId="13" fillId="7" borderId="1" xfId="0" applyNumberFormat="1" applyFont="1" applyFill="1" applyBorder="1" applyAlignment="1">
      <alignment horizontal="center" wrapText="1"/>
    </xf>
    <xf numFmtId="14" fontId="13" fillId="0" borderId="1" xfId="0" applyNumberFormat="1" applyFont="1" applyBorder="1" applyAlignment="1">
      <alignment horizontal="center"/>
    </xf>
    <xf numFmtId="14" fontId="13" fillId="8" borderId="1" xfId="0" applyNumberFormat="1" applyFont="1" applyFill="1" applyBorder="1" applyAlignment="1">
      <alignment horizontal="center"/>
    </xf>
    <xf numFmtId="0" fontId="18" fillId="0" borderId="0" xfId="0" applyFont="1"/>
    <xf numFmtId="0" fontId="16" fillId="0" borderId="1" xfId="1" applyFont="1" applyBorder="1" applyAlignment="1">
      <alignment horizontal="center" vertical="center" wrapText="1"/>
    </xf>
    <xf numFmtId="0" fontId="13" fillId="0" borderId="1" xfId="0" applyFont="1" applyBorder="1" applyAlignment="1">
      <alignment horizontal="center" vertical="center" wrapText="1"/>
    </xf>
    <xf numFmtId="14" fontId="13" fillId="7" borderId="6" xfId="0" applyNumberFormat="1" applyFont="1" applyFill="1" applyBorder="1" applyAlignment="1">
      <alignment horizontal="center"/>
    </xf>
    <xf numFmtId="0" fontId="13" fillId="0" borderId="6" xfId="0" applyFont="1" applyBorder="1"/>
    <xf numFmtId="1" fontId="13" fillId="0" borderId="6" xfId="0" quotePrefix="1" applyNumberFormat="1" applyFont="1" applyBorder="1" applyAlignment="1">
      <alignment horizontal="center" vertical="center"/>
    </xf>
    <xf numFmtId="0" fontId="16" fillId="0" borderId="6" xfId="1" applyFont="1" applyBorder="1" applyAlignment="1">
      <alignment horizontal="center" vertical="center"/>
    </xf>
    <xf numFmtId="0" fontId="13" fillId="0" borderId="6" xfId="0" applyFont="1" applyBorder="1" applyAlignment="1">
      <alignment wrapText="1"/>
    </xf>
    <xf numFmtId="0" fontId="13" fillId="0" borderId="6" xfId="0" applyFont="1" applyBorder="1" applyAlignment="1">
      <alignment horizontal="center" vertical="center"/>
    </xf>
    <xf numFmtId="0" fontId="13" fillId="0" borderId="8" xfId="0" applyFont="1" applyBorder="1"/>
    <xf numFmtId="14" fontId="13" fillId="7" borderId="4" xfId="0" applyNumberFormat="1" applyFont="1" applyFill="1" applyBorder="1" applyAlignment="1">
      <alignment horizontal="center"/>
    </xf>
    <xf numFmtId="1" fontId="13" fillId="0" borderId="4" xfId="0" quotePrefix="1" applyNumberFormat="1" applyFont="1" applyBorder="1" applyAlignment="1">
      <alignment horizontal="center" vertical="center"/>
    </xf>
    <xf numFmtId="0" fontId="13" fillId="0" borderId="4" xfId="0" applyFont="1" applyBorder="1" applyAlignment="1">
      <alignment wrapText="1"/>
    </xf>
    <xf numFmtId="0" fontId="13" fillId="0" borderId="4" xfId="0" applyFont="1" applyBorder="1" applyAlignment="1">
      <alignment horizontal="center" vertical="center"/>
    </xf>
    <xf numFmtId="14" fontId="13" fillId="7" borderId="8" xfId="0" applyNumberFormat="1" applyFont="1" applyFill="1" applyBorder="1" applyAlignment="1">
      <alignment horizontal="center"/>
    </xf>
    <xf numFmtId="1" fontId="13" fillId="0" borderId="8" xfId="0" quotePrefix="1" applyNumberFormat="1" applyFont="1" applyBorder="1" applyAlignment="1">
      <alignment horizontal="center" vertical="center"/>
    </xf>
    <xf numFmtId="0" fontId="13" fillId="0" borderId="8" xfId="0" applyFont="1" applyBorder="1" applyAlignment="1">
      <alignment horizontal="center" vertical="center"/>
    </xf>
    <xf numFmtId="0" fontId="13" fillId="0" borderId="8" xfId="0" applyFont="1" applyBorder="1" applyAlignment="1">
      <alignment horizontal="left" vertical="center"/>
    </xf>
    <xf numFmtId="0" fontId="13" fillId="0" borderId="11" xfId="0" applyFont="1" applyBorder="1"/>
    <xf numFmtId="14" fontId="13" fillId="7" borderId="4" xfId="0" applyNumberFormat="1" applyFont="1" applyFill="1" applyBorder="1" applyAlignment="1">
      <alignment horizontal="center" vertical="center"/>
    </xf>
    <xf numFmtId="0" fontId="13" fillId="0" borderId="4" xfId="0" applyFont="1" applyBorder="1" applyAlignment="1">
      <alignment horizontal="left" vertical="center"/>
    </xf>
    <xf numFmtId="0" fontId="13" fillId="0" borderId="4" xfId="0" applyFont="1" applyBorder="1" applyAlignment="1">
      <alignment horizontal="left" vertical="center" wrapText="1"/>
    </xf>
    <xf numFmtId="0" fontId="13" fillId="0" borderId="0" xfId="0" applyFont="1" applyAlignment="1">
      <alignment horizontal="left" vertical="center"/>
    </xf>
    <xf numFmtId="1" fontId="13" fillId="0" borderId="4" xfId="0" applyNumberFormat="1" applyFont="1" applyBorder="1" applyAlignment="1">
      <alignment horizontal="center" vertical="center"/>
    </xf>
    <xf numFmtId="0" fontId="13" fillId="0" borderId="0" xfId="0" quotePrefix="1" applyFont="1" applyAlignment="1">
      <alignment horizontal="center"/>
    </xf>
    <xf numFmtId="0" fontId="13" fillId="7" borderId="4" xfId="0" applyFont="1" applyFill="1" applyBorder="1" applyAlignment="1">
      <alignment horizontal="center"/>
    </xf>
    <xf numFmtId="0" fontId="13" fillId="0" borderId="4" xfId="0" applyFont="1" applyBorder="1" applyAlignment="1">
      <alignment horizontal="center"/>
    </xf>
    <xf numFmtId="0" fontId="13" fillId="7" borderId="8" xfId="0" applyFont="1" applyFill="1" applyBorder="1" applyAlignment="1">
      <alignment horizontal="center"/>
    </xf>
    <xf numFmtId="0" fontId="13" fillId="0" borderId="8" xfId="0" applyFont="1" applyBorder="1" applyAlignment="1">
      <alignment wrapText="1"/>
    </xf>
    <xf numFmtId="1" fontId="13" fillId="0" borderId="8" xfId="0" applyNumberFormat="1" applyFont="1" applyBorder="1" applyAlignment="1">
      <alignment horizontal="center" vertical="center"/>
    </xf>
    <xf numFmtId="0" fontId="11" fillId="0" borderId="4" xfId="0" applyFont="1" applyBorder="1" applyAlignment="1">
      <alignment horizontal="center"/>
    </xf>
    <xf numFmtId="0" fontId="16" fillId="0" borderId="4" xfId="1" applyFont="1" applyBorder="1" applyAlignment="1">
      <alignment horizontal="center" wrapText="1"/>
    </xf>
    <xf numFmtId="0" fontId="16" fillId="0" borderId="4" xfId="1" applyFont="1" applyBorder="1" applyAlignment="1">
      <alignment horizontal="center" vertical="center" wrapText="1"/>
    </xf>
    <xf numFmtId="0" fontId="19" fillId="0" borderId="4" xfId="0" applyFont="1" applyBorder="1"/>
    <xf numFmtId="0" fontId="20" fillId="0" borderId="4" xfId="0" applyFont="1" applyBorder="1" applyAlignment="1">
      <alignment wrapText="1"/>
    </xf>
    <xf numFmtId="0" fontId="22" fillId="0" borderId="0" xfId="0" applyFont="1" applyAlignment="1">
      <alignment horizontal="center"/>
    </xf>
    <xf numFmtId="0" fontId="15" fillId="3" borderId="6" xfId="0" applyFont="1" applyFill="1" applyBorder="1" applyAlignment="1">
      <alignment horizontal="center" vertical="center"/>
    </xf>
    <xf numFmtId="0" fontId="22" fillId="0" borderId="4" xfId="0" applyFont="1" applyBorder="1" applyAlignment="1">
      <alignment horizontal="center"/>
    </xf>
    <xf numFmtId="0" fontId="22" fillId="0" borderId="8" xfId="0" applyFont="1" applyBorder="1" applyAlignment="1">
      <alignment horizontal="center"/>
    </xf>
    <xf numFmtId="0" fontId="22" fillId="0" borderId="4" xfId="0" applyFont="1" applyBorder="1" applyAlignment="1">
      <alignment horizontal="center" vertical="center"/>
    </xf>
    <xf numFmtId="14" fontId="13" fillId="0" borderId="4" xfId="0" applyNumberFormat="1" applyFont="1" applyBorder="1" applyAlignment="1">
      <alignment horizontal="center"/>
    </xf>
    <xf numFmtId="0" fontId="13" fillId="10" borderId="0" xfId="0" applyFont="1" applyFill="1"/>
    <xf numFmtId="14" fontId="13" fillId="10" borderId="1" xfId="0" applyNumberFormat="1" applyFont="1" applyFill="1" applyBorder="1" applyAlignment="1">
      <alignment horizontal="center"/>
    </xf>
    <xf numFmtId="0" fontId="13" fillId="10" borderId="1" xfId="0" applyFont="1" applyFill="1" applyBorder="1"/>
    <xf numFmtId="1" fontId="13" fillId="10" borderId="1" xfId="0" quotePrefix="1" applyNumberFormat="1" applyFont="1" applyFill="1" applyBorder="1" applyAlignment="1">
      <alignment horizontal="center" vertical="center"/>
    </xf>
    <xf numFmtId="0" fontId="13" fillId="10" borderId="1" xfId="0" applyFont="1" applyFill="1" applyBorder="1" applyAlignment="1">
      <alignment horizontal="center" vertical="center"/>
    </xf>
    <xf numFmtId="0" fontId="13" fillId="10" borderId="5" xfId="0" applyFont="1" applyFill="1" applyBorder="1"/>
    <xf numFmtId="0" fontId="22" fillId="10" borderId="4" xfId="0" applyFont="1" applyFill="1" applyBorder="1" applyAlignment="1">
      <alignment horizontal="center"/>
    </xf>
    <xf numFmtId="0" fontId="16" fillId="10" borderId="1" xfId="1" applyFont="1" applyFill="1" applyBorder="1" applyAlignment="1">
      <alignment horizontal="center" vertical="center"/>
    </xf>
    <xf numFmtId="0" fontId="13" fillId="10" borderId="1" xfId="0" applyFont="1" applyFill="1" applyBorder="1" applyAlignment="1">
      <alignment wrapText="1"/>
    </xf>
    <xf numFmtId="0" fontId="23" fillId="0" borderId="4" xfId="0" applyFont="1" applyBorder="1"/>
    <xf numFmtId="0" fontId="13" fillId="0" borderId="0" xfId="0" applyFont="1" applyAlignment="1">
      <alignment vertical="center"/>
    </xf>
    <xf numFmtId="0" fontId="10" fillId="0" borderId="4" xfId="0" applyFont="1" applyBorder="1" applyAlignment="1">
      <alignment horizontal="center"/>
    </xf>
    <xf numFmtId="0" fontId="13" fillId="0" borderId="12" xfId="0" applyFont="1" applyBorder="1"/>
    <xf numFmtId="1" fontId="13" fillId="0" borderId="12" xfId="0" applyNumberFormat="1" applyFont="1" applyBorder="1" applyAlignment="1">
      <alignment horizontal="center" vertical="center"/>
    </xf>
    <xf numFmtId="0" fontId="6" fillId="0" borderId="12" xfId="1" applyBorder="1" applyAlignment="1">
      <alignment horizontal="center" vertical="center"/>
    </xf>
    <xf numFmtId="0" fontId="13" fillId="0" borderId="12" xfId="0" applyFont="1" applyBorder="1" applyAlignment="1">
      <alignment horizontal="center" vertical="center"/>
    </xf>
    <xf numFmtId="0" fontId="22" fillId="0" borderId="12" xfId="0" applyFont="1" applyBorder="1" applyAlignment="1">
      <alignment horizontal="center"/>
    </xf>
    <xf numFmtId="0" fontId="0" fillId="0" borderId="4" xfId="0" applyBorder="1" applyAlignment="1">
      <alignment horizontal="left"/>
    </xf>
    <xf numFmtId="0" fontId="13" fillId="0" borderId="4" xfId="0" applyFont="1" applyBorder="1" applyAlignment="1">
      <alignment horizontal="center" vertical="center" wrapText="1"/>
    </xf>
    <xf numFmtId="0" fontId="16" fillId="0" borderId="4" xfId="1" applyFont="1" applyFill="1" applyBorder="1" applyAlignment="1">
      <alignment horizontal="center" vertical="center" wrapText="1"/>
    </xf>
    <xf numFmtId="0" fontId="23" fillId="0" borderId="4" xfId="0" applyFont="1" applyBorder="1" applyAlignment="1">
      <alignment horizontal="center"/>
    </xf>
    <xf numFmtId="0" fontId="0" fillId="7" borderId="4" xfId="0" applyFill="1" applyBorder="1"/>
    <xf numFmtId="0" fontId="12" fillId="0" borderId="4" xfId="0" applyFont="1" applyBorder="1"/>
    <xf numFmtId="0" fontId="13" fillId="11" borderId="4" xfId="0" applyFont="1" applyFill="1" applyBorder="1" applyAlignment="1">
      <alignment horizontal="center"/>
    </xf>
    <xf numFmtId="0" fontId="10" fillId="11" borderId="4" xfId="0" applyFont="1" applyFill="1" applyBorder="1"/>
    <xf numFmtId="0" fontId="13" fillId="11" borderId="4" xfId="0" applyFont="1" applyFill="1" applyBorder="1"/>
    <xf numFmtId="1" fontId="13" fillId="11" borderId="4" xfId="0" applyNumberFormat="1" applyFont="1" applyFill="1" applyBorder="1" applyAlignment="1">
      <alignment horizontal="center" vertical="center"/>
    </xf>
    <xf numFmtId="0" fontId="6" fillId="11" borderId="4" xfId="1" applyFill="1" applyBorder="1" applyAlignment="1">
      <alignment horizontal="center" vertical="center"/>
    </xf>
    <xf numFmtId="0" fontId="13" fillId="11" borderId="4" xfId="0" applyFont="1" applyFill="1" applyBorder="1" applyAlignment="1">
      <alignment horizontal="center" vertical="center"/>
    </xf>
    <xf numFmtId="0" fontId="22" fillId="11" borderId="4" xfId="0" applyFont="1" applyFill="1" applyBorder="1" applyAlignment="1">
      <alignment horizontal="center"/>
    </xf>
    <xf numFmtId="0" fontId="13" fillId="12" borderId="4" xfId="0" applyFont="1" applyFill="1" applyBorder="1"/>
    <xf numFmtId="0" fontId="13" fillId="0" borderId="4" xfId="0" applyFont="1" applyBorder="1" applyAlignment="1">
      <alignment horizontal="left" vertical="top"/>
    </xf>
    <xf numFmtId="1" fontId="0" fillId="0" borderId="4" xfId="0" applyNumberFormat="1" applyBorder="1" applyAlignment="1">
      <alignment horizontal="center"/>
    </xf>
    <xf numFmtId="0" fontId="21" fillId="0" borderId="4" xfId="0" applyFont="1" applyBorder="1"/>
    <xf numFmtId="0" fontId="6" fillId="0" borderId="4" xfId="1" applyBorder="1" applyAlignment="1">
      <alignment horizontal="center"/>
    </xf>
    <xf numFmtId="1" fontId="10" fillId="0" borderId="4" xfId="0" applyNumberFormat="1" applyFont="1" applyBorder="1" applyAlignment="1">
      <alignment horizontal="center"/>
    </xf>
    <xf numFmtId="0" fontId="6" fillId="0" borderId="4" xfId="1" applyBorder="1"/>
    <xf numFmtId="0" fontId="11" fillId="0" borderId="8" xfId="0" applyFont="1" applyBorder="1"/>
    <xf numFmtId="0" fontId="13" fillId="0" borderId="12" xfId="0" applyFont="1" applyBorder="1" applyAlignment="1">
      <alignment horizontal="center"/>
    </xf>
    <xf numFmtId="14" fontId="13" fillId="0" borderId="8" xfId="0" applyNumberFormat="1" applyFont="1" applyBorder="1" applyAlignment="1">
      <alignment horizontal="center"/>
    </xf>
    <xf numFmtId="0" fontId="10" fillId="0" borderId="8" xfId="0" applyFont="1" applyBorder="1"/>
    <xf numFmtId="0" fontId="6" fillId="0" borderId="8" xfId="1" applyBorder="1" applyAlignment="1">
      <alignment horizontal="center" vertical="center"/>
    </xf>
    <xf numFmtId="0" fontId="13" fillId="0" borderId="13" xfId="0" applyFont="1" applyBorder="1"/>
    <xf numFmtId="0" fontId="13" fillId="0" borderId="10" xfId="0" applyFont="1" applyBorder="1"/>
    <xf numFmtId="0" fontId="13" fillId="0" borderId="9" xfId="0" applyFont="1" applyBorder="1"/>
    <xf numFmtId="0" fontId="13" fillId="0" borderId="7" xfId="0" applyFont="1" applyBorder="1"/>
    <xf numFmtId="0" fontId="10" fillId="0" borderId="10" xfId="0" applyFont="1" applyBorder="1"/>
    <xf numFmtId="1" fontId="13" fillId="0" borderId="10" xfId="0" applyNumberFormat="1" applyFont="1" applyBorder="1" applyAlignment="1">
      <alignment horizontal="center" vertical="center"/>
    </xf>
    <xf numFmtId="0" fontId="13" fillId="0" borderId="14" xfId="0" applyFont="1" applyBorder="1"/>
    <xf numFmtId="0" fontId="22" fillId="0" borderId="15" xfId="0" applyFont="1" applyBorder="1" applyAlignment="1">
      <alignment horizontal="center"/>
    </xf>
    <xf numFmtId="0" fontId="6" fillId="0" borderId="8" xfId="1" applyBorder="1"/>
    <xf numFmtId="14" fontId="13" fillId="0" borderId="10" xfId="0" applyNumberFormat="1" applyFont="1" applyBorder="1" applyAlignment="1">
      <alignment horizontal="center"/>
    </xf>
    <xf numFmtId="0" fontId="13" fillId="4" borderId="0" xfId="0" applyFont="1" applyFill="1"/>
    <xf numFmtId="14" fontId="13" fillId="4" borderId="4" xfId="0" applyNumberFormat="1" applyFont="1" applyFill="1" applyBorder="1" applyAlignment="1">
      <alignment horizontal="center"/>
    </xf>
    <xf numFmtId="0" fontId="13" fillId="4" borderId="10" xfId="0" applyFont="1" applyFill="1" applyBorder="1"/>
    <xf numFmtId="0" fontId="13" fillId="4" borderId="8" xfId="0" applyFont="1" applyFill="1" applyBorder="1"/>
    <xf numFmtId="0" fontId="13" fillId="4" borderId="13" xfId="0" applyFont="1" applyFill="1" applyBorder="1"/>
    <xf numFmtId="1" fontId="13" fillId="4" borderId="8" xfId="0" applyNumberFormat="1" applyFont="1" applyFill="1" applyBorder="1" applyAlignment="1">
      <alignment horizontal="center" vertical="center"/>
    </xf>
    <xf numFmtId="0" fontId="6" fillId="4" borderId="8" xfId="1" applyFill="1" applyBorder="1" applyAlignment="1">
      <alignment horizontal="center" vertical="center"/>
    </xf>
    <xf numFmtId="0" fontId="13" fillId="4" borderId="8" xfId="0" applyFont="1" applyFill="1" applyBorder="1" applyAlignment="1">
      <alignment horizontal="center" vertical="center"/>
    </xf>
    <xf numFmtId="0" fontId="24" fillId="0" borderId="4" xfId="0" applyFont="1" applyBorder="1"/>
    <xf numFmtId="1" fontId="13" fillId="0" borderId="9" xfId="0" quotePrefix="1" applyNumberFormat="1" applyFont="1" applyBorder="1" applyAlignment="1">
      <alignment horizontal="center" vertical="center"/>
    </xf>
    <xf numFmtId="0" fontId="13" fillId="0" borderId="16" xfId="0" applyFont="1" applyBorder="1"/>
    <xf numFmtId="1" fontId="13" fillId="0" borderId="9" xfId="0" applyNumberFormat="1" applyFont="1" applyBorder="1" applyAlignment="1">
      <alignment horizontal="center" vertical="center"/>
    </xf>
    <xf numFmtId="0" fontId="23" fillId="0" borderId="8" xfId="0" applyFont="1" applyBorder="1"/>
    <xf numFmtId="0" fontId="23" fillId="0" borderId="12" xfId="0" applyFont="1" applyBorder="1"/>
    <xf numFmtId="1" fontId="13" fillId="0" borderId="10" xfId="0" quotePrefix="1" applyNumberFormat="1" applyFont="1" applyBorder="1" applyAlignment="1">
      <alignment horizontal="center" vertical="center"/>
    </xf>
    <xf numFmtId="0" fontId="13" fillId="0" borderId="15" xfId="0" applyFont="1" applyBorder="1"/>
    <xf numFmtId="14" fontId="13" fillId="0" borderId="12" xfId="0" applyNumberFormat="1" applyFont="1" applyBorder="1" applyAlignment="1">
      <alignment horizontal="center"/>
    </xf>
    <xf numFmtId="0" fontId="13" fillId="0" borderId="17" xfId="0" applyFont="1" applyBorder="1"/>
    <xf numFmtId="0" fontId="13" fillId="0" borderId="18" xfId="0" applyFont="1" applyBorder="1"/>
    <xf numFmtId="0" fontId="13" fillId="0" borderId="19" xfId="0" applyFont="1" applyBorder="1"/>
    <xf numFmtId="0" fontId="13" fillId="0" borderId="20" xfId="0" applyFont="1" applyBorder="1"/>
    <xf numFmtId="0" fontId="6" fillId="0" borderId="7" xfId="1" applyBorder="1" applyAlignment="1">
      <alignment horizontal="center" vertical="center"/>
    </xf>
    <xf numFmtId="0" fontId="6" fillId="0" borderId="9" xfId="1" applyBorder="1" applyAlignment="1">
      <alignment horizontal="center" vertical="center"/>
    </xf>
    <xf numFmtId="0" fontId="13" fillId="0" borderId="9" xfId="0" applyFont="1" applyBorder="1" applyAlignment="1">
      <alignment horizontal="center" vertical="center"/>
    </xf>
    <xf numFmtId="0" fontId="22" fillId="13" borderId="4" xfId="0" applyFont="1" applyFill="1" applyBorder="1" applyAlignment="1">
      <alignment horizontal="center"/>
    </xf>
    <xf numFmtId="0" fontId="22" fillId="13" borderId="8" xfId="0" applyFont="1" applyFill="1" applyBorder="1" applyAlignment="1">
      <alignment horizontal="center"/>
    </xf>
    <xf numFmtId="0" fontId="6" fillId="0" borderId="0" xfId="1" applyBorder="1"/>
    <xf numFmtId="0" fontId="25" fillId="0" borderId="0" xfId="0" applyFont="1"/>
    <xf numFmtId="0" fontId="26" fillId="0" borderId="0" xfId="0" applyFont="1"/>
    <xf numFmtId="0" fontId="23" fillId="0" borderId="0" xfId="0" applyFont="1"/>
    <xf numFmtId="0" fontId="12" fillId="0" borderId="0" xfId="0" applyFont="1" applyAlignment="1">
      <alignment wrapText="1"/>
    </xf>
    <xf numFmtId="0" fontId="0" fillId="0" borderId="8" xfId="0" applyBorder="1"/>
    <xf numFmtId="0" fontId="6" fillId="0" borderId="4" xfId="1" quotePrefix="1" applyBorder="1" applyAlignment="1">
      <alignment horizontal="left" vertical="center" wrapText="1"/>
    </xf>
    <xf numFmtId="0" fontId="0" fillId="0" borderId="10" xfId="0" applyBorder="1" applyAlignment="1">
      <alignment horizontal="left" vertical="center"/>
    </xf>
    <xf numFmtId="0" fontId="0" fillId="0" borderId="13" xfId="0" applyBorder="1" applyAlignment="1">
      <alignment horizontal="left" vertical="center"/>
    </xf>
    <xf numFmtId="0" fontId="13" fillId="0" borderId="13" xfId="0" applyFont="1" applyBorder="1" applyAlignment="1">
      <alignment horizontal="center" vertical="center"/>
    </xf>
    <xf numFmtId="0" fontId="27" fillId="0" borderId="4" xfId="0" applyFont="1" applyBorder="1" applyAlignment="1">
      <alignment wrapText="1"/>
    </xf>
    <xf numFmtId="0" fontId="13" fillId="0" borderId="10" xfId="0" applyFont="1" applyBorder="1" applyAlignment="1">
      <alignment horizontal="center" vertical="center"/>
    </xf>
    <xf numFmtId="0" fontId="10" fillId="0" borderId="9" xfId="0" applyFont="1" applyBorder="1"/>
    <xf numFmtId="0" fontId="13" fillId="12" borderId="8" xfId="0" applyFont="1" applyFill="1" applyBorder="1"/>
    <xf numFmtId="0" fontId="23" fillId="12" borderId="4" xfId="0" applyFont="1" applyFill="1" applyBorder="1"/>
    <xf numFmtId="0" fontId="28" fillId="0" borderId="4" xfId="0" applyFont="1" applyBorder="1"/>
    <xf numFmtId="14" fontId="13" fillId="0" borderId="9" xfId="0" applyNumberFormat="1" applyFont="1" applyBorder="1" applyAlignment="1">
      <alignment horizontal="center"/>
    </xf>
    <xf numFmtId="0" fontId="23" fillId="0" borderId="7" xfId="0" applyFont="1" applyBorder="1"/>
    <xf numFmtId="0" fontId="13" fillId="0" borderId="8" xfId="0" applyFont="1" applyBorder="1" applyAlignment="1">
      <alignment horizontal="left"/>
    </xf>
    <xf numFmtId="1" fontId="13" fillId="0" borderId="8" xfId="0" applyNumberFormat="1" applyFont="1" applyBorder="1" applyAlignment="1">
      <alignment horizontal="center" vertical="center" wrapText="1"/>
    </xf>
    <xf numFmtId="14" fontId="13" fillId="2" borderId="4" xfId="0" applyNumberFormat="1" applyFont="1" applyFill="1" applyBorder="1" applyAlignment="1">
      <alignment horizontal="center"/>
    </xf>
    <xf numFmtId="0" fontId="13" fillId="2" borderId="4" xfId="0" applyFont="1" applyFill="1" applyBorder="1"/>
    <xf numFmtId="1" fontId="13" fillId="2" borderId="4" xfId="0" applyNumberFormat="1" applyFont="1" applyFill="1" applyBorder="1" applyAlignment="1">
      <alignment horizontal="center" vertical="center"/>
    </xf>
    <xf numFmtId="0" fontId="6" fillId="2" borderId="4" xfId="1" applyFill="1" applyBorder="1" applyAlignment="1">
      <alignment horizontal="center" vertical="center"/>
    </xf>
    <xf numFmtId="0" fontId="13" fillId="2" borderId="4" xfId="0" applyFont="1" applyFill="1" applyBorder="1" applyAlignment="1">
      <alignment horizontal="center" vertical="center"/>
    </xf>
    <xf numFmtId="0" fontId="22" fillId="2" borderId="4" xfId="0" applyFont="1" applyFill="1" applyBorder="1" applyAlignment="1">
      <alignment horizontal="center"/>
    </xf>
    <xf numFmtId="0" fontId="0" fillId="2" borderId="0" xfId="0" applyFill="1"/>
    <xf numFmtId="14" fontId="13" fillId="12" borderId="4" xfId="0" applyNumberFormat="1" applyFont="1" applyFill="1" applyBorder="1" applyAlignment="1">
      <alignment horizontal="center"/>
    </xf>
    <xf numFmtId="1" fontId="13" fillId="12" borderId="4" xfId="0" applyNumberFormat="1" applyFont="1" applyFill="1" applyBorder="1" applyAlignment="1">
      <alignment horizontal="center" vertical="center"/>
    </xf>
    <xf numFmtId="0" fontId="6" fillId="12" borderId="4" xfId="1" applyFill="1" applyBorder="1" applyAlignment="1">
      <alignment horizontal="center" vertical="center"/>
    </xf>
    <xf numFmtId="0" fontId="13" fillId="12" borderId="4" xfId="0" applyFont="1" applyFill="1" applyBorder="1" applyAlignment="1">
      <alignment horizontal="center" vertical="center"/>
    </xf>
    <xf numFmtId="0" fontId="22" fillId="12" borderId="4" xfId="0" applyFont="1" applyFill="1" applyBorder="1" applyAlignment="1">
      <alignment horizontal="center"/>
    </xf>
    <xf numFmtId="0" fontId="13" fillId="12" borderId="0" xfId="0" applyFont="1" applyFill="1"/>
    <xf numFmtId="0" fontId="0" fillId="14" borderId="4" xfId="0" applyFill="1" applyBorder="1" applyAlignment="1">
      <alignment horizontal="center"/>
    </xf>
    <xf numFmtId="0" fontId="0" fillId="13" borderId="4" xfId="0" applyFill="1" applyBorder="1" applyAlignment="1">
      <alignment horizontal="center"/>
    </xf>
    <xf numFmtId="0" fontId="13" fillId="0" borderId="17" xfId="0" applyFont="1" applyBorder="1" applyAlignment="1">
      <alignment horizontal="center" vertical="center"/>
    </xf>
    <xf numFmtId="0" fontId="13" fillId="0" borderId="7" xfId="0" applyFont="1" applyBorder="1" applyAlignment="1">
      <alignment horizontal="center" vertical="center"/>
    </xf>
    <xf numFmtId="14" fontId="13" fillId="0" borderId="15" xfId="0" applyNumberFormat="1" applyFont="1" applyBorder="1" applyAlignment="1">
      <alignment horizontal="center"/>
    </xf>
    <xf numFmtId="1" fontId="13" fillId="0" borderId="15" xfId="0" applyNumberFormat="1" applyFont="1" applyBorder="1" applyAlignment="1">
      <alignment horizontal="center" vertical="center"/>
    </xf>
    <xf numFmtId="0" fontId="6" fillId="0" borderId="15" xfId="1" applyBorder="1" applyAlignment="1">
      <alignment horizontal="center" vertical="center"/>
    </xf>
    <xf numFmtId="0" fontId="0" fillId="0" borderId="6" xfId="0" applyBorder="1"/>
    <xf numFmtId="0" fontId="0" fillId="0" borderId="11" xfId="0" applyBorder="1"/>
    <xf numFmtId="0" fontId="13" fillId="0" borderId="19" xfId="0" applyFont="1" applyBorder="1" applyAlignment="1">
      <alignment horizontal="center" vertical="center"/>
    </xf>
    <xf numFmtId="0" fontId="29" fillId="0" borderId="0" xfId="0" applyFont="1"/>
    <xf numFmtId="0" fontId="6" fillId="0" borderId="0" xfId="1"/>
    <xf numFmtId="0" fontId="28" fillId="0" borderId="0" xfId="0" applyFont="1"/>
    <xf numFmtId="0" fontId="13" fillId="0" borderId="4" xfId="0" applyFont="1" applyBorder="1" applyAlignment="1">
      <alignment horizontal="left"/>
    </xf>
    <xf numFmtId="0" fontId="28" fillId="0" borderId="0" xfId="0" applyFont="1" applyAlignment="1">
      <alignment horizontal="left"/>
    </xf>
    <xf numFmtId="0" fontId="28" fillId="0" borderId="8" xfId="0" applyFont="1" applyBorder="1"/>
    <xf numFmtId="0" fontId="22" fillId="0" borderId="7" xfId="0" applyFont="1" applyBorder="1" applyAlignment="1">
      <alignment horizontal="center"/>
    </xf>
    <xf numFmtId="0" fontId="13" fillId="0" borderId="8" xfId="0" applyFont="1" applyBorder="1" applyAlignment="1">
      <alignment horizontal="center" vertical="center" wrapText="1"/>
    </xf>
    <xf numFmtId="0" fontId="6" fillId="0" borderId="8" xfId="1" applyBorder="1" applyAlignment="1">
      <alignment horizontal="center" vertical="center" wrapText="1"/>
    </xf>
    <xf numFmtId="0" fontId="13" fillId="0" borderId="21" xfId="0" applyFont="1" applyBorder="1"/>
    <xf numFmtId="0" fontId="23" fillId="0" borderId="15" xfId="0" applyFont="1" applyBorder="1"/>
    <xf numFmtId="0" fontId="12" fillId="0" borderId="8" xfId="0" applyFont="1" applyBorder="1" applyAlignment="1">
      <alignment wrapText="1"/>
    </xf>
    <xf numFmtId="0" fontId="22" fillId="0" borderId="13" xfId="0" applyFont="1" applyBorder="1" applyAlignment="1">
      <alignment horizontal="center"/>
    </xf>
    <xf numFmtId="0" fontId="6" fillId="0" borderId="13" xfId="1" applyBorder="1" applyAlignment="1">
      <alignment horizontal="center" vertical="center"/>
    </xf>
    <xf numFmtId="14" fontId="13" fillId="0" borderId="18" xfId="0" applyNumberFormat="1" applyFont="1" applyBorder="1" applyAlignment="1">
      <alignment horizontal="center"/>
    </xf>
    <xf numFmtId="0" fontId="12" fillId="0" borderId="8" xfId="0" applyFont="1" applyBorder="1"/>
    <xf numFmtId="0" fontId="0" fillId="13" borderId="4" xfId="0" applyFill="1" applyBorder="1"/>
    <xf numFmtId="0" fontId="0" fillId="12" borderId="4" xfId="0" applyFill="1" applyBorder="1" applyAlignment="1">
      <alignment horizontal="center"/>
    </xf>
    <xf numFmtId="0" fontId="0" fillId="13" borderId="8" xfId="0" applyFill="1" applyBorder="1" applyAlignment="1">
      <alignment horizontal="center"/>
    </xf>
    <xf numFmtId="0" fontId="0" fillId="0" borderId="12" xfId="0" applyBorder="1"/>
    <xf numFmtId="0" fontId="0" fillId="0" borderId="12" xfId="0" applyBorder="1" applyAlignment="1">
      <alignment horizontal="center"/>
    </xf>
    <xf numFmtId="0" fontId="0" fillId="12" borderId="12" xfId="0" applyFill="1" applyBorder="1" applyAlignment="1">
      <alignment horizontal="center"/>
    </xf>
    <xf numFmtId="0" fontId="13" fillId="0" borderId="15" xfId="0" applyFont="1" applyBorder="1" applyAlignment="1">
      <alignment horizontal="center" vertical="center"/>
    </xf>
    <xf numFmtId="0" fontId="6" fillId="0" borderId="12" xfId="1" applyBorder="1"/>
    <xf numFmtId="0" fontId="6" fillId="0" borderId="19" xfId="1" applyBorder="1" applyAlignment="1">
      <alignment horizontal="center" vertical="center"/>
    </xf>
    <xf numFmtId="0" fontId="10" fillId="0" borderId="12" xfId="0" applyFont="1" applyBorder="1"/>
    <xf numFmtId="0" fontId="6" fillId="0" borderId="12" xfId="1" applyBorder="1" applyAlignment="1">
      <alignment horizontal="center" vertical="center" wrapText="1"/>
    </xf>
    <xf numFmtId="0" fontId="0" fillId="13" borderId="8" xfId="0" applyFill="1" applyBorder="1"/>
    <xf numFmtId="0" fontId="31" fillId="0" borderId="4" xfId="0" applyFont="1" applyBorder="1"/>
    <xf numFmtId="0" fontId="6" fillId="0" borderId="8" xfId="1" applyFill="1" applyBorder="1" applyAlignment="1"/>
    <xf numFmtId="0" fontId="33" fillId="0" borderId="4" xfId="0" applyFont="1" applyBorder="1"/>
    <xf numFmtId="0" fontId="32" fillId="0" borderId="8" xfId="0" applyFont="1" applyBorder="1"/>
    <xf numFmtId="0" fontId="33" fillId="0" borderId="8" xfId="0" applyFont="1" applyBorder="1"/>
    <xf numFmtId="0" fontId="34" fillId="0" borderId="4" xfId="0" applyFont="1" applyBorder="1"/>
    <xf numFmtId="0" fontId="37" fillId="0" borderId="4" xfId="0" applyFont="1" applyBorder="1" applyAlignment="1">
      <alignment horizontal="center" vertical="center"/>
    </xf>
    <xf numFmtId="0" fontId="13" fillId="0" borderId="4" xfId="0" applyFont="1" applyBorder="1" applyAlignment="1">
      <alignment horizontal="center" vertical="center" indent="2"/>
    </xf>
    <xf numFmtId="0" fontId="13" fillId="0" borderId="8" xfId="0" applyFont="1" applyBorder="1" applyAlignment="1">
      <alignment horizontal="center"/>
    </xf>
    <xf numFmtId="14" fontId="9" fillId="5" borderId="4" xfId="0" applyNumberFormat="1" applyFont="1" applyFill="1" applyBorder="1" applyAlignment="1">
      <alignment horizontal="center"/>
    </xf>
    <xf numFmtId="0" fontId="9" fillId="0" borderId="4" xfId="0" applyFont="1" applyBorder="1"/>
    <xf numFmtId="1" fontId="9" fillId="0" borderId="4" xfId="0" applyNumberFormat="1" applyFont="1" applyBorder="1" applyAlignment="1">
      <alignment horizontal="center" vertical="center"/>
    </xf>
    <xf numFmtId="164" fontId="9" fillId="0" borderId="4" xfId="0" applyNumberFormat="1" applyFont="1" applyBorder="1" applyAlignment="1">
      <alignment horizontal="center" vertical="center"/>
    </xf>
    <xf numFmtId="0" fontId="8" fillId="0" borderId="4" xfId="0" applyFont="1" applyBorder="1" applyAlignment="1">
      <alignment horizontal="center"/>
    </xf>
    <xf numFmtId="1" fontId="9" fillId="0" borderId="4" xfId="0" quotePrefix="1" applyNumberFormat="1" applyFont="1" applyBorder="1" applyAlignment="1">
      <alignment horizontal="center" vertical="center"/>
    </xf>
    <xf numFmtId="0" fontId="9" fillId="0" borderId="4" xfId="0" applyFont="1" applyBorder="1" applyAlignment="1">
      <alignment horizontal="center" vertical="center" wrapText="1"/>
    </xf>
    <xf numFmtId="14" fontId="9" fillId="2" borderId="4" xfId="0" applyNumberFormat="1" applyFont="1" applyFill="1" applyBorder="1" applyAlignment="1">
      <alignment horizontal="center"/>
    </xf>
    <xf numFmtId="1" fontId="9" fillId="2" borderId="4" xfId="0" quotePrefix="1" applyNumberFormat="1" applyFont="1" applyFill="1" applyBorder="1" applyAlignment="1">
      <alignment horizontal="center" vertical="center"/>
    </xf>
    <xf numFmtId="0" fontId="9" fillId="0" borderId="4" xfId="0" applyFont="1" applyBorder="1" applyAlignment="1">
      <alignment horizontal="center" vertical="center"/>
    </xf>
    <xf numFmtId="14" fontId="9" fillId="5" borderId="1" xfId="0" applyNumberFormat="1" applyFont="1" applyFill="1" applyBorder="1" applyAlignment="1">
      <alignment horizontal="center"/>
    </xf>
    <xf numFmtId="0" fontId="9" fillId="0" borderId="1" xfId="0" applyFont="1" applyBorder="1"/>
    <xf numFmtId="0" fontId="9" fillId="0" borderId="1" xfId="0" applyFont="1" applyBorder="1" applyAlignment="1">
      <alignment wrapText="1"/>
    </xf>
    <xf numFmtId="0" fontId="9" fillId="0" borderId="5" xfId="0" applyFont="1" applyBorder="1"/>
    <xf numFmtId="1" fontId="9" fillId="0" borderId="1" xfId="0" quotePrefix="1" applyNumberFormat="1" applyFont="1" applyBorder="1" applyAlignment="1">
      <alignment horizontal="center" vertical="center"/>
    </xf>
    <xf numFmtId="0" fontId="9" fillId="0" borderId="6" xfId="0" applyFont="1" applyBorder="1"/>
    <xf numFmtId="0" fontId="9" fillId="0" borderId="1" xfId="0" applyFont="1" applyBorder="1" applyAlignment="1">
      <alignment horizontal="center" vertical="center"/>
    </xf>
    <xf numFmtId="165" fontId="9" fillId="5" borderId="1" xfId="0" applyNumberFormat="1" applyFont="1" applyFill="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center" vertical="center" wrapText="1"/>
    </xf>
    <xf numFmtId="165" fontId="9" fillId="0" borderId="1" xfId="0" applyNumberFormat="1" applyFont="1" applyBorder="1" applyAlignment="1">
      <alignment horizontal="center"/>
    </xf>
    <xf numFmtId="165" fontId="9" fillId="6" borderId="1" xfId="0" applyNumberFormat="1" applyFont="1" applyFill="1" applyBorder="1" applyAlignment="1">
      <alignment horizontal="center"/>
    </xf>
    <xf numFmtId="1" fontId="9" fillId="0" borderId="1" xfId="0" applyNumberFormat="1" applyFont="1" applyBorder="1" applyAlignment="1">
      <alignment horizontal="center" vertical="center"/>
    </xf>
    <xf numFmtId="14" fontId="9" fillId="7" borderId="1" xfId="0" applyNumberFormat="1" applyFont="1" applyFill="1" applyBorder="1" applyAlignment="1">
      <alignment horizontal="center"/>
    </xf>
    <xf numFmtId="0" fontId="9" fillId="0" borderId="2" xfId="0" applyFont="1" applyBorder="1"/>
    <xf numFmtId="0" fontId="9" fillId="0" borderId="2" xfId="0" quotePrefix="1" applyFont="1" applyBorder="1" applyAlignment="1">
      <alignment horizontal="center"/>
    </xf>
    <xf numFmtId="0" fontId="9" fillId="0" borderId="2" xfId="0" applyFont="1" applyBorder="1" applyAlignment="1">
      <alignment horizontal="center"/>
    </xf>
    <xf numFmtId="0" fontId="9" fillId="0" borderId="7" xfId="0" applyFont="1" applyBorder="1"/>
    <xf numFmtId="14" fontId="9" fillId="6" borderId="1" xfId="0" applyNumberFormat="1" applyFont="1" applyFill="1" applyBorder="1" applyAlignment="1">
      <alignment horizontal="center"/>
    </xf>
    <xf numFmtId="0" fontId="9" fillId="0" borderId="1" xfId="0" applyFont="1" applyBorder="1" applyAlignment="1">
      <alignment horizontal="center" wrapText="1"/>
    </xf>
    <xf numFmtId="0" fontId="9" fillId="0" borderId="4" xfId="0" applyFont="1" applyBorder="1" applyAlignment="1">
      <alignment wrapText="1"/>
    </xf>
    <xf numFmtId="0" fontId="9" fillId="10" borderId="4" xfId="0" applyFont="1" applyFill="1" applyBorder="1"/>
    <xf numFmtId="0" fontId="9" fillId="0" borderId="8" xfId="0" applyFont="1" applyBorder="1"/>
    <xf numFmtId="0" fontId="9" fillId="0" borderId="9" xfId="0" applyFont="1" applyBorder="1"/>
    <xf numFmtId="0" fontId="9" fillId="0" borderId="10" xfId="0" applyFont="1" applyBorder="1"/>
    <xf numFmtId="0" fontId="9" fillId="0" borderId="4" xfId="0" applyFont="1" applyBorder="1" applyAlignment="1">
      <alignment horizontal="left" vertical="center"/>
    </xf>
    <xf numFmtId="0" fontId="9" fillId="7" borderId="4" xfId="0" applyFont="1" applyFill="1" applyBorder="1"/>
    <xf numFmtId="14" fontId="9" fillId="7" borderId="4" xfId="0" applyNumberFormat="1" applyFont="1" applyFill="1" applyBorder="1" applyAlignment="1">
      <alignment horizontal="center"/>
    </xf>
    <xf numFmtId="0" fontId="9" fillId="0" borderId="15" xfId="0" applyFont="1" applyBorder="1"/>
    <xf numFmtId="14" fontId="9" fillId="0" borderId="9" xfId="0" applyNumberFormat="1" applyFont="1" applyBorder="1"/>
    <xf numFmtId="1" fontId="9" fillId="0" borderId="8" xfId="0" applyNumberFormat="1" applyFont="1" applyBorder="1" applyAlignment="1">
      <alignment horizontal="center" vertical="center"/>
    </xf>
    <xf numFmtId="14" fontId="9" fillId="0" borderId="9" xfId="0" applyNumberFormat="1" applyFont="1" applyBorder="1" applyAlignment="1">
      <alignment horizontal="center"/>
    </xf>
    <xf numFmtId="0" fontId="13" fillId="7" borderId="4" xfId="0" applyFont="1" applyFill="1" applyBorder="1" applyAlignment="1">
      <alignment horizontal="center" vertical="center"/>
    </xf>
    <xf numFmtId="0" fontId="54" fillId="0" borderId="8" xfId="0" applyFont="1" applyBorder="1"/>
    <xf numFmtId="0" fontId="13" fillId="15" borderId="4" xfId="0" applyFont="1" applyFill="1" applyBorder="1" applyAlignment="1">
      <alignment horizontal="center" vertical="center"/>
    </xf>
    <xf numFmtId="0" fontId="13" fillId="12" borderId="4" xfId="0" applyFont="1" applyFill="1" applyBorder="1" applyAlignment="1">
      <alignment horizontal="center" vertical="center" indent="2"/>
    </xf>
    <xf numFmtId="0" fontId="13" fillId="7" borderId="4" xfId="0" applyFont="1" applyFill="1" applyBorder="1" applyAlignment="1">
      <alignment horizontal="center" vertical="center" indent="2"/>
    </xf>
    <xf numFmtId="0" fontId="2" fillId="7" borderId="4" xfId="0" applyFont="1" applyFill="1" applyBorder="1" applyAlignment="1">
      <alignment horizontal="center" vertical="center" indent="2"/>
    </xf>
    <xf numFmtId="0" fontId="14" fillId="3" borderId="4" xfId="0" applyFont="1" applyFill="1" applyBorder="1" applyAlignment="1">
      <alignment horizontal="center" vertical="center"/>
    </xf>
    <xf numFmtId="0" fontId="14" fillId="4" borderId="4" xfId="0" applyFont="1" applyFill="1" applyBorder="1" applyAlignment="1">
      <alignment horizontal="center" vertical="center"/>
    </xf>
    <xf numFmtId="0" fontId="14" fillId="3" borderId="4" xfId="0" applyFont="1" applyFill="1" applyBorder="1" applyAlignment="1">
      <alignment horizontal="center" vertical="center" indent="1"/>
    </xf>
    <xf numFmtId="0" fontId="15" fillId="3" borderId="4" xfId="0" applyFont="1" applyFill="1" applyBorder="1" applyAlignment="1">
      <alignment horizontal="center" vertical="center"/>
    </xf>
    <xf numFmtId="0" fontId="13" fillId="16" borderId="4" xfId="0" applyFont="1" applyFill="1" applyBorder="1" applyAlignment="1">
      <alignment horizontal="center" vertical="center"/>
    </xf>
    <xf numFmtId="0" fontId="13" fillId="16" borderId="8" xfId="0" applyFont="1" applyFill="1" applyBorder="1" applyAlignment="1">
      <alignment horizontal="center" vertical="center"/>
    </xf>
    <xf numFmtId="166" fontId="13" fillId="0" borderId="0" xfId="0" applyNumberFormat="1" applyFont="1" applyAlignment="1">
      <alignment horizontal="center" vertical="center"/>
    </xf>
    <xf numFmtId="166" fontId="13" fillId="0" borderId="4" xfId="0" applyNumberFormat="1" applyFont="1" applyBorder="1" applyAlignment="1">
      <alignment horizontal="center" vertical="center" indent="2"/>
    </xf>
    <xf numFmtId="166" fontId="14" fillId="3" borderId="4" xfId="0" applyNumberFormat="1" applyFont="1" applyFill="1" applyBorder="1" applyAlignment="1">
      <alignment horizontal="center" vertical="center"/>
    </xf>
    <xf numFmtId="166" fontId="13" fillId="2" borderId="4" xfId="0" applyNumberFormat="1" applyFont="1" applyFill="1" applyBorder="1" applyAlignment="1">
      <alignment horizontal="center" vertical="center"/>
    </xf>
    <xf numFmtId="166" fontId="13" fillId="12" borderId="4" xfId="0" applyNumberFormat="1" applyFont="1" applyFill="1" applyBorder="1" applyAlignment="1">
      <alignment horizontal="center" vertical="center" indent="2"/>
    </xf>
    <xf numFmtId="166" fontId="13" fillId="0" borderId="4" xfId="0" applyNumberFormat="1" applyFont="1" applyBorder="1" applyAlignment="1">
      <alignment horizontal="center" vertical="center"/>
    </xf>
    <xf numFmtId="166" fontId="13" fillId="7" borderId="4" xfId="0" applyNumberFormat="1" applyFont="1" applyFill="1" applyBorder="1" applyAlignment="1">
      <alignment horizontal="center" vertical="center" indent="2"/>
    </xf>
    <xf numFmtId="166" fontId="9" fillId="0" borderId="4" xfId="0" applyNumberFormat="1" applyFont="1" applyBorder="1" applyAlignment="1">
      <alignment horizontal="center" vertical="center" indent="2"/>
    </xf>
    <xf numFmtId="166" fontId="13" fillId="15" borderId="4" xfId="0" applyNumberFormat="1" applyFont="1" applyFill="1" applyBorder="1" applyAlignment="1">
      <alignment horizontal="center" vertical="center"/>
    </xf>
    <xf numFmtId="166" fontId="9" fillId="0" borderId="4" xfId="0" applyNumberFormat="1" applyFont="1" applyBorder="1" applyAlignment="1">
      <alignment horizontal="center" vertical="center"/>
    </xf>
    <xf numFmtId="166" fontId="10" fillId="7" borderId="4" xfId="0" applyNumberFormat="1" applyFont="1" applyFill="1" applyBorder="1" applyAlignment="1">
      <alignment horizontal="center" vertical="center" indent="2"/>
    </xf>
    <xf numFmtId="166" fontId="2" fillId="7" borderId="4" xfId="0" applyNumberFormat="1" applyFont="1" applyFill="1" applyBorder="1" applyAlignment="1">
      <alignment horizontal="center" vertical="center" indent="2"/>
    </xf>
    <xf numFmtId="166" fontId="13" fillId="7" borderId="4" xfId="0" applyNumberFormat="1" applyFont="1" applyFill="1" applyBorder="1" applyAlignment="1">
      <alignment horizontal="center" vertical="center"/>
    </xf>
    <xf numFmtId="166" fontId="13" fillId="16" borderId="4" xfId="0" applyNumberFormat="1" applyFont="1" applyFill="1" applyBorder="1" applyAlignment="1">
      <alignment horizontal="center" vertical="center"/>
    </xf>
    <xf numFmtId="166" fontId="13" fillId="16" borderId="8" xfId="0" applyNumberFormat="1" applyFont="1" applyFill="1" applyBorder="1" applyAlignment="1">
      <alignment horizontal="center" vertical="center"/>
    </xf>
    <xf numFmtId="166" fontId="13" fillId="0" borderId="8" xfId="0" applyNumberFormat="1" applyFont="1" applyBorder="1" applyAlignment="1">
      <alignment horizontal="center" vertical="center"/>
    </xf>
    <xf numFmtId="0" fontId="9" fillId="0" borderId="4" xfId="0" applyFont="1" applyBorder="1" applyAlignment="1">
      <alignment horizontal="center" vertical="center" indent="2"/>
    </xf>
    <xf numFmtId="0" fontId="2" fillId="0" borderId="4" xfId="0" applyFont="1" applyBorder="1" applyAlignment="1">
      <alignment horizontal="center" vertical="center" indent="2"/>
    </xf>
    <xf numFmtId="0" fontId="46" fillId="0" borderId="7" xfId="0" applyFont="1" applyBorder="1" applyAlignment="1">
      <alignment horizontal="center" vertical="center"/>
    </xf>
    <xf numFmtId="0" fontId="46" fillId="0" borderId="4" xfId="0" applyFont="1" applyBorder="1" applyAlignment="1">
      <alignment horizontal="center" vertical="center"/>
    </xf>
    <xf numFmtId="0" fontId="13" fillId="0" borderId="0" xfId="0" applyFont="1" applyAlignment="1">
      <alignment horizontal="center" vertical="center" indent="1"/>
    </xf>
    <xf numFmtId="0" fontId="13" fillId="0" borderId="4" xfId="0" applyFont="1" applyBorder="1" applyAlignment="1">
      <alignment horizontal="center" vertical="center" indent="3"/>
    </xf>
    <xf numFmtId="0" fontId="13" fillId="12" borderId="4" xfId="0" applyFont="1" applyFill="1" applyBorder="1" applyAlignment="1">
      <alignment horizontal="center" vertical="center" indent="3"/>
    </xf>
    <xf numFmtId="0" fontId="13" fillId="0" borderId="4" xfId="0" applyFont="1" applyBorder="1" applyAlignment="1">
      <alignment horizontal="center" vertical="center" indent="1"/>
    </xf>
    <xf numFmtId="0" fontId="13" fillId="7" borderId="4" xfId="0" applyFont="1" applyFill="1" applyBorder="1" applyAlignment="1">
      <alignment horizontal="center" vertical="center" indent="3"/>
    </xf>
    <xf numFmtId="0" fontId="13" fillId="15" borderId="4" xfId="0" applyFont="1" applyFill="1" applyBorder="1" applyAlignment="1">
      <alignment horizontal="center" vertical="center" indent="1"/>
    </xf>
    <xf numFmtId="0" fontId="2" fillId="0" borderId="4" xfId="0" applyFont="1" applyBorder="1" applyAlignment="1">
      <alignment horizontal="center" vertical="center" indent="3"/>
    </xf>
    <xf numFmtId="0" fontId="2" fillId="7" borderId="4" xfId="0" applyFont="1" applyFill="1" applyBorder="1" applyAlignment="1">
      <alignment horizontal="center" vertical="center" indent="3"/>
    </xf>
    <xf numFmtId="0" fontId="13" fillId="7" borderId="4" xfId="0" applyFont="1" applyFill="1" applyBorder="1" applyAlignment="1">
      <alignment horizontal="center" vertical="center" indent="1"/>
    </xf>
    <xf numFmtId="0" fontId="22" fillId="0" borderId="4" xfId="0" applyFont="1" applyBorder="1" applyAlignment="1">
      <alignment horizontal="center" vertical="center" indent="1"/>
    </xf>
    <xf numFmtId="0" fontId="13" fillId="16" borderId="4" xfId="0" applyFont="1" applyFill="1" applyBorder="1" applyAlignment="1">
      <alignment horizontal="center" vertical="center" indent="1"/>
    </xf>
    <xf numFmtId="0" fontId="13" fillId="0" borderId="8" xfId="0" applyFont="1" applyBorder="1" applyAlignment="1">
      <alignment horizontal="center" vertical="center" indent="1"/>
    </xf>
    <xf numFmtId="0" fontId="54" fillId="0" borderId="4" xfId="0" applyFont="1" applyBorder="1" applyAlignment="1">
      <alignment horizontal="center" vertical="center" indent="2"/>
    </xf>
    <xf numFmtId="0" fontId="13" fillId="0" borderId="4" xfId="0" applyFont="1" applyBorder="1" applyAlignment="1">
      <alignment horizontal="center" vertical="center" indent="7"/>
    </xf>
    <xf numFmtId="0" fontId="13" fillId="0" borderId="4" xfId="0" applyFont="1" applyBorder="1" applyAlignment="1">
      <alignment horizontal="center" vertical="center" indent="6"/>
    </xf>
    <xf numFmtId="0" fontId="13" fillId="0" borderId="4" xfId="0" applyFont="1" applyBorder="1" applyAlignment="1">
      <alignment horizontal="center" vertical="center" indent="4"/>
    </xf>
    <xf numFmtId="0" fontId="28" fillId="0" borderId="4" xfId="0" applyFont="1" applyBorder="1" applyAlignment="1">
      <alignment horizontal="center" vertical="center"/>
    </xf>
    <xf numFmtId="0" fontId="55" fillId="16" borderId="4" xfId="0" applyFont="1" applyFill="1" applyBorder="1" applyAlignment="1">
      <alignment horizontal="center" vertical="center"/>
    </xf>
    <xf numFmtId="0" fontId="55" fillId="16" borderId="8" xfId="0" applyFont="1" applyFill="1" applyBorder="1" applyAlignment="1">
      <alignment horizontal="center" vertical="center"/>
    </xf>
    <xf numFmtId="49" fontId="13" fillId="0" borderId="0" xfId="0" applyNumberFormat="1" applyFont="1" applyAlignment="1">
      <alignment horizontal="center" vertical="center"/>
    </xf>
    <xf numFmtId="49" fontId="13" fillId="0" borderId="4" xfId="0" applyNumberFormat="1" applyFont="1" applyBorder="1" applyAlignment="1">
      <alignment horizontal="center" vertical="center" indent="2"/>
    </xf>
    <xf numFmtId="49" fontId="14" fillId="3" borderId="4" xfId="0" applyNumberFormat="1" applyFont="1" applyFill="1" applyBorder="1" applyAlignment="1">
      <alignment horizontal="center" vertical="center"/>
    </xf>
    <xf numFmtId="49" fontId="6" fillId="2" borderId="4" xfId="1" applyNumberFormat="1" applyFill="1" applyBorder="1" applyAlignment="1">
      <alignment horizontal="center" vertical="center"/>
    </xf>
    <xf numFmtId="49" fontId="6" fillId="0" borderId="4" xfId="1" applyNumberFormat="1" applyBorder="1" applyAlignment="1">
      <alignment horizontal="center" vertical="center" indent="2"/>
    </xf>
    <xf numFmtId="49" fontId="6" fillId="0" borderId="4" xfId="1" applyNumberFormat="1" applyBorder="1" applyAlignment="1">
      <alignment horizontal="center" vertical="center"/>
    </xf>
    <xf numFmtId="49" fontId="6" fillId="7" borderId="4" xfId="1" applyNumberFormat="1" applyFill="1" applyBorder="1" applyAlignment="1">
      <alignment horizontal="center" vertical="center" indent="2"/>
    </xf>
    <xf numFmtId="49" fontId="6" fillId="15" borderId="4" xfId="1" applyNumberFormat="1" applyFill="1" applyBorder="1" applyAlignment="1">
      <alignment horizontal="center" vertical="center"/>
    </xf>
    <xf numFmtId="49" fontId="45" fillId="0" borderId="4" xfId="1" applyNumberFormat="1" applyFont="1" applyBorder="1" applyAlignment="1">
      <alignment horizontal="center" vertical="center" indent="2"/>
    </xf>
    <xf numFmtId="49" fontId="13" fillId="0" borderId="4" xfId="0" applyNumberFormat="1" applyFont="1" applyBorder="1" applyAlignment="1">
      <alignment horizontal="center" vertical="center"/>
    </xf>
    <xf numFmtId="49" fontId="6" fillId="7" borderId="4" xfId="1" applyNumberFormat="1" applyFill="1" applyBorder="1" applyAlignment="1">
      <alignment horizontal="center" vertical="center"/>
    </xf>
    <xf numFmtId="49" fontId="6" fillId="16" borderId="4" xfId="1" applyNumberFormat="1" applyFill="1" applyBorder="1" applyAlignment="1">
      <alignment horizontal="center" vertical="center"/>
    </xf>
    <xf numFmtId="49" fontId="13" fillId="16" borderId="4" xfId="0" applyNumberFormat="1" applyFont="1" applyFill="1" applyBorder="1" applyAlignment="1">
      <alignment horizontal="center" vertical="center"/>
    </xf>
    <xf numFmtId="49" fontId="6" fillId="16" borderId="8" xfId="1" applyNumberFormat="1" applyFill="1" applyBorder="1" applyAlignment="1">
      <alignment horizontal="center" vertical="center"/>
    </xf>
    <xf numFmtId="49" fontId="6" fillId="0" borderId="8" xfId="1" applyNumberFormat="1" applyBorder="1" applyAlignment="1">
      <alignment horizontal="center" vertical="center"/>
    </xf>
    <xf numFmtId="49" fontId="10" fillId="7" borderId="4" xfId="0" applyNumberFormat="1" applyFont="1" applyFill="1" applyBorder="1" applyAlignment="1">
      <alignment horizontal="center" vertical="center" indent="2"/>
    </xf>
    <xf numFmtId="49" fontId="2" fillId="7" borderId="4" xfId="0" applyNumberFormat="1" applyFont="1" applyFill="1" applyBorder="1" applyAlignment="1">
      <alignment horizontal="center" vertical="center" indent="2"/>
    </xf>
    <xf numFmtId="49" fontId="0" fillId="0" borderId="4" xfId="0" applyNumberFormat="1" applyBorder="1" applyAlignment="1">
      <alignment horizontal="center" vertical="center" indent="2"/>
    </xf>
    <xf numFmtId="49" fontId="0" fillId="0" borderId="4" xfId="0" applyNumberFormat="1" applyBorder="1" applyAlignment="1">
      <alignment horizontal="center" vertical="center"/>
    </xf>
    <xf numFmtId="49" fontId="52" fillId="0" borderId="4" xfId="0" applyNumberFormat="1" applyFont="1" applyBorder="1" applyAlignment="1">
      <alignment horizontal="center" vertical="center"/>
    </xf>
    <xf numFmtId="49" fontId="53" fillId="0" borderId="4" xfId="0" applyNumberFormat="1" applyFont="1" applyBorder="1" applyAlignment="1">
      <alignment horizontal="center" vertical="center"/>
    </xf>
    <xf numFmtId="49" fontId="61" fillId="0" borderId="4" xfId="1" applyNumberFormat="1" applyFont="1" applyBorder="1" applyAlignment="1">
      <alignment horizontal="center" vertical="center"/>
    </xf>
    <xf numFmtId="49" fontId="13" fillId="0" borderId="8" xfId="0" applyNumberFormat="1" applyFont="1" applyBorder="1" applyAlignment="1">
      <alignment horizontal="center" vertical="center"/>
    </xf>
    <xf numFmtId="49" fontId="6" fillId="0" borderId="7" xfId="1" applyNumberFormat="1" applyBorder="1" applyAlignment="1">
      <alignment horizontal="center" vertical="center"/>
    </xf>
    <xf numFmtId="0" fontId="46" fillId="0" borderId="13" xfId="0" applyFont="1" applyBorder="1" applyAlignment="1">
      <alignment horizontal="center" vertical="center"/>
    </xf>
    <xf numFmtId="167" fontId="13" fillId="0" borderId="0" xfId="0" applyNumberFormat="1" applyFont="1" applyAlignment="1">
      <alignment horizontal="center" vertical="center"/>
    </xf>
    <xf numFmtId="167" fontId="13" fillId="0" borderId="4" xfId="0" applyNumberFormat="1" applyFont="1" applyBorder="1" applyAlignment="1">
      <alignment horizontal="center" vertical="center" indent="2"/>
    </xf>
    <xf numFmtId="167" fontId="14" fillId="3" borderId="4" xfId="0" applyNumberFormat="1" applyFont="1" applyFill="1" applyBorder="1" applyAlignment="1">
      <alignment horizontal="center" vertical="center"/>
    </xf>
    <xf numFmtId="167" fontId="13" fillId="2" borderId="4" xfId="0" applyNumberFormat="1" applyFont="1" applyFill="1" applyBorder="1" applyAlignment="1">
      <alignment horizontal="center" vertical="center"/>
    </xf>
    <xf numFmtId="167" fontId="13" fillId="12" borderId="4" xfId="0" applyNumberFormat="1" applyFont="1" applyFill="1" applyBorder="1" applyAlignment="1">
      <alignment horizontal="center" vertical="center" indent="2"/>
    </xf>
    <xf numFmtId="167" fontId="13" fillId="0" borderId="4" xfId="0" applyNumberFormat="1" applyFont="1" applyBorder="1" applyAlignment="1">
      <alignment horizontal="center" vertical="center"/>
    </xf>
    <xf numFmtId="167" fontId="13" fillId="0" borderId="4" xfId="0" quotePrefix="1" applyNumberFormat="1" applyFont="1" applyBorder="1" applyAlignment="1">
      <alignment horizontal="center" vertical="center" indent="2"/>
    </xf>
    <xf numFmtId="167" fontId="13" fillId="0" borderId="4" xfId="0" quotePrefix="1" applyNumberFormat="1" applyFont="1" applyBorder="1" applyAlignment="1">
      <alignment horizontal="center" vertical="center"/>
    </xf>
    <xf numFmtId="167" fontId="13" fillId="7" borderId="4" xfId="0" applyNumberFormat="1" applyFont="1" applyFill="1" applyBorder="1" applyAlignment="1">
      <alignment horizontal="center" vertical="center" indent="2"/>
    </xf>
    <xf numFmtId="167" fontId="9" fillId="0" borderId="4" xfId="0" applyNumberFormat="1" applyFont="1" applyBorder="1" applyAlignment="1">
      <alignment horizontal="center" vertical="center" indent="2"/>
    </xf>
    <xf numFmtId="167" fontId="13" fillId="2" borderId="4" xfId="0" applyNumberFormat="1" applyFont="1" applyFill="1" applyBorder="1" applyAlignment="1">
      <alignment horizontal="center" vertical="center" indent="2"/>
    </xf>
    <xf numFmtId="167" fontId="13" fillId="15" borderId="4" xfId="0" applyNumberFormat="1" applyFont="1" applyFill="1" applyBorder="1" applyAlignment="1">
      <alignment horizontal="center" vertical="center"/>
    </xf>
    <xf numFmtId="167" fontId="9" fillId="0" borderId="4" xfId="0" applyNumberFormat="1" applyFont="1" applyBorder="1" applyAlignment="1">
      <alignment horizontal="center" vertical="center"/>
    </xf>
    <xf numFmtId="167" fontId="10" fillId="7" borderId="4" xfId="0" applyNumberFormat="1" applyFont="1" applyFill="1" applyBorder="1" applyAlignment="1">
      <alignment horizontal="center" vertical="center" indent="2"/>
    </xf>
    <xf numFmtId="167" fontId="2" fillId="7" borderId="4" xfId="0" applyNumberFormat="1" applyFont="1" applyFill="1" applyBorder="1" applyAlignment="1">
      <alignment horizontal="center" vertical="center" indent="2"/>
    </xf>
    <xf numFmtId="167" fontId="13" fillId="7" borderId="4" xfId="0" applyNumberFormat="1" applyFont="1" applyFill="1" applyBorder="1" applyAlignment="1">
      <alignment horizontal="center" vertical="center"/>
    </xf>
    <xf numFmtId="167" fontId="13" fillId="16" borderId="4" xfId="0" applyNumberFormat="1" applyFont="1" applyFill="1" applyBorder="1" applyAlignment="1">
      <alignment horizontal="center" vertical="center"/>
    </xf>
    <xf numFmtId="167" fontId="13" fillId="16" borderId="8" xfId="0" applyNumberFormat="1" applyFont="1" applyFill="1" applyBorder="1" applyAlignment="1">
      <alignment horizontal="center" vertical="center"/>
    </xf>
    <xf numFmtId="167" fontId="13" fillId="0" borderId="8" xfId="0" applyNumberFormat="1" applyFont="1" applyBorder="1" applyAlignment="1">
      <alignment horizontal="center" vertical="center"/>
    </xf>
    <xf numFmtId="167" fontId="10" fillId="0" borderId="4" xfId="0" applyNumberFormat="1" applyFont="1" applyBorder="1" applyAlignment="1">
      <alignment horizontal="center" vertical="center" indent="2"/>
    </xf>
    <xf numFmtId="167" fontId="2" fillId="0" borderId="4" xfId="0" applyNumberFormat="1" applyFont="1" applyBorder="1" applyAlignment="1">
      <alignment horizontal="center" vertical="center" indent="2"/>
    </xf>
    <xf numFmtId="167" fontId="49" fillId="0" borderId="4" xfId="1" applyNumberFormat="1" applyFont="1" applyBorder="1" applyAlignment="1">
      <alignment horizontal="center" vertical="center"/>
    </xf>
    <xf numFmtId="167" fontId="53" fillId="0" borderId="4" xfId="0" applyNumberFormat="1" applyFont="1" applyBorder="1" applyAlignment="1">
      <alignment horizontal="center" vertical="center"/>
    </xf>
    <xf numFmtId="167" fontId="10" fillId="0" borderId="4" xfId="0" applyNumberFormat="1" applyFont="1" applyBorder="1" applyAlignment="1">
      <alignment horizontal="center" vertical="center"/>
    </xf>
    <xf numFmtId="167" fontId="58" fillId="0" borderId="4" xfId="0" applyNumberFormat="1" applyFont="1" applyBorder="1" applyAlignment="1">
      <alignment horizontal="center" vertical="center"/>
    </xf>
    <xf numFmtId="167" fontId="46" fillId="0" borderId="7" xfId="0" applyNumberFormat="1" applyFont="1" applyBorder="1" applyAlignment="1">
      <alignment horizontal="center" vertical="center"/>
    </xf>
    <xf numFmtId="167" fontId="46" fillId="0" borderId="13" xfId="0" applyNumberFormat="1" applyFont="1" applyBorder="1" applyAlignment="1">
      <alignment horizontal="center" vertical="center"/>
    </xf>
    <xf numFmtId="166" fontId="10" fillId="0" borderId="4" xfId="0" applyNumberFormat="1" applyFont="1" applyBorder="1" applyAlignment="1">
      <alignment horizontal="center" vertical="center" indent="2"/>
    </xf>
    <xf numFmtId="166" fontId="43" fillId="7" borderId="4" xfId="0" applyNumberFormat="1" applyFont="1" applyFill="1" applyBorder="1" applyAlignment="1">
      <alignment horizontal="center" vertical="center" indent="2"/>
    </xf>
    <xf numFmtId="166" fontId="28" fillId="0" borderId="4" xfId="0" applyNumberFormat="1" applyFont="1" applyBorder="1" applyAlignment="1">
      <alignment horizontal="center" vertical="center" indent="2"/>
    </xf>
    <xf numFmtId="166" fontId="23" fillId="0" borderId="4" xfId="0" applyNumberFormat="1" applyFont="1" applyBorder="1" applyAlignment="1">
      <alignment horizontal="center" vertical="center" indent="2"/>
    </xf>
    <xf numFmtId="166" fontId="43" fillId="0" borderId="4" xfId="0" applyNumberFormat="1" applyFont="1" applyBorder="1" applyAlignment="1">
      <alignment horizontal="center" vertical="center" indent="2"/>
    </xf>
    <xf numFmtId="166" fontId="12" fillId="0" borderId="4" xfId="0" applyNumberFormat="1" applyFont="1" applyBorder="1" applyAlignment="1">
      <alignment horizontal="center" vertical="center"/>
    </xf>
    <xf numFmtId="166" fontId="44" fillId="0" borderId="4" xfId="0" applyNumberFormat="1" applyFont="1" applyBorder="1" applyAlignment="1">
      <alignment horizontal="center" vertical="center" indent="2"/>
    </xf>
    <xf numFmtId="166" fontId="0" fillId="0" borderId="4" xfId="0" applyNumberFormat="1" applyBorder="1" applyAlignment="1">
      <alignment horizontal="center" vertical="center" indent="2"/>
    </xf>
    <xf numFmtId="166" fontId="17" fillId="0" borderId="4" xfId="0" applyNumberFormat="1" applyFont="1" applyBorder="1" applyAlignment="1">
      <alignment horizontal="center" vertical="center" indent="2"/>
    </xf>
    <xf numFmtId="166" fontId="12" fillId="0" borderId="4" xfId="0" applyNumberFormat="1" applyFont="1" applyBorder="1" applyAlignment="1">
      <alignment horizontal="center" vertical="center" indent="2"/>
    </xf>
    <xf numFmtId="166" fontId="40" fillId="0" borderId="4" xfId="0" applyNumberFormat="1" applyFont="1" applyBorder="1" applyAlignment="1">
      <alignment horizontal="center" vertical="center" indent="2"/>
    </xf>
    <xf numFmtId="166" fontId="10" fillId="0" borderId="4" xfId="0" applyNumberFormat="1" applyFont="1" applyBorder="1" applyAlignment="1">
      <alignment horizontal="center" vertical="center"/>
    </xf>
    <xf numFmtId="166" fontId="0" fillId="7" borderId="4" xfId="0" applyNumberFormat="1" applyFill="1" applyBorder="1" applyAlignment="1">
      <alignment horizontal="center" vertical="center" indent="2"/>
    </xf>
    <xf numFmtId="166" fontId="0" fillId="0" borderId="4" xfId="0" applyNumberFormat="1" applyBorder="1" applyAlignment="1">
      <alignment horizontal="center" vertical="center"/>
    </xf>
    <xf numFmtId="166" fontId="50" fillId="0" borderId="4" xfId="0" applyNumberFormat="1" applyFont="1" applyBorder="1" applyAlignment="1">
      <alignment horizontal="center" vertical="center"/>
    </xf>
    <xf numFmtId="166" fontId="53" fillId="0" borderId="4" xfId="0" applyNumberFormat="1" applyFont="1" applyBorder="1" applyAlignment="1">
      <alignment horizontal="center" vertical="center"/>
    </xf>
    <xf numFmtId="166" fontId="52" fillId="0" borderId="4" xfId="0" applyNumberFormat="1" applyFont="1" applyBorder="1" applyAlignment="1">
      <alignment horizontal="center" vertical="center"/>
    </xf>
    <xf numFmtId="166" fontId="46" fillId="0" borderId="7" xfId="0" applyNumberFormat="1" applyFont="1" applyBorder="1" applyAlignment="1">
      <alignment horizontal="center" vertical="center"/>
    </xf>
    <xf numFmtId="166" fontId="46" fillId="0" borderId="7" xfId="0" quotePrefix="1" applyNumberFormat="1" applyFont="1" applyBorder="1" applyAlignment="1">
      <alignment horizontal="center" vertical="center"/>
    </xf>
    <xf numFmtId="166" fontId="46" fillId="0" borderId="13" xfId="0" applyNumberFormat="1" applyFont="1" applyBorder="1" applyAlignment="1">
      <alignment horizontal="center" vertical="center"/>
    </xf>
    <xf numFmtId="167" fontId="46" fillId="0" borderId="4" xfId="0" applyNumberFormat="1" applyFont="1" applyBorder="1" applyAlignment="1">
      <alignment horizontal="center" vertical="center"/>
    </xf>
    <xf numFmtId="166" fontId="46" fillId="0" borderId="4" xfId="0" quotePrefix="1" applyNumberFormat="1" applyFont="1" applyBorder="1" applyAlignment="1">
      <alignment horizontal="center" vertical="center"/>
    </xf>
    <xf numFmtId="0" fontId="22" fillId="0" borderId="0" xfId="0" applyFont="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4" fillId="6" borderId="0" xfId="0" applyFont="1" applyFill="1" applyAlignment="1">
      <alignment horizontal="center" vertical="center"/>
    </xf>
    <xf numFmtId="0" fontId="29" fillId="0" borderId="0" xfId="0" applyFont="1" applyAlignment="1">
      <alignment horizontal="center" vertical="center"/>
    </xf>
    <xf numFmtId="0" fontId="14" fillId="0" borderId="0" xfId="0" applyFont="1" applyAlignment="1">
      <alignment horizontal="center" vertical="center"/>
    </xf>
    <xf numFmtId="0" fontId="15" fillId="0" borderId="4" xfId="0" applyFont="1" applyBorder="1" applyAlignment="1">
      <alignment horizontal="center" vertical="center" indent="2"/>
    </xf>
    <xf numFmtId="0" fontId="22" fillId="0" borderId="4" xfId="0" applyFont="1" applyBorder="1" applyAlignment="1">
      <alignment horizontal="center" vertical="center" indent="2"/>
    </xf>
    <xf numFmtId="0" fontId="14" fillId="0" borderId="4" xfId="0" applyFont="1" applyBorder="1" applyAlignment="1">
      <alignment horizontal="center" vertical="center"/>
    </xf>
    <xf numFmtId="14" fontId="13" fillId="2"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22" fillId="2" borderId="4" xfId="0" applyFont="1" applyFill="1" applyBorder="1" applyAlignment="1">
      <alignment horizontal="center" vertical="center"/>
    </xf>
    <xf numFmtId="14" fontId="13" fillId="0" borderId="4" xfId="0" applyNumberFormat="1" applyFont="1" applyBorder="1" applyAlignment="1">
      <alignment horizontal="center" vertical="center" indent="2"/>
    </xf>
    <xf numFmtId="0" fontId="54" fillId="0" borderId="4" xfId="0" applyFont="1" applyBorder="1" applyAlignment="1">
      <alignment horizontal="center" vertical="center"/>
    </xf>
    <xf numFmtId="14" fontId="13" fillId="12" borderId="4" xfId="0" applyNumberFormat="1" applyFont="1" applyFill="1" applyBorder="1" applyAlignment="1">
      <alignment horizontal="center" vertical="center" indent="2"/>
    </xf>
    <xf numFmtId="0" fontId="22" fillId="12" borderId="4" xfId="0" applyFont="1" applyFill="1" applyBorder="1" applyAlignment="1">
      <alignment horizontal="center" vertical="center" indent="2"/>
    </xf>
    <xf numFmtId="0" fontId="13" fillId="12" borderId="0" xfId="0" applyFont="1" applyFill="1" applyAlignment="1">
      <alignment horizontal="center" vertical="center"/>
    </xf>
    <xf numFmtId="0" fontId="10" fillId="0" borderId="4" xfId="0" applyFont="1" applyBorder="1" applyAlignment="1">
      <alignment horizontal="center" vertical="center" indent="2"/>
    </xf>
    <xf numFmtId="14" fontId="13" fillId="0" borderId="4"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4" xfId="0" applyFont="1" applyBorder="1" applyAlignment="1">
      <alignment horizontal="center" vertical="center" indent="2"/>
    </xf>
    <xf numFmtId="0" fontId="23" fillId="12" borderId="4" xfId="0" applyFont="1" applyFill="1" applyBorder="1" applyAlignment="1">
      <alignment horizontal="center" vertical="center" indent="2"/>
    </xf>
    <xf numFmtId="0" fontId="55" fillId="0" borderId="4" xfId="0" applyFont="1" applyBorder="1" applyAlignment="1">
      <alignment horizontal="center" vertical="center" indent="2"/>
    </xf>
    <xf numFmtId="0" fontId="10" fillId="0" borderId="4" xfId="0" applyFont="1" applyBorder="1" applyAlignment="1">
      <alignment horizontal="center" vertical="center"/>
    </xf>
    <xf numFmtId="0" fontId="0" fillId="0" borderId="4" xfId="0" applyBorder="1" applyAlignment="1">
      <alignment horizontal="center" vertical="center" indent="2"/>
    </xf>
    <xf numFmtId="14" fontId="13" fillId="7" borderId="4" xfId="0" applyNumberFormat="1" applyFont="1" applyFill="1" applyBorder="1" applyAlignment="1">
      <alignment horizontal="center" vertical="center" indent="2"/>
    </xf>
    <xf numFmtId="0" fontId="22" fillId="7" borderId="4" xfId="0" applyFont="1" applyFill="1" applyBorder="1" applyAlignment="1">
      <alignment horizontal="center" vertical="center" indent="2"/>
    </xf>
    <xf numFmtId="0" fontId="13" fillId="7" borderId="0" xfId="0" applyFont="1" applyFill="1" applyAlignment="1">
      <alignment horizontal="center" vertical="center"/>
    </xf>
    <xf numFmtId="0" fontId="28" fillId="0" borderId="4" xfId="0" applyFont="1" applyBorder="1" applyAlignment="1">
      <alignment horizontal="center" vertical="center" indent="2"/>
    </xf>
    <xf numFmtId="0" fontId="55" fillId="7" borderId="4" xfId="0" applyFont="1" applyFill="1" applyBorder="1" applyAlignment="1">
      <alignment horizontal="center" vertical="center" indent="2"/>
    </xf>
    <xf numFmtId="0" fontId="12" fillId="0" borderId="4" xfId="0" applyFont="1" applyBorder="1" applyAlignment="1">
      <alignment horizontal="center" vertical="center" indent="2"/>
    </xf>
    <xf numFmtId="14" fontId="9" fillId="0" borderId="4" xfId="0" applyNumberFormat="1" applyFont="1" applyBorder="1" applyAlignment="1">
      <alignment horizontal="center" vertical="center" indent="2"/>
    </xf>
    <xf numFmtId="0" fontId="31" fillId="0" borderId="4" xfId="0" applyFont="1" applyBorder="1" applyAlignment="1">
      <alignment horizontal="center" vertical="center" indent="2"/>
    </xf>
    <xf numFmtId="0" fontId="32" fillId="0" borderId="4" xfId="0" applyFont="1" applyBorder="1" applyAlignment="1">
      <alignment horizontal="center" vertical="center" indent="2"/>
    </xf>
    <xf numFmtId="0" fontId="33" fillId="0" borderId="4" xfId="0" applyFont="1" applyBorder="1" applyAlignment="1">
      <alignment horizontal="center" vertical="center" indent="2"/>
    </xf>
    <xf numFmtId="0" fontId="34" fillId="0" borderId="4" xfId="0" applyFont="1" applyBorder="1" applyAlignment="1">
      <alignment horizontal="center" vertical="center" indent="2"/>
    </xf>
    <xf numFmtId="14" fontId="13" fillId="15" borderId="4" xfId="0" applyNumberFormat="1" applyFont="1" applyFill="1" applyBorder="1" applyAlignment="1">
      <alignment horizontal="center" vertical="center"/>
    </xf>
    <xf numFmtId="0" fontId="39" fillId="0" borderId="4" xfId="0" applyFont="1" applyBorder="1" applyAlignment="1">
      <alignment horizontal="center" vertical="center"/>
    </xf>
    <xf numFmtId="0" fontId="38" fillId="0" borderId="4" xfId="0" applyFont="1" applyBorder="1" applyAlignment="1">
      <alignment horizontal="center" vertical="center"/>
    </xf>
    <xf numFmtId="0" fontId="37" fillId="0" borderId="0" xfId="0" applyFont="1" applyAlignment="1">
      <alignment horizontal="center" vertical="center"/>
    </xf>
    <xf numFmtId="0" fontId="36" fillId="0" borderId="4" xfId="0" applyFont="1" applyBorder="1" applyAlignment="1">
      <alignment horizontal="center" vertical="center" indent="2"/>
    </xf>
    <xf numFmtId="0" fontId="10" fillId="7" borderId="4" xfId="0" applyFont="1" applyFill="1" applyBorder="1" applyAlignment="1">
      <alignment horizontal="center" vertical="center" indent="2"/>
    </xf>
    <xf numFmtId="0" fontId="23" fillId="7" borderId="4" xfId="0" applyFont="1" applyFill="1" applyBorder="1" applyAlignment="1">
      <alignment horizontal="center" vertical="center" indent="2"/>
    </xf>
    <xf numFmtId="14" fontId="2" fillId="0" borderId="4" xfId="0" applyNumberFormat="1" applyFont="1" applyBorder="1" applyAlignment="1">
      <alignment horizontal="center" vertical="center" indent="2"/>
    </xf>
    <xf numFmtId="0" fontId="40" fillId="0" borderId="4" xfId="0" applyFont="1" applyBorder="1" applyAlignment="1">
      <alignment horizontal="center" vertical="center" indent="2"/>
    </xf>
    <xf numFmtId="0" fontId="41" fillId="0" borderId="4" xfId="0" applyFont="1" applyBorder="1" applyAlignment="1">
      <alignment horizontal="center" vertical="center" indent="2"/>
    </xf>
    <xf numFmtId="0" fontId="42" fillId="0" borderId="4" xfId="0" applyFont="1" applyBorder="1" applyAlignment="1">
      <alignment horizontal="center" vertical="center" indent="2"/>
    </xf>
    <xf numFmtId="14" fontId="2" fillId="0" borderId="4" xfId="0" applyNumberFormat="1" applyFont="1" applyBorder="1" applyAlignment="1">
      <alignment horizontal="center" vertical="center"/>
    </xf>
    <xf numFmtId="0" fontId="2" fillId="0" borderId="4" xfId="0" applyFont="1" applyBorder="1" applyAlignment="1">
      <alignment horizontal="center" vertical="center"/>
    </xf>
    <xf numFmtId="0" fontId="12" fillId="0" borderId="4" xfId="0" applyFont="1" applyBorder="1" applyAlignment="1">
      <alignment horizontal="center" vertical="center"/>
    </xf>
    <xf numFmtId="14" fontId="2" fillId="7" borderId="4" xfId="0" applyNumberFormat="1" applyFont="1" applyFill="1" applyBorder="1" applyAlignment="1">
      <alignment horizontal="center" vertical="center" indent="2"/>
    </xf>
    <xf numFmtId="0" fontId="42" fillId="7" borderId="4" xfId="0" applyFont="1" applyFill="1" applyBorder="1" applyAlignment="1">
      <alignment horizontal="center" vertical="center" indent="2"/>
    </xf>
    <xf numFmtId="0" fontId="0" fillId="7" borderId="4" xfId="0" applyFill="1" applyBorder="1" applyAlignment="1">
      <alignment horizontal="center" vertical="center" indent="2"/>
    </xf>
    <xf numFmtId="0" fontId="56" fillId="0" borderId="4" xfId="0" applyFont="1" applyBorder="1" applyAlignment="1">
      <alignment horizontal="center" vertical="center" indent="2"/>
    </xf>
    <xf numFmtId="0" fontId="48" fillId="7" borderId="4" xfId="0" applyFont="1" applyFill="1" applyBorder="1" applyAlignment="1">
      <alignment horizontal="center" vertical="center"/>
    </xf>
    <xf numFmtId="14" fontId="22" fillId="0" borderId="4" xfId="0" applyNumberFormat="1" applyFont="1" applyBorder="1" applyAlignment="1">
      <alignment horizontal="center" vertical="center"/>
    </xf>
    <xf numFmtId="0" fontId="51" fillId="0" borderId="4" xfId="0" applyFont="1" applyBorder="1" applyAlignment="1">
      <alignment horizontal="center" vertical="center"/>
    </xf>
    <xf numFmtId="0" fontId="52" fillId="0" borderId="4" xfId="0" applyFont="1" applyBorder="1" applyAlignment="1">
      <alignment horizontal="center" vertical="center"/>
    </xf>
    <xf numFmtId="0" fontId="53" fillId="0" borderId="4" xfId="0" applyFont="1" applyBorder="1" applyAlignment="1">
      <alignment horizontal="center" vertical="center"/>
    </xf>
    <xf numFmtId="0" fontId="58" fillId="0" borderId="4" xfId="0" applyFont="1" applyBorder="1" applyAlignment="1">
      <alignment horizontal="center" vertical="center"/>
    </xf>
    <xf numFmtId="0" fontId="59" fillId="0" borderId="4" xfId="0" applyFont="1" applyBorder="1" applyAlignment="1">
      <alignment horizontal="center" vertical="center"/>
    </xf>
    <xf numFmtId="0" fontId="60" fillId="0" borderId="4" xfId="0" applyFont="1" applyBorder="1" applyAlignment="1">
      <alignment horizontal="center" vertical="center"/>
    </xf>
    <xf numFmtId="0" fontId="62" fillId="0" borderId="4" xfId="0" applyFont="1" applyBorder="1" applyAlignment="1">
      <alignment horizontal="center" vertical="center"/>
    </xf>
    <xf numFmtId="14" fontId="13" fillId="16" borderId="4" xfId="0" applyNumberFormat="1" applyFont="1" applyFill="1" applyBorder="1" applyAlignment="1">
      <alignment horizontal="center" vertical="center"/>
    </xf>
    <xf numFmtId="0" fontId="22" fillId="16" borderId="4" xfId="0" applyFont="1" applyFill="1" applyBorder="1" applyAlignment="1">
      <alignment horizontal="center" vertical="center"/>
    </xf>
    <xf numFmtId="0" fontId="13" fillId="16" borderId="0" xfId="0" applyFont="1" applyFill="1" applyAlignment="1">
      <alignment horizontal="center" vertical="center"/>
    </xf>
    <xf numFmtId="14" fontId="13" fillId="0" borderId="8" xfId="0" applyNumberFormat="1" applyFont="1" applyBorder="1" applyAlignment="1">
      <alignment horizontal="center" vertical="center"/>
    </xf>
    <xf numFmtId="0" fontId="22" fillId="0" borderId="8" xfId="0" applyFont="1" applyBorder="1" applyAlignment="1">
      <alignment horizontal="center" vertical="center"/>
    </xf>
    <xf numFmtId="0" fontId="22" fillId="16" borderId="8" xfId="0" applyFont="1" applyFill="1" applyBorder="1" applyAlignment="1">
      <alignment horizontal="center" vertical="center"/>
    </xf>
    <xf numFmtId="14" fontId="46" fillId="0" borderId="12" xfId="0" applyNumberFormat="1" applyFont="1" applyBorder="1" applyAlignment="1">
      <alignment horizontal="center" vertical="center"/>
    </xf>
    <xf numFmtId="0" fontId="46" fillId="0" borderId="17" xfId="0" applyFont="1" applyBorder="1" applyAlignment="1">
      <alignment horizontal="center" vertical="center"/>
    </xf>
    <xf numFmtId="0" fontId="64" fillId="0" borderId="7" xfId="0" applyFont="1" applyBorder="1" applyAlignment="1">
      <alignment horizontal="center" vertical="center"/>
    </xf>
    <xf numFmtId="0" fontId="62" fillId="0" borderId="8" xfId="0" applyFont="1" applyBorder="1" applyAlignment="1">
      <alignment horizontal="center" vertical="center"/>
    </xf>
    <xf numFmtId="0" fontId="46" fillId="0" borderId="16" xfId="0" applyFont="1" applyBorder="1" applyAlignment="1">
      <alignment horizontal="center" vertical="center"/>
    </xf>
    <xf numFmtId="0" fontId="65" fillId="0" borderId="0" xfId="0" applyFont="1" applyAlignment="1">
      <alignment horizontal="center" vertical="center"/>
    </xf>
    <xf numFmtId="14" fontId="46" fillId="12" borderId="15" xfId="0" applyNumberFormat="1" applyFont="1" applyFill="1" applyBorder="1" applyAlignment="1">
      <alignment horizontal="center" vertical="center"/>
    </xf>
    <xf numFmtId="0" fontId="46" fillId="12" borderId="19" xfId="0" applyFont="1" applyFill="1" applyBorder="1" applyAlignment="1">
      <alignment horizontal="center" vertical="center"/>
    </xf>
    <xf numFmtId="14" fontId="13" fillId="16" borderId="8" xfId="0" applyNumberFormat="1" applyFont="1" applyFill="1" applyBorder="1" applyAlignment="1">
      <alignment horizontal="center" vertical="center"/>
    </xf>
    <xf numFmtId="0" fontId="13" fillId="16" borderId="10" xfId="0" applyFont="1" applyFill="1" applyBorder="1" applyAlignment="1">
      <alignment horizontal="center" vertical="center"/>
    </xf>
    <xf numFmtId="0" fontId="63" fillId="16" borderId="8" xfId="0" applyFont="1" applyFill="1" applyBorder="1" applyAlignment="1">
      <alignment horizontal="center" vertical="center"/>
    </xf>
    <xf numFmtId="0" fontId="13" fillId="16" borderId="13" xfId="0" applyFont="1" applyFill="1" applyBorder="1" applyAlignment="1">
      <alignment horizontal="center" vertical="center"/>
    </xf>
    <xf numFmtId="0" fontId="63" fillId="0" borderId="8" xfId="0" applyFont="1" applyBorder="1" applyAlignment="1">
      <alignment horizontal="center" vertical="center"/>
    </xf>
    <xf numFmtId="0" fontId="46" fillId="0" borderId="8" xfId="0" applyFont="1" applyBorder="1" applyAlignment="1">
      <alignment horizontal="center" vertical="center"/>
    </xf>
    <xf numFmtId="14" fontId="46" fillId="12" borderId="19" xfId="0" applyNumberFormat="1" applyFont="1" applyFill="1" applyBorder="1" applyAlignment="1">
      <alignment horizontal="center" vertical="center"/>
    </xf>
    <xf numFmtId="0" fontId="46" fillId="0" borderId="19" xfId="0" applyFont="1" applyBorder="1" applyAlignment="1">
      <alignment horizontal="center" vertical="center"/>
    </xf>
    <xf numFmtId="49" fontId="6" fillId="0" borderId="13" xfId="1" applyNumberFormat="1" applyBorder="1" applyAlignment="1">
      <alignment horizontal="center" vertical="center"/>
    </xf>
    <xf numFmtId="0" fontId="64" fillId="0" borderId="13" xfId="0" applyFont="1" applyBorder="1" applyAlignment="1">
      <alignment horizontal="center" vertical="center"/>
    </xf>
    <xf numFmtId="0" fontId="62" fillId="16" borderId="8" xfId="0" applyFont="1" applyFill="1" applyBorder="1" applyAlignment="1">
      <alignment horizontal="center" vertical="center"/>
    </xf>
    <xf numFmtId="0" fontId="46" fillId="16" borderId="8" xfId="0" applyFont="1" applyFill="1" applyBorder="1" applyAlignment="1">
      <alignment horizontal="center" vertical="center"/>
    </xf>
    <xf numFmtId="0" fontId="6" fillId="16" borderId="8" xfId="1" applyFill="1" applyBorder="1" applyAlignment="1">
      <alignment horizontal="center" vertical="center"/>
    </xf>
    <xf numFmtId="14" fontId="46" fillId="12" borderId="4" xfId="0" applyNumberFormat="1" applyFont="1" applyFill="1" applyBorder="1" applyAlignment="1">
      <alignment horizontal="center" vertical="center"/>
    </xf>
    <xf numFmtId="0" fontId="46" fillId="12" borderId="4" xfId="0" applyFont="1" applyFill="1" applyBorder="1" applyAlignment="1">
      <alignment horizontal="center" vertical="center"/>
    </xf>
    <xf numFmtId="0" fontId="64" fillId="0" borderId="4" xfId="0" applyFont="1" applyBorder="1" applyAlignment="1">
      <alignment horizontal="center" vertical="center"/>
    </xf>
    <xf numFmtId="0" fontId="6" fillId="16" borderId="4" xfId="1" applyFill="1" applyBorder="1" applyAlignment="1">
      <alignment horizontal="center" vertical="center"/>
    </xf>
    <xf numFmtId="0" fontId="53" fillId="16" borderId="4" xfId="0" applyFont="1" applyFill="1" applyBorder="1" applyAlignment="1">
      <alignment horizontal="center" vertical="center"/>
    </xf>
    <xf numFmtId="167" fontId="53" fillId="16" borderId="4" xfId="0" applyNumberFormat="1" applyFont="1" applyFill="1" applyBorder="1" applyAlignment="1">
      <alignment horizontal="center" vertical="center"/>
    </xf>
    <xf numFmtId="49" fontId="53" fillId="16" borderId="4" xfId="0" applyNumberFormat="1" applyFont="1" applyFill="1" applyBorder="1" applyAlignment="1">
      <alignment horizontal="center" vertical="center"/>
    </xf>
    <xf numFmtId="166" fontId="0" fillId="16" borderId="4" xfId="0" applyNumberFormat="1" applyFill="1" applyBorder="1" applyAlignment="1">
      <alignment horizontal="center" vertical="center"/>
    </xf>
    <xf numFmtId="0" fontId="58" fillId="16" borderId="4" xfId="0" applyFont="1" applyFill="1" applyBorder="1" applyAlignment="1">
      <alignment horizontal="center" vertical="center"/>
    </xf>
    <xf numFmtId="49" fontId="6" fillId="0" borderId="4" xfId="1" applyNumberFormat="1" applyBorder="1" applyAlignment="1">
      <alignment horizontal="center" vertical="center" wrapText="1"/>
    </xf>
    <xf numFmtId="0" fontId="54" fillId="0" borderId="4" xfId="0" applyFont="1" applyBorder="1" applyAlignment="1">
      <alignment horizontal="center"/>
    </xf>
    <xf numFmtId="0" fontId="62" fillId="0" borderId="0" xfId="0" applyFont="1" applyAlignment="1">
      <alignment horizontal="center"/>
    </xf>
    <xf numFmtId="0" fontId="54" fillId="0" borderId="8" xfId="0" applyFont="1" applyBorder="1" applyAlignment="1">
      <alignment horizontal="center" vertical="center"/>
    </xf>
    <xf numFmtId="0" fontId="54" fillId="0" borderId="8" xfId="0" applyFont="1" applyBorder="1" applyAlignment="1">
      <alignment horizontal="center"/>
    </xf>
    <xf numFmtId="0" fontId="54" fillId="0" borderId="8" xfId="0" applyFont="1" applyBorder="1" applyAlignment="1">
      <alignment horizontal="center" vertical="center" indent="1"/>
    </xf>
    <xf numFmtId="0" fontId="63" fillId="0" borderId="8" xfId="0" applyFont="1" applyBorder="1" applyAlignment="1">
      <alignment horizontal="center"/>
    </xf>
    <xf numFmtId="167" fontId="13" fillId="0" borderId="4" xfId="0" applyNumberFormat="1" applyFont="1" applyBorder="1" applyAlignment="1">
      <alignment horizontal="center" vertical="center" wrapText="1"/>
    </xf>
    <xf numFmtId="166" fontId="13" fillId="0" borderId="4" xfId="0" applyNumberFormat="1" applyFont="1" applyBorder="1" applyAlignment="1">
      <alignment horizontal="center" vertical="center" wrapText="1"/>
    </xf>
    <xf numFmtId="14" fontId="54" fillId="0" borderId="4" xfId="0" applyNumberFormat="1" applyFont="1" applyBorder="1" applyAlignment="1">
      <alignment horizontal="center" vertical="center"/>
    </xf>
    <xf numFmtId="0" fontId="22" fillId="7" borderId="4" xfId="0" applyFont="1" applyFill="1" applyBorder="1" applyAlignment="1">
      <alignment horizontal="center" vertical="center"/>
    </xf>
    <xf numFmtId="0" fontId="13" fillId="0" borderId="9" xfId="0" applyFont="1" applyBorder="1" applyAlignment="1">
      <alignment horizontal="center" vertical="center" wrapText="1"/>
    </xf>
    <xf numFmtId="0" fontId="13" fillId="0" borderId="7" xfId="0" applyFont="1" applyBorder="1" applyAlignment="1">
      <alignment horizontal="center" vertical="center" indent="1"/>
    </xf>
    <xf numFmtId="0" fontId="13" fillId="0" borderId="13" xfId="0" applyFont="1" applyBorder="1" applyAlignment="1">
      <alignment horizontal="center" vertical="center" indent="1"/>
    </xf>
    <xf numFmtId="0" fontId="10" fillId="0" borderId="0" xfId="0" applyFont="1" applyAlignment="1">
      <alignment horizontal="center" vertical="center"/>
    </xf>
    <xf numFmtId="0" fontId="0" fillId="0" borderId="0" xfId="0" applyAlignment="1">
      <alignment horizontal="center"/>
    </xf>
    <xf numFmtId="1" fontId="10" fillId="0" borderId="0" xfId="0" applyNumberFormat="1" applyFont="1" applyAlignment="1">
      <alignment horizontal="center"/>
    </xf>
    <xf numFmtId="0" fontId="62" fillId="0" borderId="8" xfId="0" applyFont="1" applyBorder="1" applyAlignment="1">
      <alignment horizontal="center"/>
    </xf>
    <xf numFmtId="14" fontId="13" fillId="0" borderId="0" xfId="0" applyNumberFormat="1" applyFont="1" applyAlignment="1">
      <alignment horizontal="center" vertical="center"/>
    </xf>
    <xf numFmtId="0" fontId="22" fillId="0" borderId="12" xfId="0" applyFont="1" applyBorder="1" applyAlignment="1">
      <alignment horizontal="center" vertical="center"/>
    </xf>
    <xf numFmtId="14" fontId="13" fillId="2" borderId="4" xfId="0" applyNumberFormat="1" applyFont="1" applyFill="1" applyBorder="1" applyAlignment="1">
      <alignment horizontal="center" vertical="center" indent="2"/>
    </xf>
    <xf numFmtId="0" fontId="13" fillId="2" borderId="4" xfId="0" applyFont="1" applyFill="1" applyBorder="1" applyAlignment="1">
      <alignment horizontal="center" vertical="center" indent="2"/>
    </xf>
    <xf numFmtId="49" fontId="6" fillId="2" borderId="4" xfId="1" applyNumberFormat="1" applyFill="1" applyBorder="1" applyAlignment="1">
      <alignment horizontal="center" vertical="center" indent="2"/>
    </xf>
    <xf numFmtId="166" fontId="13" fillId="2" borderId="4" xfId="0" applyNumberFormat="1" applyFont="1" applyFill="1" applyBorder="1" applyAlignment="1">
      <alignment horizontal="center" vertical="center" indent="2"/>
    </xf>
    <xf numFmtId="0" fontId="13" fillId="2" borderId="4" xfId="0" applyFont="1" applyFill="1" applyBorder="1" applyAlignment="1">
      <alignment horizontal="center" vertical="center" indent="3"/>
    </xf>
    <xf numFmtId="0" fontId="22" fillId="2" borderId="4" xfId="0" applyFont="1" applyFill="1" applyBorder="1" applyAlignment="1">
      <alignment horizontal="center" vertical="center" indent="2"/>
    </xf>
    <xf numFmtId="0" fontId="9" fillId="2" borderId="4" xfId="0" applyFont="1" applyFill="1" applyBorder="1" applyAlignment="1">
      <alignment horizontal="center" vertical="center" indent="2"/>
    </xf>
    <xf numFmtId="0" fontId="13" fillId="0" borderId="4" xfId="0" applyFont="1" applyBorder="1" applyAlignment="1">
      <alignment horizontal="center" vertical="center" wrapText="1" indent="2"/>
    </xf>
    <xf numFmtId="0" fontId="2" fillId="2" borderId="4" xfId="0" applyFont="1" applyFill="1" applyBorder="1" applyAlignment="1">
      <alignment horizontal="center" vertical="center" indent="2"/>
    </xf>
    <xf numFmtId="167" fontId="35" fillId="2" borderId="4" xfId="0" applyNumberFormat="1" applyFont="1" applyFill="1" applyBorder="1" applyAlignment="1">
      <alignment horizontal="center" vertical="center" indent="2"/>
    </xf>
    <xf numFmtId="166" fontId="24" fillId="2" borderId="4" xfId="0" applyNumberFormat="1" applyFont="1" applyFill="1" applyBorder="1" applyAlignment="1">
      <alignment horizontal="center" vertical="center" indent="2"/>
    </xf>
    <xf numFmtId="0" fontId="36" fillId="2" borderId="4" xfId="0" applyFont="1" applyFill="1" applyBorder="1" applyAlignment="1">
      <alignment horizontal="center" vertical="center" indent="2"/>
    </xf>
    <xf numFmtId="49" fontId="6" fillId="12" borderId="4" xfId="1" applyNumberFormat="1" applyFill="1" applyBorder="1" applyAlignment="1">
      <alignment horizontal="center" vertical="center" indent="2"/>
    </xf>
    <xf numFmtId="0" fontId="13" fillId="2" borderId="4" xfId="0" applyFont="1" applyFill="1" applyBorder="1" applyAlignment="1">
      <alignment horizontal="center" vertical="center" indent="1"/>
    </xf>
    <xf numFmtId="0" fontId="13" fillId="2" borderId="4" xfId="0" applyFont="1" applyFill="1" applyBorder="1" applyAlignment="1">
      <alignment horizontal="center" vertical="center" wrapText="1" indent="2"/>
    </xf>
    <xf numFmtId="0" fontId="13" fillId="7" borderId="4" xfId="0" applyFont="1" applyFill="1" applyBorder="1" applyAlignment="1">
      <alignment horizontal="center" vertical="center" wrapText="1" indent="2"/>
    </xf>
    <xf numFmtId="0" fontId="2" fillId="0" borderId="4" xfId="0" applyFont="1" applyBorder="1" applyAlignment="1">
      <alignment horizontal="center" vertical="center" wrapText="1" indent="2"/>
    </xf>
    <xf numFmtId="0" fontId="12" fillId="0" borderId="4" xfId="0" applyFont="1" applyBorder="1" applyAlignment="1">
      <alignment horizontal="center" vertical="center" wrapText="1"/>
    </xf>
    <xf numFmtId="0" fontId="2" fillId="7" borderId="4" xfId="0" applyFont="1" applyFill="1" applyBorder="1" applyAlignment="1">
      <alignment horizontal="center" vertical="center" wrapText="1" indent="2"/>
    </xf>
    <xf numFmtId="0" fontId="0" fillId="0" borderId="4" xfId="0" applyBorder="1" applyAlignment="1">
      <alignment horizontal="center" vertical="center" wrapText="1" indent="2"/>
    </xf>
    <xf numFmtId="14" fontId="13" fillId="12" borderId="4" xfId="0" applyNumberFormat="1" applyFont="1" applyFill="1" applyBorder="1" applyAlignment="1">
      <alignment horizontal="center" vertical="center"/>
    </xf>
    <xf numFmtId="167" fontId="13" fillId="12" borderId="4" xfId="0" applyNumberFormat="1" applyFont="1" applyFill="1" applyBorder="1" applyAlignment="1">
      <alignment horizontal="center" vertical="center"/>
    </xf>
    <xf numFmtId="49" fontId="6" fillId="12" borderId="4" xfId="1" applyNumberFormat="1" applyFill="1" applyBorder="1" applyAlignment="1">
      <alignment horizontal="center" vertical="center"/>
    </xf>
    <xf numFmtId="166" fontId="13" fillId="12" borderId="4" xfId="0" applyNumberFormat="1" applyFont="1" applyFill="1" applyBorder="1" applyAlignment="1">
      <alignment horizontal="center" vertical="center"/>
    </xf>
    <xf numFmtId="0" fontId="13" fillId="12" borderId="4" xfId="0" applyFont="1" applyFill="1" applyBorder="1" applyAlignment="1">
      <alignment horizontal="center" vertical="center" wrapText="1"/>
    </xf>
    <xf numFmtId="0" fontId="13" fillId="12" borderId="4" xfId="0" applyFont="1" applyFill="1" applyBorder="1" applyAlignment="1">
      <alignment horizontal="center" vertical="center" indent="1"/>
    </xf>
    <xf numFmtId="0" fontId="22" fillId="12" borderId="4" xfId="0" applyFont="1" applyFill="1" applyBorder="1" applyAlignment="1">
      <alignment horizontal="center" vertical="center"/>
    </xf>
    <xf numFmtId="166" fontId="10" fillId="12" borderId="4" xfId="0" applyNumberFormat="1" applyFont="1" applyFill="1" applyBorder="1" applyAlignment="1">
      <alignment horizontal="center" vertical="center"/>
    </xf>
    <xf numFmtId="0" fontId="46"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52" fillId="12" borderId="4" xfId="0" applyFont="1" applyFill="1" applyBorder="1" applyAlignment="1">
      <alignment horizontal="center" vertical="center"/>
    </xf>
    <xf numFmtId="167" fontId="52" fillId="12" borderId="4" xfId="0" applyNumberFormat="1" applyFont="1" applyFill="1" applyBorder="1" applyAlignment="1">
      <alignment horizontal="center" vertical="center"/>
    </xf>
    <xf numFmtId="49" fontId="52" fillId="12" borderId="4" xfId="0" applyNumberFormat="1" applyFont="1" applyFill="1" applyBorder="1" applyAlignment="1">
      <alignment horizontal="center" vertical="center"/>
    </xf>
    <xf numFmtId="166" fontId="53" fillId="12" borderId="4" xfId="0" applyNumberFormat="1" applyFont="1" applyFill="1" applyBorder="1" applyAlignment="1">
      <alignment horizontal="center" vertical="center"/>
    </xf>
    <xf numFmtId="49" fontId="13" fillId="2" borderId="4" xfId="0" applyNumberFormat="1" applyFont="1" applyFill="1" applyBorder="1" applyAlignment="1">
      <alignment horizontal="center" vertical="center"/>
    </xf>
    <xf numFmtId="0" fontId="55" fillId="2" borderId="4" xfId="0" applyFont="1" applyFill="1" applyBorder="1" applyAlignment="1">
      <alignment horizontal="center" vertical="center"/>
    </xf>
    <xf numFmtId="14" fontId="13" fillId="16" borderId="4" xfId="0" applyNumberFormat="1" applyFont="1" applyFill="1" applyBorder="1" applyAlignment="1">
      <alignment horizontal="center"/>
    </xf>
    <xf numFmtId="0" fontId="13" fillId="16" borderId="4" xfId="0" applyFont="1" applyFill="1" applyBorder="1" applyAlignment="1">
      <alignment horizontal="center"/>
    </xf>
    <xf numFmtId="167" fontId="13" fillId="16" borderId="4" xfId="0" applyNumberFormat="1" applyFont="1" applyFill="1" applyBorder="1" applyAlignment="1">
      <alignment horizontal="center"/>
    </xf>
    <xf numFmtId="49" fontId="6" fillId="16" borderId="4" xfId="1" applyNumberFormat="1" applyFill="1" applyBorder="1" applyAlignment="1">
      <alignment horizontal="center"/>
    </xf>
    <xf numFmtId="166" fontId="13" fillId="16" borderId="4" xfId="0" applyNumberFormat="1" applyFont="1" applyFill="1" applyBorder="1" applyAlignment="1">
      <alignment horizontal="center"/>
    </xf>
    <xf numFmtId="0" fontId="13" fillId="16" borderId="4" xfId="0" applyFont="1" applyFill="1" applyBorder="1" applyAlignment="1">
      <alignment horizontal="center" indent="1"/>
    </xf>
    <xf numFmtId="0" fontId="22" fillId="16" borderId="4" xfId="0" applyFont="1" applyFill="1" applyBorder="1" applyAlignment="1">
      <alignment horizontal="center"/>
    </xf>
    <xf numFmtId="0" fontId="54" fillId="2" borderId="4" xfId="0" applyFont="1" applyFill="1" applyBorder="1" applyAlignment="1">
      <alignment horizontal="center"/>
    </xf>
    <xf numFmtId="14" fontId="13" fillId="2" borderId="8" xfId="0" applyNumberFormat="1" applyFont="1" applyFill="1" applyBorder="1" applyAlignment="1">
      <alignment horizontal="center" vertical="center"/>
    </xf>
    <xf numFmtId="0" fontId="13" fillId="2" borderId="8" xfId="0" applyFont="1" applyFill="1" applyBorder="1" applyAlignment="1">
      <alignment horizontal="center" vertical="center" indent="2"/>
    </xf>
    <xf numFmtId="0" fontId="10" fillId="2" borderId="8" xfId="0" applyFont="1" applyFill="1" applyBorder="1" applyAlignment="1">
      <alignment horizontal="center" vertical="center" indent="2"/>
    </xf>
    <xf numFmtId="167" fontId="13" fillId="2" borderId="8" xfId="0" applyNumberFormat="1" applyFont="1" applyFill="1" applyBorder="1" applyAlignment="1">
      <alignment horizontal="center" vertical="center"/>
    </xf>
    <xf numFmtId="49" fontId="6" fillId="2" borderId="8" xfId="1" applyNumberFormat="1" applyFill="1" applyBorder="1" applyAlignment="1">
      <alignment horizontal="center" vertical="center" indent="2"/>
    </xf>
    <xf numFmtId="166" fontId="0" fillId="2" borderId="8" xfId="0" applyNumberFormat="1" applyFill="1" applyBorder="1" applyAlignment="1">
      <alignment horizontal="center" vertical="center" indent="2"/>
    </xf>
    <xf numFmtId="0" fontId="23" fillId="2" borderId="8" xfId="0" applyFont="1" applyFill="1" applyBorder="1" applyAlignment="1">
      <alignment horizontal="center" vertical="center" indent="2"/>
    </xf>
    <xf numFmtId="0" fontId="13" fillId="2" borderId="8" xfId="0" applyFont="1" applyFill="1" applyBorder="1" applyAlignment="1">
      <alignment horizontal="center" vertical="center"/>
    </xf>
    <xf numFmtId="0" fontId="13" fillId="2" borderId="8" xfId="0" applyFont="1" applyFill="1" applyBorder="1" applyAlignment="1">
      <alignment horizontal="center" vertical="center" indent="1"/>
    </xf>
    <xf numFmtId="0" fontId="22" fillId="2" borderId="8" xfId="0" applyFont="1" applyFill="1" applyBorder="1" applyAlignment="1">
      <alignment horizontal="center" vertical="center"/>
    </xf>
    <xf numFmtId="0" fontId="13" fillId="2" borderId="4" xfId="0" applyFont="1" applyFill="1" applyBorder="1" applyAlignment="1">
      <alignment horizontal="left" vertical="center" wrapText="1"/>
    </xf>
    <xf numFmtId="0" fontId="13" fillId="16" borderId="4" xfId="0" applyFont="1" applyFill="1" applyBorder="1" applyAlignment="1">
      <alignment horizontal="left" vertical="center" wrapText="1"/>
    </xf>
    <xf numFmtId="0" fontId="13" fillId="0" borderId="8" xfId="0" applyFont="1" applyBorder="1" applyAlignment="1">
      <alignment horizontal="left" vertical="center" wrapText="1"/>
    </xf>
    <xf numFmtId="0" fontId="0" fillId="0" borderId="4" xfId="0" applyBorder="1" applyAlignment="1">
      <alignment horizontal="left" vertical="center" wrapText="1"/>
    </xf>
    <xf numFmtId="0" fontId="46" fillId="0" borderId="7" xfId="0" applyFont="1" applyBorder="1" applyAlignment="1">
      <alignment horizontal="left" vertical="center" wrapText="1"/>
    </xf>
    <xf numFmtId="0" fontId="13" fillId="16" borderId="8" xfId="0" applyFont="1" applyFill="1" applyBorder="1" applyAlignment="1">
      <alignment horizontal="left" vertical="center" wrapText="1"/>
    </xf>
    <xf numFmtId="0" fontId="46" fillId="0" borderId="13" xfId="0" applyFont="1" applyBorder="1" applyAlignment="1">
      <alignment horizontal="left" vertical="center" wrapText="1"/>
    </xf>
    <xf numFmtId="0" fontId="46" fillId="0" borderId="4" xfId="0" applyFont="1" applyBorder="1" applyAlignment="1">
      <alignment horizontal="left" vertical="center" wrapText="1"/>
    </xf>
    <xf numFmtId="0" fontId="54" fillId="0" borderId="8" xfId="0" applyFont="1" applyBorder="1" applyAlignment="1">
      <alignment horizontal="left" vertical="center" wrapText="1"/>
    </xf>
    <xf numFmtId="0" fontId="0" fillId="0" borderId="0" xfId="0" applyAlignment="1">
      <alignment horizontal="left" vertical="center" wrapText="1"/>
    </xf>
    <xf numFmtId="0" fontId="13" fillId="7" borderId="4" xfId="0" applyFont="1" applyFill="1" applyBorder="1" applyAlignment="1">
      <alignment horizontal="left" vertical="center" wrapText="1"/>
    </xf>
    <xf numFmtId="0" fontId="13" fillId="0" borderId="9" xfId="0" applyFont="1" applyBorder="1" applyAlignment="1">
      <alignment horizontal="left" vertical="center" wrapText="1"/>
    </xf>
    <xf numFmtId="0" fontId="13" fillId="0" borderId="10" xfId="0" applyFont="1" applyBorder="1" applyAlignment="1">
      <alignment horizontal="left" vertical="center" wrapText="1"/>
    </xf>
    <xf numFmtId="0" fontId="46" fillId="0" borderId="8" xfId="0" applyFont="1" applyBorder="1" applyAlignment="1">
      <alignment horizontal="left" vertical="center" wrapText="1"/>
    </xf>
    <xf numFmtId="0" fontId="13" fillId="2" borderId="8" xfId="0" applyFont="1" applyFill="1" applyBorder="1" applyAlignment="1">
      <alignment horizontal="left" vertical="center" wrapText="1"/>
    </xf>
    <xf numFmtId="0" fontId="14" fillId="0" borderId="0" xfId="0" applyFont="1" applyAlignment="1">
      <alignment horizontal="left" vertical="center"/>
    </xf>
    <xf numFmtId="167" fontId="13" fillId="0" borderId="0" xfId="0" applyNumberFormat="1" applyFont="1" applyAlignment="1">
      <alignment horizontal="left" vertical="center"/>
    </xf>
    <xf numFmtId="49" fontId="13" fillId="0" borderId="0" xfId="0" applyNumberFormat="1" applyFont="1" applyAlignment="1">
      <alignment horizontal="left" vertical="center"/>
    </xf>
    <xf numFmtId="166" fontId="13" fillId="0" borderId="0" xfId="0" applyNumberFormat="1" applyFont="1" applyAlignment="1">
      <alignment horizontal="left" vertical="center"/>
    </xf>
    <xf numFmtId="0" fontId="13" fillId="0" borderId="0" xfId="0" applyFont="1" applyAlignment="1">
      <alignment horizontal="left" vertical="center" indent="1"/>
    </xf>
    <xf numFmtId="0" fontId="22" fillId="0" borderId="0" xfId="0" applyFont="1" applyAlignment="1">
      <alignment horizontal="left" vertical="center"/>
    </xf>
    <xf numFmtId="0" fontId="29" fillId="0" borderId="0" xfId="0" applyFont="1" applyAlignment="1">
      <alignment horizontal="left" vertical="center"/>
    </xf>
    <xf numFmtId="0" fontId="15" fillId="0" borderId="4" xfId="0" applyFont="1" applyBorder="1" applyAlignment="1">
      <alignment horizontal="left" vertical="center" indent="2"/>
    </xf>
    <xf numFmtId="0" fontId="13" fillId="0" borderId="4" xfId="0" applyFont="1" applyBorder="1" applyAlignment="1">
      <alignment horizontal="left" vertical="center" indent="2"/>
    </xf>
    <xf numFmtId="167" fontId="13" fillId="0" borderId="4" xfId="0" applyNumberFormat="1" applyFont="1" applyBorder="1" applyAlignment="1">
      <alignment horizontal="left" vertical="center" indent="2"/>
    </xf>
    <xf numFmtId="49" fontId="13" fillId="0" borderId="4" xfId="0" applyNumberFormat="1" applyFont="1" applyBorder="1" applyAlignment="1">
      <alignment horizontal="left" vertical="center" indent="2"/>
    </xf>
    <xf numFmtId="166" fontId="13" fillId="0" borderId="4" xfId="0" applyNumberFormat="1" applyFont="1" applyBorder="1" applyAlignment="1">
      <alignment horizontal="left" vertical="center" indent="2"/>
    </xf>
    <xf numFmtId="0" fontId="13" fillId="0" borderId="4" xfId="0" applyFont="1" applyBorder="1" applyAlignment="1">
      <alignment horizontal="left" vertical="center" indent="3"/>
    </xf>
    <xf numFmtId="0" fontId="22" fillId="0" borderId="4" xfId="0" applyFont="1" applyBorder="1" applyAlignment="1">
      <alignment horizontal="left" vertical="center" indent="2"/>
    </xf>
    <xf numFmtId="0" fontId="14" fillId="3" borderId="4" xfId="0" applyFont="1" applyFill="1" applyBorder="1" applyAlignment="1">
      <alignment horizontal="left" vertical="center"/>
    </xf>
    <xf numFmtId="0" fontId="14" fillId="18" borderId="4" xfId="0" applyFont="1" applyFill="1" applyBorder="1" applyAlignment="1">
      <alignment horizontal="left" vertical="center"/>
    </xf>
    <xf numFmtId="167" fontId="14" fillId="3" borderId="4" xfId="0" applyNumberFormat="1" applyFont="1" applyFill="1" applyBorder="1" applyAlignment="1">
      <alignment horizontal="left" vertical="center"/>
    </xf>
    <xf numFmtId="49" fontId="14" fillId="3" borderId="4" xfId="0" applyNumberFormat="1" applyFont="1" applyFill="1" applyBorder="1" applyAlignment="1">
      <alignment horizontal="left" vertical="center"/>
    </xf>
    <xf numFmtId="166" fontId="14" fillId="3" borderId="4" xfId="0" applyNumberFormat="1" applyFont="1" applyFill="1" applyBorder="1" applyAlignment="1">
      <alignment horizontal="left" vertical="center"/>
    </xf>
    <xf numFmtId="0" fontId="14" fillId="3" borderId="4" xfId="0" applyFont="1" applyFill="1" applyBorder="1" applyAlignment="1">
      <alignment horizontal="left" vertical="center" indent="1"/>
    </xf>
    <xf numFmtId="0" fontId="15" fillId="3" borderId="4" xfId="0" applyFont="1" applyFill="1" applyBorder="1" applyAlignment="1">
      <alignment horizontal="left" vertical="center"/>
    </xf>
    <xf numFmtId="0" fontId="14" fillId="0" borderId="4" xfId="0" applyFont="1" applyBorder="1" applyAlignment="1">
      <alignment horizontal="left" vertical="center"/>
    </xf>
    <xf numFmtId="14" fontId="13" fillId="0" borderId="4" xfId="0" applyNumberFormat="1" applyFont="1" applyBorder="1" applyAlignment="1">
      <alignment horizontal="left" vertical="center"/>
    </xf>
    <xf numFmtId="167" fontId="13" fillId="0" borderId="4" xfId="0" applyNumberFormat="1" applyFont="1" applyBorder="1" applyAlignment="1">
      <alignment horizontal="left" vertical="center"/>
    </xf>
    <xf numFmtId="49" fontId="6" fillId="0" borderId="4" xfId="1" applyNumberFormat="1" applyBorder="1" applyAlignment="1">
      <alignment horizontal="left" vertical="center"/>
    </xf>
    <xf numFmtId="166" fontId="13" fillId="0" borderId="4" xfId="0" applyNumberFormat="1" applyFont="1" applyBorder="1" applyAlignment="1">
      <alignment horizontal="left" vertical="center"/>
    </xf>
    <xf numFmtId="0" fontId="13" fillId="0" borderId="12" xfId="0" applyFont="1" applyBorder="1" applyAlignment="1">
      <alignment horizontal="left" vertical="center" wrapText="1"/>
    </xf>
    <xf numFmtId="0" fontId="13" fillId="0" borderId="4" xfId="0" applyFont="1" applyBorder="1" applyAlignment="1">
      <alignment horizontal="left" vertical="center" indent="1"/>
    </xf>
    <xf numFmtId="0" fontId="22" fillId="0" borderId="4" xfId="0" applyFont="1" applyBorder="1" applyAlignment="1">
      <alignment horizontal="left" vertical="center"/>
    </xf>
    <xf numFmtId="14" fontId="13" fillId="0" borderId="8" xfId="0" applyNumberFormat="1" applyFont="1" applyBorder="1" applyAlignment="1">
      <alignment horizontal="left" vertical="center"/>
    </xf>
    <xf numFmtId="167" fontId="13" fillId="0" borderId="8" xfId="0" applyNumberFormat="1" applyFont="1" applyBorder="1" applyAlignment="1">
      <alignment horizontal="left" vertical="center"/>
    </xf>
    <xf numFmtId="49" fontId="6" fillId="0" borderId="8" xfId="1" applyNumberFormat="1" applyBorder="1" applyAlignment="1">
      <alignment horizontal="left" vertical="center"/>
    </xf>
    <xf numFmtId="166" fontId="13" fillId="0" borderId="8" xfId="0" applyNumberFormat="1" applyFont="1" applyBorder="1" applyAlignment="1">
      <alignment horizontal="left" vertical="center"/>
    </xf>
    <xf numFmtId="0" fontId="66" fillId="9" borderId="0" xfId="0" applyFont="1" applyFill="1" applyAlignment="1">
      <alignment horizontal="left" wrapText="1"/>
    </xf>
    <xf numFmtId="0" fontId="13" fillId="0" borderId="8" xfId="0" applyFont="1" applyBorder="1" applyAlignment="1">
      <alignment horizontal="left" vertical="center" indent="1"/>
    </xf>
    <xf numFmtId="0" fontId="22" fillId="0" borderId="8" xfId="0" applyFont="1" applyBorder="1" applyAlignment="1">
      <alignment horizontal="left" vertical="center"/>
    </xf>
    <xf numFmtId="0" fontId="13" fillId="7" borderId="0" xfId="0" applyFont="1" applyFill="1" applyAlignment="1">
      <alignment horizontal="left" vertical="center"/>
    </xf>
    <xf numFmtId="14" fontId="13" fillId="7" borderId="8" xfId="0" applyNumberFormat="1" applyFont="1" applyFill="1" applyBorder="1" applyAlignment="1">
      <alignment horizontal="left" vertical="center"/>
    </xf>
    <xf numFmtId="0" fontId="13" fillId="7" borderId="8" xfId="0" applyFont="1" applyFill="1" applyBorder="1" applyAlignment="1">
      <alignment horizontal="left" vertical="center"/>
    </xf>
    <xf numFmtId="167" fontId="13" fillId="7" borderId="8" xfId="0" applyNumberFormat="1" applyFont="1" applyFill="1" applyBorder="1" applyAlignment="1">
      <alignment horizontal="left" vertical="center"/>
    </xf>
    <xf numFmtId="49" fontId="6" fillId="7" borderId="8" xfId="1" applyNumberFormat="1" applyFill="1" applyBorder="1" applyAlignment="1">
      <alignment horizontal="left" vertical="center"/>
    </xf>
    <xf numFmtId="166" fontId="13" fillId="7" borderId="8" xfId="0" applyNumberFormat="1" applyFont="1" applyFill="1" applyBorder="1" applyAlignment="1">
      <alignment horizontal="left" vertical="center"/>
    </xf>
    <xf numFmtId="0" fontId="0" fillId="7" borderId="8" xfId="0" applyFill="1" applyBorder="1" applyAlignment="1">
      <alignment horizontal="left"/>
    </xf>
    <xf numFmtId="0" fontId="13" fillId="7" borderId="8" xfId="0" applyFont="1" applyFill="1" applyBorder="1" applyAlignment="1">
      <alignment horizontal="left" vertical="center" wrapText="1"/>
    </xf>
    <xf numFmtId="0" fontId="13" fillId="7" borderId="8" xfId="0" applyFont="1" applyFill="1" applyBorder="1" applyAlignment="1">
      <alignment horizontal="left" vertical="center" indent="1"/>
    </xf>
    <xf numFmtId="0" fontId="22" fillId="7" borderId="8" xfId="0" applyFont="1" applyFill="1" applyBorder="1" applyAlignment="1">
      <alignment horizontal="left" vertical="center"/>
    </xf>
    <xf numFmtId="0" fontId="6" fillId="7" borderId="8" xfId="1" applyFill="1" applyBorder="1" applyAlignment="1">
      <alignment horizontal="left" vertical="center"/>
    </xf>
    <xf numFmtId="0" fontId="6" fillId="0" borderId="4" xfId="1" applyBorder="1" applyAlignment="1">
      <alignment horizontal="left"/>
    </xf>
    <xf numFmtId="14" fontId="13" fillId="7" borderId="4" xfId="0" applyNumberFormat="1" applyFont="1" applyFill="1" applyBorder="1" applyAlignment="1">
      <alignment horizontal="left" vertical="center"/>
    </xf>
    <xf numFmtId="0" fontId="13" fillId="7" borderId="4" xfId="0" applyFont="1" applyFill="1" applyBorder="1" applyAlignment="1">
      <alignment horizontal="left" vertical="center"/>
    </xf>
    <xf numFmtId="167" fontId="13" fillId="7" borderId="4" xfId="0" applyNumberFormat="1" applyFont="1" applyFill="1" applyBorder="1" applyAlignment="1">
      <alignment horizontal="left" vertical="center"/>
    </xf>
    <xf numFmtId="49" fontId="6" fillId="7" borderId="4" xfId="1" applyNumberFormat="1" applyFill="1" applyBorder="1" applyAlignment="1">
      <alignment horizontal="left" vertical="center"/>
    </xf>
    <xf numFmtId="166" fontId="13" fillId="7" borderId="4" xfId="0" applyNumberFormat="1" applyFont="1" applyFill="1" applyBorder="1" applyAlignment="1">
      <alignment horizontal="left" vertical="center"/>
    </xf>
    <xf numFmtId="0" fontId="13" fillId="7" borderId="4" xfId="0" applyFont="1" applyFill="1" applyBorder="1" applyAlignment="1">
      <alignment horizontal="left" vertical="center" indent="1"/>
    </xf>
    <xf numFmtId="0" fontId="22" fillId="7" borderId="4" xfId="0" applyFont="1" applyFill="1" applyBorder="1" applyAlignment="1">
      <alignment horizontal="left" vertical="center"/>
    </xf>
    <xf numFmtId="0" fontId="13" fillId="7" borderId="4" xfId="0" applyFont="1" applyFill="1" applyBorder="1" applyAlignment="1">
      <alignment horizontal="left" vertical="center" indent="2"/>
    </xf>
    <xf numFmtId="49" fontId="13" fillId="7" borderId="4" xfId="0" applyNumberFormat="1" applyFont="1" applyFill="1" applyBorder="1" applyAlignment="1">
      <alignment horizontal="left" vertical="center"/>
    </xf>
    <xf numFmtId="167" fontId="13" fillId="7" borderId="0" xfId="0" applyNumberFormat="1" applyFont="1" applyFill="1" applyAlignment="1">
      <alignment horizontal="left" vertical="center"/>
    </xf>
    <xf numFmtId="167" fontId="6" fillId="7" borderId="4" xfId="1" applyNumberFormat="1" applyFill="1" applyBorder="1" applyAlignment="1">
      <alignment horizontal="left" vertical="center"/>
    </xf>
    <xf numFmtId="167" fontId="6" fillId="0" borderId="4" xfId="1" applyNumberFormat="1" applyBorder="1" applyAlignment="1">
      <alignment horizontal="left" vertical="center"/>
    </xf>
    <xf numFmtId="49" fontId="13" fillId="0" borderId="4" xfId="0" applyNumberFormat="1" applyFont="1" applyBorder="1" applyAlignment="1">
      <alignment horizontal="left" vertical="center"/>
    </xf>
    <xf numFmtId="0" fontId="13" fillId="0" borderId="10" xfId="0" applyFont="1" applyBorder="1" applyAlignment="1">
      <alignment horizontal="left" vertical="center"/>
    </xf>
    <xf numFmtId="0" fontId="47" fillId="0" borderId="0" xfId="0" applyFont="1" applyAlignment="1">
      <alignment horizontal="left" vertical="center"/>
    </xf>
    <xf numFmtId="0" fontId="10" fillId="0" borderId="0" xfId="0" applyFont="1" applyAlignment="1">
      <alignment horizontal="left"/>
    </xf>
    <xf numFmtId="167" fontId="47" fillId="0" borderId="0" xfId="0" applyNumberFormat="1" applyFont="1" applyAlignment="1">
      <alignment horizontal="left" vertical="center" wrapText="1"/>
    </xf>
    <xf numFmtId="0" fontId="13" fillId="0" borderId="12" xfId="0" applyFont="1" applyBorder="1" applyAlignment="1">
      <alignment horizontal="left" vertical="center"/>
    </xf>
    <xf numFmtId="0" fontId="13" fillId="7" borderId="4" xfId="0" applyFont="1" applyFill="1" applyBorder="1" applyAlignment="1">
      <alignment horizontal="left" wrapText="1"/>
    </xf>
    <xf numFmtId="0" fontId="63" fillId="7" borderId="0" xfId="0" applyFont="1" applyFill="1" applyAlignment="1">
      <alignment horizontal="left" vertical="center"/>
    </xf>
    <xf numFmtId="0" fontId="13" fillId="0" borderId="9" xfId="0" applyFont="1" applyBorder="1" applyAlignment="1">
      <alignment horizontal="left" vertical="center"/>
    </xf>
    <xf numFmtId="0" fontId="63" fillId="0" borderId="4" xfId="0" applyFont="1" applyBorder="1" applyAlignment="1">
      <alignment horizontal="left"/>
    </xf>
    <xf numFmtId="0" fontId="63" fillId="0" borderId="0" xfId="0" applyFont="1" applyAlignment="1">
      <alignment horizontal="left"/>
    </xf>
    <xf numFmtId="0" fontId="22" fillId="0" borderId="4" xfId="0" applyFont="1" applyBorder="1" applyAlignment="1">
      <alignment horizontal="left" vertical="center" wrapText="1"/>
    </xf>
    <xf numFmtId="49" fontId="13" fillId="0" borderId="4" xfId="0" applyNumberFormat="1" applyFont="1" applyBorder="1" applyAlignment="1">
      <alignment horizontal="left" vertical="center" wrapText="1"/>
    </xf>
    <xf numFmtId="49" fontId="6" fillId="0" borderId="4" xfId="1" applyNumberFormat="1" applyBorder="1" applyAlignment="1">
      <alignment horizontal="left" vertical="center" wrapText="1"/>
    </xf>
    <xf numFmtId="166" fontId="54" fillId="0" borderId="4" xfId="0" applyNumberFormat="1" applyFont="1" applyBorder="1" applyAlignment="1">
      <alignment horizontal="left" vertical="center"/>
    </xf>
    <xf numFmtId="0" fontId="0" fillId="0" borderId="0" xfId="0" applyAlignment="1">
      <alignment horizontal="left"/>
    </xf>
    <xf numFmtId="0" fontId="9" fillId="0" borderId="4" xfId="0" applyFont="1" applyBorder="1" applyAlignment="1">
      <alignment horizontal="left" vertical="center" wrapText="1"/>
    </xf>
    <xf numFmtId="14" fontId="54" fillId="0" borderId="4" xfId="0" applyNumberFormat="1" applyFont="1" applyBorder="1" applyAlignment="1">
      <alignment horizontal="left" vertical="center"/>
    </xf>
    <xf numFmtId="0" fontId="54" fillId="0" borderId="4" xfId="0" applyFont="1" applyBorder="1" applyAlignment="1">
      <alignment horizontal="left" vertical="center"/>
    </xf>
    <xf numFmtId="2" fontId="10" fillId="0" borderId="0" xfId="0" applyNumberFormat="1" applyFont="1" applyAlignment="1">
      <alignment horizontal="left"/>
    </xf>
    <xf numFmtId="1" fontId="10" fillId="0" borderId="0" xfId="0" applyNumberFormat="1" applyFont="1" applyAlignment="1">
      <alignment horizontal="left"/>
    </xf>
    <xf numFmtId="49" fontId="6" fillId="0" borderId="0" xfId="1" applyNumberFormat="1" applyAlignment="1">
      <alignment horizontal="left" vertical="center"/>
    </xf>
    <xf numFmtId="0" fontId="67" fillId="0" borderId="0" xfId="0" applyFont="1" applyAlignment="1">
      <alignment horizontal="left" wrapText="1"/>
    </xf>
    <xf numFmtId="0" fontId="68" fillId="0" borderId="0" xfId="0" applyFont="1" applyAlignment="1">
      <alignment horizontal="left"/>
    </xf>
    <xf numFmtId="0" fontId="40" fillId="0" borderId="22" xfId="0" applyFont="1" applyBorder="1" applyAlignment="1">
      <alignment horizontal="left"/>
    </xf>
    <xf numFmtId="0" fontId="6" fillId="0" borderId="0" xfId="1" applyAlignment="1">
      <alignment horizontal="left"/>
    </xf>
    <xf numFmtId="0" fontId="46" fillId="0" borderId="4" xfId="0" applyFont="1" applyBorder="1" applyAlignment="1">
      <alignment horizontal="left" vertical="center"/>
    </xf>
    <xf numFmtId="14" fontId="13" fillId="0" borderId="9" xfId="0" applyNumberFormat="1" applyFont="1" applyBorder="1" applyAlignment="1">
      <alignment horizontal="left" vertical="center"/>
    </xf>
    <xf numFmtId="0" fontId="13" fillId="0" borderId="7" xfId="0" applyFont="1" applyBorder="1" applyAlignment="1">
      <alignment horizontal="left" vertical="center"/>
    </xf>
    <xf numFmtId="0" fontId="14" fillId="18" borderId="25" xfId="0" applyFont="1" applyFill="1" applyBorder="1" applyAlignment="1">
      <alignment vertical="center"/>
    </xf>
    <xf numFmtId="0" fontId="14" fillId="17" borderId="23" xfId="0" applyFont="1" applyFill="1" applyBorder="1" applyAlignment="1">
      <alignment vertical="center"/>
    </xf>
    <xf numFmtId="0" fontId="14" fillId="17" borderId="24" xfId="0" applyFont="1" applyFill="1" applyBorder="1" applyAlignment="1">
      <alignment vertical="center"/>
    </xf>
    <xf numFmtId="0" fontId="13" fillId="17" borderId="25" xfId="0" applyFont="1" applyFill="1" applyBorder="1" applyAlignment="1">
      <alignment vertical="center"/>
    </xf>
    <xf numFmtId="0" fontId="14" fillId="18" borderId="26" xfId="0" applyFont="1" applyFill="1" applyBorder="1" applyAlignment="1">
      <alignment vertical="center"/>
    </xf>
    <xf numFmtId="0" fontId="14" fillId="18" borderId="27" xfId="0" applyFont="1" applyFill="1" applyBorder="1" applyAlignment="1">
      <alignment vertical="center"/>
    </xf>
    <xf numFmtId="0" fontId="0" fillId="2" borderId="4" xfId="0" applyFill="1" applyBorder="1" applyAlignment="1">
      <alignment horizontal="center"/>
    </xf>
    <xf numFmtId="14" fontId="1" fillId="0" borderId="4" xfId="0" applyNumberFormat="1"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inden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7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BDULAZIZ Nesrit (EXT-RIC-AE)" id="{0933C20C-25FD-42FC-AD81-B163263DDE4E}" userId="S::nesrit.abdulaziz@richemont.com::5c60259e-94eb-4c2c-bf85-329439a803a7" providerId="AD"/>
  <person displayName="SHARIF Maaz (EXT-VAC-AE)" id="{08FC3BC1-9554-4762-8945-0B6FADA38A76}" userId="S::maaz.sharif@vacheron-constantin.com::a671b522-a429-4c82-a824-426545ff4d2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434" dT="2024-05-23T11:45:32.06" personId="{0933C20C-25FD-42FC-AD81-B163263DDE4E}" id="{539006B7-BB23-4F75-82C3-86FC7441847E}">
    <text xml:space="preserve">Maaz : NA , Client ID was not generated reported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K101" dT="2024-05-23T11:45:32.06" personId="{0933C20C-25FD-42FC-AD81-B163263DDE4E}" id="{8CBDAA26-0E6D-415C-B36D-6BD67F525735}">
    <text xml:space="preserve">Maaz : NA , Client ID was not generated reported </text>
  </threadedComment>
  <threadedComment ref="Q181" dT="2024-11-05T08:09:18.85" personId="{08FC3BC1-9554-4762-8945-0B6FADA38A76}" id="{CA954276-C7DE-4A2E-857C-AD8456EAEB18}">
    <text xml:space="preserve">Transaction Number 907003000002684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atan2005@mail.ru" TargetMode="External"/><Relationship Id="rId18" Type="http://schemas.openxmlformats.org/officeDocument/2006/relationships/hyperlink" Target="mailto:mabukuhail@hotmail.com" TargetMode="External"/><Relationship Id="rId26" Type="http://schemas.openxmlformats.org/officeDocument/2006/relationships/hyperlink" Target="mailto:kp@btmcdmcc.com" TargetMode="External"/><Relationship Id="rId39" Type="http://schemas.openxmlformats.org/officeDocument/2006/relationships/hyperlink" Target="mailto:zayd@prestigeconstructions.com" TargetMode="External"/><Relationship Id="rId21" Type="http://schemas.openxmlformats.org/officeDocument/2006/relationships/hyperlink" Target="mailto:badertahnoon@hotmail.com" TargetMode="External"/><Relationship Id="rId34" Type="http://schemas.openxmlformats.org/officeDocument/2006/relationships/hyperlink" Target="mailto:ahammedkamal@gmail.com" TargetMode="External"/><Relationship Id="rId42" Type="http://schemas.openxmlformats.org/officeDocument/2006/relationships/hyperlink" Target="mailto:mr.mogahwi@gmail.com" TargetMode="External"/><Relationship Id="rId47" Type="http://schemas.openxmlformats.org/officeDocument/2006/relationships/hyperlink" Target="mailto:tahaanjamrooz@gmail.com" TargetMode="External"/><Relationship Id="rId50" Type="http://schemas.openxmlformats.org/officeDocument/2006/relationships/hyperlink" Target="mailto:fouzi.bouillouta@gmail.com" TargetMode="External"/><Relationship Id="rId55" Type="http://schemas.openxmlformats.org/officeDocument/2006/relationships/printerSettings" Target="../printerSettings/printerSettings2.bin"/><Relationship Id="rId7" Type="http://schemas.openxmlformats.org/officeDocument/2006/relationships/hyperlink" Target="mailto:meliha.khader@mymail.aud.edu" TargetMode="External"/><Relationship Id="rId2" Type="http://schemas.openxmlformats.org/officeDocument/2006/relationships/hyperlink" Target="mailto:eman.alawadhi@hotmail.com" TargetMode="External"/><Relationship Id="rId16" Type="http://schemas.openxmlformats.org/officeDocument/2006/relationships/hyperlink" Target="mailto:rehan.sahab@shbzpo.ae" TargetMode="External"/><Relationship Id="rId29" Type="http://schemas.openxmlformats.org/officeDocument/2006/relationships/hyperlink" Target="mailto:diana.chammas@al-ghurair.com" TargetMode="External"/><Relationship Id="rId11" Type="http://schemas.openxmlformats.org/officeDocument/2006/relationships/hyperlink" Target="mailto:al_dhfeer@hotmail.com" TargetMode="External"/><Relationship Id="rId24" Type="http://schemas.openxmlformats.org/officeDocument/2006/relationships/hyperlink" Target="mailto:NASSIF_KAUZMAN@YAHOO.COM" TargetMode="External"/><Relationship Id="rId32" Type="http://schemas.openxmlformats.org/officeDocument/2006/relationships/hyperlink" Target="mailto:mohamedismael60@icloud.com" TargetMode="External"/><Relationship Id="rId37" Type="http://schemas.openxmlformats.org/officeDocument/2006/relationships/hyperlink" Target="mailto:pbertes@yahoo.gr" TargetMode="External"/><Relationship Id="rId40" Type="http://schemas.openxmlformats.org/officeDocument/2006/relationships/hyperlink" Target="mailto:a7mdalsh7ii@icloud.com" TargetMode="External"/><Relationship Id="rId45" Type="http://schemas.openxmlformats.org/officeDocument/2006/relationships/hyperlink" Target="mailto:dr.shehhi@gmail.com" TargetMode="External"/><Relationship Id="rId53" Type="http://schemas.openxmlformats.org/officeDocument/2006/relationships/hyperlink" Target="mailto:mwinnubst@gmail.com" TargetMode="External"/><Relationship Id="rId5" Type="http://schemas.openxmlformats.org/officeDocument/2006/relationships/hyperlink" Target="mailto:sumansaraf@gmail.com" TargetMode="External"/><Relationship Id="rId10" Type="http://schemas.openxmlformats.org/officeDocument/2006/relationships/hyperlink" Target="mailto:rodan8381@gmail.com" TargetMode="External"/><Relationship Id="rId19" Type="http://schemas.openxmlformats.org/officeDocument/2006/relationships/hyperlink" Target="mailto:rashed@clubaldo.com" TargetMode="External"/><Relationship Id="rId31" Type="http://schemas.openxmlformats.org/officeDocument/2006/relationships/hyperlink" Target="mailto:Ama@ame.ge" TargetMode="External"/><Relationship Id="rId44" Type="http://schemas.openxmlformats.org/officeDocument/2006/relationships/hyperlink" Target="mailto:squbaisi.007@gmail.com" TargetMode="External"/><Relationship Id="rId52" Type="http://schemas.openxmlformats.org/officeDocument/2006/relationships/hyperlink" Target="mailto:Thommen.kappen@gmail.com" TargetMode="External"/><Relationship Id="rId4" Type="http://schemas.openxmlformats.org/officeDocument/2006/relationships/hyperlink" Target="mailto:alifirwan88@yahoo.com" TargetMode="External"/><Relationship Id="rId9" Type="http://schemas.openxmlformats.org/officeDocument/2006/relationships/hyperlink" Target="mailto:youssefabdalla617@gmail.com" TargetMode="External"/><Relationship Id="rId14" Type="http://schemas.openxmlformats.org/officeDocument/2006/relationships/hyperlink" Target="mailto:sasi.giet@gmail.com" TargetMode="External"/><Relationship Id="rId22" Type="http://schemas.openxmlformats.org/officeDocument/2006/relationships/hyperlink" Target="mailto:alexvalet@hotmail.com" TargetMode="External"/><Relationship Id="rId27" Type="http://schemas.openxmlformats.org/officeDocument/2006/relationships/hyperlink" Target="mailto:barunkhadka3@gmail.com" TargetMode="External"/><Relationship Id="rId30" Type="http://schemas.openxmlformats.org/officeDocument/2006/relationships/hyperlink" Target="mailto:rouda.ks@gmail.com" TargetMode="External"/><Relationship Id="rId35" Type="http://schemas.openxmlformats.org/officeDocument/2006/relationships/hyperlink" Target="mailto:poojamammen@gmail.com" TargetMode="External"/><Relationship Id="rId43" Type="http://schemas.openxmlformats.org/officeDocument/2006/relationships/hyperlink" Target="mailto:socialmediapersone@gmail.com" TargetMode="External"/><Relationship Id="rId48" Type="http://schemas.openxmlformats.org/officeDocument/2006/relationships/hyperlink" Target="mailto:sameerulz23@gmail.com" TargetMode="External"/><Relationship Id="rId8" Type="http://schemas.openxmlformats.org/officeDocument/2006/relationships/hyperlink" Target="mailto:nidalnahra@gmail.com" TargetMode="External"/><Relationship Id="rId51" Type="http://schemas.openxmlformats.org/officeDocument/2006/relationships/hyperlink" Target="mailto:Thommen.kappen@gmail.com" TargetMode="External"/><Relationship Id="rId3" Type="http://schemas.openxmlformats.org/officeDocument/2006/relationships/hyperlink" Target="mailto:eman.alawadhi@hotmail.com" TargetMode="External"/><Relationship Id="rId12" Type="http://schemas.openxmlformats.org/officeDocument/2006/relationships/hyperlink" Target="mailto:v3e@live.com" TargetMode="External"/><Relationship Id="rId17" Type="http://schemas.openxmlformats.org/officeDocument/2006/relationships/hyperlink" Target="mailto:md@et.ae" TargetMode="External"/><Relationship Id="rId25" Type="http://schemas.openxmlformats.org/officeDocument/2006/relationships/hyperlink" Target="mailto:wangluoheng@gmail.com" TargetMode="External"/><Relationship Id="rId33" Type="http://schemas.openxmlformats.org/officeDocument/2006/relationships/hyperlink" Target="mailto:kavin@deltalens.com" TargetMode="External"/><Relationship Id="rId38" Type="http://schemas.openxmlformats.org/officeDocument/2006/relationships/hyperlink" Target="mailto:Anthony.spader@gmail.com" TargetMode="External"/><Relationship Id="rId46" Type="http://schemas.openxmlformats.org/officeDocument/2006/relationships/hyperlink" Target="mailto:amshaheen@yahoo.com" TargetMode="External"/><Relationship Id="rId20" Type="http://schemas.openxmlformats.org/officeDocument/2006/relationships/hyperlink" Target="mailto:sujivbansal@gmail.com" TargetMode="External"/><Relationship Id="rId41" Type="http://schemas.openxmlformats.org/officeDocument/2006/relationships/hyperlink" Target="mailto:ahmedbinhendi@gmail.com" TargetMode="External"/><Relationship Id="rId54" Type="http://schemas.openxmlformats.org/officeDocument/2006/relationships/hyperlink" Target="mailto:amritawtani@gmail.com" TargetMode="External"/><Relationship Id="rId1" Type="http://schemas.openxmlformats.org/officeDocument/2006/relationships/hyperlink" Target="mailto:Dheyab1@hotmail.com" TargetMode="External"/><Relationship Id="rId6" Type="http://schemas.openxmlformats.org/officeDocument/2006/relationships/hyperlink" Target="mailto:h00084631@gmail.com" TargetMode="External"/><Relationship Id="rId15" Type="http://schemas.openxmlformats.org/officeDocument/2006/relationships/hyperlink" Target="mailto:cyh4@georgetown.edu" TargetMode="External"/><Relationship Id="rId23" Type="http://schemas.openxmlformats.org/officeDocument/2006/relationships/hyperlink" Target="mailto:alexvalet@hotmail.com" TargetMode="External"/><Relationship Id="rId28" Type="http://schemas.openxmlformats.org/officeDocument/2006/relationships/hyperlink" Target="mailto:rupom.pal@gmail.com" TargetMode="External"/><Relationship Id="rId36" Type="http://schemas.openxmlformats.org/officeDocument/2006/relationships/hyperlink" Target="mailto:ke7elaan@hotmail.com" TargetMode="External"/><Relationship Id="rId49" Type="http://schemas.openxmlformats.org/officeDocument/2006/relationships/hyperlink" Target="mailto:hsynalqrashy3@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zoooz888@hotmail.com" TargetMode="External"/><Relationship Id="rId21" Type="http://schemas.openxmlformats.org/officeDocument/2006/relationships/hyperlink" Target="mailto:akulkarni3012@gmail.com" TargetMode="External"/><Relationship Id="rId63" Type="http://schemas.openxmlformats.org/officeDocument/2006/relationships/hyperlink" Target="mailto:aa@blck-eg.com" TargetMode="External"/><Relationship Id="rId159" Type="http://schemas.openxmlformats.org/officeDocument/2006/relationships/hyperlink" Target="mailto:alrayes.e@gmail.com" TargetMode="External"/><Relationship Id="rId170" Type="http://schemas.openxmlformats.org/officeDocument/2006/relationships/hyperlink" Target="mailto:haytham_aboelfadl@yahoo.com" TargetMode="External"/><Relationship Id="rId226" Type="http://schemas.openxmlformats.org/officeDocument/2006/relationships/hyperlink" Target="mailto:tahboush@gmail.com" TargetMode="External"/><Relationship Id="rId268" Type="http://schemas.openxmlformats.org/officeDocument/2006/relationships/hyperlink" Target="mailto:jvinayrp@icloud.com" TargetMode="External"/><Relationship Id="rId32" Type="http://schemas.openxmlformats.org/officeDocument/2006/relationships/hyperlink" Target="mailto:docpaolobonetti@gmail.com" TargetMode="External"/><Relationship Id="rId74" Type="http://schemas.openxmlformats.org/officeDocument/2006/relationships/hyperlink" Target="mailto:suhailgondal@gmail.com" TargetMode="External"/><Relationship Id="rId128" Type="http://schemas.openxmlformats.org/officeDocument/2006/relationships/hyperlink" Target="mailto:jtnmrn@gmail.com" TargetMode="External"/><Relationship Id="rId5" Type="http://schemas.openxmlformats.org/officeDocument/2006/relationships/hyperlink" Target="mailto:e.travel55@hotmail.com" TargetMode="External"/><Relationship Id="rId181" Type="http://schemas.openxmlformats.org/officeDocument/2006/relationships/hyperlink" Target="mailto:Wdeemaalmuhairi@gmail.com" TargetMode="External"/><Relationship Id="rId237" Type="http://schemas.openxmlformats.org/officeDocument/2006/relationships/hyperlink" Target="mailto:dr.prasannashetty@gmail.com" TargetMode="External"/><Relationship Id="rId279" Type="http://schemas.openxmlformats.org/officeDocument/2006/relationships/hyperlink" Target="mailto:parkink@gmail.com" TargetMode="External"/><Relationship Id="rId22" Type="http://schemas.openxmlformats.org/officeDocument/2006/relationships/hyperlink" Target="mailto:hamad.ghubar.alshamsi@gmail.com" TargetMode="External"/><Relationship Id="rId43" Type="http://schemas.openxmlformats.org/officeDocument/2006/relationships/hyperlink" Target="mailto:aditya_shah05@hotmail.com" TargetMode="External"/><Relationship Id="rId64" Type="http://schemas.openxmlformats.org/officeDocument/2006/relationships/hyperlink" Target="mailto:ayan2279@gmail.com" TargetMode="External"/><Relationship Id="rId118" Type="http://schemas.openxmlformats.org/officeDocument/2006/relationships/hyperlink" Target="mailto:mariamejmonamed@gmail.com" TargetMode="External"/><Relationship Id="rId139" Type="http://schemas.openxmlformats.org/officeDocument/2006/relationships/hyperlink" Target="mailto:zaabi.maryam@gmail.com" TargetMode="External"/><Relationship Id="rId85" Type="http://schemas.openxmlformats.org/officeDocument/2006/relationships/hyperlink" Target="mailto:jassim.sodo@gmail.com" TargetMode="External"/><Relationship Id="rId150" Type="http://schemas.openxmlformats.org/officeDocument/2006/relationships/hyperlink" Target="mailto:varunsh@cmu.edu" TargetMode="External"/><Relationship Id="rId171" Type="http://schemas.openxmlformats.org/officeDocument/2006/relationships/hyperlink" Target="mailto:vimal.nandwani@gmail.com" TargetMode="External"/><Relationship Id="rId192" Type="http://schemas.openxmlformats.org/officeDocument/2006/relationships/hyperlink" Target="mailto:marwan7779@gmail.com" TargetMode="External"/><Relationship Id="rId206" Type="http://schemas.openxmlformats.org/officeDocument/2006/relationships/hyperlink" Target="mailto:Hessa.desmal95@gmail.com" TargetMode="External"/><Relationship Id="rId227" Type="http://schemas.openxmlformats.org/officeDocument/2006/relationships/hyperlink" Target="mailto:parth.doshi.9000099999@gmail.com" TargetMode="External"/><Relationship Id="rId248" Type="http://schemas.openxmlformats.org/officeDocument/2006/relationships/hyperlink" Target="mailto:dr.mimi@icloud.com" TargetMode="External"/><Relationship Id="rId269" Type="http://schemas.openxmlformats.org/officeDocument/2006/relationships/hyperlink" Target="mailto:riadsouissi@yahoo.com" TargetMode="External"/><Relationship Id="rId12" Type="http://schemas.openxmlformats.org/officeDocument/2006/relationships/hyperlink" Target="mailto:hubby.hl@gmail.com" TargetMode="External"/><Relationship Id="rId33" Type="http://schemas.openxmlformats.org/officeDocument/2006/relationships/hyperlink" Target="mailto:Oleg@privilegeuae.com" TargetMode="External"/><Relationship Id="rId108" Type="http://schemas.openxmlformats.org/officeDocument/2006/relationships/hyperlink" Target="mailto:sanchit.cass@gmail.com" TargetMode="External"/><Relationship Id="rId129" Type="http://schemas.openxmlformats.org/officeDocument/2006/relationships/hyperlink" Target="mailto:samuelwakerley@fastmail.fm" TargetMode="External"/><Relationship Id="rId280" Type="http://schemas.openxmlformats.org/officeDocument/2006/relationships/hyperlink" Target="mailto:sharbhansali@gmail.com" TargetMode="External"/><Relationship Id="rId54" Type="http://schemas.openxmlformats.org/officeDocument/2006/relationships/hyperlink" Target="mailto:alansam216@gmail.com" TargetMode="External"/><Relationship Id="rId75" Type="http://schemas.openxmlformats.org/officeDocument/2006/relationships/hyperlink" Target="mailto:rachitgulati1704@gmail.com" TargetMode="External"/><Relationship Id="rId96" Type="http://schemas.openxmlformats.org/officeDocument/2006/relationships/hyperlink" Target="mailto:matdeleuze@hotmail.com" TargetMode="External"/><Relationship Id="rId140" Type="http://schemas.openxmlformats.org/officeDocument/2006/relationships/hyperlink" Target="mailto:mariaminbox@hotmail.com" TargetMode="External"/><Relationship Id="rId161" Type="http://schemas.openxmlformats.org/officeDocument/2006/relationships/hyperlink" Target="mailto:malkhater212@gmail.com" TargetMode="External"/><Relationship Id="rId182" Type="http://schemas.openxmlformats.org/officeDocument/2006/relationships/hyperlink" Target="mailto:mohammedalm22@gmail.com" TargetMode="External"/><Relationship Id="rId217" Type="http://schemas.openxmlformats.org/officeDocument/2006/relationships/hyperlink" Target="mailto:karaanjacob@gmail.com" TargetMode="External"/><Relationship Id="rId6" Type="http://schemas.openxmlformats.org/officeDocument/2006/relationships/hyperlink" Target="mailto:karwan717@yahoo.com" TargetMode="External"/><Relationship Id="rId238" Type="http://schemas.openxmlformats.org/officeDocument/2006/relationships/hyperlink" Target="mailto:malahbabi@live.com" TargetMode="External"/><Relationship Id="rId259" Type="http://schemas.openxmlformats.org/officeDocument/2006/relationships/hyperlink" Target="mailto:al_shamsi1@hotmail.com" TargetMode="External"/><Relationship Id="rId23" Type="http://schemas.openxmlformats.org/officeDocument/2006/relationships/hyperlink" Target="mailto:qewani@hotmail.com" TargetMode="External"/><Relationship Id="rId119" Type="http://schemas.openxmlformats.org/officeDocument/2006/relationships/hyperlink" Target="mailto:hamadbrook@yahoo.com" TargetMode="External"/><Relationship Id="rId270" Type="http://schemas.openxmlformats.org/officeDocument/2006/relationships/hyperlink" Target="mailto:austinjoy2012@gmail.com" TargetMode="External"/><Relationship Id="rId44" Type="http://schemas.openxmlformats.org/officeDocument/2006/relationships/hyperlink" Target="mailto:maun23.gmail.com@communication.vacheron-constantin.com" TargetMode="External"/><Relationship Id="rId65" Type="http://schemas.openxmlformats.org/officeDocument/2006/relationships/hyperlink" Target="mailto:taw6189@gmail.com" TargetMode="External"/><Relationship Id="rId86" Type="http://schemas.openxmlformats.org/officeDocument/2006/relationships/hyperlink" Target="mailto:shreepadkhedekar@me.com" TargetMode="External"/><Relationship Id="rId130" Type="http://schemas.openxmlformats.org/officeDocument/2006/relationships/hyperlink" Target="mailto:sadaf522@hotmail.com" TargetMode="External"/><Relationship Id="rId151" Type="http://schemas.openxmlformats.org/officeDocument/2006/relationships/hyperlink" Target="mailto:Kavehtaghizadehkt@gmail.com" TargetMode="External"/><Relationship Id="rId172" Type="http://schemas.openxmlformats.org/officeDocument/2006/relationships/hyperlink" Target="mailto:mohammed.alshamsi123@gmail.com" TargetMode="External"/><Relationship Id="rId193" Type="http://schemas.openxmlformats.org/officeDocument/2006/relationships/hyperlink" Target="mailto:waheedqatatsheh@gmail.com" TargetMode="External"/><Relationship Id="rId207" Type="http://schemas.openxmlformats.org/officeDocument/2006/relationships/hyperlink" Target="mailto:valeriia.frolovva@gmail.com" TargetMode="External"/><Relationship Id="rId228" Type="http://schemas.openxmlformats.org/officeDocument/2006/relationships/hyperlink" Target="mailto:nouf.suhail.alameri@gmail.com" TargetMode="External"/><Relationship Id="rId249" Type="http://schemas.openxmlformats.org/officeDocument/2006/relationships/hyperlink" Target="mailto:khaledalmubarak2@gmail.com" TargetMode="External"/><Relationship Id="rId13" Type="http://schemas.openxmlformats.org/officeDocument/2006/relationships/hyperlink" Target="mailto:liheyeah@126.com" TargetMode="External"/><Relationship Id="rId109" Type="http://schemas.openxmlformats.org/officeDocument/2006/relationships/hyperlink" Target="mailto:shivennarang@gmail.com" TargetMode="External"/><Relationship Id="rId260" Type="http://schemas.openxmlformats.org/officeDocument/2006/relationships/hyperlink" Target="mailto:noura.algwaiz@gmail.com" TargetMode="External"/><Relationship Id="rId281" Type="http://schemas.openxmlformats.org/officeDocument/2006/relationships/hyperlink" Target="mailto:vipol.ramesh.mehta@gmail.com" TargetMode="External"/><Relationship Id="rId34" Type="http://schemas.openxmlformats.org/officeDocument/2006/relationships/hyperlink" Target="mailto:haider@tecsintl.com" TargetMode="External"/><Relationship Id="rId55" Type="http://schemas.openxmlformats.org/officeDocument/2006/relationships/hyperlink" Target="mailto:faisal.almurry@yahoo.com" TargetMode="External"/><Relationship Id="rId76" Type="http://schemas.openxmlformats.org/officeDocument/2006/relationships/hyperlink" Target="mailto:akbaradamjee@hotmail.com" TargetMode="External"/><Relationship Id="rId97" Type="http://schemas.openxmlformats.org/officeDocument/2006/relationships/hyperlink" Target="mailto:lokrajp7@gmail.com" TargetMode="External"/><Relationship Id="rId120" Type="http://schemas.openxmlformats.org/officeDocument/2006/relationships/hyperlink" Target="mailto:giuruggiero@yahoo.com" TargetMode="External"/><Relationship Id="rId141" Type="http://schemas.openxmlformats.org/officeDocument/2006/relationships/hyperlink" Target="mailto:nanasaka90@gmail.com" TargetMode="External"/><Relationship Id="rId7" Type="http://schemas.openxmlformats.org/officeDocument/2006/relationships/hyperlink" Target="mailto:ali1970@icloud.com" TargetMode="External"/><Relationship Id="rId162" Type="http://schemas.openxmlformats.org/officeDocument/2006/relationships/hyperlink" Target="mailto:J_dhaheri@hotmail.com" TargetMode="External"/><Relationship Id="rId183" Type="http://schemas.openxmlformats.org/officeDocument/2006/relationships/hyperlink" Target="mailto:dxb999999999dxb@yahoo.com" TargetMode="External"/><Relationship Id="rId218" Type="http://schemas.openxmlformats.org/officeDocument/2006/relationships/hyperlink" Target="mailto:aldhefairi_77@icloud.com" TargetMode="External"/><Relationship Id="rId239" Type="http://schemas.openxmlformats.org/officeDocument/2006/relationships/hyperlink" Target="mailto:mohammadsaifmalik@gmail.com" TargetMode="External"/><Relationship Id="rId250" Type="http://schemas.openxmlformats.org/officeDocument/2006/relationships/hyperlink" Target="mailto:Eliejnasr@hotmail.com" TargetMode="External"/><Relationship Id="rId271" Type="http://schemas.openxmlformats.org/officeDocument/2006/relationships/hyperlink" Target="mailto:alexgormanns@me.com" TargetMode="External"/><Relationship Id="rId24" Type="http://schemas.openxmlformats.org/officeDocument/2006/relationships/hyperlink" Target="mailto:fadi.chaoui@chaouigroup.com" TargetMode="External"/><Relationship Id="rId45" Type="http://schemas.openxmlformats.org/officeDocument/2006/relationships/hyperlink" Target="mailto:ibothyab@gmail.com" TargetMode="External"/><Relationship Id="rId66" Type="http://schemas.openxmlformats.org/officeDocument/2006/relationships/hyperlink" Target="mailto:david@davidhehenberger.com" TargetMode="External"/><Relationship Id="rId87" Type="http://schemas.openxmlformats.org/officeDocument/2006/relationships/hyperlink" Target="mailto:rshirgiri@gmail.com" TargetMode="External"/><Relationship Id="rId110" Type="http://schemas.openxmlformats.org/officeDocument/2006/relationships/hyperlink" Target="mailto:yogendra.singh082@gmail.com" TargetMode="External"/><Relationship Id="rId131" Type="http://schemas.openxmlformats.org/officeDocument/2006/relationships/hyperlink" Target="mailto:khalidrashad3@gmail.com" TargetMode="External"/><Relationship Id="rId152" Type="http://schemas.openxmlformats.org/officeDocument/2006/relationships/hyperlink" Target="mailto:khaleelullahmd03@gmail.com" TargetMode="External"/><Relationship Id="rId173" Type="http://schemas.openxmlformats.org/officeDocument/2006/relationships/hyperlink" Target="mailto:qtz409@gmail.com" TargetMode="External"/><Relationship Id="rId194" Type="http://schemas.openxmlformats.org/officeDocument/2006/relationships/hyperlink" Target="mailto:multanimohib@gmail.com" TargetMode="External"/><Relationship Id="rId208" Type="http://schemas.openxmlformats.org/officeDocument/2006/relationships/hyperlink" Target="mailto:faraji.nima@yahoo.com" TargetMode="External"/><Relationship Id="rId229" Type="http://schemas.openxmlformats.org/officeDocument/2006/relationships/hyperlink" Target="mailto:qajikgevorgyan93@gmail.com" TargetMode="External"/><Relationship Id="rId240" Type="http://schemas.openxmlformats.org/officeDocument/2006/relationships/hyperlink" Target="mailto:79618070000@mail.ru" TargetMode="External"/><Relationship Id="rId261" Type="http://schemas.openxmlformats.org/officeDocument/2006/relationships/hyperlink" Target="mailto:Sophiadatta@gmail.com" TargetMode="External"/><Relationship Id="rId14" Type="http://schemas.openxmlformats.org/officeDocument/2006/relationships/hyperlink" Target="mailto:y.s.sujana@gmail.com" TargetMode="External"/><Relationship Id="rId35" Type="http://schemas.openxmlformats.org/officeDocument/2006/relationships/hyperlink" Target="mailto:ip@suryam.com" TargetMode="External"/><Relationship Id="rId56" Type="http://schemas.openxmlformats.org/officeDocument/2006/relationships/hyperlink" Target="mailto:s.nassershah@gmail.com" TargetMode="External"/><Relationship Id="rId77" Type="http://schemas.openxmlformats.org/officeDocument/2006/relationships/hyperlink" Target="mailto:alialsuwaidi@gmail.com" TargetMode="External"/><Relationship Id="rId100" Type="http://schemas.openxmlformats.org/officeDocument/2006/relationships/hyperlink" Target="mailto:khyanqasim@gmail.com" TargetMode="External"/><Relationship Id="rId282" Type="http://schemas.openxmlformats.org/officeDocument/2006/relationships/vmlDrawing" Target="../drawings/vmlDrawing1.vml"/><Relationship Id="rId8" Type="http://schemas.openxmlformats.org/officeDocument/2006/relationships/hyperlink" Target="mailto:aamin.mmalik92@gmail.com" TargetMode="External"/><Relationship Id="rId98" Type="http://schemas.openxmlformats.org/officeDocument/2006/relationships/hyperlink" Target="mailto:andykidd2017@gmail.com" TargetMode="External"/><Relationship Id="rId121" Type="http://schemas.openxmlformats.org/officeDocument/2006/relationships/hyperlink" Target="mailto:vinson.fanyu@gmail.com" TargetMode="External"/><Relationship Id="rId142" Type="http://schemas.openxmlformats.org/officeDocument/2006/relationships/hyperlink" Target="mailto:gulam_1990@yahoo.com" TargetMode="External"/><Relationship Id="rId163" Type="http://schemas.openxmlformats.org/officeDocument/2006/relationships/hyperlink" Target="mailto:buckleypm@aol.com" TargetMode="External"/><Relationship Id="rId184" Type="http://schemas.openxmlformats.org/officeDocument/2006/relationships/hyperlink" Target="mailto:humaid-juma@hotmail.com" TargetMode="External"/><Relationship Id="rId219" Type="http://schemas.openxmlformats.org/officeDocument/2006/relationships/hyperlink" Target="mailto:adnan.doha@gmail.com" TargetMode="External"/><Relationship Id="rId230" Type="http://schemas.openxmlformats.org/officeDocument/2006/relationships/hyperlink" Target="mailto:ed@ontariosa.com" TargetMode="External"/><Relationship Id="rId251" Type="http://schemas.openxmlformats.org/officeDocument/2006/relationships/hyperlink" Target="mailto:massoud.derhally@gmail.com" TargetMode="External"/><Relationship Id="rId25" Type="http://schemas.openxmlformats.org/officeDocument/2006/relationships/hyperlink" Target="mailto:aizhan_2007@mail.ru" TargetMode="External"/><Relationship Id="rId46" Type="http://schemas.openxmlformats.org/officeDocument/2006/relationships/hyperlink" Target="mailto:knight4090@gmail.com" TargetMode="External"/><Relationship Id="rId67" Type="http://schemas.openxmlformats.org/officeDocument/2006/relationships/hyperlink" Target="mailto:gunvincent@gmail.com" TargetMode="External"/><Relationship Id="rId272" Type="http://schemas.openxmlformats.org/officeDocument/2006/relationships/hyperlink" Target="mailto:rajesh.tummuru@gmail.com" TargetMode="External"/><Relationship Id="rId88" Type="http://schemas.openxmlformats.org/officeDocument/2006/relationships/hyperlink" Target="mailto:anshulswami@icloud.com" TargetMode="External"/><Relationship Id="rId111" Type="http://schemas.openxmlformats.org/officeDocument/2006/relationships/hyperlink" Target="mailto:manzir@me.com" TargetMode="External"/><Relationship Id="rId132" Type="http://schemas.openxmlformats.org/officeDocument/2006/relationships/hyperlink" Target="mailto:cfo@polyus.com" TargetMode="External"/><Relationship Id="rId153" Type="http://schemas.openxmlformats.org/officeDocument/2006/relationships/hyperlink" Target="mailto:s.alkatheeri89@gmail.com" TargetMode="External"/><Relationship Id="rId174" Type="http://schemas.openxmlformats.org/officeDocument/2006/relationships/hyperlink" Target="mailto:krishna.thakker@hotmail.com" TargetMode="External"/><Relationship Id="rId195" Type="http://schemas.openxmlformats.org/officeDocument/2006/relationships/hyperlink" Target="mailto:almansoori.18@hotmail.com" TargetMode="External"/><Relationship Id="rId209" Type="http://schemas.openxmlformats.org/officeDocument/2006/relationships/hyperlink" Target="mailto:fvarkevisser8@gmail.com" TargetMode="External"/><Relationship Id="rId220" Type="http://schemas.openxmlformats.org/officeDocument/2006/relationships/hyperlink" Target="mailto:Ms2609@hotmail.com" TargetMode="External"/><Relationship Id="rId241" Type="http://schemas.openxmlformats.org/officeDocument/2006/relationships/hyperlink" Target="mailto:ghanemalsaabri@gmail.com" TargetMode="External"/><Relationship Id="rId15" Type="http://schemas.openxmlformats.org/officeDocument/2006/relationships/hyperlink" Target="mailto:sujivbansal@gmail.com" TargetMode="External"/><Relationship Id="rId36" Type="http://schemas.openxmlformats.org/officeDocument/2006/relationships/hyperlink" Target="mailto:massoud.derhally@gmail.com" TargetMode="External"/><Relationship Id="rId57" Type="http://schemas.openxmlformats.org/officeDocument/2006/relationships/hyperlink" Target="mailto:uchitsh@gmail.com" TargetMode="External"/><Relationship Id="rId262" Type="http://schemas.openxmlformats.org/officeDocument/2006/relationships/hyperlink" Target="mailto:narenram_reddy@yahoo.com" TargetMode="External"/><Relationship Id="rId283" Type="http://schemas.openxmlformats.org/officeDocument/2006/relationships/comments" Target="../comments1.xml"/><Relationship Id="rId78" Type="http://schemas.openxmlformats.org/officeDocument/2006/relationships/hyperlink" Target="mailto:cbalsara@hotmail.com" TargetMode="External"/><Relationship Id="rId99" Type="http://schemas.openxmlformats.org/officeDocument/2006/relationships/hyperlink" Target="mailto:ifthi1526@gmail.com" TargetMode="External"/><Relationship Id="rId101" Type="http://schemas.openxmlformats.org/officeDocument/2006/relationships/hyperlink" Target="mailto:fred@zatonet.co.za" TargetMode="External"/><Relationship Id="rId122" Type="http://schemas.openxmlformats.org/officeDocument/2006/relationships/hyperlink" Target="mailto:cenkulukartal@ulukartalholding.com.tr" TargetMode="External"/><Relationship Id="rId143" Type="http://schemas.openxmlformats.org/officeDocument/2006/relationships/hyperlink" Target="mailto:n.a.r14591@hotmail.com" TargetMode="External"/><Relationship Id="rId164" Type="http://schemas.openxmlformats.org/officeDocument/2006/relationships/hyperlink" Target="mailto:msavchenko@me.com" TargetMode="External"/><Relationship Id="rId185" Type="http://schemas.openxmlformats.org/officeDocument/2006/relationships/hyperlink" Target="mailto:charliedaher@yahoo.com" TargetMode="External"/><Relationship Id="rId9" Type="http://schemas.openxmlformats.org/officeDocument/2006/relationships/hyperlink" Target="mailto:john.herbison@hotmail.co.uk" TargetMode="External"/><Relationship Id="rId210" Type="http://schemas.openxmlformats.org/officeDocument/2006/relationships/hyperlink" Target="mailto:md@rhslogistics.com" TargetMode="External"/><Relationship Id="rId26" Type="http://schemas.openxmlformats.org/officeDocument/2006/relationships/hyperlink" Target="mailto:zeshan.araf@outlook.com" TargetMode="External"/><Relationship Id="rId231" Type="http://schemas.openxmlformats.org/officeDocument/2006/relationships/hyperlink" Target="mailto:wfalkhaldi@gmail.com" TargetMode="External"/><Relationship Id="rId252" Type="http://schemas.openxmlformats.org/officeDocument/2006/relationships/hyperlink" Target="mailto:gerardbtmoore@gmail.com" TargetMode="External"/><Relationship Id="rId273" Type="http://schemas.openxmlformats.org/officeDocument/2006/relationships/hyperlink" Target="mailto:n.wehbe@hotmail.com" TargetMode="External"/><Relationship Id="rId47" Type="http://schemas.openxmlformats.org/officeDocument/2006/relationships/hyperlink" Target="mailto:Hassan.elsalah@gmail.com" TargetMode="External"/><Relationship Id="rId68" Type="http://schemas.openxmlformats.org/officeDocument/2006/relationships/hyperlink" Target="mailto:sameghbatra@gmail.com" TargetMode="External"/><Relationship Id="rId89" Type="http://schemas.openxmlformats.org/officeDocument/2006/relationships/hyperlink" Target="mailto:abdulrahman.ali@gmail.com" TargetMode="External"/><Relationship Id="rId112" Type="http://schemas.openxmlformats.org/officeDocument/2006/relationships/hyperlink" Target="mailto:Vishan1803@gmail.com" TargetMode="External"/><Relationship Id="rId133" Type="http://schemas.openxmlformats.org/officeDocument/2006/relationships/hyperlink" Target="mailto:mochamei97@icloud.com" TargetMode="External"/><Relationship Id="rId154" Type="http://schemas.openxmlformats.org/officeDocument/2006/relationships/hyperlink" Target="mailto:sameer_rafique@outlook.com" TargetMode="External"/><Relationship Id="rId175" Type="http://schemas.openxmlformats.org/officeDocument/2006/relationships/hyperlink" Target="mailto:kakkarprayag@gmail.com" TargetMode="External"/><Relationship Id="rId196" Type="http://schemas.openxmlformats.org/officeDocument/2006/relationships/hyperlink" Target="mailto:muramahi@gmail.com" TargetMode="External"/><Relationship Id="rId200" Type="http://schemas.openxmlformats.org/officeDocument/2006/relationships/hyperlink" Target="mailto:muramahi@gmail.com" TargetMode="External"/><Relationship Id="rId16" Type="http://schemas.openxmlformats.org/officeDocument/2006/relationships/hyperlink" Target="mailto:imzeekhan@hotmail.com" TargetMode="External"/><Relationship Id="rId221" Type="http://schemas.openxmlformats.org/officeDocument/2006/relationships/hyperlink" Target="mailto:w2e2@hotmail.com" TargetMode="External"/><Relationship Id="rId242" Type="http://schemas.openxmlformats.org/officeDocument/2006/relationships/hyperlink" Target="mailto:Karan@vinsys.com" TargetMode="External"/><Relationship Id="rId263" Type="http://schemas.openxmlformats.org/officeDocument/2006/relationships/hyperlink" Target="mailto:hello@vishalofficial.com" TargetMode="External"/><Relationship Id="rId284" Type="http://schemas.microsoft.com/office/2017/10/relationships/threadedComment" Target="../threadedComments/threadedComment1.xml"/><Relationship Id="rId37" Type="http://schemas.openxmlformats.org/officeDocument/2006/relationships/hyperlink" Target="mailto:svetozar.karageorgiev@gmail.com" TargetMode="External"/><Relationship Id="rId58" Type="http://schemas.openxmlformats.org/officeDocument/2006/relationships/hyperlink" Target="mailto:sanjaybhaskar@me.com" TargetMode="External"/><Relationship Id="rId79" Type="http://schemas.openxmlformats.org/officeDocument/2006/relationships/hyperlink" Target="mailto:c.h.heyn@icloud.com" TargetMode="External"/><Relationship Id="rId102" Type="http://schemas.openxmlformats.org/officeDocument/2006/relationships/hyperlink" Target="mailto:nss-om@outlook.com" TargetMode="External"/><Relationship Id="rId123" Type="http://schemas.openxmlformats.org/officeDocument/2006/relationships/hyperlink" Target="mailto:indranisabharwal@gmail.com" TargetMode="External"/><Relationship Id="rId144" Type="http://schemas.openxmlformats.org/officeDocument/2006/relationships/hyperlink" Target="mailto:afra.m.14@gmail.com" TargetMode="External"/><Relationship Id="rId90" Type="http://schemas.openxmlformats.org/officeDocument/2006/relationships/hyperlink" Target="mailto:otungekar@altayer.com" TargetMode="External"/><Relationship Id="rId165" Type="http://schemas.openxmlformats.org/officeDocument/2006/relationships/hyperlink" Target="mailto:abintouq@icloud.com" TargetMode="External"/><Relationship Id="rId186" Type="http://schemas.openxmlformats.org/officeDocument/2006/relationships/hyperlink" Target="mailto:abdelkhaleq.ahmad@gmail.com" TargetMode="External"/><Relationship Id="rId211" Type="http://schemas.openxmlformats.org/officeDocument/2006/relationships/hyperlink" Target="mailto:htlootah@live.com" TargetMode="External"/><Relationship Id="rId232" Type="http://schemas.openxmlformats.org/officeDocument/2006/relationships/hyperlink" Target="mailto:ryanzaki88@gmail.com" TargetMode="External"/><Relationship Id="rId253" Type="http://schemas.openxmlformats.org/officeDocument/2006/relationships/hyperlink" Target="mailto:bensitbon1@gmail.com" TargetMode="External"/><Relationship Id="rId274" Type="http://schemas.openxmlformats.org/officeDocument/2006/relationships/hyperlink" Target="mailto:d.harman@live.co.uk" TargetMode="External"/><Relationship Id="rId27" Type="http://schemas.openxmlformats.org/officeDocument/2006/relationships/hyperlink" Target="mailto:Alexalet@hotmail.com" TargetMode="External"/><Relationship Id="rId48" Type="http://schemas.openxmlformats.org/officeDocument/2006/relationships/hyperlink" Target="mailto:armik@granite.ae" TargetMode="External"/><Relationship Id="rId69" Type="http://schemas.openxmlformats.org/officeDocument/2006/relationships/hyperlink" Target="mailto:dcy1199@gmail.com" TargetMode="External"/><Relationship Id="rId113" Type="http://schemas.openxmlformats.org/officeDocument/2006/relationships/hyperlink" Target="mailto:Aditya_bhardwaj8@hotmail.com" TargetMode="External"/><Relationship Id="rId134" Type="http://schemas.openxmlformats.org/officeDocument/2006/relationships/hyperlink" Target="mailto:yssbox@gmail.com" TargetMode="External"/><Relationship Id="rId80" Type="http://schemas.openxmlformats.org/officeDocument/2006/relationships/hyperlink" Target="mailto:koushikbusetty@gmail.com" TargetMode="External"/><Relationship Id="rId155" Type="http://schemas.openxmlformats.org/officeDocument/2006/relationships/hyperlink" Target="mailto:liongis@gmail.com" TargetMode="External"/><Relationship Id="rId176" Type="http://schemas.openxmlformats.org/officeDocument/2006/relationships/hyperlink" Target="mailto:kevin.maillard570@gmail.com" TargetMode="External"/><Relationship Id="rId197" Type="http://schemas.openxmlformats.org/officeDocument/2006/relationships/hyperlink" Target="mailto:amer_almenhali@hotmail.com" TargetMode="External"/><Relationship Id="rId201" Type="http://schemas.openxmlformats.org/officeDocument/2006/relationships/hyperlink" Target="mailto:viaair@me.com" TargetMode="External"/><Relationship Id="rId222" Type="http://schemas.openxmlformats.org/officeDocument/2006/relationships/hyperlink" Target="mailto:shakeelaladak@gmail.com" TargetMode="External"/><Relationship Id="rId243" Type="http://schemas.openxmlformats.org/officeDocument/2006/relationships/hyperlink" Target="mailto:amr_morsy_50@yahoo.com" TargetMode="External"/><Relationship Id="rId264" Type="http://schemas.openxmlformats.org/officeDocument/2006/relationships/hyperlink" Target="mailto:watty5618@gmail.com" TargetMode="External"/><Relationship Id="rId17" Type="http://schemas.openxmlformats.org/officeDocument/2006/relationships/hyperlink" Target="mailto:Shiakallis.christos@gmail.com" TargetMode="External"/><Relationship Id="rId38" Type="http://schemas.openxmlformats.org/officeDocument/2006/relationships/hyperlink" Target="mailto:anubhav93@live.co.uk" TargetMode="External"/><Relationship Id="rId59" Type="http://schemas.openxmlformats.org/officeDocument/2006/relationships/hyperlink" Target="mailto:harikrishnanv.82@gmail.com" TargetMode="External"/><Relationship Id="rId103" Type="http://schemas.openxmlformats.org/officeDocument/2006/relationships/hyperlink" Target="mailto:An1924@nyu.edu" TargetMode="External"/><Relationship Id="rId124" Type="http://schemas.openxmlformats.org/officeDocument/2006/relationships/hyperlink" Target="mailto:kabbanid@gmail.com" TargetMode="External"/><Relationship Id="rId70" Type="http://schemas.openxmlformats.org/officeDocument/2006/relationships/hyperlink" Target="mailto:jarethlopes@gmail.com" TargetMode="External"/><Relationship Id="rId91" Type="http://schemas.openxmlformats.org/officeDocument/2006/relationships/hyperlink" Target="mailto:salem.m.aldhanhani@gmail.com" TargetMode="External"/><Relationship Id="rId145" Type="http://schemas.openxmlformats.org/officeDocument/2006/relationships/hyperlink" Target="mailto:padmabobba@yahoo.com" TargetMode="External"/><Relationship Id="rId166" Type="http://schemas.openxmlformats.org/officeDocument/2006/relationships/hyperlink" Target="mailto:alshemsi@hotmail.com" TargetMode="External"/><Relationship Id="rId187" Type="http://schemas.openxmlformats.org/officeDocument/2006/relationships/hyperlink" Target="mailto:kamalzinoune@yahoo.fr" TargetMode="External"/><Relationship Id="rId1" Type="http://schemas.openxmlformats.org/officeDocument/2006/relationships/hyperlink" Target="mailto:ollieseldon@yahoo.co.uk" TargetMode="External"/><Relationship Id="rId212" Type="http://schemas.openxmlformats.org/officeDocument/2006/relationships/hyperlink" Target="mailto:ligoy@hotmail.com" TargetMode="External"/><Relationship Id="rId233" Type="http://schemas.openxmlformats.org/officeDocument/2006/relationships/hyperlink" Target="mailto:aikaterinaar@gmail.com" TargetMode="External"/><Relationship Id="rId254" Type="http://schemas.openxmlformats.org/officeDocument/2006/relationships/hyperlink" Target="mailto:eliejnasr@hotmail.com" TargetMode="External"/><Relationship Id="rId28" Type="http://schemas.openxmlformats.org/officeDocument/2006/relationships/hyperlink" Target="mailto:anikr291989@gmail.com" TargetMode="External"/><Relationship Id="rId49" Type="http://schemas.openxmlformats.org/officeDocument/2006/relationships/hyperlink" Target="mailto:khuloodmohammed5@hotmail.com" TargetMode="External"/><Relationship Id="rId114" Type="http://schemas.openxmlformats.org/officeDocument/2006/relationships/hyperlink" Target="mailto:ankittanna87@gmail.com" TargetMode="External"/><Relationship Id="rId275" Type="http://schemas.openxmlformats.org/officeDocument/2006/relationships/hyperlink" Target="mailto:mubarak.xxm@gmail.com" TargetMode="External"/><Relationship Id="rId60" Type="http://schemas.openxmlformats.org/officeDocument/2006/relationships/hyperlink" Target="mailto:mustafainm@gmail.com" TargetMode="External"/><Relationship Id="rId81" Type="http://schemas.openxmlformats.org/officeDocument/2006/relationships/hyperlink" Target="mailto:m0551391111@gmail.com" TargetMode="External"/><Relationship Id="rId135" Type="http://schemas.openxmlformats.org/officeDocument/2006/relationships/hyperlink" Target="mailto:sud_nakata@hotmail.com" TargetMode="External"/><Relationship Id="rId156" Type="http://schemas.openxmlformats.org/officeDocument/2006/relationships/hyperlink" Target="mailto:almas@alfirin.ae" TargetMode="External"/><Relationship Id="rId177" Type="http://schemas.openxmlformats.org/officeDocument/2006/relationships/hyperlink" Target="mailto:kakkarprayag@gmail.com" TargetMode="External"/><Relationship Id="rId198" Type="http://schemas.openxmlformats.org/officeDocument/2006/relationships/hyperlink" Target="mailto:kapil.n73@icloud.com" TargetMode="External"/><Relationship Id="rId202" Type="http://schemas.openxmlformats.org/officeDocument/2006/relationships/hyperlink" Target="mailto:bilal.tari@gmail.com" TargetMode="External"/><Relationship Id="rId223" Type="http://schemas.openxmlformats.org/officeDocument/2006/relationships/hyperlink" Target="mailto:yngdaniel@gmail.com" TargetMode="External"/><Relationship Id="rId244" Type="http://schemas.openxmlformats.org/officeDocument/2006/relationships/hyperlink" Target="mailto:SVDMCC@SVINODKUMAR.COM" TargetMode="External"/><Relationship Id="rId18" Type="http://schemas.openxmlformats.org/officeDocument/2006/relationships/hyperlink" Target="mailto:tahaanjamrooz@gmail.com" TargetMode="External"/><Relationship Id="rId39" Type="http://schemas.openxmlformats.org/officeDocument/2006/relationships/hyperlink" Target="mailto:sanjeevkandath@gmail.com" TargetMode="External"/><Relationship Id="rId265" Type="http://schemas.openxmlformats.org/officeDocument/2006/relationships/hyperlink" Target="mailto:victor.sucasas@gmail.com" TargetMode="External"/><Relationship Id="rId50" Type="http://schemas.openxmlformats.org/officeDocument/2006/relationships/hyperlink" Target="mailto:m_almarzuqi@hotmail.com" TargetMode="External"/><Relationship Id="rId104" Type="http://schemas.openxmlformats.org/officeDocument/2006/relationships/hyperlink" Target="mailto:liudasstembra@gmail.com" TargetMode="External"/><Relationship Id="rId125" Type="http://schemas.openxmlformats.org/officeDocument/2006/relationships/hyperlink" Target="mailto:mamdoo.mohamed2020@gmail.com" TargetMode="External"/><Relationship Id="rId146" Type="http://schemas.openxmlformats.org/officeDocument/2006/relationships/hyperlink" Target="mailto:ks@chartwell-corp.com" TargetMode="External"/><Relationship Id="rId167" Type="http://schemas.openxmlformats.org/officeDocument/2006/relationships/hyperlink" Target="mailto:amit@myktm.com" TargetMode="External"/><Relationship Id="rId188" Type="http://schemas.openxmlformats.org/officeDocument/2006/relationships/hyperlink" Target="mailto:mohda.almarri@gmail.com" TargetMode="External"/><Relationship Id="rId71" Type="http://schemas.openxmlformats.org/officeDocument/2006/relationships/hyperlink" Target="mailto:gkanasro@gmail.com" TargetMode="External"/><Relationship Id="rId92" Type="http://schemas.openxmlformats.org/officeDocument/2006/relationships/hyperlink" Target="mailto:dynamicd@live.com" TargetMode="External"/><Relationship Id="rId213" Type="http://schemas.openxmlformats.org/officeDocument/2006/relationships/hyperlink" Target="mailto:meznah216@gmail.com" TargetMode="External"/><Relationship Id="rId234" Type="http://schemas.openxmlformats.org/officeDocument/2006/relationships/hyperlink" Target="mailto:JAMIL-ISSA@LIVE.COM" TargetMode="External"/><Relationship Id="rId2" Type="http://schemas.openxmlformats.org/officeDocument/2006/relationships/hyperlink" Target="mailto:zahra.fidahussain@gmail.com" TargetMode="External"/><Relationship Id="rId29" Type="http://schemas.openxmlformats.org/officeDocument/2006/relationships/hyperlink" Target="mailto:ravi.radiya@gmail.com" TargetMode="External"/><Relationship Id="rId255" Type="http://schemas.openxmlformats.org/officeDocument/2006/relationships/hyperlink" Target="mailto:ars.teubezhev@yandex.ru" TargetMode="External"/><Relationship Id="rId276" Type="http://schemas.openxmlformats.org/officeDocument/2006/relationships/hyperlink" Target="mailto:jafar0000@gmail.com" TargetMode="External"/><Relationship Id="rId40" Type="http://schemas.openxmlformats.org/officeDocument/2006/relationships/hyperlink" Target="mailto:msidey@gmail.com" TargetMode="External"/><Relationship Id="rId115" Type="http://schemas.openxmlformats.org/officeDocument/2006/relationships/hyperlink" Target="mailto:alireza@cando.ae" TargetMode="External"/><Relationship Id="rId136" Type="http://schemas.openxmlformats.org/officeDocument/2006/relationships/hyperlink" Target="mailto:buckleypm@aol.com" TargetMode="External"/><Relationship Id="rId157" Type="http://schemas.openxmlformats.org/officeDocument/2006/relationships/hyperlink" Target="mailto:Tigranghd@gmail.com" TargetMode="External"/><Relationship Id="rId178" Type="http://schemas.openxmlformats.org/officeDocument/2006/relationships/hyperlink" Target="mailto:sameer@rsacapital.com" TargetMode="External"/><Relationship Id="rId61" Type="http://schemas.openxmlformats.org/officeDocument/2006/relationships/hyperlink" Target="mailto:ezzat.eid@gmail.com" TargetMode="External"/><Relationship Id="rId82" Type="http://schemas.openxmlformats.org/officeDocument/2006/relationships/hyperlink" Target="mailto:wamiri@hotmail.com" TargetMode="External"/><Relationship Id="rId199" Type="http://schemas.openxmlformats.org/officeDocument/2006/relationships/hyperlink" Target="mailto:s.sanyal@me.com" TargetMode="External"/><Relationship Id="rId203" Type="http://schemas.openxmlformats.org/officeDocument/2006/relationships/hyperlink" Target="mailto:qaidjoharf@gmail.com" TargetMode="External"/><Relationship Id="rId19" Type="http://schemas.openxmlformats.org/officeDocument/2006/relationships/hyperlink" Target="mailto:marvingrands@gmail.com" TargetMode="External"/><Relationship Id="rId224" Type="http://schemas.openxmlformats.org/officeDocument/2006/relationships/hyperlink" Target="mailto:sba.althani92@gmail.com" TargetMode="External"/><Relationship Id="rId245" Type="http://schemas.openxmlformats.org/officeDocument/2006/relationships/hyperlink" Target="mailto:masrisamer@gmail.com" TargetMode="External"/><Relationship Id="rId266" Type="http://schemas.openxmlformats.org/officeDocument/2006/relationships/hyperlink" Target="mailto:govindreddy@me.com" TargetMode="External"/><Relationship Id="rId30" Type="http://schemas.openxmlformats.org/officeDocument/2006/relationships/hyperlink" Target="mailto:Zakiajones@msn.com" TargetMode="External"/><Relationship Id="rId105" Type="http://schemas.openxmlformats.org/officeDocument/2006/relationships/hyperlink" Target="mailto:rami.chazbeck@strategyand.pwc.com" TargetMode="External"/><Relationship Id="rId126" Type="http://schemas.openxmlformats.org/officeDocument/2006/relationships/hyperlink" Target="mailto:armohamad1987@gmail.com" TargetMode="External"/><Relationship Id="rId147" Type="http://schemas.openxmlformats.org/officeDocument/2006/relationships/hyperlink" Target="mailto:sanjay05.u7519@gmail.com" TargetMode="External"/><Relationship Id="rId168" Type="http://schemas.openxmlformats.org/officeDocument/2006/relationships/hyperlink" Target="mailto:albert_ars@hotmail.com" TargetMode="External"/><Relationship Id="rId51" Type="http://schemas.openxmlformats.org/officeDocument/2006/relationships/hyperlink" Target="mailto:bilallari@gmail.com" TargetMode="External"/><Relationship Id="rId72" Type="http://schemas.openxmlformats.org/officeDocument/2006/relationships/hyperlink" Target="mailto:chetanMehta8989@gmail.com" TargetMode="External"/><Relationship Id="rId93" Type="http://schemas.openxmlformats.org/officeDocument/2006/relationships/hyperlink" Target="mailto:DHRUVNARAYAN@GMAIL.COM" TargetMode="External"/><Relationship Id="rId189" Type="http://schemas.openxmlformats.org/officeDocument/2006/relationships/hyperlink" Target="mailto:bahey.thabet@gmail.com" TargetMode="External"/><Relationship Id="rId3" Type="http://schemas.openxmlformats.org/officeDocument/2006/relationships/hyperlink" Target="mailto:anir85@hotmail.com" TargetMode="External"/><Relationship Id="rId214" Type="http://schemas.openxmlformats.org/officeDocument/2006/relationships/hyperlink" Target="mailto:alharmoudi@live.com" TargetMode="External"/><Relationship Id="rId235" Type="http://schemas.openxmlformats.org/officeDocument/2006/relationships/hyperlink" Target="mailto:navid.r6767@yahoo.com" TargetMode="External"/><Relationship Id="rId256" Type="http://schemas.openxmlformats.org/officeDocument/2006/relationships/hyperlink" Target="mailto:al_shamsi1@hotmail.com" TargetMode="External"/><Relationship Id="rId277" Type="http://schemas.openxmlformats.org/officeDocument/2006/relationships/hyperlink" Target="mailto:zaid_z97@hotmail.com" TargetMode="External"/><Relationship Id="rId116" Type="http://schemas.openxmlformats.org/officeDocument/2006/relationships/hyperlink" Target="mailto:branko.kapetanovic@hotmail.com" TargetMode="External"/><Relationship Id="rId137" Type="http://schemas.openxmlformats.org/officeDocument/2006/relationships/hyperlink" Target="mailto:abs26@mac.com" TargetMode="External"/><Relationship Id="rId158" Type="http://schemas.openxmlformats.org/officeDocument/2006/relationships/hyperlink" Target="mailto:sara.alsheikh@hotmail.com" TargetMode="External"/><Relationship Id="rId20" Type="http://schemas.openxmlformats.org/officeDocument/2006/relationships/hyperlink" Target="mailto:kayhan.khalili@gmail.com" TargetMode="External"/><Relationship Id="rId41" Type="http://schemas.openxmlformats.org/officeDocument/2006/relationships/hyperlink" Target="mailto:andrew.w.bell@hotmail.co.uk" TargetMode="External"/><Relationship Id="rId62" Type="http://schemas.openxmlformats.org/officeDocument/2006/relationships/hyperlink" Target="mailto:dhruvkhunt0@gmail.com" TargetMode="External"/><Relationship Id="rId83" Type="http://schemas.openxmlformats.org/officeDocument/2006/relationships/hyperlink" Target="mailto:abhay5618@gmail.com" TargetMode="External"/><Relationship Id="rId179" Type="http://schemas.openxmlformats.org/officeDocument/2006/relationships/hyperlink" Target="mailto:k.hasabelnabi@hotmail.com" TargetMode="External"/><Relationship Id="rId190" Type="http://schemas.openxmlformats.org/officeDocument/2006/relationships/hyperlink" Target="mailto:tiwari.aishwarya@gmail.com" TargetMode="External"/><Relationship Id="rId204" Type="http://schemas.openxmlformats.org/officeDocument/2006/relationships/hyperlink" Target="mailto:azzan.albah@gmail.com" TargetMode="External"/><Relationship Id="rId225" Type="http://schemas.openxmlformats.org/officeDocument/2006/relationships/hyperlink" Target="mailto:stoyjames@gmail.com" TargetMode="External"/><Relationship Id="rId246" Type="http://schemas.openxmlformats.org/officeDocument/2006/relationships/hyperlink" Target="mailto:malahbabi@live.com" TargetMode="External"/><Relationship Id="rId267" Type="http://schemas.openxmlformats.org/officeDocument/2006/relationships/hyperlink" Target="mailto:7262222@gmail.com" TargetMode="External"/><Relationship Id="rId106" Type="http://schemas.openxmlformats.org/officeDocument/2006/relationships/hyperlink" Target="mailto:arbabkhan28@hotmail.com" TargetMode="External"/><Relationship Id="rId127" Type="http://schemas.openxmlformats.org/officeDocument/2006/relationships/hyperlink" Target="mailto:aakash1shah@gmail.com" TargetMode="External"/><Relationship Id="rId10" Type="http://schemas.openxmlformats.org/officeDocument/2006/relationships/hyperlink" Target="mailto:craigjones032@yahoo.co.uk" TargetMode="External"/><Relationship Id="rId31" Type="http://schemas.openxmlformats.org/officeDocument/2006/relationships/hyperlink" Target="mailto:c.h.heyn@icloud.com" TargetMode="External"/><Relationship Id="rId52" Type="http://schemas.openxmlformats.org/officeDocument/2006/relationships/hyperlink" Target="mailto:amirfarhad57@yahoo.com" TargetMode="External"/><Relationship Id="rId73" Type="http://schemas.openxmlformats.org/officeDocument/2006/relationships/hyperlink" Target="mailto:toni.antila@live.com" TargetMode="External"/><Relationship Id="rId94" Type="http://schemas.openxmlformats.org/officeDocument/2006/relationships/hyperlink" Target="mailto:frajuscheruvathur@gmail.com" TargetMode="External"/><Relationship Id="rId148" Type="http://schemas.openxmlformats.org/officeDocument/2006/relationships/hyperlink" Target="mailto:ioan.vevera@gmail.com" TargetMode="External"/><Relationship Id="rId169" Type="http://schemas.openxmlformats.org/officeDocument/2006/relationships/hyperlink" Target="mailto:omran.s.alali@gmail.com" TargetMode="External"/><Relationship Id="rId4" Type="http://schemas.openxmlformats.org/officeDocument/2006/relationships/hyperlink" Target="mailto:DARWEESHAHMED42@GMAIL.COM" TargetMode="External"/><Relationship Id="rId180" Type="http://schemas.openxmlformats.org/officeDocument/2006/relationships/hyperlink" Target="mailto:Mark_wilkinson@outlook.com" TargetMode="External"/><Relationship Id="rId215" Type="http://schemas.openxmlformats.org/officeDocument/2006/relationships/hyperlink" Target="mailto:marwan.alshaibani@live.com" TargetMode="External"/><Relationship Id="rId236" Type="http://schemas.openxmlformats.org/officeDocument/2006/relationships/hyperlink" Target="mailto:tarun@derbygroup.ae" TargetMode="External"/><Relationship Id="rId257" Type="http://schemas.openxmlformats.org/officeDocument/2006/relationships/hyperlink" Target="mailto:omar.elkateb@gmail.com" TargetMode="External"/><Relationship Id="rId278" Type="http://schemas.openxmlformats.org/officeDocument/2006/relationships/hyperlink" Target="mailto:SIDDHANT@BLUORNG.COM" TargetMode="External"/><Relationship Id="rId42" Type="http://schemas.openxmlformats.org/officeDocument/2006/relationships/hyperlink" Target="mailto:andrew.w.bell@hotmail.co.uk" TargetMode="External"/><Relationship Id="rId84" Type="http://schemas.openxmlformats.org/officeDocument/2006/relationships/hyperlink" Target="mailto:afshindaryaie@gmail.com" TargetMode="External"/><Relationship Id="rId138" Type="http://schemas.openxmlformats.org/officeDocument/2006/relationships/hyperlink" Target="mailto:hariku@gmail.com" TargetMode="External"/><Relationship Id="rId191" Type="http://schemas.openxmlformats.org/officeDocument/2006/relationships/hyperlink" Target="mailto:alshaikh.alzaabi@gmail.com" TargetMode="External"/><Relationship Id="rId205" Type="http://schemas.openxmlformats.org/officeDocument/2006/relationships/hyperlink" Target="mailto:avfrolov@yahoo.com" TargetMode="External"/><Relationship Id="rId247" Type="http://schemas.openxmlformats.org/officeDocument/2006/relationships/hyperlink" Target="mailto:mrinal.todi@gmail.com" TargetMode="External"/><Relationship Id="rId107" Type="http://schemas.openxmlformats.org/officeDocument/2006/relationships/hyperlink" Target="mailto:suranirusabh21@gmail.com" TargetMode="External"/><Relationship Id="rId11" Type="http://schemas.openxmlformats.org/officeDocument/2006/relationships/hyperlink" Target="mailto:jsoler89@gmail.com" TargetMode="External"/><Relationship Id="rId53" Type="http://schemas.openxmlformats.org/officeDocument/2006/relationships/hyperlink" Target="mailto:zayedab@gmail.com" TargetMode="External"/><Relationship Id="rId149" Type="http://schemas.openxmlformats.org/officeDocument/2006/relationships/hyperlink" Target="mailto:mahra_jaber@hotmail.com" TargetMode="External"/><Relationship Id="rId95" Type="http://schemas.openxmlformats.org/officeDocument/2006/relationships/hyperlink" Target="mailto:sehaj@sehajbir.me" TargetMode="External"/><Relationship Id="rId160" Type="http://schemas.openxmlformats.org/officeDocument/2006/relationships/hyperlink" Target="mailto:neeraj@fridayfilmworks.com" TargetMode="External"/><Relationship Id="rId216" Type="http://schemas.openxmlformats.org/officeDocument/2006/relationships/hyperlink" Target="mailto:fareis50@gmail.com" TargetMode="External"/><Relationship Id="rId258" Type="http://schemas.openxmlformats.org/officeDocument/2006/relationships/hyperlink" Target="mailto:daniel.n.kwiatkowski@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waheedqatatsheh@gmail.com" TargetMode="External"/><Relationship Id="rId21" Type="http://schemas.openxmlformats.org/officeDocument/2006/relationships/hyperlink" Target="mailto:arshad_aries@rediffmail.com" TargetMode="External"/><Relationship Id="rId42" Type="http://schemas.openxmlformats.org/officeDocument/2006/relationships/hyperlink" Target="mailto:jvinayrp@icloud.com" TargetMode="External"/><Relationship Id="rId63" Type="http://schemas.openxmlformats.org/officeDocument/2006/relationships/hyperlink" Target="mailto:mrinal.todi@gmail.com" TargetMode="External"/><Relationship Id="rId84" Type="http://schemas.openxmlformats.org/officeDocument/2006/relationships/hyperlink" Target="mailto:tahboush@gmail.com" TargetMode="External"/><Relationship Id="rId138" Type="http://schemas.openxmlformats.org/officeDocument/2006/relationships/hyperlink" Target="mailto:afahmi@outlook.com" TargetMode="External"/><Relationship Id="rId159" Type="http://schemas.openxmlformats.org/officeDocument/2006/relationships/hyperlink" Target="mailto:sonarchana2005@gmail.com" TargetMode="External"/><Relationship Id="rId170" Type="http://schemas.openxmlformats.org/officeDocument/2006/relationships/hyperlink" Target="mailto:ashutosh1star@gmail.com" TargetMode="External"/><Relationship Id="rId191" Type="http://schemas.openxmlformats.org/officeDocument/2006/relationships/hyperlink" Target="mailto:fstoskovic@gmail.com" TargetMode="External"/><Relationship Id="rId205" Type="http://schemas.openxmlformats.org/officeDocument/2006/relationships/hyperlink" Target="mailto:r.karaan@yahoo.com" TargetMode="External"/><Relationship Id="rId226" Type="http://schemas.openxmlformats.org/officeDocument/2006/relationships/hyperlink" Target="mailto:sales@azikar.com" TargetMode="External"/><Relationship Id="rId107" Type="http://schemas.openxmlformats.org/officeDocument/2006/relationships/hyperlink" Target="mailto:qaidjoharf@gmail.com" TargetMode="External"/><Relationship Id="rId11" Type="http://schemas.openxmlformats.org/officeDocument/2006/relationships/hyperlink" Target="mailto:habib.ayman26@gmail.com" TargetMode="External"/><Relationship Id="rId32" Type="http://schemas.openxmlformats.org/officeDocument/2006/relationships/hyperlink" Target="mailto:SIDDHANT@BLUORNG.COM" TargetMode="External"/><Relationship Id="rId53" Type="http://schemas.openxmlformats.org/officeDocument/2006/relationships/hyperlink" Target="mailto:omar.elkateb@gmail.com" TargetMode="External"/><Relationship Id="rId74" Type="http://schemas.openxmlformats.org/officeDocument/2006/relationships/hyperlink" Target="mailto:tarun@derbygroup.ae" TargetMode="External"/><Relationship Id="rId128" Type="http://schemas.openxmlformats.org/officeDocument/2006/relationships/hyperlink" Target="mailto:yanina.sulin@yandex.ru" TargetMode="External"/><Relationship Id="rId149" Type="http://schemas.openxmlformats.org/officeDocument/2006/relationships/hyperlink" Target="mailto:m.alahmadi@live.com" TargetMode="External"/><Relationship Id="rId5" Type="http://schemas.openxmlformats.org/officeDocument/2006/relationships/hyperlink" Target="mailto:Ahmedmnasef@hotmail.com" TargetMode="External"/><Relationship Id="rId95" Type="http://schemas.openxmlformats.org/officeDocument/2006/relationships/hyperlink" Target="mailto:marwan.alshaibani@live.com" TargetMode="External"/><Relationship Id="rId160" Type="http://schemas.openxmlformats.org/officeDocument/2006/relationships/hyperlink" Target="mailto:utkarsh692@gmail.com" TargetMode="External"/><Relationship Id="rId181" Type="http://schemas.openxmlformats.org/officeDocument/2006/relationships/hyperlink" Target="mailto:shadihassan@lifco-international.com" TargetMode="External"/><Relationship Id="rId216" Type="http://schemas.openxmlformats.org/officeDocument/2006/relationships/hyperlink" Target="mailto:shargiilbashir@gmail.com" TargetMode="External"/><Relationship Id="rId237" Type="http://schemas.openxmlformats.org/officeDocument/2006/relationships/hyperlink" Target="mailto:stephanbarrere@icloud.com" TargetMode="External"/><Relationship Id="rId22" Type="http://schemas.openxmlformats.org/officeDocument/2006/relationships/hyperlink" Target="mailto:khachatur.gukas@gmail.com" TargetMode="External"/><Relationship Id="rId43" Type="http://schemas.openxmlformats.org/officeDocument/2006/relationships/hyperlink" Target="mailto:7262222@gmail.com" TargetMode="External"/><Relationship Id="rId64" Type="http://schemas.openxmlformats.org/officeDocument/2006/relationships/hyperlink" Target="mailto:malahbabi@live.com" TargetMode="External"/><Relationship Id="rId118" Type="http://schemas.openxmlformats.org/officeDocument/2006/relationships/hyperlink" Target="mailto:marwan7779@gmail.com" TargetMode="External"/><Relationship Id="rId139" Type="http://schemas.openxmlformats.org/officeDocument/2006/relationships/hyperlink" Target="mailto:riyaaz.habib@gmail.com" TargetMode="External"/><Relationship Id="rId85" Type="http://schemas.openxmlformats.org/officeDocument/2006/relationships/hyperlink" Target="mailto:stoyjames@gmail.com" TargetMode="External"/><Relationship Id="rId150" Type="http://schemas.openxmlformats.org/officeDocument/2006/relationships/hyperlink" Target="mailto:hadi-85@outlook.com" TargetMode="External"/><Relationship Id="rId171" Type="http://schemas.openxmlformats.org/officeDocument/2006/relationships/hyperlink" Target="mailto:yudijaising95@gmail.com" TargetMode="External"/><Relationship Id="rId192" Type="http://schemas.openxmlformats.org/officeDocument/2006/relationships/hyperlink" Target="mailto:yasser.yaqub@gmail.com" TargetMode="External"/><Relationship Id="rId206" Type="http://schemas.openxmlformats.org/officeDocument/2006/relationships/hyperlink" Target="mailto:Aluminium@bk.ru" TargetMode="External"/><Relationship Id="rId227" Type="http://schemas.openxmlformats.org/officeDocument/2006/relationships/hyperlink" Target="mailto:ali197320002@gmail.com" TargetMode="External"/><Relationship Id="rId12" Type="http://schemas.openxmlformats.org/officeDocument/2006/relationships/hyperlink" Target="mailto:shripatvaid@hotmail.com" TargetMode="External"/><Relationship Id="rId33" Type="http://schemas.openxmlformats.org/officeDocument/2006/relationships/hyperlink" Target="mailto:zaid_z97@hotmail.com" TargetMode="External"/><Relationship Id="rId108" Type="http://schemas.openxmlformats.org/officeDocument/2006/relationships/hyperlink" Target="mailto:bilal.tari@gmail.com" TargetMode="External"/><Relationship Id="rId129" Type="http://schemas.openxmlformats.org/officeDocument/2006/relationships/hyperlink" Target="mailto:phaedon@phmlaw.com.cy" TargetMode="External"/><Relationship Id="rId54" Type="http://schemas.openxmlformats.org/officeDocument/2006/relationships/hyperlink" Target="mailto:al_shamsi1@hotmail.com" TargetMode="External"/><Relationship Id="rId75" Type="http://schemas.openxmlformats.org/officeDocument/2006/relationships/hyperlink" Target="mailto:navid.r6767@yahoo.com" TargetMode="External"/><Relationship Id="rId96" Type="http://schemas.openxmlformats.org/officeDocument/2006/relationships/hyperlink" Target="mailto:alharmoudi@live.com" TargetMode="External"/><Relationship Id="rId140" Type="http://schemas.openxmlformats.org/officeDocument/2006/relationships/hyperlink" Target="mailto:hmzcamel@icloud.com" TargetMode="External"/><Relationship Id="rId161" Type="http://schemas.openxmlformats.org/officeDocument/2006/relationships/hyperlink" Target="mailto:karanwadhawan19@gmail.com" TargetMode="External"/><Relationship Id="rId182" Type="http://schemas.openxmlformats.org/officeDocument/2006/relationships/hyperlink" Target="mailto:amit@sparkelectricals.com" TargetMode="External"/><Relationship Id="rId217" Type="http://schemas.openxmlformats.org/officeDocument/2006/relationships/hyperlink" Target="mailto:amins0007@gmail.com" TargetMode="External"/><Relationship Id="rId6" Type="http://schemas.openxmlformats.org/officeDocument/2006/relationships/hyperlink" Target="mailto:emailhasham@gmail.com" TargetMode="External"/><Relationship Id="rId238" Type="http://schemas.openxmlformats.org/officeDocument/2006/relationships/hyperlink" Target="mailto:praveeniocl@yahoo.co.in" TargetMode="External"/><Relationship Id="rId23" Type="http://schemas.openxmlformats.org/officeDocument/2006/relationships/hyperlink" Target="mailto:olena@artego.ru" TargetMode="External"/><Relationship Id="rId119" Type="http://schemas.openxmlformats.org/officeDocument/2006/relationships/hyperlink" Target="mailto:alshaikh.alzaabi@gmail.com" TargetMode="External"/><Relationship Id="rId44" Type="http://schemas.openxmlformats.org/officeDocument/2006/relationships/hyperlink" Target="mailto:govindreddy@me.com" TargetMode="External"/><Relationship Id="rId65" Type="http://schemas.openxmlformats.org/officeDocument/2006/relationships/hyperlink" Target="mailto:masrisamer@gmail.com" TargetMode="External"/><Relationship Id="rId86" Type="http://schemas.openxmlformats.org/officeDocument/2006/relationships/hyperlink" Target="mailto:sba.althani92@gmail.com" TargetMode="External"/><Relationship Id="rId130" Type="http://schemas.openxmlformats.org/officeDocument/2006/relationships/hyperlink" Target="mailto:enzo_manoj@yahoo.com" TargetMode="External"/><Relationship Id="rId151" Type="http://schemas.openxmlformats.org/officeDocument/2006/relationships/hyperlink" Target="mailto:Waseem@amberandwaseem.com" TargetMode="External"/><Relationship Id="rId172" Type="http://schemas.openxmlformats.org/officeDocument/2006/relationships/hyperlink" Target="mailto:mr.bains@hotmail.co.uk" TargetMode="External"/><Relationship Id="rId193" Type="http://schemas.openxmlformats.org/officeDocument/2006/relationships/hyperlink" Target="mailto:mb55@protonmail.com" TargetMode="External"/><Relationship Id="rId207" Type="http://schemas.openxmlformats.org/officeDocument/2006/relationships/hyperlink" Target="mailto:khaledalmubarak2@gmail.com" TargetMode="External"/><Relationship Id="rId228" Type="http://schemas.openxmlformats.org/officeDocument/2006/relationships/hyperlink" Target="mailto:khobballah@hotmail.com" TargetMode="External"/><Relationship Id="rId13" Type="http://schemas.openxmlformats.org/officeDocument/2006/relationships/hyperlink" Target="mailto:Tisbejonnelaivan@gmail.com" TargetMode="External"/><Relationship Id="rId109" Type="http://schemas.openxmlformats.org/officeDocument/2006/relationships/hyperlink" Target="mailto:viaair@me.com" TargetMode="External"/><Relationship Id="rId34" Type="http://schemas.openxmlformats.org/officeDocument/2006/relationships/hyperlink" Target="mailto:jafar0000@gmail.com" TargetMode="External"/><Relationship Id="rId55" Type="http://schemas.openxmlformats.org/officeDocument/2006/relationships/hyperlink" Target="mailto:ars.teubezhev@yandex.ru" TargetMode="External"/><Relationship Id="rId76" Type="http://schemas.openxmlformats.org/officeDocument/2006/relationships/hyperlink" Target="mailto:JAMIL-ISSA@LIVE.COM" TargetMode="External"/><Relationship Id="rId97" Type="http://schemas.openxmlformats.org/officeDocument/2006/relationships/hyperlink" Target="mailto:meznah216@gmail.com" TargetMode="External"/><Relationship Id="rId120" Type="http://schemas.openxmlformats.org/officeDocument/2006/relationships/hyperlink" Target="mailto:tiwari.aishwarya@gmail.com" TargetMode="External"/><Relationship Id="rId141" Type="http://schemas.openxmlformats.org/officeDocument/2006/relationships/hyperlink" Target="mailto:imran83khan@hotmail.com" TargetMode="External"/><Relationship Id="rId7" Type="http://schemas.openxmlformats.org/officeDocument/2006/relationships/hyperlink" Target="mailto:Amanisaleh88@hotmail.com" TargetMode="External"/><Relationship Id="rId162" Type="http://schemas.openxmlformats.org/officeDocument/2006/relationships/hyperlink" Target="mailto:omar.abdalla.alamiri@gmail.com" TargetMode="External"/><Relationship Id="rId183" Type="http://schemas.openxmlformats.org/officeDocument/2006/relationships/hyperlink" Target="mailto:peruvamba.sriram@gmail.com" TargetMode="External"/><Relationship Id="rId218" Type="http://schemas.openxmlformats.org/officeDocument/2006/relationships/hyperlink" Target="mailto:dr.halnajjar@live.com" TargetMode="External"/><Relationship Id="rId239" Type="http://schemas.openxmlformats.org/officeDocument/2006/relationships/hyperlink" Target="mailto:jesse.paajanen@gmail.com" TargetMode="External"/><Relationship Id="rId24" Type="http://schemas.openxmlformats.org/officeDocument/2006/relationships/hyperlink" Target="mailto:dr.mimi@icloud.com" TargetMode="External"/><Relationship Id="rId45" Type="http://schemas.openxmlformats.org/officeDocument/2006/relationships/hyperlink" Target="mailto:victor.sucasas@gmail.com" TargetMode="External"/><Relationship Id="rId66" Type="http://schemas.openxmlformats.org/officeDocument/2006/relationships/hyperlink" Target="mailto:SVDMCC@SVINODKUMAR.COM" TargetMode="External"/><Relationship Id="rId87" Type="http://schemas.openxmlformats.org/officeDocument/2006/relationships/hyperlink" Target="mailto:yngdaniel@gmail.com" TargetMode="External"/><Relationship Id="rId110" Type="http://schemas.openxmlformats.org/officeDocument/2006/relationships/hyperlink" Target="mailto:muramahi@gmail.com" TargetMode="External"/><Relationship Id="rId131" Type="http://schemas.openxmlformats.org/officeDocument/2006/relationships/hyperlink" Target="mailto:satyame34@gmail.com" TargetMode="External"/><Relationship Id="rId152" Type="http://schemas.openxmlformats.org/officeDocument/2006/relationships/hyperlink" Target="mailto:dsrathores@yahoo.co.in" TargetMode="External"/><Relationship Id="rId173" Type="http://schemas.openxmlformats.org/officeDocument/2006/relationships/hyperlink" Target="mailto:mato.peric@gmail.com" TargetMode="External"/><Relationship Id="rId194" Type="http://schemas.openxmlformats.org/officeDocument/2006/relationships/hyperlink" Target="mailto:sehaj@sehajbir.me" TargetMode="External"/><Relationship Id="rId208" Type="http://schemas.openxmlformats.org/officeDocument/2006/relationships/hyperlink" Target="mailto:fidajanjua@gmail.com" TargetMode="External"/><Relationship Id="rId229" Type="http://schemas.openxmlformats.org/officeDocument/2006/relationships/hyperlink" Target="mailto:Zak.gaibi@gmail.com" TargetMode="External"/><Relationship Id="rId240" Type="http://schemas.openxmlformats.org/officeDocument/2006/relationships/hyperlink" Target="mailto:Othmankalsaleh@gmail.com" TargetMode="External"/><Relationship Id="rId14" Type="http://schemas.openxmlformats.org/officeDocument/2006/relationships/hyperlink" Target="mailto:djsafari@gmail.com" TargetMode="External"/><Relationship Id="rId35" Type="http://schemas.openxmlformats.org/officeDocument/2006/relationships/hyperlink" Target="mailto:mubarak.xxm@gmail.com" TargetMode="External"/><Relationship Id="rId56" Type="http://schemas.openxmlformats.org/officeDocument/2006/relationships/hyperlink" Target="mailto:eliejnasr@hotmail.com" TargetMode="External"/><Relationship Id="rId77" Type="http://schemas.openxmlformats.org/officeDocument/2006/relationships/hyperlink" Target="mailto:aikaterinaar@gmail.com" TargetMode="External"/><Relationship Id="rId100" Type="http://schemas.openxmlformats.org/officeDocument/2006/relationships/hyperlink" Target="mailto:md@rhslogistics.com" TargetMode="External"/><Relationship Id="rId8" Type="http://schemas.openxmlformats.org/officeDocument/2006/relationships/hyperlink" Target="mailto:alajmi.amin@gmail.com" TargetMode="External"/><Relationship Id="rId98" Type="http://schemas.openxmlformats.org/officeDocument/2006/relationships/hyperlink" Target="mailto:ligoy@hotmail.com" TargetMode="External"/><Relationship Id="rId121" Type="http://schemas.openxmlformats.org/officeDocument/2006/relationships/hyperlink" Target="mailto:bahey.thabet@gmail.com" TargetMode="External"/><Relationship Id="rId142" Type="http://schemas.openxmlformats.org/officeDocument/2006/relationships/hyperlink" Target="mailto:Violeta.popescu76@yahoo.com" TargetMode="External"/><Relationship Id="rId163" Type="http://schemas.openxmlformats.org/officeDocument/2006/relationships/hyperlink" Target="mailto:ahmad.daman@gmail.com" TargetMode="External"/><Relationship Id="rId184" Type="http://schemas.openxmlformats.org/officeDocument/2006/relationships/hyperlink" Target="mailto:nader.ashoor@hotmail.com" TargetMode="External"/><Relationship Id="rId219" Type="http://schemas.openxmlformats.org/officeDocument/2006/relationships/hyperlink" Target="mailto:mihirshah.83@gmail.com" TargetMode="External"/><Relationship Id="rId230" Type="http://schemas.openxmlformats.org/officeDocument/2006/relationships/hyperlink" Target="mailto:ahmedra2ol@gmail.com" TargetMode="External"/><Relationship Id="rId25" Type="http://schemas.openxmlformats.org/officeDocument/2006/relationships/hyperlink" Target="mailto:mousakhani@yahoo.com" TargetMode="External"/><Relationship Id="rId46" Type="http://schemas.openxmlformats.org/officeDocument/2006/relationships/hyperlink" Target="mailto:watty5618@gmail.com" TargetMode="External"/><Relationship Id="rId67" Type="http://schemas.openxmlformats.org/officeDocument/2006/relationships/hyperlink" Target="mailto:amr_morsy_50@yahoo.com" TargetMode="External"/><Relationship Id="rId88" Type="http://schemas.openxmlformats.org/officeDocument/2006/relationships/hyperlink" Target="mailto:shakeelaladak@gmail.com" TargetMode="External"/><Relationship Id="rId111" Type="http://schemas.openxmlformats.org/officeDocument/2006/relationships/hyperlink" Target="mailto:s.sanyal@me.com" TargetMode="External"/><Relationship Id="rId132" Type="http://schemas.openxmlformats.org/officeDocument/2006/relationships/hyperlink" Target="mailto:robertcochranelassen@gmail.com" TargetMode="External"/><Relationship Id="rId153" Type="http://schemas.openxmlformats.org/officeDocument/2006/relationships/hyperlink" Target="mailto:kalolwalahk17@gmail.com" TargetMode="External"/><Relationship Id="rId174" Type="http://schemas.openxmlformats.org/officeDocument/2006/relationships/hyperlink" Target="mailto:iain@beehive.ae" TargetMode="External"/><Relationship Id="rId195" Type="http://schemas.openxmlformats.org/officeDocument/2006/relationships/hyperlink" Target="mailto:altareen8@gmail.com" TargetMode="External"/><Relationship Id="rId209" Type="http://schemas.openxmlformats.org/officeDocument/2006/relationships/hyperlink" Target="mailto:nadadowais2@gmail.com" TargetMode="External"/><Relationship Id="rId220" Type="http://schemas.openxmlformats.org/officeDocument/2006/relationships/hyperlink" Target="mailto:mail@maxkordek.com" TargetMode="External"/><Relationship Id="rId241" Type="http://schemas.openxmlformats.org/officeDocument/2006/relationships/hyperlink" Target="mailto:mkhasawneh@live.com" TargetMode="External"/><Relationship Id="rId15" Type="http://schemas.openxmlformats.org/officeDocument/2006/relationships/hyperlink" Target="mailto:kingsonrobin2000@gmail.com" TargetMode="External"/><Relationship Id="rId36" Type="http://schemas.openxmlformats.org/officeDocument/2006/relationships/hyperlink" Target="mailto:d.harman@live.co.uk" TargetMode="External"/><Relationship Id="rId57" Type="http://schemas.openxmlformats.org/officeDocument/2006/relationships/hyperlink" Target="mailto:bensitbon1@gmail.com" TargetMode="External"/><Relationship Id="rId10" Type="http://schemas.openxmlformats.org/officeDocument/2006/relationships/hyperlink" Target="https://richemont.lightning.force.com/lightning/r/Contact/0031i00000VeHpzAAF/view" TargetMode="External"/><Relationship Id="rId31" Type="http://schemas.openxmlformats.org/officeDocument/2006/relationships/hyperlink" Target="mailto:parkink@gmail.com" TargetMode="External"/><Relationship Id="rId52" Type="http://schemas.openxmlformats.org/officeDocument/2006/relationships/hyperlink" Target="mailto:daniel.n.kwiatkowski@gmail.com" TargetMode="External"/><Relationship Id="rId73" Type="http://schemas.openxmlformats.org/officeDocument/2006/relationships/hyperlink" Target="mailto:dr.prasannashetty@gmail.com" TargetMode="External"/><Relationship Id="rId78" Type="http://schemas.openxmlformats.org/officeDocument/2006/relationships/hyperlink" Target="mailto:ryanzaki88@gmail.com" TargetMode="External"/><Relationship Id="rId94" Type="http://schemas.openxmlformats.org/officeDocument/2006/relationships/hyperlink" Target="mailto:fareis50@gmail.com" TargetMode="External"/><Relationship Id="rId99" Type="http://schemas.openxmlformats.org/officeDocument/2006/relationships/hyperlink" Target="mailto:htlootah@live.com" TargetMode="External"/><Relationship Id="rId101" Type="http://schemas.openxmlformats.org/officeDocument/2006/relationships/hyperlink" Target="mailto:fvarkevisser8@gmail.com" TargetMode="External"/><Relationship Id="rId122" Type="http://schemas.openxmlformats.org/officeDocument/2006/relationships/hyperlink" Target="mailto:mohda.almarri@gmail.com" TargetMode="External"/><Relationship Id="rId143" Type="http://schemas.openxmlformats.org/officeDocument/2006/relationships/hyperlink" Target="mailto:eriant472@gmail.com" TargetMode="External"/><Relationship Id="rId148" Type="http://schemas.openxmlformats.org/officeDocument/2006/relationships/hyperlink" Target="mailto:maged.mahmoud@gmail.com" TargetMode="External"/><Relationship Id="rId164" Type="http://schemas.openxmlformats.org/officeDocument/2006/relationships/hyperlink" Target="mailto:Yuro.apic@gmail.com" TargetMode="External"/><Relationship Id="rId169" Type="http://schemas.openxmlformats.org/officeDocument/2006/relationships/hyperlink" Target="mailto:AVINASH.HARIDAS@MAC.COM" TargetMode="External"/><Relationship Id="rId185" Type="http://schemas.openxmlformats.org/officeDocument/2006/relationships/hyperlink" Target="mailto:nfolayan@gmail.com" TargetMode="External"/><Relationship Id="rId4" Type="http://schemas.openxmlformats.org/officeDocument/2006/relationships/hyperlink" Target="mailto:Sameerulz23@gmail.com" TargetMode="External"/><Relationship Id="rId9" Type="http://schemas.openxmlformats.org/officeDocument/2006/relationships/hyperlink" Target="mailto:radomir@linkdata.ae" TargetMode="External"/><Relationship Id="rId180" Type="http://schemas.openxmlformats.org/officeDocument/2006/relationships/hyperlink" Target="mailto:cheikht2008@gmail.com" TargetMode="External"/><Relationship Id="rId210" Type="http://schemas.openxmlformats.org/officeDocument/2006/relationships/hyperlink" Target="mailto:bwain@avanceon.ae" TargetMode="External"/><Relationship Id="rId215" Type="http://schemas.openxmlformats.org/officeDocument/2006/relationships/hyperlink" Target="mailto:jmsjohnson200@gmail.com" TargetMode="External"/><Relationship Id="rId236" Type="http://schemas.openxmlformats.org/officeDocument/2006/relationships/hyperlink" Target="mailto:sco.johnw@gmail.com" TargetMode="External"/><Relationship Id="rId26" Type="http://schemas.openxmlformats.org/officeDocument/2006/relationships/hyperlink" Target="mailto:amersiddiqui76@gmail.com" TargetMode="External"/><Relationship Id="rId231" Type="http://schemas.openxmlformats.org/officeDocument/2006/relationships/hyperlink" Target="mailto:farajovfarhad@gmail.com" TargetMode="External"/><Relationship Id="rId47" Type="http://schemas.openxmlformats.org/officeDocument/2006/relationships/hyperlink" Target="mailto:hello@vishalofficial.com" TargetMode="External"/><Relationship Id="rId68" Type="http://schemas.openxmlformats.org/officeDocument/2006/relationships/hyperlink" Target="mailto:Karan@vinsys.com" TargetMode="External"/><Relationship Id="rId89" Type="http://schemas.openxmlformats.org/officeDocument/2006/relationships/hyperlink" Target="mailto:w2e2@hotmail.com" TargetMode="External"/><Relationship Id="rId112" Type="http://schemas.openxmlformats.org/officeDocument/2006/relationships/hyperlink" Target="mailto:kapil.n73@icloud.com" TargetMode="External"/><Relationship Id="rId133" Type="http://schemas.openxmlformats.org/officeDocument/2006/relationships/hyperlink" Target="mailto:cosmin.mihaltan@gmail.com" TargetMode="External"/><Relationship Id="rId154" Type="http://schemas.openxmlformats.org/officeDocument/2006/relationships/hyperlink" Target="mailto:avinash.asnani@gmail.com" TargetMode="External"/><Relationship Id="rId175" Type="http://schemas.openxmlformats.org/officeDocument/2006/relationships/hyperlink" Target="mailto:raj_mehta_98@hotmail.com" TargetMode="External"/><Relationship Id="rId196" Type="http://schemas.openxmlformats.org/officeDocument/2006/relationships/hyperlink" Target="mailto:jopling44@hotmail.com" TargetMode="External"/><Relationship Id="rId200" Type="http://schemas.openxmlformats.org/officeDocument/2006/relationships/hyperlink" Target="mailto:ahmed.ali@sportsinc.com.pk" TargetMode="External"/><Relationship Id="rId16" Type="http://schemas.openxmlformats.org/officeDocument/2006/relationships/hyperlink" Target="mailto:sahil@mintleafgroup.com" TargetMode="External"/><Relationship Id="rId221" Type="http://schemas.openxmlformats.org/officeDocument/2006/relationships/hyperlink" Target="mailto:deori.navanidhi@gmail.com" TargetMode="External"/><Relationship Id="rId242" Type="http://schemas.openxmlformats.org/officeDocument/2006/relationships/hyperlink" Target="mailto:amersiddiqui76@gmail.com" TargetMode="External"/><Relationship Id="rId37" Type="http://schemas.openxmlformats.org/officeDocument/2006/relationships/hyperlink" Target="mailto:n.wehbe@hotmail.com" TargetMode="External"/><Relationship Id="rId58" Type="http://schemas.openxmlformats.org/officeDocument/2006/relationships/hyperlink" Target="mailto:gerardbtmoore@gmail.com" TargetMode="External"/><Relationship Id="rId79" Type="http://schemas.openxmlformats.org/officeDocument/2006/relationships/hyperlink" Target="mailto:wfalkhaldi@gmail.com" TargetMode="External"/><Relationship Id="rId102" Type="http://schemas.openxmlformats.org/officeDocument/2006/relationships/hyperlink" Target="mailto:faraji.nima@yahoo.com" TargetMode="External"/><Relationship Id="rId123" Type="http://schemas.openxmlformats.org/officeDocument/2006/relationships/hyperlink" Target="mailto:kamalzinoune@yahoo.fr" TargetMode="External"/><Relationship Id="rId144" Type="http://schemas.openxmlformats.org/officeDocument/2006/relationships/hyperlink" Target="mailto:davitd@gmail.com" TargetMode="External"/><Relationship Id="rId90" Type="http://schemas.openxmlformats.org/officeDocument/2006/relationships/hyperlink" Target="mailto:Ms2609@hotmail.com" TargetMode="External"/><Relationship Id="rId165" Type="http://schemas.openxmlformats.org/officeDocument/2006/relationships/hyperlink" Target="mailto:Shiftpicturs@gmail.com" TargetMode="External"/><Relationship Id="rId186" Type="http://schemas.openxmlformats.org/officeDocument/2006/relationships/hyperlink" Target="mailto:mmii_7@hotmail.com" TargetMode="External"/><Relationship Id="rId211" Type="http://schemas.openxmlformats.org/officeDocument/2006/relationships/hyperlink" Target="mailto:kunal@vinsys.com" TargetMode="External"/><Relationship Id="rId232" Type="http://schemas.openxmlformats.org/officeDocument/2006/relationships/hyperlink" Target="mailto:caterinka@mail.ru" TargetMode="External"/><Relationship Id="rId27" Type="http://schemas.openxmlformats.org/officeDocument/2006/relationships/hyperlink" Target="mailto:aisha.alhammadie@gmail.com" TargetMode="External"/><Relationship Id="rId48" Type="http://schemas.openxmlformats.org/officeDocument/2006/relationships/hyperlink" Target="mailto:narenram_reddy@yahoo.com" TargetMode="External"/><Relationship Id="rId69" Type="http://schemas.openxmlformats.org/officeDocument/2006/relationships/hyperlink" Target="mailto:ghanemalsaabri@gmail.com" TargetMode="External"/><Relationship Id="rId113" Type="http://schemas.openxmlformats.org/officeDocument/2006/relationships/hyperlink" Target="mailto:amer_almenhali@hotmail.com" TargetMode="External"/><Relationship Id="rId134" Type="http://schemas.openxmlformats.org/officeDocument/2006/relationships/hyperlink" Target="mailto:latrochec@yahoo.fr" TargetMode="External"/><Relationship Id="rId80" Type="http://schemas.openxmlformats.org/officeDocument/2006/relationships/hyperlink" Target="mailto:ed@ontariosa.com" TargetMode="External"/><Relationship Id="rId155" Type="http://schemas.openxmlformats.org/officeDocument/2006/relationships/hyperlink" Target="mailto:ruby_soccer@yahoo.com" TargetMode="External"/><Relationship Id="rId176" Type="http://schemas.openxmlformats.org/officeDocument/2006/relationships/hyperlink" Target="mailto:charliedaher@yahoo.com" TargetMode="External"/><Relationship Id="rId197" Type="http://schemas.openxmlformats.org/officeDocument/2006/relationships/hyperlink" Target="mailto:abusaifalnu@gmail.com" TargetMode="External"/><Relationship Id="rId201" Type="http://schemas.openxmlformats.org/officeDocument/2006/relationships/hyperlink" Target="mailto:kl@kdlproperty.com.au" TargetMode="External"/><Relationship Id="rId222" Type="http://schemas.openxmlformats.org/officeDocument/2006/relationships/hyperlink" Target="mailto:fawazhalwani@gmail.com" TargetMode="External"/><Relationship Id="rId243" Type="http://schemas.openxmlformats.org/officeDocument/2006/relationships/vmlDrawing" Target="../drawings/vmlDrawing2.vml"/><Relationship Id="rId17" Type="http://schemas.openxmlformats.org/officeDocument/2006/relationships/hyperlink" Target="mailto:a.abedzadeh916@gmail.com" TargetMode="External"/><Relationship Id="rId38" Type="http://schemas.openxmlformats.org/officeDocument/2006/relationships/hyperlink" Target="mailto:rajesh.tummuru@gmail.com" TargetMode="External"/><Relationship Id="rId59" Type="http://schemas.openxmlformats.org/officeDocument/2006/relationships/hyperlink" Target="mailto:massoud.derhally@gmail.com" TargetMode="External"/><Relationship Id="rId103" Type="http://schemas.openxmlformats.org/officeDocument/2006/relationships/hyperlink" Target="mailto:valeriia.frolovva@gmail.com" TargetMode="External"/><Relationship Id="rId124" Type="http://schemas.openxmlformats.org/officeDocument/2006/relationships/hyperlink" Target="mailto:abdelkhaleq.ahmad@gmail.com" TargetMode="External"/><Relationship Id="rId70" Type="http://schemas.openxmlformats.org/officeDocument/2006/relationships/hyperlink" Target="mailto:79618070000@mail.ru" TargetMode="External"/><Relationship Id="rId91" Type="http://schemas.openxmlformats.org/officeDocument/2006/relationships/hyperlink" Target="mailto:adnan.doha@gmail.com" TargetMode="External"/><Relationship Id="rId145" Type="http://schemas.openxmlformats.org/officeDocument/2006/relationships/hyperlink" Target="mailto:anthony.delpiano@gmail.com" TargetMode="External"/><Relationship Id="rId166" Type="http://schemas.openxmlformats.org/officeDocument/2006/relationships/hyperlink" Target="mailto:Siobhain.corr@gmail.com" TargetMode="External"/><Relationship Id="rId187" Type="http://schemas.openxmlformats.org/officeDocument/2006/relationships/hyperlink" Target="mailto:m_foulathi@hotmail.com" TargetMode="External"/><Relationship Id="rId1" Type="http://schemas.openxmlformats.org/officeDocument/2006/relationships/hyperlink" Target="mailto:masamra@gmail.com" TargetMode="External"/><Relationship Id="rId212" Type="http://schemas.openxmlformats.org/officeDocument/2006/relationships/hyperlink" Target="mailto:Lamusoid@gmail.com" TargetMode="External"/><Relationship Id="rId233" Type="http://schemas.openxmlformats.org/officeDocument/2006/relationships/hyperlink" Target="mailto:philip@wecobble.com" TargetMode="External"/><Relationship Id="rId28" Type="http://schemas.openxmlformats.org/officeDocument/2006/relationships/hyperlink" Target="mailto:pranavpanpalia5@gmail.com" TargetMode="External"/><Relationship Id="rId49" Type="http://schemas.openxmlformats.org/officeDocument/2006/relationships/hyperlink" Target="mailto:Sophiadatta@gmail.com" TargetMode="External"/><Relationship Id="rId114" Type="http://schemas.openxmlformats.org/officeDocument/2006/relationships/hyperlink" Target="mailto:muramahi@gmail.com" TargetMode="External"/><Relationship Id="rId60" Type="http://schemas.openxmlformats.org/officeDocument/2006/relationships/hyperlink" Target="mailto:Eliejnasr@hotmail.com" TargetMode="External"/><Relationship Id="rId81" Type="http://schemas.openxmlformats.org/officeDocument/2006/relationships/hyperlink" Target="mailto:qajikgevorgyan93@gmail.com" TargetMode="External"/><Relationship Id="rId135" Type="http://schemas.openxmlformats.org/officeDocument/2006/relationships/hyperlink" Target="mailto:fellino@me.com" TargetMode="External"/><Relationship Id="rId156" Type="http://schemas.openxmlformats.org/officeDocument/2006/relationships/hyperlink" Target="mailto:jerimy.anguile@gmail.com" TargetMode="External"/><Relationship Id="rId177" Type="http://schemas.openxmlformats.org/officeDocument/2006/relationships/hyperlink" Target="mailto:ash@tominigroup.com" TargetMode="External"/><Relationship Id="rId198" Type="http://schemas.openxmlformats.org/officeDocument/2006/relationships/hyperlink" Target="mailto:whitehead04@hotmail.com" TargetMode="External"/><Relationship Id="rId202" Type="http://schemas.openxmlformats.org/officeDocument/2006/relationships/hyperlink" Target="mailto:saleh618@gmail.com" TargetMode="External"/><Relationship Id="rId223" Type="http://schemas.openxmlformats.org/officeDocument/2006/relationships/hyperlink" Target="mailto:ROHIT@ROHITSURI.COM" TargetMode="External"/><Relationship Id="rId244" Type="http://schemas.openxmlformats.org/officeDocument/2006/relationships/comments" Target="../comments2.xml"/><Relationship Id="rId18" Type="http://schemas.openxmlformats.org/officeDocument/2006/relationships/hyperlink" Target="mailto:Arima0120@gmail.com" TargetMode="External"/><Relationship Id="rId39" Type="http://schemas.openxmlformats.org/officeDocument/2006/relationships/hyperlink" Target="mailto:alexgormanns@me.com" TargetMode="External"/><Relationship Id="rId50" Type="http://schemas.openxmlformats.org/officeDocument/2006/relationships/hyperlink" Target="mailto:noura.algwaiz@gmail.com" TargetMode="External"/><Relationship Id="rId104" Type="http://schemas.openxmlformats.org/officeDocument/2006/relationships/hyperlink" Target="mailto:Hessa.desmal95@gmail.com" TargetMode="External"/><Relationship Id="rId125" Type="http://schemas.openxmlformats.org/officeDocument/2006/relationships/hyperlink" Target="mailto:charliedaher@yahoo.com" TargetMode="External"/><Relationship Id="rId146" Type="http://schemas.openxmlformats.org/officeDocument/2006/relationships/hyperlink" Target="mailto:jsidrox@gmail.com" TargetMode="External"/><Relationship Id="rId167" Type="http://schemas.openxmlformats.org/officeDocument/2006/relationships/hyperlink" Target="mailto:aakashminda@gmail.com" TargetMode="External"/><Relationship Id="rId188" Type="http://schemas.openxmlformats.org/officeDocument/2006/relationships/hyperlink" Target="mailto:davutbekri@yahoo.com" TargetMode="External"/><Relationship Id="rId71" Type="http://schemas.openxmlformats.org/officeDocument/2006/relationships/hyperlink" Target="mailto:mohammadsaifmalik@gmail.com" TargetMode="External"/><Relationship Id="rId92" Type="http://schemas.openxmlformats.org/officeDocument/2006/relationships/hyperlink" Target="mailto:aldhefairi_77@icloud.com" TargetMode="External"/><Relationship Id="rId213" Type="http://schemas.openxmlformats.org/officeDocument/2006/relationships/hyperlink" Target="mailto:hareem_javed@hotmail.com" TargetMode="External"/><Relationship Id="rId234" Type="http://schemas.openxmlformats.org/officeDocument/2006/relationships/hyperlink" Target="mailto:Ibrahimbuali642@icloud.com" TargetMode="External"/><Relationship Id="rId2" Type="http://schemas.openxmlformats.org/officeDocument/2006/relationships/hyperlink" Target="mailto:aledi@me.com" TargetMode="External"/><Relationship Id="rId29" Type="http://schemas.openxmlformats.org/officeDocument/2006/relationships/hyperlink" Target="mailto:vipol.ramesh.mehta@gmail.com" TargetMode="External"/><Relationship Id="rId40" Type="http://schemas.openxmlformats.org/officeDocument/2006/relationships/hyperlink" Target="mailto:austinjoy2012@gmail.com" TargetMode="External"/><Relationship Id="rId115" Type="http://schemas.openxmlformats.org/officeDocument/2006/relationships/hyperlink" Target="mailto:almansoori.18@hotmail.com" TargetMode="External"/><Relationship Id="rId136" Type="http://schemas.openxmlformats.org/officeDocument/2006/relationships/hyperlink" Target="mailto:caliyev90@gmail.com" TargetMode="External"/><Relationship Id="rId157" Type="http://schemas.openxmlformats.org/officeDocument/2006/relationships/hyperlink" Target="mailto:denis@konoplev.co.uk" TargetMode="External"/><Relationship Id="rId178" Type="http://schemas.openxmlformats.org/officeDocument/2006/relationships/hyperlink" Target="mailto:shobhit_16@hotmail.com" TargetMode="External"/><Relationship Id="rId61" Type="http://schemas.openxmlformats.org/officeDocument/2006/relationships/hyperlink" Target="mailto:khaledalmubarak2@gmail.com" TargetMode="External"/><Relationship Id="rId82" Type="http://schemas.openxmlformats.org/officeDocument/2006/relationships/hyperlink" Target="mailto:nouf.suhail.alameri@gmail.com" TargetMode="External"/><Relationship Id="rId199" Type="http://schemas.openxmlformats.org/officeDocument/2006/relationships/hyperlink" Target="mailto:a.alblooki@hotmail.com" TargetMode="External"/><Relationship Id="rId203" Type="http://schemas.openxmlformats.org/officeDocument/2006/relationships/hyperlink" Target="mailto:mohammad_othman@hotmail.com" TargetMode="External"/><Relationship Id="rId19" Type="http://schemas.openxmlformats.org/officeDocument/2006/relationships/hyperlink" Target="mailto:msavarese@me.com" TargetMode="External"/><Relationship Id="rId224" Type="http://schemas.openxmlformats.org/officeDocument/2006/relationships/hyperlink" Target="mailto:AKAASG@GMAIL.COM" TargetMode="External"/><Relationship Id="rId245" Type="http://schemas.microsoft.com/office/2017/10/relationships/threadedComment" Target="../threadedComments/threadedComment2.xml"/><Relationship Id="rId30" Type="http://schemas.openxmlformats.org/officeDocument/2006/relationships/hyperlink" Target="mailto:sharbhansali@gmail.com" TargetMode="External"/><Relationship Id="rId105" Type="http://schemas.openxmlformats.org/officeDocument/2006/relationships/hyperlink" Target="mailto:avfrolov@yahoo.com" TargetMode="External"/><Relationship Id="rId126" Type="http://schemas.openxmlformats.org/officeDocument/2006/relationships/hyperlink" Target="mailto:nazish786@gmail.com" TargetMode="External"/><Relationship Id="rId147" Type="http://schemas.openxmlformats.org/officeDocument/2006/relationships/hyperlink" Target="mailto:n_zaky@hotmail.com" TargetMode="External"/><Relationship Id="rId168" Type="http://schemas.openxmlformats.org/officeDocument/2006/relationships/hyperlink" Target="mailto:bmanolas@gmail.com" TargetMode="External"/><Relationship Id="rId51" Type="http://schemas.openxmlformats.org/officeDocument/2006/relationships/hyperlink" Target="mailto:al_shamsi1@hotmail.com" TargetMode="External"/><Relationship Id="rId72" Type="http://schemas.openxmlformats.org/officeDocument/2006/relationships/hyperlink" Target="mailto:malahbabi@live.com" TargetMode="External"/><Relationship Id="rId93" Type="http://schemas.openxmlformats.org/officeDocument/2006/relationships/hyperlink" Target="mailto:karaanjacob@gmail.com" TargetMode="External"/><Relationship Id="rId189" Type="http://schemas.openxmlformats.org/officeDocument/2006/relationships/hyperlink" Target="mailto:messiry@hotmail.com" TargetMode="External"/><Relationship Id="rId3" Type="http://schemas.openxmlformats.org/officeDocument/2006/relationships/hyperlink" Target="mailto:binbraikefiza@gmail.com" TargetMode="External"/><Relationship Id="rId214" Type="http://schemas.openxmlformats.org/officeDocument/2006/relationships/hyperlink" Target="mailto:myahya@eim.ae" TargetMode="External"/><Relationship Id="rId235" Type="http://schemas.openxmlformats.org/officeDocument/2006/relationships/hyperlink" Target="mailto:amz_84@live.com" TargetMode="External"/><Relationship Id="rId116" Type="http://schemas.openxmlformats.org/officeDocument/2006/relationships/hyperlink" Target="mailto:multanimohib@gmail.com" TargetMode="External"/><Relationship Id="rId137" Type="http://schemas.openxmlformats.org/officeDocument/2006/relationships/hyperlink" Target="mailto:tyler.yeom@gmail.com" TargetMode="External"/><Relationship Id="rId158" Type="http://schemas.openxmlformats.org/officeDocument/2006/relationships/hyperlink" Target="mailto:saleh.rasheed@ymail.com" TargetMode="External"/><Relationship Id="rId20" Type="http://schemas.openxmlformats.org/officeDocument/2006/relationships/hyperlink" Target="mailto:vp@cpcapital.ae" TargetMode="External"/><Relationship Id="rId41" Type="http://schemas.openxmlformats.org/officeDocument/2006/relationships/hyperlink" Target="mailto:riadsouissi@yahoo.com" TargetMode="External"/><Relationship Id="rId62" Type="http://schemas.openxmlformats.org/officeDocument/2006/relationships/hyperlink" Target="mailto:dr.mimi@icloud.com" TargetMode="External"/><Relationship Id="rId83" Type="http://schemas.openxmlformats.org/officeDocument/2006/relationships/hyperlink" Target="mailto:parth.doshi.9000099999@gmail.com" TargetMode="External"/><Relationship Id="rId179" Type="http://schemas.openxmlformats.org/officeDocument/2006/relationships/hyperlink" Target="mailto:Hassan.elsalah@gmail.com" TargetMode="External"/><Relationship Id="rId190" Type="http://schemas.openxmlformats.org/officeDocument/2006/relationships/hyperlink" Target="mailto:w2e2@hotmail.com" TargetMode="External"/><Relationship Id="rId204" Type="http://schemas.openxmlformats.org/officeDocument/2006/relationships/hyperlink" Target="mailto:vikdubai3@gmail.com" TargetMode="External"/><Relationship Id="rId225" Type="http://schemas.openxmlformats.org/officeDocument/2006/relationships/hyperlink" Target="mailto:vikramaditya13278@gmail.com" TargetMode="External"/><Relationship Id="rId106" Type="http://schemas.openxmlformats.org/officeDocument/2006/relationships/hyperlink" Target="mailto:azzan.albah@gmail.com" TargetMode="External"/><Relationship Id="rId127" Type="http://schemas.openxmlformats.org/officeDocument/2006/relationships/hyperlink" Target="mailto:olly.whyte@gmail.co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mailto:sanyamsinghvi11@gmail.com" TargetMode="External"/><Relationship Id="rId21" Type="http://schemas.openxmlformats.org/officeDocument/2006/relationships/hyperlink" Target="mailto:kedteb.1682@gmail.com" TargetMode="External"/><Relationship Id="rId42" Type="http://schemas.openxmlformats.org/officeDocument/2006/relationships/hyperlink" Target="mailto:osamakshefa@gmail.com" TargetMode="External"/><Relationship Id="rId63" Type="http://schemas.openxmlformats.org/officeDocument/2006/relationships/hyperlink" Target="mailto:leechyshome@hotmail.com" TargetMode="External"/><Relationship Id="rId84" Type="http://schemas.openxmlformats.org/officeDocument/2006/relationships/hyperlink" Target="mailto:ashtarul@gmail.com" TargetMode="External"/><Relationship Id="rId16" Type="http://schemas.openxmlformats.org/officeDocument/2006/relationships/hyperlink" Target="mailto:mohamed_aljahazi@live.com" TargetMode="External"/><Relationship Id="rId107" Type="http://schemas.openxmlformats.org/officeDocument/2006/relationships/hyperlink" Target="mailto:rommel786@gmail.com" TargetMode="External"/><Relationship Id="rId11" Type="http://schemas.openxmlformats.org/officeDocument/2006/relationships/hyperlink" Target="mailto:bojan0707@gmail.com" TargetMode="External"/><Relationship Id="rId32" Type="http://schemas.openxmlformats.org/officeDocument/2006/relationships/hyperlink" Target="mailto:andykidd2017@gmail.com" TargetMode="External"/><Relationship Id="rId37" Type="http://schemas.openxmlformats.org/officeDocument/2006/relationships/hyperlink" Target="mailto:nader@nabgrp.com" TargetMode="External"/><Relationship Id="rId53" Type="http://schemas.openxmlformats.org/officeDocument/2006/relationships/hyperlink" Target="mailto:baheti1966@gmail.com" TargetMode="External"/><Relationship Id="rId58" Type="http://schemas.openxmlformats.org/officeDocument/2006/relationships/hyperlink" Target="mailto:legal.setthi@gmail.com" TargetMode="External"/><Relationship Id="rId74" Type="http://schemas.openxmlformats.org/officeDocument/2006/relationships/hyperlink" Target="mailto:zebin.patel@gmail.com" TargetMode="External"/><Relationship Id="rId79" Type="http://schemas.openxmlformats.org/officeDocument/2006/relationships/hyperlink" Target="mailto:suvojithalder@gmail.com" TargetMode="External"/><Relationship Id="rId102" Type="http://schemas.openxmlformats.org/officeDocument/2006/relationships/hyperlink" Target="mailto:y.alazzawi@gmail.com" TargetMode="External"/><Relationship Id="rId123" Type="http://schemas.openxmlformats.org/officeDocument/2006/relationships/hyperlink" Target="mailto:jassimacm@gmail.com" TargetMode="External"/><Relationship Id="rId128" Type="http://schemas.openxmlformats.org/officeDocument/2006/relationships/hyperlink" Target="mailto:Ss.taranveer@gmail.com" TargetMode="External"/><Relationship Id="rId5" Type="http://schemas.openxmlformats.org/officeDocument/2006/relationships/hyperlink" Target="mailto:alzuwaidi4@gmqil.com" TargetMode="External"/><Relationship Id="rId90" Type="http://schemas.openxmlformats.org/officeDocument/2006/relationships/hyperlink" Target="mailto:peterkhlybov@gmail.com" TargetMode="External"/><Relationship Id="rId95" Type="http://schemas.openxmlformats.org/officeDocument/2006/relationships/hyperlink" Target="mailto:deeptisarna@gmail.com" TargetMode="External"/><Relationship Id="rId22" Type="http://schemas.openxmlformats.org/officeDocument/2006/relationships/hyperlink" Target="mailto:wilcocki@gmail.com" TargetMode="External"/><Relationship Id="rId27" Type="http://schemas.openxmlformats.org/officeDocument/2006/relationships/hyperlink" Target="mailto:mohd.amiri21@hotmail.com" TargetMode="External"/><Relationship Id="rId43" Type="http://schemas.openxmlformats.org/officeDocument/2006/relationships/hyperlink" Target="mailto:Dheerajkhatri106@yahoo.com" TargetMode="External"/><Relationship Id="rId48" Type="http://schemas.openxmlformats.org/officeDocument/2006/relationships/hyperlink" Target="mailto:igor.queensu@gmail.com" TargetMode="External"/><Relationship Id="rId64" Type="http://schemas.openxmlformats.org/officeDocument/2006/relationships/hyperlink" Target="mailto:deepakvmohan@gmail.com" TargetMode="External"/><Relationship Id="rId69" Type="http://schemas.openxmlformats.org/officeDocument/2006/relationships/hyperlink" Target="mailto:elcorreodeluiz@gmail.com" TargetMode="External"/><Relationship Id="rId113" Type="http://schemas.openxmlformats.org/officeDocument/2006/relationships/hyperlink" Target="mailto:matthew.nix@icloud.com" TargetMode="External"/><Relationship Id="rId118" Type="http://schemas.openxmlformats.org/officeDocument/2006/relationships/hyperlink" Target="mailto:hello@vishalofficial.com" TargetMode="External"/><Relationship Id="rId80" Type="http://schemas.openxmlformats.org/officeDocument/2006/relationships/hyperlink" Target="mailto:ppbalaji79@gmail.com" TargetMode="External"/><Relationship Id="rId85" Type="http://schemas.openxmlformats.org/officeDocument/2006/relationships/hyperlink" Target="mailto:ashwinjoy444@gmail.com" TargetMode="External"/><Relationship Id="rId12" Type="http://schemas.openxmlformats.org/officeDocument/2006/relationships/hyperlink" Target="mailto:andy_jackson@hotmail.co.uk" TargetMode="External"/><Relationship Id="rId17" Type="http://schemas.openxmlformats.org/officeDocument/2006/relationships/hyperlink" Target="mailto:mark.bashforth@googlemail.com" TargetMode="External"/><Relationship Id="rId33" Type="http://schemas.openxmlformats.org/officeDocument/2006/relationships/hyperlink" Target="mailto:care.rodrigo@gmail.com" TargetMode="External"/><Relationship Id="rId38" Type="http://schemas.openxmlformats.org/officeDocument/2006/relationships/hyperlink" Target="mailto:mail@mohdanis.com" TargetMode="External"/><Relationship Id="rId59" Type="http://schemas.openxmlformats.org/officeDocument/2006/relationships/hyperlink" Target="mailto:chandersuccess@yahoo.com" TargetMode="External"/><Relationship Id="rId103" Type="http://schemas.openxmlformats.org/officeDocument/2006/relationships/hyperlink" Target="mailto:beyatone@me.com" TargetMode="External"/><Relationship Id="rId108" Type="http://schemas.openxmlformats.org/officeDocument/2006/relationships/hyperlink" Target="mailto:siyadhassan66@gmail.com" TargetMode="External"/><Relationship Id="rId124" Type="http://schemas.openxmlformats.org/officeDocument/2006/relationships/hyperlink" Target="mailto:aryaveerrj16@hotmail.com" TargetMode="External"/><Relationship Id="rId129" Type="http://schemas.openxmlformats.org/officeDocument/2006/relationships/hyperlink" Target="mailto:Kumar.yeeshu@gmail.com" TargetMode="External"/><Relationship Id="rId54" Type="http://schemas.openxmlformats.org/officeDocument/2006/relationships/hyperlink" Target="mailto:elwathek@gmail.com" TargetMode="External"/><Relationship Id="rId70" Type="http://schemas.openxmlformats.org/officeDocument/2006/relationships/hyperlink" Target="mailto:dinesh@activeasiahk.com" TargetMode="External"/><Relationship Id="rId75" Type="http://schemas.openxmlformats.org/officeDocument/2006/relationships/hyperlink" Target="mailto:roxy.sam@gmail.com" TargetMode="External"/><Relationship Id="rId91" Type="http://schemas.openxmlformats.org/officeDocument/2006/relationships/hyperlink" Target="mailto:drkonalattri@gmail.com" TargetMode="External"/><Relationship Id="rId96" Type="http://schemas.openxmlformats.org/officeDocument/2006/relationships/hyperlink" Target="mailto:cmulgen@gmail.com" TargetMode="External"/><Relationship Id="rId1" Type="http://schemas.openxmlformats.org/officeDocument/2006/relationships/hyperlink" Target="mailto:vipul.vakharia@yahoo.com" TargetMode="External"/><Relationship Id="rId6" Type="http://schemas.openxmlformats.org/officeDocument/2006/relationships/hyperlink" Target="mailto:MUKTESH_MOHAN@YAHOO.COM" TargetMode="External"/><Relationship Id="rId23" Type="http://schemas.openxmlformats.org/officeDocument/2006/relationships/hyperlink" Target="mailto:krahman89@gmail.com" TargetMode="External"/><Relationship Id="rId28" Type="http://schemas.openxmlformats.org/officeDocument/2006/relationships/hyperlink" Target="mailto:sinyoor.k@gmail.com" TargetMode="External"/><Relationship Id="rId49" Type="http://schemas.openxmlformats.org/officeDocument/2006/relationships/hyperlink" Target="mailto:m.alshahin@hotmail.com" TargetMode="External"/><Relationship Id="rId114" Type="http://schemas.openxmlformats.org/officeDocument/2006/relationships/hyperlink" Target="mailto:bahra.salam.bradosti@gmail.com" TargetMode="External"/><Relationship Id="rId119" Type="http://schemas.openxmlformats.org/officeDocument/2006/relationships/hyperlink" Target="mailto:fgreige@gmail.com" TargetMode="External"/><Relationship Id="rId44" Type="http://schemas.openxmlformats.org/officeDocument/2006/relationships/hyperlink" Target="mailto:muhammed-lubbad@hotmail.com" TargetMode="External"/><Relationship Id="rId60" Type="http://schemas.openxmlformats.org/officeDocument/2006/relationships/hyperlink" Target="mailto:12mithra@gmail.com" TargetMode="External"/><Relationship Id="rId65" Type="http://schemas.openxmlformats.org/officeDocument/2006/relationships/hyperlink" Target="mailto:ziadshaker@aucegypt.edu" TargetMode="External"/><Relationship Id="rId81" Type="http://schemas.openxmlformats.org/officeDocument/2006/relationships/hyperlink" Target="mailto:bernd.van.linder@gmail.com" TargetMode="External"/><Relationship Id="rId86" Type="http://schemas.openxmlformats.org/officeDocument/2006/relationships/hyperlink" Target="mailto:Balsohaibi@gmail.com" TargetMode="External"/><Relationship Id="rId130" Type="http://schemas.openxmlformats.org/officeDocument/2006/relationships/hyperlink" Target="mailto:alousha7511@gmail.com" TargetMode="External"/><Relationship Id="rId13" Type="http://schemas.openxmlformats.org/officeDocument/2006/relationships/hyperlink" Target="mailto:Sultan.malluh@gmail.com" TargetMode="External"/><Relationship Id="rId18" Type="http://schemas.openxmlformats.org/officeDocument/2006/relationships/hyperlink" Target="mailto:nelli.listunova@gmail.com" TargetMode="External"/><Relationship Id="rId39" Type="http://schemas.openxmlformats.org/officeDocument/2006/relationships/hyperlink" Target="mailto:ryan_shalabi@yahoo.co.uk" TargetMode="External"/><Relationship Id="rId109" Type="http://schemas.openxmlformats.org/officeDocument/2006/relationships/hyperlink" Target="mailto:aghurair@live.com" TargetMode="External"/><Relationship Id="rId34" Type="http://schemas.openxmlformats.org/officeDocument/2006/relationships/hyperlink" Target="mailto:priyaank89@gmail.com" TargetMode="External"/><Relationship Id="rId50" Type="http://schemas.openxmlformats.org/officeDocument/2006/relationships/hyperlink" Target="mailto:yusr2000@hotmail.com" TargetMode="External"/><Relationship Id="rId55" Type="http://schemas.openxmlformats.org/officeDocument/2006/relationships/hyperlink" Target="mailto:alekseisvitkov1@gmail.com" TargetMode="External"/><Relationship Id="rId76" Type="http://schemas.openxmlformats.org/officeDocument/2006/relationships/hyperlink" Target="mailto:zklskj@gmail.com" TargetMode="External"/><Relationship Id="rId97" Type="http://schemas.openxmlformats.org/officeDocument/2006/relationships/hyperlink" Target="mailto:mika.asdathorn@gmail.com" TargetMode="External"/><Relationship Id="rId104" Type="http://schemas.openxmlformats.org/officeDocument/2006/relationships/hyperlink" Target="mailto:khalidrashed3@gmail.com" TargetMode="External"/><Relationship Id="rId120" Type="http://schemas.openxmlformats.org/officeDocument/2006/relationships/hyperlink" Target="mailto:Dadon.joseph@gmail.com" TargetMode="External"/><Relationship Id="rId125" Type="http://schemas.openxmlformats.org/officeDocument/2006/relationships/hyperlink" Target="mailto:jamieson.rohan@gmail.com" TargetMode="External"/><Relationship Id="rId7" Type="http://schemas.openxmlformats.org/officeDocument/2006/relationships/hyperlink" Target="mailto:rafet.eriskin@icloud.com" TargetMode="External"/><Relationship Id="rId71" Type="http://schemas.openxmlformats.org/officeDocument/2006/relationships/hyperlink" Target="mailto:drujjwalnathsingh@gmail.com" TargetMode="External"/><Relationship Id="rId92" Type="http://schemas.openxmlformats.org/officeDocument/2006/relationships/hyperlink" Target="mailto:asa.alhajri@gmail.com" TargetMode="External"/><Relationship Id="rId2" Type="http://schemas.openxmlformats.org/officeDocument/2006/relationships/hyperlink" Target="mailto:deepakvaroon@gmail.com" TargetMode="External"/><Relationship Id="rId29" Type="http://schemas.openxmlformats.org/officeDocument/2006/relationships/hyperlink" Target="mailto:Garus.Rmn@gmail.com" TargetMode="External"/><Relationship Id="rId24" Type="http://schemas.openxmlformats.org/officeDocument/2006/relationships/hyperlink" Target="mailto:abeer.aloraini@hotmail.com" TargetMode="External"/><Relationship Id="rId40" Type="http://schemas.openxmlformats.org/officeDocument/2006/relationships/hyperlink" Target="mailto:avayan.narek@gmail.com" TargetMode="External"/><Relationship Id="rId45" Type="http://schemas.openxmlformats.org/officeDocument/2006/relationships/hyperlink" Target="mailto:rajesh.singhi@sc.com" TargetMode="External"/><Relationship Id="rId66" Type="http://schemas.openxmlformats.org/officeDocument/2006/relationships/hyperlink" Target="mailto:dhathrichreddy@gmail.com" TargetMode="External"/><Relationship Id="rId87" Type="http://schemas.openxmlformats.org/officeDocument/2006/relationships/hyperlink" Target="mailto:abdulazizalbader7@gmail.com" TargetMode="External"/><Relationship Id="rId110" Type="http://schemas.openxmlformats.org/officeDocument/2006/relationships/hyperlink" Target="mailto:allouz@gmail.com" TargetMode="External"/><Relationship Id="rId115" Type="http://schemas.openxmlformats.org/officeDocument/2006/relationships/hyperlink" Target="mailto:talrejaabhi9@gmail.com" TargetMode="External"/><Relationship Id="rId131" Type="http://schemas.openxmlformats.org/officeDocument/2006/relationships/hyperlink" Target="mailto:jon.kendrew@doctors.org.uk" TargetMode="External"/><Relationship Id="rId61" Type="http://schemas.openxmlformats.org/officeDocument/2006/relationships/hyperlink" Target="mailto:kartik.kanneganti@gmail.com" TargetMode="External"/><Relationship Id="rId82" Type="http://schemas.openxmlformats.org/officeDocument/2006/relationships/hyperlink" Target="mailto:iRFANYOUNUS@YAHOO.COM" TargetMode="External"/><Relationship Id="rId19" Type="http://schemas.openxmlformats.org/officeDocument/2006/relationships/hyperlink" Target="mailto:Theresa.jaeger@ehl.ch" TargetMode="External"/><Relationship Id="rId14" Type="http://schemas.openxmlformats.org/officeDocument/2006/relationships/hyperlink" Target="mailto:suneet.aurora1972@gmail.com" TargetMode="External"/><Relationship Id="rId30" Type="http://schemas.openxmlformats.org/officeDocument/2006/relationships/hyperlink" Target="mailto:jc@earthsky.co.in" TargetMode="External"/><Relationship Id="rId35" Type="http://schemas.openxmlformats.org/officeDocument/2006/relationships/hyperlink" Target="mailto:neilgeo@gmail.com" TargetMode="External"/><Relationship Id="rId56" Type="http://schemas.openxmlformats.org/officeDocument/2006/relationships/hyperlink" Target="mailto:mineuae@icloud.com" TargetMode="External"/><Relationship Id="rId77" Type="http://schemas.openxmlformats.org/officeDocument/2006/relationships/hyperlink" Target="mailto:sultan.alqubaisii@gmail.com" TargetMode="External"/><Relationship Id="rId100" Type="http://schemas.openxmlformats.org/officeDocument/2006/relationships/hyperlink" Target="mailto:vinay.nair@vamsystems.com" TargetMode="External"/><Relationship Id="rId105" Type="http://schemas.openxmlformats.org/officeDocument/2006/relationships/hyperlink" Target="mailto:hab.eid@live.com" TargetMode="External"/><Relationship Id="rId126" Type="http://schemas.openxmlformats.org/officeDocument/2006/relationships/hyperlink" Target="mailto:marco.lando@libero.it" TargetMode="External"/><Relationship Id="rId8" Type="http://schemas.openxmlformats.org/officeDocument/2006/relationships/hyperlink" Target="mailto:hiteshlalwani07@hotmail.com" TargetMode="External"/><Relationship Id="rId51" Type="http://schemas.openxmlformats.org/officeDocument/2006/relationships/hyperlink" Target="mailto:parekh_ami71@yahoo.co.in" TargetMode="External"/><Relationship Id="rId72" Type="http://schemas.openxmlformats.org/officeDocument/2006/relationships/hyperlink" Target="mailto:li-lira@yandex.ru" TargetMode="External"/><Relationship Id="rId93" Type="http://schemas.openxmlformats.org/officeDocument/2006/relationships/hyperlink" Target="mailto:alessandro48@me.com" TargetMode="External"/><Relationship Id="rId98" Type="http://schemas.openxmlformats.org/officeDocument/2006/relationships/hyperlink" Target="mailto:muhammed-lubbad@hotmail.com" TargetMode="External"/><Relationship Id="rId121" Type="http://schemas.openxmlformats.org/officeDocument/2006/relationships/hyperlink" Target="mailto:antoine.bitir@hotmail.com" TargetMode="External"/><Relationship Id="rId3" Type="http://schemas.openxmlformats.org/officeDocument/2006/relationships/hyperlink" Target="mailto:shd_05@hotmail.com" TargetMode="External"/><Relationship Id="rId25" Type="http://schemas.openxmlformats.org/officeDocument/2006/relationships/hyperlink" Target="mailto:Maksat.doskozha@gmail.com" TargetMode="External"/><Relationship Id="rId46" Type="http://schemas.openxmlformats.org/officeDocument/2006/relationships/hyperlink" Target="mailto:attique900@gmail.com" TargetMode="External"/><Relationship Id="rId67" Type="http://schemas.openxmlformats.org/officeDocument/2006/relationships/hyperlink" Target="mailto:vnandwani77@gmail.com" TargetMode="External"/><Relationship Id="rId116" Type="http://schemas.openxmlformats.org/officeDocument/2006/relationships/hyperlink" Target="mailto:asad@dada.com.pk" TargetMode="External"/><Relationship Id="rId20" Type="http://schemas.openxmlformats.org/officeDocument/2006/relationships/hyperlink" Target="mailto:varunvaid13@gmail.com" TargetMode="External"/><Relationship Id="rId41" Type="http://schemas.openxmlformats.org/officeDocument/2006/relationships/hyperlink" Target="mailto:koshisheksankalp@gmail.com" TargetMode="External"/><Relationship Id="rId62" Type="http://schemas.openxmlformats.org/officeDocument/2006/relationships/hyperlink" Target="mailto:aayushkedia1999@gmail.com" TargetMode="External"/><Relationship Id="rId83" Type="http://schemas.openxmlformats.org/officeDocument/2006/relationships/hyperlink" Target="mailto:jayabathula333@gmail.com" TargetMode="External"/><Relationship Id="rId88" Type="http://schemas.openxmlformats.org/officeDocument/2006/relationships/hyperlink" Target="mailto:ggsingh77@outlook.com" TargetMode="External"/><Relationship Id="rId111" Type="http://schemas.openxmlformats.org/officeDocument/2006/relationships/hyperlink" Target="mailto:anubhavpoddar@gmail.com" TargetMode="External"/><Relationship Id="rId132" Type="http://schemas.openxmlformats.org/officeDocument/2006/relationships/hyperlink" Target="mailto:hmondonballantyne@gmail.com" TargetMode="External"/><Relationship Id="rId15" Type="http://schemas.openxmlformats.org/officeDocument/2006/relationships/hyperlink" Target="mailto:vmytnik81@gmail.com" TargetMode="External"/><Relationship Id="rId36" Type="http://schemas.openxmlformats.org/officeDocument/2006/relationships/hyperlink" Target="mailto:k666.psc@gmail.com" TargetMode="External"/><Relationship Id="rId57" Type="http://schemas.openxmlformats.org/officeDocument/2006/relationships/hyperlink" Target="mailto:farley_mark@yahoo.co.uk" TargetMode="External"/><Relationship Id="rId106" Type="http://schemas.openxmlformats.org/officeDocument/2006/relationships/hyperlink" Target="mailto:ahmadmaalyharb@gmail.com" TargetMode="External"/><Relationship Id="rId127" Type="http://schemas.openxmlformats.org/officeDocument/2006/relationships/hyperlink" Target="mailto:alkholefe@gmail.com" TargetMode="External"/><Relationship Id="rId10" Type="http://schemas.openxmlformats.org/officeDocument/2006/relationships/hyperlink" Target="mailto:jefferyboycott77@gmail.com" TargetMode="External"/><Relationship Id="rId31" Type="http://schemas.openxmlformats.org/officeDocument/2006/relationships/hyperlink" Target="mailto:almehairi10@hotmail.com" TargetMode="External"/><Relationship Id="rId52" Type="http://schemas.openxmlformats.org/officeDocument/2006/relationships/hyperlink" Target="mailto:ht@vivarailings.com" TargetMode="External"/><Relationship Id="rId73" Type="http://schemas.openxmlformats.org/officeDocument/2006/relationships/hyperlink" Target="mailto:ayman.elrafie@outlook.com" TargetMode="External"/><Relationship Id="rId78" Type="http://schemas.openxmlformats.org/officeDocument/2006/relationships/hyperlink" Target="mailto:abdochlala@gmail.com" TargetMode="External"/><Relationship Id="rId94" Type="http://schemas.openxmlformats.org/officeDocument/2006/relationships/hyperlink" Target="mailto:dr.mimi@icloud.com" TargetMode="External"/><Relationship Id="rId99" Type="http://schemas.openxmlformats.org/officeDocument/2006/relationships/hyperlink" Target="mailto:himanshur.panjwani@gmail.com" TargetMode="External"/><Relationship Id="rId101" Type="http://schemas.openxmlformats.org/officeDocument/2006/relationships/hyperlink" Target="mailto:parekh_ami71@yahoo.co.in" TargetMode="External"/><Relationship Id="rId122" Type="http://schemas.openxmlformats.org/officeDocument/2006/relationships/hyperlink" Target="mailto:manishbg@gmail.com" TargetMode="External"/><Relationship Id="rId4" Type="http://schemas.openxmlformats.org/officeDocument/2006/relationships/hyperlink" Target="mailto:alan_saxon@hotmail.com" TargetMode="External"/><Relationship Id="rId9" Type="http://schemas.openxmlformats.org/officeDocument/2006/relationships/hyperlink" Target="mailto:Suhail-89@live.com" TargetMode="External"/><Relationship Id="rId26" Type="http://schemas.openxmlformats.org/officeDocument/2006/relationships/hyperlink" Target="mailto:taliclair@gmail.com" TargetMode="External"/><Relationship Id="rId47" Type="http://schemas.openxmlformats.org/officeDocument/2006/relationships/hyperlink" Target="mailto:shamjithnv@gmail.com" TargetMode="External"/><Relationship Id="rId68" Type="http://schemas.openxmlformats.org/officeDocument/2006/relationships/hyperlink" Target="mailto:almheiri30@gmail.com" TargetMode="External"/><Relationship Id="rId89" Type="http://schemas.openxmlformats.org/officeDocument/2006/relationships/hyperlink" Target="mailto:adnanraneem336@gmail.com" TargetMode="External"/><Relationship Id="rId112" Type="http://schemas.openxmlformats.org/officeDocument/2006/relationships/hyperlink" Target="mailto:rajathramjewal@gmail.com" TargetMode="External"/><Relationship Id="rId133" Type="http://schemas.openxmlformats.org/officeDocument/2006/relationships/hyperlink" Target="mailto:vdoval@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DDFF7-C4B9-48EC-B0EF-9C4C431C98A3}">
  <dimension ref="A2:N145"/>
  <sheetViews>
    <sheetView workbookViewId="0">
      <pane xSplit="5" ySplit="4" topLeftCell="F5" activePane="bottomRight" state="frozen"/>
      <selection pane="bottomRight" activeCell="F1" sqref="F1"/>
      <selection pane="bottomLeft" activeCell="A5" sqref="A5"/>
      <selection pane="topRight" activeCell="F1" sqref="F1"/>
    </sheetView>
  </sheetViews>
  <sheetFormatPr defaultRowHeight="15"/>
  <cols>
    <col min="2" max="2" width="17.28515625" customWidth="1"/>
    <col min="3" max="3" width="18.140625" customWidth="1"/>
    <col min="4" max="4" width="17.28515625" customWidth="1"/>
    <col min="5" max="5" width="15.7109375" customWidth="1"/>
    <col min="6" max="6" width="19.7109375" customWidth="1"/>
    <col min="7" max="7" width="16.7109375" customWidth="1"/>
    <col min="8" max="8" width="15" customWidth="1"/>
    <col min="9" max="9" width="22.28515625" customWidth="1"/>
    <col min="10" max="10" width="29.85546875" bestFit="1" customWidth="1"/>
    <col min="11" max="11" width="15.28515625" customWidth="1"/>
    <col min="13" max="13" width="15.140625" bestFit="1" customWidth="1"/>
    <col min="14" max="14" width="12.42578125" bestFit="1" customWidth="1"/>
  </cols>
  <sheetData>
    <row r="2" spans="1:14" ht="27" customHeight="1">
      <c r="A2" s="3" t="s">
        <v>0</v>
      </c>
    </row>
    <row r="4" spans="1:14" s="1" customFormat="1">
      <c r="B4" s="8" t="s">
        <v>1</v>
      </c>
      <c r="C4" s="8" t="s">
        <v>2</v>
      </c>
      <c r="D4" s="8" t="s">
        <v>3</v>
      </c>
      <c r="E4" s="8" t="s">
        <v>4</v>
      </c>
      <c r="F4" s="8" t="s">
        <v>5</v>
      </c>
      <c r="G4" s="8" t="s">
        <v>6</v>
      </c>
      <c r="H4" s="8" t="s">
        <v>7</v>
      </c>
      <c r="I4" s="8" t="s">
        <v>8</v>
      </c>
      <c r="J4" s="8" t="s">
        <v>9</v>
      </c>
      <c r="K4" s="8" t="s">
        <v>10</v>
      </c>
      <c r="L4" s="8"/>
      <c r="M4" s="8" t="s">
        <v>11</v>
      </c>
      <c r="N4" s="8" t="s">
        <v>12</v>
      </c>
    </row>
    <row r="5" spans="1:14">
      <c r="B5" s="4"/>
      <c r="C5" s="2"/>
      <c r="D5" s="2"/>
      <c r="E5" s="2"/>
      <c r="F5" s="5"/>
      <c r="G5" s="2"/>
      <c r="H5" s="2"/>
      <c r="I5" s="2"/>
      <c r="J5" s="2"/>
      <c r="K5" s="2"/>
      <c r="L5" s="6"/>
      <c r="M5" s="2"/>
      <c r="N5" s="2"/>
    </row>
    <row r="6" spans="1:14">
      <c r="B6" s="4"/>
      <c r="C6" s="2"/>
      <c r="D6" s="2"/>
      <c r="E6" s="2"/>
      <c r="F6" s="5"/>
      <c r="G6" s="2"/>
      <c r="H6" s="2"/>
      <c r="I6" s="2"/>
      <c r="J6" s="2"/>
      <c r="K6" s="2"/>
      <c r="L6" s="6"/>
      <c r="M6" s="2"/>
      <c r="N6" s="2"/>
    </row>
    <row r="7" spans="1:14">
      <c r="B7" s="4"/>
      <c r="C7" s="2"/>
      <c r="D7" s="2"/>
      <c r="E7" s="2"/>
      <c r="F7" s="5"/>
      <c r="G7" s="2"/>
      <c r="H7" s="2"/>
      <c r="I7" s="2"/>
      <c r="J7" s="2"/>
      <c r="K7" s="2"/>
      <c r="L7" s="6"/>
      <c r="M7" s="2"/>
      <c r="N7" s="2"/>
    </row>
    <row r="8" spans="1:14">
      <c r="B8" s="4"/>
      <c r="C8" s="2"/>
      <c r="D8" s="2"/>
      <c r="E8" s="2"/>
      <c r="F8" s="5"/>
      <c r="G8" s="2"/>
      <c r="H8" s="2"/>
      <c r="I8" s="2"/>
      <c r="J8" s="2"/>
      <c r="K8" s="2"/>
      <c r="L8" s="6"/>
      <c r="M8" s="2"/>
      <c r="N8" s="2"/>
    </row>
    <row r="9" spans="1:14">
      <c r="B9" s="4"/>
      <c r="C9" s="2"/>
      <c r="D9" s="2"/>
      <c r="E9" s="2"/>
      <c r="F9" s="5"/>
      <c r="G9" s="2"/>
      <c r="H9" s="2"/>
      <c r="I9" s="2"/>
      <c r="J9" s="2"/>
      <c r="K9" s="2"/>
      <c r="L9" s="6"/>
      <c r="M9" s="2"/>
      <c r="N9" s="2"/>
    </row>
    <row r="10" spans="1:14">
      <c r="B10" s="4"/>
      <c r="C10" s="2"/>
      <c r="D10" s="2"/>
      <c r="E10" s="2"/>
      <c r="F10" s="5"/>
      <c r="G10" s="2"/>
      <c r="H10" s="2"/>
      <c r="I10" s="2"/>
      <c r="J10" s="2"/>
      <c r="K10" s="2"/>
      <c r="L10" s="6"/>
      <c r="M10" s="2"/>
      <c r="N10" s="2"/>
    </row>
    <row r="11" spans="1:14">
      <c r="B11" s="4"/>
      <c r="C11" s="2"/>
      <c r="D11" s="2"/>
      <c r="E11" s="2"/>
      <c r="F11" s="5"/>
      <c r="G11" s="2"/>
      <c r="H11" s="2"/>
      <c r="I11" s="2"/>
      <c r="J11" s="2"/>
      <c r="K11" s="2"/>
      <c r="L11" s="6"/>
      <c r="M11" s="2"/>
      <c r="N11" s="2"/>
    </row>
    <row r="12" spans="1:14">
      <c r="B12" s="4"/>
      <c r="C12" s="2"/>
      <c r="D12" s="2"/>
      <c r="E12" s="2"/>
      <c r="F12" s="5"/>
      <c r="G12" s="2"/>
      <c r="H12" s="2"/>
      <c r="I12" s="2"/>
      <c r="J12" s="2"/>
      <c r="K12" s="2"/>
      <c r="L12" s="6"/>
      <c r="M12" s="2"/>
      <c r="N12" s="2"/>
    </row>
    <row r="13" spans="1:14">
      <c r="B13" s="4"/>
      <c r="C13" s="2"/>
      <c r="D13" s="2"/>
      <c r="E13" s="2"/>
      <c r="F13" s="5"/>
      <c r="G13" s="2"/>
      <c r="H13" s="2"/>
      <c r="I13" s="2"/>
      <c r="J13" s="2"/>
      <c r="K13" s="2"/>
      <c r="L13" s="6"/>
      <c r="M13" s="2"/>
      <c r="N13" s="2"/>
    </row>
    <row r="14" spans="1:14">
      <c r="B14" s="4"/>
      <c r="C14" s="2"/>
      <c r="D14" s="2"/>
      <c r="E14" s="2"/>
      <c r="F14" s="5"/>
      <c r="G14" s="2"/>
      <c r="H14" s="2"/>
      <c r="I14" s="2"/>
      <c r="J14" s="2"/>
      <c r="K14" s="2"/>
      <c r="L14" s="6"/>
      <c r="M14" s="2"/>
      <c r="N14" s="2"/>
    </row>
    <row r="15" spans="1:14">
      <c r="B15" s="4"/>
      <c r="C15" s="2"/>
      <c r="D15" s="2"/>
      <c r="E15" s="2"/>
      <c r="F15" s="5"/>
      <c r="G15" s="2"/>
      <c r="H15" s="2"/>
      <c r="I15" s="2"/>
      <c r="J15" s="2"/>
      <c r="K15" s="2"/>
      <c r="L15" s="6"/>
      <c r="M15" s="2"/>
      <c r="N15" s="2"/>
    </row>
    <row r="16" spans="1:14">
      <c r="B16" s="4"/>
      <c r="C16" s="2"/>
      <c r="D16" s="2"/>
      <c r="E16" s="2"/>
      <c r="F16" s="5"/>
      <c r="G16" s="2"/>
      <c r="H16" s="2"/>
      <c r="I16" s="2"/>
      <c r="J16" s="2"/>
      <c r="K16" s="2"/>
      <c r="L16" s="6"/>
      <c r="M16" s="2"/>
      <c r="N16" s="2"/>
    </row>
    <row r="17" spans="2:14">
      <c r="B17" s="4"/>
      <c r="C17" s="2"/>
      <c r="D17" s="2"/>
      <c r="E17" s="2"/>
      <c r="F17" s="5"/>
      <c r="G17" s="2"/>
      <c r="H17" s="2"/>
      <c r="I17" s="2"/>
      <c r="J17" s="2"/>
      <c r="K17" s="2"/>
      <c r="L17" s="6"/>
      <c r="M17" s="2"/>
      <c r="N17" s="2"/>
    </row>
    <row r="18" spans="2:14">
      <c r="B18" s="4"/>
      <c r="C18" s="2"/>
      <c r="D18" s="2"/>
      <c r="E18" s="2"/>
      <c r="F18" s="5"/>
      <c r="G18" s="2"/>
      <c r="H18" s="2"/>
      <c r="I18" s="2"/>
      <c r="J18" s="2"/>
      <c r="K18" s="2"/>
      <c r="L18" s="6"/>
      <c r="M18" s="2"/>
      <c r="N18" s="2"/>
    </row>
    <row r="19" spans="2:14">
      <c r="B19" s="4"/>
      <c r="C19" s="2"/>
      <c r="D19" s="2"/>
      <c r="E19" s="2"/>
      <c r="F19" s="5"/>
      <c r="G19" s="2"/>
      <c r="H19" s="2"/>
      <c r="I19" s="2"/>
      <c r="J19" s="2"/>
      <c r="K19" s="2"/>
      <c r="L19" s="6"/>
      <c r="M19" s="2"/>
      <c r="N19" s="2"/>
    </row>
    <row r="20" spans="2:14">
      <c r="B20" s="4"/>
      <c r="C20" s="2"/>
      <c r="D20" s="2"/>
      <c r="E20" s="2"/>
      <c r="F20" s="5"/>
      <c r="G20" s="2"/>
      <c r="H20" s="2"/>
      <c r="I20" s="2"/>
      <c r="J20" s="2"/>
      <c r="K20" s="2"/>
      <c r="L20" s="2"/>
      <c r="M20" s="2"/>
      <c r="N20" s="2"/>
    </row>
    <row r="21" spans="2:14">
      <c r="B21" s="4"/>
      <c r="C21" s="2"/>
      <c r="D21" s="2"/>
      <c r="E21" s="2"/>
      <c r="F21" s="5"/>
      <c r="G21" s="2"/>
      <c r="H21" s="2"/>
      <c r="I21" s="2"/>
      <c r="J21" s="2"/>
      <c r="K21" s="2"/>
      <c r="L21" s="2"/>
      <c r="M21" s="2"/>
      <c r="N21" s="2"/>
    </row>
    <row r="22" spans="2:14">
      <c r="B22" s="4"/>
      <c r="C22" s="2"/>
      <c r="D22" s="2"/>
      <c r="E22" s="2"/>
      <c r="F22" s="5"/>
      <c r="G22" s="2"/>
      <c r="H22" s="2"/>
      <c r="I22" s="2"/>
      <c r="J22" s="2"/>
      <c r="K22" s="2"/>
      <c r="L22" s="2"/>
      <c r="M22" s="2"/>
      <c r="N22" s="2"/>
    </row>
    <row r="23" spans="2:14">
      <c r="B23" s="2"/>
      <c r="C23" s="2"/>
      <c r="D23" s="2"/>
      <c r="E23" s="2"/>
      <c r="F23" s="5"/>
      <c r="G23" s="2"/>
      <c r="H23" s="2"/>
      <c r="I23" s="2"/>
      <c r="J23" s="2"/>
      <c r="K23" s="2"/>
      <c r="L23" s="2"/>
      <c r="M23" s="2"/>
      <c r="N23" s="2"/>
    </row>
    <row r="24" spans="2:14">
      <c r="B24" s="2"/>
      <c r="C24" s="2"/>
      <c r="D24" s="2"/>
      <c r="E24" s="2"/>
      <c r="F24" s="5"/>
      <c r="G24" s="2"/>
      <c r="H24" s="2"/>
      <c r="I24" s="2"/>
      <c r="J24" s="2"/>
      <c r="K24" s="2"/>
      <c r="L24" s="2"/>
      <c r="M24" s="2"/>
      <c r="N24" s="2"/>
    </row>
    <row r="25" spans="2:14">
      <c r="B25" s="2"/>
      <c r="C25" s="2"/>
      <c r="D25" s="2"/>
      <c r="E25" s="2"/>
      <c r="F25" s="5"/>
      <c r="G25" s="2"/>
      <c r="H25" s="2"/>
      <c r="I25" s="2"/>
      <c r="J25" s="2"/>
      <c r="K25" s="2"/>
      <c r="L25" s="2"/>
      <c r="M25" s="2"/>
      <c r="N25" s="2"/>
    </row>
    <row r="26" spans="2:14">
      <c r="B26" s="2"/>
      <c r="C26" s="2"/>
      <c r="D26" s="2"/>
      <c r="E26" s="2"/>
      <c r="F26" s="5"/>
      <c r="G26" s="2"/>
      <c r="H26" s="2"/>
      <c r="I26" s="2"/>
      <c r="J26" s="2"/>
      <c r="K26" s="2"/>
      <c r="L26" s="2"/>
      <c r="M26" s="2"/>
      <c r="N26" s="2"/>
    </row>
    <row r="27" spans="2:14">
      <c r="B27" s="2"/>
      <c r="C27" s="2"/>
      <c r="D27" s="2"/>
      <c r="E27" s="2"/>
      <c r="F27" s="5"/>
      <c r="G27" s="2"/>
      <c r="H27" s="2"/>
      <c r="I27" s="2"/>
      <c r="J27" s="2"/>
      <c r="K27" s="2"/>
      <c r="L27" s="2"/>
      <c r="M27" s="2"/>
      <c r="N27" s="2"/>
    </row>
    <row r="28" spans="2:14">
      <c r="B28" s="2"/>
      <c r="C28" s="2"/>
      <c r="D28" s="2"/>
      <c r="E28" s="2"/>
      <c r="F28" s="5"/>
      <c r="G28" s="2"/>
      <c r="H28" s="2"/>
      <c r="I28" s="2"/>
      <c r="J28" s="2"/>
      <c r="K28" s="2"/>
      <c r="L28" s="2"/>
      <c r="M28" s="2"/>
      <c r="N28" s="2"/>
    </row>
    <row r="29" spans="2:14">
      <c r="B29" s="2"/>
      <c r="C29" s="2"/>
      <c r="D29" s="2"/>
      <c r="E29" s="2"/>
      <c r="F29" s="5"/>
      <c r="G29" s="2"/>
      <c r="H29" s="2"/>
      <c r="I29" s="2"/>
      <c r="J29" s="2"/>
      <c r="K29" s="2"/>
      <c r="L29" s="2"/>
      <c r="M29" s="2"/>
      <c r="N29" s="2"/>
    </row>
    <row r="30" spans="2:14">
      <c r="B30" s="2"/>
      <c r="C30" s="2"/>
      <c r="D30" s="2"/>
      <c r="E30" s="2"/>
      <c r="F30" s="5"/>
      <c r="G30" s="2"/>
      <c r="H30" s="2"/>
      <c r="I30" s="2"/>
      <c r="J30" s="2"/>
      <c r="K30" s="2"/>
      <c r="L30" s="2"/>
      <c r="M30" s="2"/>
      <c r="N30" s="2"/>
    </row>
    <row r="31" spans="2:14">
      <c r="B31" s="2"/>
      <c r="C31" s="2"/>
      <c r="D31" s="2"/>
      <c r="E31" s="2"/>
      <c r="F31" s="5"/>
      <c r="G31" s="2"/>
      <c r="H31" s="2"/>
      <c r="I31" s="2"/>
      <c r="J31" s="2"/>
      <c r="K31" s="2"/>
      <c r="L31" s="2"/>
      <c r="M31" s="2"/>
      <c r="N31" s="2"/>
    </row>
    <row r="32" spans="2:14">
      <c r="B32" s="2"/>
      <c r="C32" s="2"/>
      <c r="D32" s="2"/>
      <c r="E32" s="2"/>
      <c r="F32" s="5"/>
      <c r="G32" s="2"/>
      <c r="H32" s="2"/>
      <c r="I32" s="2"/>
      <c r="J32" s="2"/>
      <c r="K32" s="2"/>
      <c r="L32" s="2"/>
      <c r="M32" s="2"/>
      <c r="N32" s="2"/>
    </row>
    <row r="33" spans="2:14">
      <c r="B33" s="2"/>
      <c r="C33" s="2"/>
      <c r="D33" s="2"/>
      <c r="E33" s="2"/>
      <c r="F33" s="5"/>
      <c r="G33" s="2"/>
      <c r="H33" s="2"/>
      <c r="I33" s="2"/>
      <c r="J33" s="2"/>
      <c r="K33" s="2"/>
      <c r="L33" s="2"/>
      <c r="M33" s="2"/>
      <c r="N33" s="2"/>
    </row>
    <row r="34" spans="2:14">
      <c r="B34" s="2"/>
      <c r="C34" s="2"/>
      <c r="D34" s="2"/>
      <c r="E34" s="2"/>
      <c r="F34" s="5"/>
      <c r="G34" s="2"/>
      <c r="H34" s="2"/>
      <c r="I34" s="2"/>
      <c r="J34" s="2"/>
      <c r="K34" s="2"/>
      <c r="L34" s="2"/>
      <c r="M34" s="2"/>
      <c r="N34" s="2"/>
    </row>
    <row r="35" spans="2:14">
      <c r="B35" s="2"/>
      <c r="C35" s="2"/>
      <c r="D35" s="2"/>
      <c r="E35" s="2"/>
      <c r="F35" s="5"/>
      <c r="G35" s="2"/>
      <c r="H35" s="2"/>
      <c r="I35" s="2"/>
      <c r="J35" s="2"/>
      <c r="K35" s="2"/>
      <c r="L35" s="2"/>
      <c r="M35" s="2"/>
      <c r="N35" s="2"/>
    </row>
    <row r="36" spans="2:14">
      <c r="B36" s="2"/>
      <c r="C36" s="2"/>
      <c r="D36" s="2"/>
      <c r="E36" s="2"/>
      <c r="F36" s="5"/>
      <c r="G36" s="2"/>
      <c r="H36" s="2"/>
      <c r="I36" s="2"/>
      <c r="J36" s="2"/>
      <c r="K36" s="2"/>
      <c r="L36" s="2"/>
      <c r="M36" s="2"/>
      <c r="N36" s="2"/>
    </row>
    <row r="37" spans="2:14">
      <c r="B37" s="2"/>
      <c r="C37" s="2"/>
      <c r="D37" s="2"/>
      <c r="E37" s="2"/>
      <c r="F37" s="5"/>
      <c r="G37" s="2"/>
      <c r="H37" s="2"/>
      <c r="I37" s="2"/>
      <c r="J37" s="2"/>
      <c r="K37" s="2"/>
      <c r="L37" s="2"/>
      <c r="M37" s="2"/>
      <c r="N37" s="2"/>
    </row>
    <row r="38" spans="2:14">
      <c r="B38" s="2"/>
      <c r="C38" s="2"/>
      <c r="D38" s="2"/>
      <c r="E38" s="2"/>
      <c r="F38" s="5"/>
      <c r="G38" s="2"/>
      <c r="H38" s="2"/>
      <c r="I38" s="2"/>
      <c r="J38" s="2"/>
      <c r="K38" s="2"/>
      <c r="L38" s="2"/>
      <c r="M38" s="2"/>
      <c r="N38" s="2"/>
    </row>
    <row r="39" spans="2:14">
      <c r="B39" s="2"/>
      <c r="C39" s="2"/>
      <c r="D39" s="2"/>
      <c r="E39" s="2"/>
      <c r="F39" s="5"/>
      <c r="G39" s="2"/>
      <c r="H39" s="2"/>
      <c r="I39" s="2"/>
      <c r="J39" s="2"/>
      <c r="K39" s="2"/>
      <c r="L39" s="2"/>
      <c r="M39" s="2"/>
      <c r="N39" s="2"/>
    </row>
    <row r="40" spans="2:14">
      <c r="B40" s="2"/>
      <c r="C40" s="2"/>
      <c r="D40" s="2"/>
      <c r="E40" s="2"/>
      <c r="F40" s="5"/>
      <c r="G40" s="2"/>
      <c r="H40" s="2"/>
      <c r="I40" s="2"/>
      <c r="J40" s="2"/>
      <c r="K40" s="2"/>
      <c r="L40" s="2"/>
      <c r="M40" s="2"/>
      <c r="N40" s="2"/>
    </row>
    <row r="41" spans="2:14">
      <c r="B41" s="2"/>
      <c r="C41" s="2"/>
      <c r="D41" s="2"/>
      <c r="E41" s="2"/>
      <c r="F41" s="5"/>
      <c r="G41" s="2"/>
      <c r="H41" s="2"/>
      <c r="I41" s="2"/>
      <c r="J41" s="2"/>
      <c r="K41" s="2"/>
      <c r="L41" s="2"/>
      <c r="M41" s="2"/>
      <c r="N41" s="2"/>
    </row>
    <row r="42" spans="2:14">
      <c r="B42" s="2"/>
      <c r="C42" s="2"/>
      <c r="D42" s="2"/>
      <c r="E42" s="2"/>
      <c r="F42" s="5"/>
      <c r="G42" s="2"/>
      <c r="H42" s="2"/>
      <c r="I42" s="2"/>
      <c r="J42" s="2"/>
      <c r="K42" s="2"/>
      <c r="L42" s="2"/>
      <c r="M42" s="2"/>
      <c r="N42" s="2"/>
    </row>
    <row r="43" spans="2:14">
      <c r="B43" s="2"/>
      <c r="C43" s="2"/>
      <c r="D43" s="2"/>
      <c r="E43" s="2"/>
      <c r="F43" s="5"/>
      <c r="G43" s="2"/>
      <c r="H43" s="2"/>
      <c r="I43" s="2"/>
      <c r="J43" s="2"/>
      <c r="K43" s="2"/>
      <c r="L43" s="2"/>
      <c r="M43" s="2"/>
      <c r="N43" s="2"/>
    </row>
    <row r="44" spans="2:14">
      <c r="B44" s="2"/>
      <c r="C44" s="2"/>
      <c r="D44" s="2"/>
      <c r="E44" s="2"/>
      <c r="F44" s="5"/>
      <c r="G44" s="2"/>
      <c r="H44" s="2"/>
      <c r="I44" s="2"/>
      <c r="J44" s="2"/>
      <c r="K44" s="2"/>
      <c r="L44" s="2"/>
      <c r="M44" s="2"/>
      <c r="N44" s="2"/>
    </row>
    <row r="45" spans="2:14">
      <c r="B45" s="2"/>
      <c r="C45" s="2"/>
      <c r="D45" s="2"/>
      <c r="E45" s="2"/>
      <c r="F45" s="5"/>
      <c r="G45" s="2"/>
      <c r="H45" s="2"/>
      <c r="I45" s="2"/>
      <c r="J45" s="2"/>
      <c r="K45" s="2"/>
      <c r="L45" s="2"/>
      <c r="M45" s="2"/>
      <c r="N45" s="2"/>
    </row>
    <row r="46" spans="2:14">
      <c r="B46" s="2"/>
      <c r="C46" s="2"/>
      <c r="D46" s="2"/>
      <c r="E46" s="2"/>
      <c r="F46" s="5"/>
      <c r="G46" s="2"/>
      <c r="H46" s="2"/>
      <c r="I46" s="2"/>
      <c r="J46" s="2"/>
      <c r="K46" s="2"/>
      <c r="L46" s="2"/>
      <c r="M46" s="2"/>
      <c r="N46" s="2"/>
    </row>
    <row r="47" spans="2:14">
      <c r="B47" s="2"/>
      <c r="C47" s="2"/>
      <c r="D47" s="2"/>
      <c r="E47" s="2"/>
      <c r="F47" s="5"/>
      <c r="G47" s="2"/>
      <c r="H47" s="2"/>
      <c r="I47" s="2"/>
      <c r="J47" s="2"/>
      <c r="K47" s="2"/>
      <c r="L47" s="2"/>
      <c r="M47" s="2"/>
      <c r="N47" s="2"/>
    </row>
    <row r="48" spans="2:14">
      <c r="B48" s="2"/>
      <c r="C48" s="2"/>
      <c r="D48" s="2"/>
      <c r="E48" s="2"/>
      <c r="F48" s="5"/>
      <c r="G48" s="2"/>
      <c r="H48" s="2"/>
      <c r="I48" s="2"/>
      <c r="J48" s="2"/>
      <c r="K48" s="2"/>
      <c r="L48" s="2"/>
      <c r="M48" s="2"/>
      <c r="N48" s="2"/>
    </row>
    <row r="49" spans="2:14">
      <c r="B49" s="2"/>
      <c r="C49" s="2"/>
      <c r="D49" s="2"/>
      <c r="E49" s="2"/>
      <c r="F49" s="5"/>
      <c r="G49" s="2"/>
      <c r="H49" s="2"/>
      <c r="I49" s="2"/>
      <c r="J49" s="2"/>
      <c r="K49" s="2"/>
      <c r="L49" s="2"/>
      <c r="M49" s="2"/>
      <c r="N49" s="2"/>
    </row>
    <row r="50" spans="2:14">
      <c r="B50" s="2"/>
      <c r="C50" s="2"/>
      <c r="D50" s="2"/>
      <c r="E50" s="2"/>
      <c r="F50" s="5"/>
      <c r="G50" s="2"/>
      <c r="H50" s="2"/>
      <c r="I50" s="2"/>
      <c r="J50" s="2"/>
      <c r="K50" s="2"/>
      <c r="L50" s="2"/>
      <c r="M50" s="2"/>
      <c r="N50" s="2"/>
    </row>
    <row r="51" spans="2:14">
      <c r="B51" s="2"/>
      <c r="C51" s="2"/>
      <c r="D51" s="2"/>
      <c r="E51" s="2"/>
      <c r="F51" s="5"/>
      <c r="G51" s="2"/>
      <c r="H51" s="2"/>
      <c r="I51" s="2"/>
      <c r="J51" s="2"/>
      <c r="K51" s="2"/>
      <c r="L51" s="2"/>
      <c r="M51" s="2"/>
      <c r="N51" s="2"/>
    </row>
    <row r="52" spans="2:14">
      <c r="B52" s="2"/>
      <c r="C52" s="2"/>
      <c r="D52" s="2"/>
      <c r="E52" s="2"/>
      <c r="F52" s="5"/>
      <c r="G52" s="2"/>
      <c r="H52" s="2"/>
      <c r="I52" s="2"/>
      <c r="J52" s="2"/>
      <c r="K52" s="2"/>
      <c r="L52" s="2"/>
      <c r="M52" s="2"/>
      <c r="N52" s="2"/>
    </row>
    <row r="53" spans="2:14">
      <c r="B53" s="2"/>
      <c r="C53" s="2"/>
      <c r="D53" s="2"/>
      <c r="E53" s="2"/>
      <c r="F53" s="5"/>
      <c r="G53" s="2"/>
      <c r="H53" s="2"/>
      <c r="I53" s="2"/>
      <c r="J53" s="2"/>
      <c r="K53" s="2"/>
      <c r="L53" s="2"/>
      <c r="M53" s="2"/>
      <c r="N53" s="2"/>
    </row>
    <row r="54" spans="2:14">
      <c r="B54" s="2"/>
      <c r="C54" s="2"/>
      <c r="D54" s="2"/>
      <c r="E54" s="2"/>
      <c r="F54" s="5"/>
      <c r="G54" s="2"/>
      <c r="H54" s="2"/>
      <c r="I54" s="2"/>
      <c r="J54" s="2"/>
      <c r="K54" s="2"/>
      <c r="L54" s="2"/>
      <c r="M54" s="2"/>
      <c r="N54" s="2"/>
    </row>
    <row r="55" spans="2:14">
      <c r="B55" s="2"/>
      <c r="C55" s="2"/>
      <c r="D55" s="2"/>
      <c r="E55" s="2"/>
      <c r="F55" s="5"/>
      <c r="G55" s="2"/>
      <c r="H55" s="2"/>
      <c r="I55" s="2"/>
      <c r="J55" s="2"/>
      <c r="K55" s="2"/>
      <c r="L55" s="2"/>
      <c r="M55" s="2"/>
      <c r="N55" s="2"/>
    </row>
    <row r="56" spans="2:14">
      <c r="B56" s="2"/>
      <c r="C56" s="2"/>
      <c r="D56" s="2"/>
      <c r="E56" s="2"/>
      <c r="F56" s="5"/>
      <c r="G56" s="2"/>
      <c r="H56" s="2"/>
      <c r="I56" s="2"/>
      <c r="J56" s="2"/>
      <c r="K56" s="2"/>
      <c r="L56" s="2"/>
      <c r="M56" s="2"/>
      <c r="N56" s="2"/>
    </row>
    <row r="57" spans="2:14">
      <c r="B57" s="2"/>
      <c r="C57" s="2"/>
      <c r="D57" s="2"/>
      <c r="E57" s="2"/>
      <c r="F57" s="5"/>
      <c r="G57" s="2"/>
      <c r="H57" s="2"/>
      <c r="I57" s="2"/>
      <c r="J57" s="2"/>
      <c r="K57" s="2"/>
      <c r="L57" s="2"/>
      <c r="M57" s="2"/>
      <c r="N57" s="2"/>
    </row>
    <row r="58" spans="2:14">
      <c r="B58" s="2"/>
      <c r="C58" s="2"/>
      <c r="D58" s="2"/>
      <c r="E58" s="2"/>
      <c r="F58" s="5"/>
      <c r="G58" s="2"/>
      <c r="H58" s="2"/>
      <c r="I58" s="2"/>
      <c r="J58" s="2"/>
      <c r="K58" s="2"/>
      <c r="L58" s="2"/>
      <c r="M58" s="2"/>
      <c r="N58" s="2"/>
    </row>
    <row r="59" spans="2:14">
      <c r="B59" s="2"/>
      <c r="C59" s="2"/>
      <c r="D59" s="2"/>
      <c r="E59" s="2"/>
      <c r="F59" s="5"/>
      <c r="G59" s="2"/>
      <c r="H59" s="2"/>
      <c r="I59" s="2"/>
      <c r="J59" s="2"/>
      <c r="K59" s="2"/>
      <c r="L59" s="2"/>
      <c r="M59" s="2"/>
      <c r="N59" s="2"/>
    </row>
    <row r="60" spans="2:14">
      <c r="B60" s="2"/>
      <c r="C60" s="2"/>
      <c r="D60" s="2"/>
      <c r="E60" s="2"/>
      <c r="F60" s="5"/>
      <c r="G60" s="2"/>
      <c r="H60" s="2"/>
      <c r="I60" s="2"/>
      <c r="J60" s="2"/>
      <c r="K60" s="2"/>
      <c r="L60" s="2"/>
      <c r="M60" s="2"/>
      <c r="N60" s="2"/>
    </row>
    <row r="61" spans="2:14">
      <c r="B61" s="2"/>
      <c r="C61" s="2"/>
      <c r="D61" s="2"/>
      <c r="E61" s="2"/>
      <c r="F61" s="5"/>
      <c r="G61" s="2"/>
      <c r="H61" s="2"/>
      <c r="I61" s="2"/>
      <c r="J61" s="2"/>
      <c r="K61" s="2"/>
      <c r="L61" s="2"/>
      <c r="M61" s="2"/>
      <c r="N61" s="2"/>
    </row>
    <row r="62" spans="2:14">
      <c r="B62" s="2"/>
      <c r="C62" s="2"/>
      <c r="D62" s="2"/>
      <c r="E62" s="2"/>
      <c r="F62" s="5"/>
      <c r="G62" s="2"/>
      <c r="H62" s="2"/>
      <c r="I62" s="2"/>
      <c r="J62" s="2"/>
      <c r="K62" s="2"/>
      <c r="L62" s="2"/>
      <c r="M62" s="2"/>
      <c r="N62" s="2"/>
    </row>
    <row r="63" spans="2:14">
      <c r="B63" s="2"/>
      <c r="C63" s="2"/>
      <c r="D63" s="2"/>
      <c r="E63" s="2"/>
      <c r="F63" s="5"/>
      <c r="G63" s="2"/>
      <c r="H63" s="2"/>
      <c r="I63" s="2"/>
      <c r="J63" s="2"/>
      <c r="K63" s="2"/>
      <c r="L63" s="2"/>
      <c r="M63" s="2"/>
      <c r="N63" s="2"/>
    </row>
    <row r="64" spans="2:14">
      <c r="B64" s="2"/>
      <c r="C64" s="2"/>
      <c r="D64" s="2"/>
      <c r="E64" s="2"/>
      <c r="F64" s="5"/>
      <c r="G64" s="2"/>
      <c r="H64" s="2"/>
      <c r="I64" s="2"/>
      <c r="J64" s="2"/>
      <c r="K64" s="2"/>
      <c r="L64" s="2"/>
      <c r="M64" s="2"/>
      <c r="N64" s="2"/>
    </row>
    <row r="65" spans="2:14">
      <c r="B65" s="2"/>
      <c r="C65" s="2"/>
      <c r="D65" s="2"/>
      <c r="E65" s="2"/>
      <c r="F65" s="5"/>
      <c r="G65" s="2"/>
      <c r="H65" s="2"/>
      <c r="I65" s="2"/>
      <c r="J65" s="2"/>
      <c r="K65" s="2"/>
      <c r="L65" s="2"/>
      <c r="M65" s="2"/>
      <c r="N65" s="2"/>
    </row>
    <row r="66" spans="2:14">
      <c r="B66" s="2"/>
      <c r="C66" s="2"/>
      <c r="D66" s="2"/>
      <c r="E66" s="2"/>
      <c r="F66" s="5"/>
      <c r="G66" s="2"/>
      <c r="H66" s="2"/>
      <c r="I66" s="2"/>
      <c r="J66" s="2"/>
      <c r="K66" s="2"/>
      <c r="L66" s="2"/>
      <c r="M66" s="2"/>
      <c r="N66" s="2"/>
    </row>
    <row r="67" spans="2:14">
      <c r="B67" s="2"/>
      <c r="C67" s="2"/>
      <c r="D67" s="2"/>
      <c r="E67" s="2"/>
      <c r="F67" s="5"/>
      <c r="G67" s="2"/>
      <c r="H67" s="2"/>
      <c r="I67" s="2"/>
      <c r="J67" s="2"/>
      <c r="K67" s="2"/>
      <c r="L67" s="2"/>
      <c r="M67" s="2"/>
      <c r="N67" s="2"/>
    </row>
    <row r="68" spans="2:14">
      <c r="B68" s="2"/>
      <c r="C68" s="2"/>
      <c r="D68" s="2"/>
      <c r="E68" s="2"/>
      <c r="F68" s="5"/>
      <c r="G68" s="2"/>
      <c r="H68" s="2"/>
      <c r="I68" s="2"/>
      <c r="J68" s="2"/>
      <c r="K68" s="2"/>
      <c r="L68" s="2"/>
      <c r="M68" s="2"/>
      <c r="N68" s="2"/>
    </row>
    <row r="69" spans="2:14">
      <c r="B69" s="2"/>
      <c r="C69" s="2"/>
      <c r="D69" s="2"/>
      <c r="E69" s="2"/>
      <c r="F69" s="5"/>
      <c r="G69" s="2"/>
      <c r="H69" s="2"/>
      <c r="I69" s="2"/>
      <c r="J69" s="2"/>
      <c r="K69" s="2"/>
      <c r="L69" s="2"/>
      <c r="M69" s="2"/>
      <c r="N69" s="2"/>
    </row>
    <row r="70" spans="2:14">
      <c r="B70" s="2"/>
      <c r="C70" s="2"/>
      <c r="D70" s="2"/>
      <c r="E70" s="2"/>
      <c r="F70" s="5"/>
      <c r="G70" s="2"/>
      <c r="H70" s="2"/>
      <c r="I70" s="2"/>
      <c r="J70" s="2"/>
      <c r="K70" s="2"/>
      <c r="L70" s="2"/>
      <c r="M70" s="2"/>
      <c r="N70" s="2"/>
    </row>
    <row r="71" spans="2:14">
      <c r="B71" s="2"/>
      <c r="C71" s="2"/>
      <c r="D71" s="2"/>
      <c r="E71" s="2"/>
      <c r="F71" s="5"/>
      <c r="G71" s="2"/>
      <c r="H71" s="2"/>
      <c r="I71" s="2"/>
      <c r="J71" s="2"/>
      <c r="K71" s="2"/>
      <c r="L71" s="2"/>
      <c r="M71" s="2"/>
      <c r="N71" s="2"/>
    </row>
    <row r="72" spans="2:14">
      <c r="B72" s="2"/>
      <c r="C72" s="2"/>
      <c r="D72" s="2"/>
      <c r="E72" s="2"/>
      <c r="F72" s="5"/>
      <c r="G72" s="2"/>
      <c r="H72" s="2"/>
      <c r="I72" s="2"/>
      <c r="J72" s="2"/>
      <c r="K72" s="2"/>
      <c r="L72" s="2"/>
      <c r="M72" s="2"/>
      <c r="N72" s="2"/>
    </row>
    <row r="73" spans="2:14">
      <c r="B73" s="2"/>
      <c r="C73" s="2"/>
      <c r="D73" s="2"/>
      <c r="E73" s="2"/>
      <c r="F73" s="5"/>
      <c r="G73" s="2"/>
      <c r="H73" s="2"/>
      <c r="I73" s="2"/>
      <c r="J73" s="2"/>
      <c r="K73" s="2"/>
      <c r="L73" s="2"/>
      <c r="M73" s="2"/>
      <c r="N73" s="2"/>
    </row>
    <row r="74" spans="2:14">
      <c r="B74" s="2"/>
      <c r="C74" s="2"/>
      <c r="D74" s="2"/>
      <c r="E74" s="2"/>
      <c r="F74" s="5"/>
      <c r="G74" s="2"/>
      <c r="H74" s="2"/>
      <c r="I74" s="2"/>
      <c r="J74" s="2"/>
      <c r="K74" s="2"/>
      <c r="L74" s="2"/>
      <c r="M74" s="2"/>
      <c r="N74" s="2"/>
    </row>
    <row r="75" spans="2:14">
      <c r="B75" s="2"/>
      <c r="C75" s="2"/>
      <c r="D75" s="2"/>
      <c r="E75" s="2"/>
      <c r="F75" s="5"/>
      <c r="G75" s="2"/>
      <c r="H75" s="2"/>
      <c r="I75" s="2"/>
      <c r="J75" s="2"/>
      <c r="K75" s="2"/>
      <c r="L75" s="2"/>
      <c r="M75" s="2"/>
      <c r="N75" s="2"/>
    </row>
    <row r="76" spans="2:14">
      <c r="B76" s="2"/>
      <c r="C76" s="2"/>
      <c r="D76" s="2"/>
      <c r="E76" s="2"/>
      <c r="F76" s="5"/>
      <c r="G76" s="2"/>
      <c r="H76" s="2"/>
      <c r="I76" s="2"/>
      <c r="J76" s="2"/>
      <c r="K76" s="2"/>
      <c r="L76" s="2"/>
      <c r="M76" s="2"/>
      <c r="N76" s="2"/>
    </row>
    <row r="77" spans="2:14">
      <c r="B77" s="2"/>
      <c r="C77" s="2"/>
      <c r="D77" s="2"/>
      <c r="E77" s="2"/>
      <c r="F77" s="5"/>
      <c r="G77" s="2"/>
      <c r="H77" s="2"/>
      <c r="I77" s="2"/>
      <c r="J77" s="2"/>
      <c r="K77" s="2"/>
      <c r="L77" s="2"/>
      <c r="M77" s="2"/>
      <c r="N77" s="2"/>
    </row>
    <row r="78" spans="2:14">
      <c r="B78" s="2"/>
      <c r="C78" s="2"/>
      <c r="D78" s="2"/>
      <c r="E78" s="2"/>
      <c r="F78" s="5"/>
      <c r="G78" s="2"/>
      <c r="H78" s="2"/>
      <c r="I78" s="2"/>
      <c r="J78" s="2"/>
      <c r="K78" s="2"/>
      <c r="L78" s="2"/>
      <c r="M78" s="2"/>
      <c r="N78" s="2"/>
    </row>
    <row r="79" spans="2:14">
      <c r="B79" s="2"/>
      <c r="C79" s="2"/>
      <c r="D79" s="2"/>
      <c r="E79" s="2"/>
      <c r="F79" s="5"/>
      <c r="G79" s="2"/>
      <c r="H79" s="2"/>
      <c r="I79" s="2"/>
      <c r="J79" s="2"/>
      <c r="K79" s="2"/>
      <c r="L79" s="2"/>
      <c r="M79" s="2"/>
      <c r="N79" s="2"/>
    </row>
    <row r="80" spans="2:14">
      <c r="B80" s="2"/>
      <c r="C80" s="2"/>
      <c r="D80" s="2"/>
      <c r="E80" s="2"/>
      <c r="F80" s="5"/>
      <c r="G80" s="2"/>
      <c r="H80" s="2"/>
      <c r="I80" s="2"/>
      <c r="J80" s="2"/>
      <c r="K80" s="2"/>
      <c r="L80" s="2"/>
      <c r="M80" s="2"/>
      <c r="N80" s="2"/>
    </row>
    <row r="81" spans="2:14">
      <c r="B81" s="2"/>
      <c r="C81" s="2"/>
      <c r="D81" s="2"/>
      <c r="E81" s="2"/>
      <c r="F81" s="5"/>
      <c r="G81" s="2"/>
      <c r="H81" s="2"/>
      <c r="I81" s="2"/>
      <c r="J81" s="2"/>
      <c r="K81" s="2"/>
      <c r="L81" s="2"/>
      <c r="M81" s="2"/>
      <c r="N81" s="2"/>
    </row>
    <row r="82" spans="2:14">
      <c r="B82" s="2"/>
      <c r="C82" s="2"/>
      <c r="D82" s="2"/>
      <c r="E82" s="2"/>
      <c r="F82" s="5"/>
      <c r="G82" s="2"/>
      <c r="H82" s="2"/>
      <c r="I82" s="2"/>
      <c r="J82" s="2"/>
      <c r="K82" s="2"/>
      <c r="L82" s="2"/>
      <c r="M82" s="2"/>
      <c r="N82" s="2"/>
    </row>
    <row r="83" spans="2:14">
      <c r="B83" s="2"/>
      <c r="C83" s="2"/>
      <c r="D83" s="2"/>
      <c r="E83" s="2"/>
      <c r="F83" s="5"/>
      <c r="G83" s="2"/>
      <c r="H83" s="2"/>
      <c r="I83" s="2"/>
      <c r="J83" s="2"/>
      <c r="K83" s="2"/>
      <c r="L83" s="2"/>
      <c r="M83" s="2"/>
      <c r="N83" s="2"/>
    </row>
    <row r="84" spans="2:14">
      <c r="B84" s="2"/>
      <c r="C84" s="2"/>
      <c r="D84" s="2"/>
      <c r="E84" s="2"/>
      <c r="F84" s="5"/>
      <c r="G84" s="2"/>
      <c r="H84" s="2"/>
      <c r="I84" s="2"/>
      <c r="J84" s="2"/>
      <c r="K84" s="2"/>
      <c r="L84" s="2"/>
      <c r="M84" s="2"/>
      <c r="N84" s="2"/>
    </row>
    <row r="85" spans="2:14">
      <c r="B85" s="2"/>
      <c r="C85" s="2"/>
      <c r="D85" s="2"/>
      <c r="E85" s="2"/>
      <c r="F85" s="5"/>
      <c r="G85" s="2"/>
      <c r="H85" s="2"/>
      <c r="I85" s="2"/>
      <c r="J85" s="2"/>
      <c r="K85" s="2"/>
      <c r="L85" s="2"/>
      <c r="M85" s="2"/>
      <c r="N85" s="2"/>
    </row>
    <row r="86" spans="2:14">
      <c r="B86" s="2"/>
      <c r="C86" s="2"/>
      <c r="D86" s="2"/>
      <c r="E86" s="2"/>
      <c r="F86" s="5"/>
      <c r="G86" s="2"/>
      <c r="H86" s="2"/>
      <c r="I86" s="2"/>
      <c r="J86" s="2"/>
      <c r="K86" s="2"/>
      <c r="L86" s="2"/>
      <c r="M86" s="2"/>
      <c r="N86" s="2"/>
    </row>
    <row r="87" spans="2:14">
      <c r="B87" s="2"/>
      <c r="C87" s="2"/>
      <c r="D87" s="2"/>
      <c r="E87" s="2"/>
      <c r="F87" s="5"/>
      <c r="G87" s="2"/>
      <c r="H87" s="2"/>
      <c r="I87" s="2"/>
      <c r="J87" s="2"/>
      <c r="K87" s="2"/>
      <c r="L87" s="2"/>
      <c r="M87" s="2"/>
      <c r="N87" s="2"/>
    </row>
    <row r="88" spans="2:14">
      <c r="B88" s="2"/>
      <c r="C88" s="2"/>
      <c r="D88" s="2"/>
      <c r="E88" s="2"/>
      <c r="F88" s="5"/>
      <c r="G88" s="2"/>
      <c r="H88" s="2"/>
      <c r="I88" s="2"/>
      <c r="J88" s="2"/>
      <c r="K88" s="2"/>
      <c r="L88" s="2"/>
      <c r="M88" s="2"/>
      <c r="N88" s="2"/>
    </row>
    <row r="89" spans="2:14">
      <c r="B89" s="2"/>
      <c r="C89" s="2"/>
      <c r="D89" s="2"/>
      <c r="E89" s="2"/>
      <c r="F89" s="5"/>
      <c r="G89" s="2"/>
      <c r="H89" s="2"/>
      <c r="I89" s="2"/>
      <c r="J89" s="2"/>
      <c r="K89" s="2"/>
      <c r="L89" s="2"/>
      <c r="M89" s="2"/>
      <c r="N89" s="2"/>
    </row>
    <row r="90" spans="2:14">
      <c r="B90" s="2"/>
      <c r="C90" s="2"/>
      <c r="D90" s="2"/>
      <c r="E90" s="2"/>
      <c r="F90" s="5"/>
      <c r="G90" s="2"/>
      <c r="H90" s="2"/>
      <c r="I90" s="2"/>
      <c r="J90" s="2"/>
      <c r="K90" s="2"/>
      <c r="L90" s="2"/>
      <c r="M90" s="2"/>
      <c r="N90" s="2"/>
    </row>
    <row r="91" spans="2:14">
      <c r="B91" s="2"/>
      <c r="C91" s="2"/>
      <c r="D91" s="2"/>
      <c r="E91" s="2"/>
      <c r="F91" s="5"/>
      <c r="G91" s="2"/>
      <c r="H91" s="2"/>
      <c r="I91" s="2"/>
      <c r="J91" s="2"/>
      <c r="K91" s="2"/>
      <c r="L91" s="2"/>
      <c r="M91" s="2"/>
      <c r="N91" s="2"/>
    </row>
    <row r="92" spans="2:14">
      <c r="B92" s="2"/>
      <c r="C92" s="2"/>
      <c r="D92" s="2"/>
      <c r="E92" s="2"/>
      <c r="F92" s="5"/>
      <c r="G92" s="2"/>
      <c r="H92" s="2"/>
      <c r="I92" s="2"/>
      <c r="J92" s="2"/>
      <c r="K92" s="2"/>
      <c r="L92" s="2"/>
      <c r="M92" s="2"/>
      <c r="N92" s="2"/>
    </row>
    <row r="93" spans="2:14">
      <c r="B93" s="2"/>
      <c r="C93" s="2"/>
      <c r="D93" s="2"/>
      <c r="E93" s="2"/>
      <c r="F93" s="5"/>
      <c r="G93" s="2"/>
      <c r="H93" s="2"/>
      <c r="I93" s="2"/>
      <c r="J93" s="2"/>
      <c r="K93" s="2"/>
      <c r="L93" s="2"/>
      <c r="M93" s="2"/>
      <c r="N93" s="2"/>
    </row>
    <row r="94" spans="2:14">
      <c r="B94" s="2"/>
      <c r="C94" s="2"/>
      <c r="D94" s="2"/>
      <c r="E94" s="2"/>
      <c r="F94" s="5"/>
      <c r="G94" s="2"/>
      <c r="H94" s="2"/>
      <c r="I94" s="2"/>
      <c r="J94" s="2"/>
      <c r="K94" s="2"/>
      <c r="L94" s="2"/>
      <c r="M94" s="2"/>
      <c r="N94" s="2"/>
    </row>
    <row r="95" spans="2:14">
      <c r="B95" s="2"/>
      <c r="C95" s="2"/>
      <c r="D95" s="2"/>
      <c r="E95" s="2"/>
      <c r="F95" s="5"/>
      <c r="G95" s="2"/>
      <c r="H95" s="2"/>
      <c r="I95" s="2"/>
      <c r="J95" s="2"/>
      <c r="K95" s="2"/>
      <c r="L95" s="2"/>
      <c r="M95" s="2"/>
      <c r="N95" s="2"/>
    </row>
    <row r="96" spans="2:14">
      <c r="B96" s="2"/>
      <c r="C96" s="2"/>
      <c r="D96" s="2"/>
      <c r="E96" s="2"/>
      <c r="F96" s="5"/>
      <c r="G96" s="2"/>
      <c r="H96" s="2"/>
      <c r="I96" s="2"/>
      <c r="J96" s="2"/>
      <c r="K96" s="2"/>
      <c r="L96" s="2"/>
      <c r="M96" s="2"/>
      <c r="N96" s="2"/>
    </row>
    <row r="97" spans="2:14">
      <c r="B97" s="2"/>
      <c r="C97" s="2"/>
      <c r="D97" s="2"/>
      <c r="E97" s="2"/>
      <c r="F97" s="5"/>
      <c r="G97" s="2"/>
      <c r="H97" s="2"/>
      <c r="I97" s="2"/>
      <c r="J97" s="2"/>
      <c r="K97" s="2"/>
      <c r="L97" s="2"/>
      <c r="M97" s="2"/>
      <c r="N97" s="2"/>
    </row>
    <row r="98" spans="2:14">
      <c r="B98" s="2"/>
      <c r="C98" s="2"/>
      <c r="D98" s="2"/>
      <c r="E98" s="2"/>
      <c r="F98" s="5"/>
      <c r="G98" s="2"/>
      <c r="H98" s="2"/>
      <c r="I98" s="2"/>
      <c r="J98" s="2"/>
      <c r="K98" s="2"/>
      <c r="L98" s="2"/>
      <c r="M98" s="2"/>
      <c r="N98" s="2"/>
    </row>
    <row r="99" spans="2:14">
      <c r="B99" s="2"/>
      <c r="C99" s="2"/>
      <c r="D99" s="2"/>
      <c r="E99" s="2"/>
      <c r="F99" s="5"/>
      <c r="G99" s="2"/>
      <c r="H99" s="2"/>
      <c r="I99" s="2"/>
      <c r="J99" s="2"/>
      <c r="K99" s="2"/>
      <c r="L99" s="2"/>
      <c r="M99" s="2"/>
      <c r="N99" s="2"/>
    </row>
    <row r="100" spans="2:14">
      <c r="B100" s="2"/>
      <c r="C100" s="2"/>
      <c r="D100" s="2"/>
      <c r="E100" s="2"/>
      <c r="F100" s="5"/>
      <c r="G100" s="2"/>
      <c r="H100" s="2"/>
      <c r="I100" s="2"/>
      <c r="J100" s="2"/>
      <c r="K100" s="2"/>
      <c r="L100" s="2"/>
      <c r="M100" s="2"/>
      <c r="N100" s="2"/>
    </row>
    <row r="101" spans="2:14">
      <c r="B101" s="2"/>
      <c r="C101" s="2"/>
      <c r="D101" s="2"/>
      <c r="E101" s="2"/>
      <c r="F101" s="5"/>
      <c r="G101" s="2"/>
      <c r="H101" s="2"/>
      <c r="I101" s="2"/>
      <c r="J101" s="2"/>
      <c r="K101" s="2"/>
      <c r="L101" s="2"/>
      <c r="M101" s="2"/>
      <c r="N101" s="2"/>
    </row>
    <row r="102" spans="2:14">
      <c r="B102" s="2"/>
      <c r="C102" s="2"/>
      <c r="D102" s="2"/>
      <c r="E102" s="2"/>
      <c r="F102" s="5"/>
      <c r="G102" s="2"/>
      <c r="H102" s="2"/>
      <c r="I102" s="2"/>
      <c r="J102" s="2"/>
      <c r="K102" s="2"/>
      <c r="L102" s="2"/>
      <c r="M102" s="2"/>
      <c r="N102" s="2"/>
    </row>
    <row r="103" spans="2:14">
      <c r="B103" s="2"/>
      <c r="C103" s="2"/>
      <c r="D103" s="2"/>
      <c r="E103" s="2"/>
      <c r="F103" s="5"/>
      <c r="G103" s="2"/>
      <c r="H103" s="2"/>
      <c r="I103" s="2"/>
      <c r="J103" s="2"/>
      <c r="K103" s="2"/>
      <c r="L103" s="2"/>
      <c r="M103" s="2"/>
      <c r="N103" s="2"/>
    </row>
    <row r="104" spans="2:14">
      <c r="B104" s="2"/>
      <c r="C104" s="2"/>
      <c r="D104" s="2"/>
      <c r="E104" s="2"/>
      <c r="F104" s="5"/>
      <c r="G104" s="2"/>
      <c r="H104" s="2"/>
      <c r="I104" s="2"/>
      <c r="J104" s="2"/>
      <c r="K104" s="2"/>
      <c r="L104" s="2"/>
      <c r="M104" s="2"/>
      <c r="N104" s="2"/>
    </row>
    <row r="105" spans="2:14">
      <c r="B105" s="2"/>
      <c r="C105" s="2"/>
      <c r="D105" s="2"/>
      <c r="E105" s="2"/>
      <c r="F105" s="5"/>
      <c r="G105" s="2"/>
      <c r="H105" s="2"/>
      <c r="I105" s="2"/>
      <c r="J105" s="2"/>
      <c r="K105" s="2"/>
      <c r="L105" s="2"/>
      <c r="M105" s="2"/>
      <c r="N105" s="2"/>
    </row>
    <row r="106" spans="2:14">
      <c r="B106" s="2"/>
      <c r="C106" s="2"/>
      <c r="D106" s="2"/>
      <c r="E106" s="2"/>
      <c r="F106" s="5"/>
      <c r="G106" s="2"/>
      <c r="H106" s="2"/>
      <c r="I106" s="2"/>
      <c r="J106" s="2"/>
      <c r="K106" s="2"/>
      <c r="L106" s="2"/>
      <c r="M106" s="2"/>
      <c r="N106" s="2"/>
    </row>
    <row r="107" spans="2:14">
      <c r="B107" s="2"/>
      <c r="C107" s="2"/>
      <c r="D107" s="2"/>
      <c r="E107" s="2"/>
      <c r="F107" s="5"/>
      <c r="G107" s="2"/>
      <c r="H107" s="2"/>
      <c r="I107" s="2"/>
      <c r="J107" s="2"/>
      <c r="K107" s="2"/>
      <c r="L107" s="2"/>
      <c r="M107" s="2"/>
      <c r="N107" s="2"/>
    </row>
    <row r="108" spans="2:14">
      <c r="B108" s="2"/>
      <c r="C108" s="2"/>
      <c r="D108" s="2"/>
      <c r="E108" s="2"/>
      <c r="F108" s="5"/>
      <c r="G108" s="2"/>
      <c r="H108" s="2"/>
      <c r="I108" s="2"/>
      <c r="J108" s="2"/>
      <c r="K108" s="2"/>
      <c r="L108" s="2"/>
      <c r="M108" s="2"/>
      <c r="N108" s="2"/>
    </row>
    <row r="109" spans="2:14">
      <c r="B109" s="2"/>
      <c r="C109" s="2"/>
      <c r="D109" s="2"/>
      <c r="E109" s="2"/>
      <c r="F109" s="5"/>
      <c r="G109" s="2"/>
      <c r="H109" s="2"/>
      <c r="I109" s="2"/>
      <c r="J109" s="2"/>
      <c r="K109" s="2"/>
      <c r="L109" s="2"/>
      <c r="M109" s="2"/>
      <c r="N109" s="2"/>
    </row>
    <row r="110" spans="2:14">
      <c r="B110" s="2"/>
      <c r="C110" s="2"/>
      <c r="D110" s="2"/>
      <c r="E110" s="2"/>
      <c r="F110" s="5"/>
      <c r="G110" s="2"/>
      <c r="H110" s="2"/>
      <c r="I110" s="2"/>
      <c r="J110" s="2"/>
      <c r="K110" s="2"/>
      <c r="L110" s="2"/>
      <c r="M110" s="2"/>
      <c r="N110" s="2"/>
    </row>
    <row r="111" spans="2:14">
      <c r="B111" s="2"/>
      <c r="C111" s="2"/>
      <c r="D111" s="2"/>
      <c r="E111" s="2"/>
      <c r="F111" s="5"/>
      <c r="G111" s="2"/>
      <c r="H111" s="2"/>
      <c r="I111" s="2"/>
      <c r="J111" s="2"/>
      <c r="K111" s="2"/>
      <c r="L111" s="2"/>
      <c r="M111" s="2"/>
      <c r="N111" s="2"/>
    </row>
    <row r="112" spans="2:14">
      <c r="B112" s="2"/>
      <c r="C112" s="2"/>
      <c r="D112" s="2"/>
      <c r="E112" s="2"/>
      <c r="F112" s="5"/>
      <c r="G112" s="2"/>
      <c r="H112" s="2"/>
      <c r="I112" s="2"/>
      <c r="J112" s="2"/>
      <c r="K112" s="2"/>
      <c r="L112" s="2"/>
      <c r="M112" s="2"/>
      <c r="N112" s="2"/>
    </row>
    <row r="113" spans="2:14">
      <c r="B113" s="2"/>
      <c r="C113" s="2"/>
      <c r="D113" s="2"/>
      <c r="E113" s="2"/>
      <c r="F113" s="5"/>
      <c r="G113" s="2"/>
      <c r="H113" s="2"/>
      <c r="I113" s="2"/>
      <c r="J113" s="2"/>
      <c r="K113" s="2"/>
      <c r="L113" s="2"/>
      <c r="M113" s="2"/>
      <c r="N113" s="2"/>
    </row>
    <row r="114" spans="2:14">
      <c r="B114" s="2"/>
      <c r="C114" s="2"/>
      <c r="D114" s="2"/>
      <c r="E114" s="2"/>
      <c r="F114" s="5"/>
      <c r="G114" s="2"/>
      <c r="H114" s="2"/>
      <c r="I114" s="2"/>
      <c r="J114" s="2"/>
      <c r="K114" s="2"/>
      <c r="L114" s="2"/>
      <c r="M114" s="2"/>
      <c r="N114" s="2"/>
    </row>
    <row r="115" spans="2:14">
      <c r="B115" s="2"/>
      <c r="C115" s="2"/>
      <c r="D115" s="2"/>
      <c r="E115" s="2"/>
      <c r="F115" s="5"/>
      <c r="G115" s="2"/>
      <c r="H115" s="2"/>
      <c r="I115" s="2"/>
      <c r="J115" s="2"/>
      <c r="K115" s="2"/>
      <c r="L115" s="2"/>
      <c r="M115" s="2"/>
      <c r="N115" s="2"/>
    </row>
    <row r="116" spans="2:14">
      <c r="B116" s="2"/>
      <c r="C116" s="2"/>
      <c r="D116" s="2"/>
      <c r="E116" s="2"/>
      <c r="F116" s="5"/>
      <c r="G116" s="2"/>
      <c r="H116" s="2"/>
      <c r="I116" s="2"/>
      <c r="J116" s="2"/>
      <c r="K116" s="2"/>
      <c r="L116" s="2"/>
      <c r="M116" s="2"/>
      <c r="N116" s="2"/>
    </row>
    <row r="117" spans="2:14">
      <c r="B117" s="2"/>
      <c r="C117" s="2"/>
      <c r="D117" s="2"/>
      <c r="E117" s="2"/>
      <c r="F117" s="5"/>
      <c r="G117" s="2"/>
      <c r="H117" s="2"/>
      <c r="I117" s="2"/>
      <c r="J117" s="2"/>
      <c r="K117" s="2"/>
      <c r="L117" s="2"/>
      <c r="M117" s="2"/>
      <c r="N117" s="2"/>
    </row>
    <row r="118" spans="2:14">
      <c r="B118" s="2"/>
      <c r="C118" s="2"/>
      <c r="D118" s="2"/>
      <c r="E118" s="2"/>
      <c r="F118" s="5"/>
      <c r="G118" s="2"/>
      <c r="H118" s="2"/>
      <c r="I118" s="2"/>
      <c r="J118" s="2"/>
      <c r="K118" s="2"/>
      <c r="L118" s="2"/>
      <c r="M118" s="2"/>
      <c r="N118" s="2"/>
    </row>
    <row r="119" spans="2:14">
      <c r="B119" s="2"/>
      <c r="C119" s="2"/>
      <c r="D119" s="2"/>
      <c r="E119" s="2"/>
      <c r="F119" s="5"/>
      <c r="G119" s="2"/>
      <c r="H119" s="2"/>
      <c r="I119" s="2"/>
      <c r="J119" s="2"/>
      <c r="K119" s="2"/>
      <c r="L119" s="2"/>
      <c r="M119" s="2"/>
      <c r="N119" s="2"/>
    </row>
    <row r="120" spans="2:14">
      <c r="B120" s="2"/>
      <c r="C120" s="2"/>
      <c r="D120" s="2"/>
      <c r="E120" s="2"/>
      <c r="F120" s="5"/>
      <c r="G120" s="2"/>
      <c r="H120" s="2"/>
      <c r="I120" s="2"/>
      <c r="J120" s="2"/>
      <c r="K120" s="2"/>
      <c r="L120" s="2"/>
      <c r="M120" s="2"/>
      <c r="N120" s="2"/>
    </row>
    <row r="121" spans="2:14">
      <c r="B121" s="2"/>
      <c r="C121" s="2"/>
      <c r="D121" s="2"/>
      <c r="E121" s="2"/>
      <c r="F121" s="5"/>
      <c r="G121" s="2"/>
      <c r="H121" s="2"/>
      <c r="I121" s="2"/>
      <c r="J121" s="2"/>
      <c r="K121" s="2"/>
      <c r="L121" s="2"/>
      <c r="M121" s="2"/>
      <c r="N121" s="2"/>
    </row>
    <row r="122" spans="2:14">
      <c r="B122" s="2"/>
      <c r="C122" s="2"/>
      <c r="D122" s="2"/>
      <c r="E122" s="2"/>
      <c r="F122" s="5"/>
      <c r="G122" s="2"/>
      <c r="H122" s="2"/>
      <c r="I122" s="2"/>
      <c r="J122" s="2"/>
      <c r="K122" s="2"/>
      <c r="L122" s="2"/>
      <c r="M122" s="2"/>
      <c r="N122" s="2"/>
    </row>
    <row r="123" spans="2:14">
      <c r="B123" s="2"/>
      <c r="C123" s="2"/>
      <c r="D123" s="2"/>
      <c r="E123" s="2"/>
      <c r="F123" s="5"/>
      <c r="G123" s="2"/>
      <c r="H123" s="2"/>
      <c r="I123" s="2"/>
      <c r="J123" s="2"/>
      <c r="K123" s="2"/>
      <c r="L123" s="2"/>
      <c r="M123" s="2"/>
      <c r="N123" s="2"/>
    </row>
    <row r="124" spans="2:14">
      <c r="B124" s="2"/>
      <c r="C124" s="2"/>
      <c r="D124" s="2"/>
      <c r="E124" s="2"/>
      <c r="F124" s="5"/>
      <c r="G124" s="2"/>
      <c r="H124" s="2"/>
      <c r="I124" s="2"/>
      <c r="J124" s="2"/>
      <c r="K124" s="2"/>
      <c r="L124" s="2"/>
      <c r="M124" s="2"/>
      <c r="N124" s="2"/>
    </row>
    <row r="125" spans="2:14">
      <c r="B125" s="2"/>
      <c r="C125" s="2"/>
      <c r="D125" s="2"/>
      <c r="E125" s="2"/>
      <c r="F125" s="5"/>
      <c r="G125" s="2"/>
      <c r="H125" s="2"/>
      <c r="I125" s="2"/>
      <c r="J125" s="2"/>
      <c r="K125" s="2"/>
      <c r="L125" s="2"/>
      <c r="M125" s="2"/>
      <c r="N125" s="2"/>
    </row>
    <row r="126" spans="2:14">
      <c r="B126" s="2"/>
      <c r="C126" s="2"/>
      <c r="D126" s="2"/>
      <c r="E126" s="2"/>
      <c r="F126" s="5"/>
      <c r="G126" s="2"/>
      <c r="H126" s="2"/>
      <c r="I126" s="2"/>
      <c r="J126" s="2"/>
      <c r="K126" s="2"/>
      <c r="L126" s="2"/>
      <c r="M126" s="2"/>
      <c r="N126" s="2"/>
    </row>
    <row r="127" spans="2:14">
      <c r="B127" s="2"/>
      <c r="C127" s="2"/>
      <c r="D127" s="2"/>
      <c r="E127" s="2"/>
      <c r="F127" s="5"/>
      <c r="G127" s="2"/>
      <c r="H127" s="2"/>
      <c r="I127" s="2"/>
      <c r="J127" s="2"/>
      <c r="K127" s="2"/>
      <c r="L127" s="2"/>
      <c r="M127" s="2"/>
      <c r="N127" s="2"/>
    </row>
    <row r="128" spans="2:14">
      <c r="B128" s="2"/>
      <c r="C128" s="2"/>
      <c r="D128" s="2"/>
      <c r="E128" s="2"/>
      <c r="F128" s="5"/>
      <c r="G128" s="2"/>
      <c r="H128" s="2"/>
      <c r="I128" s="2"/>
      <c r="J128" s="2"/>
      <c r="K128" s="2"/>
      <c r="L128" s="2"/>
      <c r="M128" s="2"/>
      <c r="N128" s="2"/>
    </row>
    <row r="129" spans="2:14">
      <c r="B129" s="2"/>
      <c r="C129" s="2"/>
      <c r="D129" s="2"/>
      <c r="E129" s="2"/>
      <c r="F129" s="5"/>
      <c r="G129" s="2"/>
      <c r="H129" s="2"/>
      <c r="I129" s="2"/>
      <c r="J129" s="2"/>
      <c r="K129" s="2"/>
      <c r="L129" s="2"/>
      <c r="M129" s="2"/>
      <c r="N129" s="2"/>
    </row>
    <row r="130" spans="2:14">
      <c r="B130" s="2"/>
      <c r="C130" s="2"/>
      <c r="D130" s="2"/>
      <c r="E130" s="2"/>
      <c r="F130" s="5"/>
      <c r="G130" s="2"/>
      <c r="H130" s="2"/>
      <c r="I130" s="2"/>
      <c r="J130" s="2"/>
      <c r="K130" s="2"/>
      <c r="L130" s="2"/>
      <c r="M130" s="2"/>
      <c r="N130" s="2"/>
    </row>
    <row r="131" spans="2:14">
      <c r="B131" s="2"/>
      <c r="C131" s="2"/>
      <c r="D131" s="2"/>
      <c r="E131" s="2"/>
      <c r="F131" s="5"/>
      <c r="G131" s="2"/>
      <c r="H131" s="2"/>
      <c r="I131" s="2"/>
      <c r="J131" s="2"/>
      <c r="K131" s="2"/>
      <c r="L131" s="2"/>
      <c r="M131" s="2"/>
      <c r="N131" s="2"/>
    </row>
    <row r="132" spans="2:14">
      <c r="B132" s="2"/>
      <c r="C132" s="2"/>
      <c r="D132" s="2"/>
      <c r="E132" s="2"/>
      <c r="F132" s="5"/>
      <c r="G132" s="2"/>
      <c r="H132" s="2"/>
      <c r="I132" s="2"/>
      <c r="J132" s="2"/>
      <c r="K132" s="2"/>
      <c r="L132" s="2"/>
      <c r="M132" s="2"/>
      <c r="N132" s="2"/>
    </row>
    <row r="133" spans="2:14">
      <c r="B133" s="2"/>
      <c r="C133" s="2"/>
      <c r="D133" s="2"/>
      <c r="E133" s="2"/>
      <c r="F133" s="5"/>
      <c r="G133" s="2"/>
      <c r="H133" s="2"/>
      <c r="I133" s="2"/>
      <c r="J133" s="2"/>
      <c r="K133" s="2"/>
      <c r="L133" s="2"/>
      <c r="M133" s="2"/>
      <c r="N133" s="2"/>
    </row>
    <row r="134" spans="2:14">
      <c r="B134" s="2"/>
      <c r="C134" s="2"/>
      <c r="D134" s="2"/>
      <c r="E134" s="2"/>
      <c r="F134" s="5"/>
      <c r="G134" s="2"/>
      <c r="H134" s="2"/>
      <c r="I134" s="2"/>
      <c r="J134" s="2"/>
      <c r="K134" s="2"/>
      <c r="L134" s="2"/>
      <c r="M134" s="2"/>
      <c r="N134" s="2"/>
    </row>
    <row r="135" spans="2:14">
      <c r="B135" s="2"/>
      <c r="C135" s="2"/>
      <c r="D135" s="2"/>
      <c r="E135" s="2"/>
      <c r="F135" s="5"/>
      <c r="G135" s="2"/>
      <c r="H135" s="2"/>
      <c r="I135" s="2"/>
      <c r="J135" s="2"/>
      <c r="K135" s="2"/>
      <c r="L135" s="2"/>
      <c r="M135" s="2"/>
      <c r="N135" s="2"/>
    </row>
    <row r="136" spans="2:14">
      <c r="B136" s="2"/>
      <c r="C136" s="2"/>
      <c r="D136" s="2"/>
      <c r="E136" s="2"/>
      <c r="F136" s="5"/>
      <c r="G136" s="2"/>
      <c r="H136" s="2"/>
      <c r="I136" s="2"/>
      <c r="J136" s="2"/>
      <c r="K136" s="2"/>
      <c r="L136" s="2"/>
      <c r="M136" s="2"/>
      <c r="N136" s="2"/>
    </row>
    <row r="137" spans="2:14">
      <c r="B137" s="2"/>
      <c r="C137" s="2"/>
      <c r="D137" s="2"/>
      <c r="E137" s="2"/>
      <c r="F137" s="5"/>
      <c r="G137" s="2"/>
      <c r="H137" s="2"/>
      <c r="I137" s="2"/>
      <c r="J137" s="2"/>
      <c r="K137" s="2"/>
      <c r="L137" s="2"/>
      <c r="M137" s="2"/>
      <c r="N137" s="2"/>
    </row>
    <row r="138" spans="2:14">
      <c r="B138" s="2"/>
      <c r="C138" s="2"/>
      <c r="D138" s="2"/>
      <c r="E138" s="2"/>
      <c r="F138" s="5"/>
      <c r="G138" s="2"/>
      <c r="H138" s="2"/>
      <c r="I138" s="2"/>
      <c r="J138" s="2"/>
      <c r="K138" s="2"/>
      <c r="L138" s="2"/>
      <c r="M138" s="2"/>
      <c r="N138" s="2"/>
    </row>
    <row r="139" spans="2:14">
      <c r="B139" s="2"/>
      <c r="C139" s="2"/>
      <c r="D139" s="2"/>
      <c r="E139" s="2"/>
      <c r="F139" s="5"/>
      <c r="G139" s="2"/>
      <c r="H139" s="2"/>
      <c r="I139" s="2"/>
      <c r="J139" s="2"/>
      <c r="K139" s="2"/>
      <c r="L139" s="2"/>
      <c r="M139" s="2"/>
      <c r="N139" s="2"/>
    </row>
    <row r="140" spans="2:14">
      <c r="B140" s="2"/>
      <c r="C140" s="2"/>
      <c r="D140" s="2"/>
      <c r="E140" s="2"/>
      <c r="F140" s="5"/>
      <c r="G140" s="2"/>
      <c r="H140" s="2"/>
      <c r="I140" s="2"/>
      <c r="J140" s="2"/>
      <c r="K140" s="2"/>
      <c r="L140" s="2"/>
      <c r="M140" s="2"/>
      <c r="N140" s="2"/>
    </row>
    <row r="141" spans="2:14">
      <c r="B141" s="2"/>
      <c r="C141" s="2"/>
      <c r="D141" s="2"/>
      <c r="E141" s="2"/>
      <c r="F141" s="5"/>
      <c r="G141" s="2"/>
      <c r="H141" s="2"/>
      <c r="I141" s="2"/>
      <c r="J141" s="2"/>
      <c r="K141" s="2"/>
      <c r="L141" s="2"/>
      <c r="M141" s="2"/>
      <c r="N141" s="2"/>
    </row>
    <row r="142" spans="2:14">
      <c r="B142" s="2"/>
      <c r="C142" s="2"/>
      <c r="D142" s="2"/>
      <c r="E142" s="2"/>
      <c r="F142" s="5"/>
      <c r="G142" s="2"/>
      <c r="H142" s="2"/>
      <c r="I142" s="2"/>
      <c r="J142" s="2"/>
      <c r="K142" s="2"/>
      <c r="L142" s="2"/>
      <c r="M142" s="2"/>
      <c r="N142" s="2"/>
    </row>
    <row r="143" spans="2:14">
      <c r="B143" s="2"/>
      <c r="C143" s="2"/>
      <c r="D143" s="2"/>
      <c r="E143" s="2"/>
      <c r="F143" s="5"/>
      <c r="G143" s="2"/>
      <c r="H143" s="2"/>
      <c r="I143" s="2"/>
      <c r="J143" s="2"/>
      <c r="K143" s="2"/>
      <c r="L143" s="2"/>
      <c r="M143" s="2"/>
      <c r="N143" s="2"/>
    </row>
    <row r="144" spans="2:14">
      <c r="B144" s="2"/>
      <c r="C144" s="2"/>
      <c r="D144" s="2"/>
      <c r="E144" s="2"/>
      <c r="F144" s="5"/>
      <c r="G144" s="2"/>
      <c r="H144" s="2"/>
      <c r="I144" s="2"/>
      <c r="J144" s="2"/>
      <c r="K144" s="2"/>
      <c r="L144" s="2"/>
      <c r="M144" s="2"/>
      <c r="N144" s="2"/>
    </row>
    <row r="145" spans="6:6">
      <c r="F145" s="7"/>
    </row>
  </sheetData>
  <dataValidations count="2">
    <dataValidation type="list" allowBlank="1" showInputMessage="1" showErrorMessage="1" sqref="C5:C144" xr:uid="{93145B59-D7C1-4BAC-B592-CAAF693E2C68}">
      <formula1>"Mr. , Mrs. , Ms."</formula1>
    </dataValidation>
    <dataValidation type="list" allowBlank="1" showInputMessage="1" showErrorMessage="1" sqref="M5:M144" xr:uid="{5625C0EC-EF7A-48F0-9C01-11D7307AA486}">
      <formula1>"Yes, Not reached"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9AF00-136D-4FB9-8A18-F9AA18BE39F6}">
  <dimension ref="A2:S170"/>
  <sheetViews>
    <sheetView workbookViewId="0">
      <pane xSplit="6" ySplit="9" topLeftCell="G34" activePane="bottomRight" state="frozen"/>
      <selection pane="bottomRight" activeCell="F1" sqref="F1"/>
      <selection pane="bottomLeft" activeCell="A5" sqref="A5"/>
      <selection pane="topRight" activeCell="F1" sqref="F1"/>
    </sheetView>
  </sheetViews>
  <sheetFormatPr defaultColWidth="9.140625" defaultRowHeight="15"/>
  <cols>
    <col min="1" max="1" width="9.5703125" style="74" customWidth="1"/>
    <col min="2" max="2" width="12.85546875" style="75" customWidth="1"/>
    <col min="3" max="3" width="10.28515625" style="74" bestFit="1" customWidth="1"/>
    <col min="4" max="4" width="18.7109375" style="74" customWidth="1"/>
    <col min="5" max="5" width="18.28515625" style="74" customWidth="1"/>
    <col min="6" max="6" width="16.5703125" style="74" customWidth="1"/>
    <col min="7" max="7" width="17.140625" style="74" customWidth="1"/>
    <col min="8" max="8" width="33.5703125" style="76" customWidth="1"/>
    <col min="9" max="9" width="42.85546875" style="77" customWidth="1"/>
    <col min="10" max="10" width="19.85546875" style="74" customWidth="1"/>
    <col min="11" max="11" width="31.85546875" style="74" customWidth="1"/>
    <col min="12" max="12" width="19.85546875" style="74" customWidth="1"/>
    <col min="13" max="13" width="98" style="74" customWidth="1"/>
    <col min="14" max="14" width="19.7109375" style="77" customWidth="1"/>
    <col min="15" max="15" width="22.28515625" style="74" customWidth="1"/>
    <col min="16" max="16" width="20.42578125" style="74" customWidth="1"/>
    <col min="17" max="17" width="13.28515625" style="74" customWidth="1"/>
    <col min="18" max="18" width="58.42578125" style="143" customWidth="1"/>
    <col min="19" max="19" width="12.28515625" style="74" bestFit="1" customWidth="1"/>
    <col min="20" max="16384" width="9.140625" style="74"/>
  </cols>
  <sheetData>
    <row r="2" spans="1:18">
      <c r="A2" s="78" t="s">
        <v>13</v>
      </c>
      <c r="B2" s="79"/>
      <c r="C2" s="80"/>
    </row>
    <row r="3" spans="1:18">
      <c r="A3" s="81"/>
      <c r="B3" s="82"/>
    </row>
    <row r="4" spans="1:18">
      <c r="A4" s="81"/>
      <c r="B4" s="82" t="s">
        <v>14</v>
      </c>
    </row>
    <row r="5" spans="1:18">
      <c r="A5" s="81"/>
      <c r="D5" s="81" t="s">
        <v>15</v>
      </c>
    </row>
    <row r="6" spans="1:18">
      <c r="A6" s="81"/>
      <c r="D6" s="81" t="s">
        <v>16</v>
      </c>
    </row>
    <row r="7" spans="1:18">
      <c r="A7" s="81"/>
      <c r="B7" s="82"/>
    </row>
    <row r="8" spans="1:18">
      <c r="B8" s="83" t="s">
        <v>17</v>
      </c>
    </row>
    <row r="9" spans="1:18" s="81" customFormat="1">
      <c r="B9" s="84" t="s">
        <v>1</v>
      </c>
      <c r="C9" s="84" t="s">
        <v>2</v>
      </c>
      <c r="D9" s="84" t="s">
        <v>3</v>
      </c>
      <c r="E9" s="84" t="s">
        <v>4</v>
      </c>
      <c r="F9" s="85" t="s">
        <v>18</v>
      </c>
      <c r="G9" s="85" t="s">
        <v>19</v>
      </c>
      <c r="H9" s="86" t="s">
        <v>5</v>
      </c>
      <c r="I9" s="84" t="s">
        <v>6</v>
      </c>
      <c r="J9" s="84" t="s">
        <v>7</v>
      </c>
      <c r="K9" s="84" t="s">
        <v>8</v>
      </c>
      <c r="L9" s="84" t="s">
        <v>20</v>
      </c>
      <c r="M9" s="84" t="s">
        <v>9</v>
      </c>
      <c r="N9" s="84" t="s">
        <v>10</v>
      </c>
      <c r="O9" s="84" t="s">
        <v>21</v>
      </c>
      <c r="P9" s="84" t="s">
        <v>22</v>
      </c>
      <c r="Q9" s="84" t="s">
        <v>12</v>
      </c>
      <c r="R9" s="144" t="s">
        <v>23</v>
      </c>
    </row>
    <row r="10" spans="1:18" customFormat="1">
      <c r="B10" s="50">
        <v>44658</v>
      </c>
      <c r="C10" s="11" t="s">
        <v>24</v>
      </c>
      <c r="D10" s="11" t="s">
        <v>25</v>
      </c>
      <c r="E10" s="12" t="s">
        <v>26</v>
      </c>
      <c r="F10" s="11" t="s">
        <v>27</v>
      </c>
      <c r="G10" s="11"/>
      <c r="H10" s="19" t="s">
        <v>28</v>
      </c>
      <c r="I10" s="13" t="s">
        <v>29</v>
      </c>
      <c r="J10" s="11">
        <v>1030552</v>
      </c>
      <c r="K10" s="11" t="s">
        <v>30</v>
      </c>
      <c r="L10" s="11" t="s">
        <v>31</v>
      </c>
      <c r="M10" s="11" t="s">
        <v>32</v>
      </c>
      <c r="N10" s="36">
        <v>221000</v>
      </c>
      <c r="O10" s="11" t="s">
        <v>33</v>
      </c>
      <c r="P10" s="11" t="s">
        <v>34</v>
      </c>
      <c r="Q10" s="11" t="s">
        <v>35</v>
      </c>
      <c r="R10" s="11" t="s">
        <v>36</v>
      </c>
    </row>
    <row r="11" spans="1:18" customFormat="1">
      <c r="B11" s="50">
        <v>44674</v>
      </c>
      <c r="C11" s="11" t="s">
        <v>37</v>
      </c>
      <c r="D11" s="11" t="s">
        <v>38</v>
      </c>
      <c r="E11" s="12" t="s">
        <v>39</v>
      </c>
      <c r="F11" s="11" t="s">
        <v>40</v>
      </c>
      <c r="G11" s="11"/>
      <c r="H11" s="20">
        <v>971528888316</v>
      </c>
      <c r="I11" s="22" t="s">
        <v>41</v>
      </c>
      <c r="J11" s="11">
        <v>1035316</v>
      </c>
      <c r="K11" s="11" t="s">
        <v>42</v>
      </c>
      <c r="L11" s="11" t="s">
        <v>31</v>
      </c>
      <c r="M11" s="11"/>
      <c r="N11" s="36">
        <v>150000</v>
      </c>
      <c r="O11" s="11" t="s">
        <v>43</v>
      </c>
      <c r="P11" s="11" t="s">
        <v>44</v>
      </c>
      <c r="Q11" s="11" t="s">
        <v>45</v>
      </c>
      <c r="R11" s="11"/>
    </row>
    <row r="12" spans="1:18" customFormat="1">
      <c r="B12" s="50">
        <v>44675</v>
      </c>
      <c r="C12" s="11" t="s">
        <v>37</v>
      </c>
      <c r="D12" s="11" t="s">
        <v>46</v>
      </c>
      <c r="E12" s="12" t="s">
        <v>47</v>
      </c>
      <c r="F12" s="11" t="s">
        <v>40</v>
      </c>
      <c r="G12" s="11"/>
      <c r="H12" s="20">
        <v>971525600540</v>
      </c>
      <c r="I12" s="22" t="s">
        <v>48</v>
      </c>
      <c r="J12" s="11">
        <v>1035679</v>
      </c>
      <c r="K12" s="11" t="s">
        <v>49</v>
      </c>
      <c r="L12" s="11" t="s">
        <v>31</v>
      </c>
      <c r="M12" s="11"/>
      <c r="N12" s="36">
        <v>830000</v>
      </c>
      <c r="O12" s="11" t="s">
        <v>50</v>
      </c>
      <c r="P12" s="11" t="s">
        <v>51</v>
      </c>
      <c r="Q12" s="11" t="s">
        <v>45</v>
      </c>
      <c r="R12" s="11"/>
    </row>
    <row r="13" spans="1:18">
      <c r="B13" s="307">
        <v>44679</v>
      </c>
      <c r="C13" s="308" t="s">
        <v>37</v>
      </c>
      <c r="D13" s="308" t="s">
        <v>52</v>
      </c>
      <c r="E13" s="308" t="s">
        <v>53</v>
      </c>
      <c r="F13" s="308" t="s">
        <v>40</v>
      </c>
      <c r="G13" s="308"/>
      <c r="H13" s="309">
        <v>971543044000</v>
      </c>
      <c r="I13" s="87" t="s">
        <v>54</v>
      </c>
      <c r="J13" s="308">
        <v>1037083</v>
      </c>
      <c r="K13" s="308" t="s">
        <v>55</v>
      </c>
      <c r="L13" s="308" t="s">
        <v>56</v>
      </c>
      <c r="M13" s="308"/>
      <c r="N13" s="310">
        <v>485761</v>
      </c>
      <c r="O13" s="308" t="s">
        <v>43</v>
      </c>
      <c r="P13" s="308" t="s">
        <v>51</v>
      </c>
      <c r="Q13" s="308" t="s">
        <v>57</v>
      </c>
      <c r="R13" s="311" t="s">
        <v>58</v>
      </c>
    </row>
    <row r="14" spans="1:18" customFormat="1" ht="27.75">
      <c r="B14" s="50">
        <v>44696</v>
      </c>
      <c r="C14" s="11" t="s">
        <v>37</v>
      </c>
      <c r="D14" s="11" t="s">
        <v>59</v>
      </c>
      <c r="E14" s="12" t="s">
        <v>60</v>
      </c>
      <c r="F14" s="11" t="s">
        <v>40</v>
      </c>
      <c r="G14" s="11"/>
      <c r="H14" s="19" t="s">
        <v>61</v>
      </c>
      <c r="I14" s="17" t="s">
        <v>62</v>
      </c>
      <c r="J14" s="11">
        <v>1045208</v>
      </c>
      <c r="K14" s="11" t="s">
        <v>63</v>
      </c>
      <c r="L14" s="11" t="s">
        <v>31</v>
      </c>
      <c r="M14" s="11" t="s">
        <v>64</v>
      </c>
      <c r="N14" s="36">
        <v>57000</v>
      </c>
      <c r="O14" s="11" t="s">
        <v>65</v>
      </c>
      <c r="P14" s="11" t="s">
        <v>51</v>
      </c>
      <c r="Q14" s="11" t="s">
        <v>45</v>
      </c>
      <c r="R14" s="11"/>
    </row>
    <row r="15" spans="1:18" ht="27.75">
      <c r="B15" s="307">
        <v>44698</v>
      </c>
      <c r="C15" s="308" t="s">
        <v>37</v>
      </c>
      <c r="D15" s="308" t="s">
        <v>66</v>
      </c>
      <c r="E15" s="308" t="s">
        <v>67</v>
      </c>
      <c r="F15" s="308" t="s">
        <v>40</v>
      </c>
      <c r="G15" s="308"/>
      <c r="H15" s="312" t="s">
        <v>68</v>
      </c>
      <c r="I15" s="313" t="s">
        <v>69</v>
      </c>
      <c r="J15" s="308">
        <v>1045779</v>
      </c>
      <c r="K15" s="308" t="s">
        <v>70</v>
      </c>
      <c r="L15" s="308" t="s">
        <v>56</v>
      </c>
      <c r="M15" s="308"/>
      <c r="N15" s="310">
        <v>56000</v>
      </c>
      <c r="O15" s="308" t="s">
        <v>43</v>
      </c>
      <c r="P15" s="308" t="s">
        <v>51</v>
      </c>
      <c r="Q15" s="308" t="s">
        <v>45</v>
      </c>
      <c r="R15" s="311"/>
    </row>
    <row r="16" spans="1:18" ht="27.75">
      <c r="B16" s="307">
        <v>44733</v>
      </c>
      <c r="C16" s="308" t="s">
        <v>37</v>
      </c>
      <c r="D16" s="308" t="s">
        <v>71</v>
      </c>
      <c r="E16" s="308" t="s">
        <v>72</v>
      </c>
      <c r="F16" s="308" t="s">
        <v>40</v>
      </c>
      <c r="G16" s="308"/>
      <c r="H16" s="312" t="s">
        <v>73</v>
      </c>
      <c r="I16" s="313" t="s">
        <v>74</v>
      </c>
      <c r="J16" s="308">
        <v>1062265</v>
      </c>
      <c r="K16" s="308" t="s">
        <v>70</v>
      </c>
      <c r="L16" s="308" t="s">
        <v>56</v>
      </c>
      <c r="M16" s="308"/>
      <c r="N16" s="310">
        <v>56000</v>
      </c>
      <c r="O16" s="308" t="s">
        <v>43</v>
      </c>
      <c r="P16" s="308" t="s">
        <v>51</v>
      </c>
      <c r="Q16" s="308" t="s">
        <v>45</v>
      </c>
      <c r="R16" s="311"/>
    </row>
    <row r="17" spans="2:18" customFormat="1">
      <c r="B17" s="51">
        <v>44736</v>
      </c>
      <c r="C17" s="11" t="s">
        <v>37</v>
      </c>
      <c r="D17" s="11" t="s">
        <v>75</v>
      </c>
      <c r="E17" s="12" t="s">
        <v>76</v>
      </c>
      <c r="F17" s="11" t="s">
        <v>40</v>
      </c>
      <c r="G17" s="11"/>
      <c r="H17" s="24" t="s">
        <v>77</v>
      </c>
      <c r="I17" s="13" t="s">
        <v>78</v>
      </c>
      <c r="J17" s="11">
        <v>1063251</v>
      </c>
      <c r="K17" s="11" t="s">
        <v>79</v>
      </c>
      <c r="L17" s="11" t="s">
        <v>31</v>
      </c>
      <c r="M17" s="11"/>
      <c r="N17" s="36">
        <v>56000</v>
      </c>
      <c r="O17" s="11" t="s">
        <v>80</v>
      </c>
      <c r="P17" s="11"/>
      <c r="Q17" s="11"/>
      <c r="R17" s="11"/>
    </row>
    <row r="18" spans="2:18" customFormat="1">
      <c r="B18" s="51">
        <v>44736</v>
      </c>
      <c r="C18" s="11" t="s">
        <v>37</v>
      </c>
      <c r="D18" s="11" t="s">
        <v>75</v>
      </c>
      <c r="E18" s="12" t="s">
        <v>76</v>
      </c>
      <c r="F18" s="11" t="s">
        <v>40</v>
      </c>
      <c r="G18" s="11"/>
      <c r="H18" s="24" t="s">
        <v>77</v>
      </c>
      <c r="I18" s="13" t="s">
        <v>78</v>
      </c>
      <c r="J18" s="11">
        <v>1063251</v>
      </c>
      <c r="K18" s="11" t="s">
        <v>81</v>
      </c>
      <c r="L18" s="11" t="s">
        <v>31</v>
      </c>
      <c r="M18" s="11"/>
      <c r="N18" s="36">
        <v>46000</v>
      </c>
      <c r="O18" s="11" t="s">
        <v>80</v>
      </c>
      <c r="P18" s="11"/>
      <c r="Q18" s="11"/>
      <c r="R18" s="11"/>
    </row>
    <row r="19" spans="2:18" customFormat="1">
      <c r="B19" s="51">
        <v>44737</v>
      </c>
      <c r="C19" s="11" t="s">
        <v>37</v>
      </c>
      <c r="D19" s="11" t="s">
        <v>82</v>
      </c>
      <c r="E19" s="12" t="s">
        <v>83</v>
      </c>
      <c r="F19" s="11" t="s">
        <v>40</v>
      </c>
      <c r="G19" s="11"/>
      <c r="H19" s="24" t="s">
        <v>84</v>
      </c>
      <c r="I19" s="13" t="s">
        <v>78</v>
      </c>
      <c r="J19" s="11">
        <v>1063194</v>
      </c>
      <c r="K19" s="11" t="s">
        <v>85</v>
      </c>
      <c r="L19" s="11" t="s">
        <v>31</v>
      </c>
      <c r="M19" s="11"/>
      <c r="N19" s="36">
        <v>170000</v>
      </c>
      <c r="O19" s="11" t="s">
        <v>65</v>
      </c>
      <c r="P19" s="11"/>
      <c r="Q19" s="11"/>
      <c r="R19" s="11"/>
    </row>
    <row r="20" spans="2:18" customFormat="1" ht="27.75">
      <c r="B20" s="50">
        <v>44738</v>
      </c>
      <c r="C20" s="11" t="s">
        <v>37</v>
      </c>
      <c r="D20" s="11" t="s">
        <v>86</v>
      </c>
      <c r="E20" s="12" t="s">
        <v>87</v>
      </c>
      <c r="F20" s="11" t="s">
        <v>27</v>
      </c>
      <c r="G20" s="11"/>
      <c r="H20" s="21" t="s">
        <v>88</v>
      </c>
      <c r="I20" s="17" t="s">
        <v>89</v>
      </c>
      <c r="J20" s="11">
        <v>1006879</v>
      </c>
      <c r="K20" s="11" t="s">
        <v>90</v>
      </c>
      <c r="L20" s="11" t="s">
        <v>31</v>
      </c>
      <c r="M20" s="11"/>
      <c r="N20" s="36">
        <v>200000</v>
      </c>
      <c r="O20" s="11" t="s">
        <v>65</v>
      </c>
      <c r="P20" s="11" t="s">
        <v>51</v>
      </c>
      <c r="Q20" s="11" t="s">
        <v>45</v>
      </c>
      <c r="R20" s="11"/>
    </row>
    <row r="21" spans="2:18" customFormat="1" ht="27.75">
      <c r="B21" s="50">
        <v>44738</v>
      </c>
      <c r="C21" s="11" t="s">
        <v>91</v>
      </c>
      <c r="D21" s="11" t="s">
        <v>92</v>
      </c>
      <c r="E21" s="12" t="s">
        <v>93</v>
      </c>
      <c r="F21" s="11" t="s">
        <v>27</v>
      </c>
      <c r="G21" s="11"/>
      <c r="H21" s="19" t="s">
        <v>94</v>
      </c>
      <c r="I21" s="17" t="s">
        <v>95</v>
      </c>
      <c r="J21" s="11">
        <v>808880</v>
      </c>
      <c r="K21" s="11" t="s">
        <v>96</v>
      </c>
      <c r="L21" s="11" t="s">
        <v>97</v>
      </c>
      <c r="M21" s="11"/>
      <c r="N21" s="36">
        <v>119000</v>
      </c>
      <c r="O21" s="11" t="s">
        <v>43</v>
      </c>
      <c r="P21" s="11" t="s">
        <v>51</v>
      </c>
      <c r="Q21" s="11" t="s">
        <v>45</v>
      </c>
      <c r="R21" s="11"/>
    </row>
    <row r="22" spans="2:18" customFormat="1">
      <c r="B22" s="50">
        <v>44743</v>
      </c>
      <c r="C22" s="11" t="s">
        <v>37</v>
      </c>
      <c r="D22" s="11" t="s">
        <v>98</v>
      </c>
      <c r="E22" s="12" t="s">
        <v>99</v>
      </c>
      <c r="F22" s="11" t="s">
        <v>40</v>
      </c>
      <c r="G22" s="11"/>
      <c r="H22" s="19" t="s">
        <v>100</v>
      </c>
      <c r="I22" s="13" t="s">
        <v>101</v>
      </c>
      <c r="J22" s="11">
        <v>1065780</v>
      </c>
      <c r="K22" s="11" t="s">
        <v>102</v>
      </c>
      <c r="L22" s="11" t="s">
        <v>31</v>
      </c>
      <c r="M22" s="11"/>
      <c r="N22" s="36">
        <v>76000</v>
      </c>
      <c r="O22" s="11" t="s">
        <v>43</v>
      </c>
      <c r="P22" s="11" t="s">
        <v>51</v>
      </c>
      <c r="Q22" s="11" t="s">
        <v>45</v>
      </c>
      <c r="R22" s="11"/>
    </row>
    <row r="23" spans="2:18">
      <c r="B23" s="314">
        <v>44745</v>
      </c>
      <c r="C23" s="308" t="s">
        <v>37</v>
      </c>
      <c r="D23" s="308" t="s">
        <v>103</v>
      </c>
      <c r="E23" s="308"/>
      <c r="F23" s="308" t="s">
        <v>40</v>
      </c>
      <c r="G23" s="308"/>
      <c r="H23" s="315" t="s">
        <v>104</v>
      </c>
      <c r="I23" s="316" t="s">
        <v>78</v>
      </c>
      <c r="J23" s="308">
        <v>1066201</v>
      </c>
      <c r="K23" s="308" t="s">
        <v>105</v>
      </c>
      <c r="L23" s="308" t="s">
        <v>56</v>
      </c>
      <c r="M23" s="308"/>
      <c r="N23" s="310">
        <v>164000</v>
      </c>
      <c r="O23" s="308" t="s">
        <v>43</v>
      </c>
      <c r="P23" s="308"/>
      <c r="Q23" s="308"/>
      <c r="R23" s="311"/>
    </row>
    <row r="24" spans="2:18" customFormat="1">
      <c r="B24" s="51">
        <v>44753</v>
      </c>
      <c r="C24" s="11" t="s">
        <v>24</v>
      </c>
      <c r="D24" s="11" t="s">
        <v>106</v>
      </c>
      <c r="E24" s="12" t="s">
        <v>107</v>
      </c>
      <c r="F24" s="11" t="s">
        <v>40</v>
      </c>
      <c r="G24" s="11"/>
      <c r="H24" s="24" t="s">
        <v>108</v>
      </c>
      <c r="I24" s="13" t="s">
        <v>78</v>
      </c>
      <c r="J24" s="11">
        <v>1069403</v>
      </c>
      <c r="K24" s="11" t="s">
        <v>109</v>
      </c>
      <c r="L24" s="11" t="s">
        <v>31</v>
      </c>
      <c r="M24" s="11"/>
      <c r="N24" s="36">
        <v>96000</v>
      </c>
      <c r="O24" s="11" t="s">
        <v>33</v>
      </c>
      <c r="P24" s="11"/>
      <c r="Q24" s="11"/>
      <c r="R24" s="11"/>
    </row>
    <row r="25" spans="2:18" customFormat="1">
      <c r="B25" s="50">
        <v>44755</v>
      </c>
      <c r="C25" s="11" t="s">
        <v>37</v>
      </c>
      <c r="D25" s="11" t="s">
        <v>110</v>
      </c>
      <c r="E25" s="12" t="s">
        <v>111</v>
      </c>
      <c r="F25" s="11" t="s">
        <v>40</v>
      </c>
      <c r="G25" s="11"/>
      <c r="H25" s="19" t="s">
        <v>112</v>
      </c>
      <c r="I25" s="13" t="s">
        <v>113</v>
      </c>
      <c r="J25" s="11">
        <v>691560</v>
      </c>
      <c r="K25" s="11" t="s">
        <v>114</v>
      </c>
      <c r="L25" s="11" t="s">
        <v>31</v>
      </c>
      <c r="M25" s="11"/>
      <c r="N25" s="36">
        <v>128000</v>
      </c>
      <c r="O25" s="11" t="s">
        <v>33</v>
      </c>
      <c r="P25" s="11" t="s">
        <v>51</v>
      </c>
      <c r="Q25" s="11" t="s">
        <v>45</v>
      </c>
      <c r="R25" s="11"/>
    </row>
    <row r="26" spans="2:18" customFormat="1" ht="27.75">
      <c r="B26" s="50">
        <v>44759</v>
      </c>
      <c r="C26" s="11" t="s">
        <v>37</v>
      </c>
      <c r="D26" s="11" t="s">
        <v>115</v>
      </c>
      <c r="E26" s="12" t="s">
        <v>116</v>
      </c>
      <c r="F26" s="11" t="s">
        <v>40</v>
      </c>
      <c r="G26" s="11"/>
      <c r="H26" s="19" t="s">
        <v>117</v>
      </c>
      <c r="I26" s="17" t="s">
        <v>118</v>
      </c>
      <c r="J26" s="11">
        <v>1071708</v>
      </c>
      <c r="K26" s="11" t="s">
        <v>119</v>
      </c>
      <c r="L26" s="11" t="s">
        <v>31</v>
      </c>
      <c r="M26" s="11"/>
      <c r="N26" s="36">
        <v>96000</v>
      </c>
      <c r="O26" s="11" t="s">
        <v>33</v>
      </c>
      <c r="P26" s="11" t="s">
        <v>51</v>
      </c>
      <c r="Q26" s="11" t="s">
        <v>45</v>
      </c>
      <c r="R26" s="11"/>
    </row>
    <row r="27" spans="2:18">
      <c r="B27" s="307">
        <v>44763</v>
      </c>
      <c r="C27" s="308" t="s">
        <v>37</v>
      </c>
      <c r="D27" s="308" t="s">
        <v>120</v>
      </c>
      <c r="E27" s="308" t="s">
        <v>121</v>
      </c>
      <c r="F27" s="308" t="s">
        <v>40</v>
      </c>
      <c r="G27" s="308"/>
      <c r="H27" s="312" t="s">
        <v>122</v>
      </c>
      <c r="I27" s="316" t="s">
        <v>78</v>
      </c>
      <c r="J27" s="308">
        <v>1072917</v>
      </c>
      <c r="K27" s="308" t="s">
        <v>123</v>
      </c>
      <c r="L27" s="308" t="s">
        <v>56</v>
      </c>
      <c r="M27" s="308" t="s">
        <v>124</v>
      </c>
      <c r="N27" s="310">
        <v>150000</v>
      </c>
      <c r="O27" s="308" t="s">
        <v>80</v>
      </c>
      <c r="P27" s="308"/>
      <c r="Q27" s="308"/>
      <c r="R27" s="311"/>
    </row>
    <row r="28" spans="2:18" customFormat="1">
      <c r="B28" s="50">
        <v>44763</v>
      </c>
      <c r="C28" s="11" t="s">
        <v>37</v>
      </c>
      <c r="D28" s="11" t="s">
        <v>125</v>
      </c>
      <c r="E28" s="12" t="s">
        <v>126</v>
      </c>
      <c r="F28" s="11" t="s">
        <v>40</v>
      </c>
      <c r="G28" s="11"/>
      <c r="H28" s="19" t="s">
        <v>127</v>
      </c>
      <c r="I28" s="17" t="s">
        <v>128</v>
      </c>
      <c r="J28" s="11">
        <v>1072983</v>
      </c>
      <c r="K28" s="11" t="s">
        <v>129</v>
      </c>
      <c r="L28" s="11" t="s">
        <v>31</v>
      </c>
      <c r="M28" s="11" t="s">
        <v>130</v>
      </c>
      <c r="N28" s="36">
        <v>156000</v>
      </c>
      <c r="O28" s="15" t="s">
        <v>33</v>
      </c>
      <c r="P28" s="11" t="s">
        <v>51</v>
      </c>
      <c r="Q28" s="16" t="s">
        <v>45</v>
      </c>
      <c r="R28" s="11"/>
    </row>
    <row r="29" spans="2:18" customFormat="1">
      <c r="B29" s="50">
        <v>44780</v>
      </c>
      <c r="C29" s="15" t="s">
        <v>37</v>
      </c>
      <c r="D29" s="15" t="s">
        <v>131</v>
      </c>
      <c r="E29" s="15" t="s">
        <v>132</v>
      </c>
      <c r="F29" s="11" t="s">
        <v>40</v>
      </c>
      <c r="G29" s="11"/>
      <c r="H29" s="19">
        <v>79858512856</v>
      </c>
      <c r="I29" s="13" t="s">
        <v>133</v>
      </c>
      <c r="J29" s="15">
        <v>1078916</v>
      </c>
      <c r="K29" s="14" t="s">
        <v>134</v>
      </c>
      <c r="L29" s="11" t="s">
        <v>31</v>
      </c>
      <c r="M29" s="15" t="s">
        <v>135</v>
      </c>
      <c r="N29" s="36" t="s">
        <v>134</v>
      </c>
      <c r="O29" s="15" t="s">
        <v>50</v>
      </c>
      <c r="P29" s="11" t="s">
        <v>136</v>
      </c>
      <c r="Q29" s="16" t="s">
        <v>45</v>
      </c>
      <c r="R29" s="11"/>
    </row>
    <row r="30" spans="2:18" customFormat="1">
      <c r="B30" s="52">
        <v>44782</v>
      </c>
      <c r="C30" s="15" t="s">
        <v>91</v>
      </c>
      <c r="D30" s="15" t="s">
        <v>137</v>
      </c>
      <c r="E30" s="15" t="s">
        <v>138</v>
      </c>
      <c r="F30" s="15" t="s">
        <v>40</v>
      </c>
      <c r="G30" s="38"/>
      <c r="H30" s="19" t="s">
        <v>139</v>
      </c>
      <c r="I30" s="22" t="s">
        <v>140</v>
      </c>
      <c r="J30" s="18">
        <v>1079584</v>
      </c>
      <c r="K30" s="15" t="s">
        <v>141</v>
      </c>
      <c r="L30" s="11" t="s">
        <v>31</v>
      </c>
      <c r="M30" s="15" t="s">
        <v>142</v>
      </c>
      <c r="N30" s="36" t="s">
        <v>143</v>
      </c>
      <c r="O30" s="15" t="s">
        <v>144</v>
      </c>
      <c r="P30" s="23" t="s">
        <v>145</v>
      </c>
      <c r="Q30" s="16" t="s">
        <v>45</v>
      </c>
      <c r="R30" s="11"/>
    </row>
    <row r="31" spans="2:18" customFormat="1">
      <c r="B31" s="53">
        <v>44787</v>
      </c>
      <c r="C31" s="15" t="s">
        <v>37</v>
      </c>
      <c r="D31" s="15" t="s">
        <v>146</v>
      </c>
      <c r="E31" s="15" t="s">
        <v>147</v>
      </c>
      <c r="F31" s="15" t="s">
        <v>27</v>
      </c>
      <c r="G31" s="38"/>
      <c r="H31" s="19">
        <v>506449094</v>
      </c>
      <c r="I31" s="27" t="s">
        <v>148</v>
      </c>
      <c r="J31" s="15">
        <v>413615</v>
      </c>
      <c r="K31" s="15" t="s">
        <v>149</v>
      </c>
      <c r="L31" s="11" t="s">
        <v>31</v>
      </c>
      <c r="M31" s="15" t="s">
        <v>142</v>
      </c>
      <c r="N31" s="36" t="s">
        <v>150</v>
      </c>
      <c r="O31" s="15" t="s">
        <v>65</v>
      </c>
      <c r="P31" t="s">
        <v>51</v>
      </c>
      <c r="Q31" s="16" t="s">
        <v>45</v>
      </c>
      <c r="R31" s="11"/>
    </row>
    <row r="32" spans="2:18">
      <c r="B32" s="317">
        <v>44788</v>
      </c>
      <c r="C32" s="318" t="s">
        <v>91</v>
      </c>
      <c r="D32" s="318" t="s">
        <v>151</v>
      </c>
      <c r="E32" s="318" t="s">
        <v>152</v>
      </c>
      <c r="F32" s="318" t="s">
        <v>40</v>
      </c>
      <c r="G32" s="33"/>
      <c r="H32" s="312" t="s">
        <v>153</v>
      </c>
      <c r="I32" s="88" t="s">
        <v>154</v>
      </c>
      <c r="J32" s="319">
        <v>1081676</v>
      </c>
      <c r="K32" s="318" t="s">
        <v>155</v>
      </c>
      <c r="L32" s="308" t="s">
        <v>56</v>
      </c>
      <c r="M32" s="318" t="s">
        <v>142</v>
      </c>
      <c r="N32" s="310" t="s">
        <v>156</v>
      </c>
      <c r="O32" s="318" t="s">
        <v>144</v>
      </c>
      <c r="P32" s="308" t="s">
        <v>34</v>
      </c>
      <c r="Q32" s="320" t="s">
        <v>157</v>
      </c>
      <c r="R32" s="311"/>
    </row>
    <row r="33" spans="1:18">
      <c r="B33" s="317">
        <v>44788</v>
      </c>
      <c r="C33" s="318" t="s">
        <v>91</v>
      </c>
      <c r="D33" s="318" t="s">
        <v>151</v>
      </c>
      <c r="E33" s="318" t="s">
        <v>152</v>
      </c>
      <c r="F33" s="318" t="s">
        <v>40</v>
      </c>
      <c r="G33" s="33"/>
      <c r="H33" s="312" t="s">
        <v>153</v>
      </c>
      <c r="I33" s="88" t="s">
        <v>154</v>
      </c>
      <c r="J33" s="319">
        <v>1081676</v>
      </c>
      <c r="K33" s="318" t="s">
        <v>158</v>
      </c>
      <c r="L33" s="308" t="s">
        <v>56</v>
      </c>
      <c r="M33" s="318" t="s">
        <v>142</v>
      </c>
      <c r="N33" s="310" t="s">
        <v>159</v>
      </c>
      <c r="O33" s="318" t="s">
        <v>144</v>
      </c>
      <c r="P33" s="308" t="s">
        <v>34</v>
      </c>
      <c r="Q33" s="320" t="s">
        <v>157</v>
      </c>
      <c r="R33" s="311"/>
    </row>
    <row r="34" spans="1:18" customFormat="1">
      <c r="B34" s="52">
        <v>44788</v>
      </c>
      <c r="C34" s="15" t="s">
        <v>37</v>
      </c>
      <c r="D34" s="15" t="s">
        <v>160</v>
      </c>
      <c r="E34" s="15" t="s">
        <v>161</v>
      </c>
      <c r="F34" s="15" t="s">
        <v>40</v>
      </c>
      <c r="G34" s="38"/>
      <c r="H34" s="19">
        <v>9647504665484</v>
      </c>
      <c r="I34" s="27" t="s">
        <v>162</v>
      </c>
      <c r="J34" s="15">
        <v>1081705</v>
      </c>
      <c r="K34" s="15" t="s">
        <v>163</v>
      </c>
      <c r="L34" s="11" t="s">
        <v>31</v>
      </c>
      <c r="M34" s="15" t="s">
        <v>142</v>
      </c>
      <c r="N34" s="28"/>
      <c r="O34" s="15" t="s">
        <v>50</v>
      </c>
      <c r="P34" s="23" t="s">
        <v>145</v>
      </c>
      <c r="Q34" s="16" t="s">
        <v>45</v>
      </c>
      <c r="R34" s="11"/>
    </row>
    <row r="35" spans="1:18" customFormat="1">
      <c r="B35" s="53">
        <v>44789</v>
      </c>
      <c r="C35" s="15" t="s">
        <v>91</v>
      </c>
      <c r="D35" s="15" t="s">
        <v>164</v>
      </c>
      <c r="E35" s="15"/>
      <c r="F35" s="15" t="s">
        <v>40</v>
      </c>
      <c r="G35" s="38"/>
      <c r="H35" s="19" t="s">
        <v>165</v>
      </c>
      <c r="I35" s="28"/>
      <c r="J35" s="18">
        <v>1081821</v>
      </c>
      <c r="K35" s="15" t="s">
        <v>166</v>
      </c>
      <c r="L35" s="11" t="s">
        <v>31</v>
      </c>
      <c r="M35" s="15" t="s">
        <v>142</v>
      </c>
      <c r="N35" s="28" t="s">
        <v>167</v>
      </c>
      <c r="O35" s="15" t="s">
        <v>144</v>
      </c>
      <c r="P35" s="11" t="s">
        <v>51</v>
      </c>
      <c r="Q35" s="16" t="s">
        <v>45</v>
      </c>
      <c r="R35" s="11"/>
    </row>
    <row r="36" spans="1:18" customFormat="1">
      <c r="B36" s="53">
        <v>44792</v>
      </c>
      <c r="C36" s="15" t="s">
        <v>37</v>
      </c>
      <c r="D36" s="15" t="s">
        <v>168</v>
      </c>
      <c r="E36" s="15" t="s">
        <v>169</v>
      </c>
      <c r="F36" s="15" t="s">
        <v>40</v>
      </c>
      <c r="G36" s="38"/>
      <c r="H36" s="19">
        <v>919811200308</v>
      </c>
      <c r="I36" s="28" t="s">
        <v>170</v>
      </c>
      <c r="J36" s="18">
        <v>1082787</v>
      </c>
      <c r="K36" s="15" t="s">
        <v>171</v>
      </c>
      <c r="L36" s="11" t="s">
        <v>31</v>
      </c>
      <c r="M36" s="15" t="s">
        <v>142</v>
      </c>
      <c r="N36" s="28">
        <v>85000</v>
      </c>
      <c r="O36" s="15" t="s">
        <v>80</v>
      </c>
      <c r="P36" s="11" t="s">
        <v>51</v>
      </c>
      <c r="Q36" s="16" t="s">
        <v>45</v>
      </c>
      <c r="R36" s="11"/>
    </row>
    <row r="37" spans="1:18">
      <c r="B37" s="317">
        <v>44795</v>
      </c>
      <c r="C37" s="318" t="s">
        <v>91</v>
      </c>
      <c r="D37" s="318" t="s">
        <v>172</v>
      </c>
      <c r="E37" s="318" t="s">
        <v>173</v>
      </c>
      <c r="F37" s="318" t="s">
        <v>40</v>
      </c>
      <c r="G37" s="318"/>
      <c r="H37" s="321">
        <v>971559530890</v>
      </c>
      <c r="I37" s="89" t="s">
        <v>174</v>
      </c>
      <c r="J37" s="322">
        <v>1083899</v>
      </c>
      <c r="K37" s="318" t="s">
        <v>175</v>
      </c>
      <c r="L37" s="308" t="s">
        <v>56</v>
      </c>
      <c r="M37" s="318" t="s">
        <v>142</v>
      </c>
      <c r="N37" s="323">
        <v>109000</v>
      </c>
      <c r="O37" s="318" t="s">
        <v>80</v>
      </c>
      <c r="P37" s="308" t="s">
        <v>34</v>
      </c>
      <c r="Q37" s="320" t="s">
        <v>176</v>
      </c>
      <c r="R37" s="311"/>
    </row>
    <row r="38" spans="1:18" customFormat="1">
      <c r="B38" s="53">
        <v>44800</v>
      </c>
      <c r="C38" s="15" t="s">
        <v>37</v>
      </c>
      <c r="D38" s="15" t="s">
        <v>177</v>
      </c>
      <c r="E38" s="15"/>
      <c r="F38" s="15" t="s">
        <v>40</v>
      </c>
      <c r="G38" s="15"/>
      <c r="H38" s="31">
        <v>971501979292</v>
      </c>
      <c r="I38" s="29"/>
      <c r="J38" s="26">
        <v>1085780</v>
      </c>
      <c r="K38" s="15" t="s">
        <v>178</v>
      </c>
      <c r="L38" s="11" t="s">
        <v>31</v>
      </c>
      <c r="M38" s="15" t="s">
        <v>142</v>
      </c>
      <c r="N38" s="28">
        <v>106000</v>
      </c>
      <c r="O38" s="15" t="s">
        <v>80</v>
      </c>
      <c r="P38" s="11" t="s">
        <v>51</v>
      </c>
      <c r="Q38" s="16" t="s">
        <v>31</v>
      </c>
      <c r="R38" s="11"/>
    </row>
    <row r="39" spans="1:18" customFormat="1">
      <c r="B39" s="53">
        <v>44800</v>
      </c>
      <c r="C39" s="15" t="s">
        <v>24</v>
      </c>
      <c r="D39" s="15" t="s">
        <v>177</v>
      </c>
      <c r="E39" s="15"/>
      <c r="F39" s="15" t="s">
        <v>40</v>
      </c>
      <c r="G39" s="15"/>
      <c r="H39" s="31">
        <v>971501979292</v>
      </c>
      <c r="I39" s="28"/>
      <c r="J39" s="25">
        <v>1085780</v>
      </c>
      <c r="K39" s="25" t="s">
        <v>179</v>
      </c>
      <c r="L39" s="11" t="s">
        <v>31</v>
      </c>
      <c r="M39" s="15" t="s">
        <v>142</v>
      </c>
      <c r="N39" s="28">
        <v>133000</v>
      </c>
      <c r="O39" s="15" t="s">
        <v>80</v>
      </c>
      <c r="P39" s="11" t="s">
        <v>51</v>
      </c>
      <c r="Q39" s="16" t="s">
        <v>31</v>
      </c>
      <c r="R39" s="11"/>
    </row>
    <row r="40" spans="1:18">
      <c r="B40" s="324">
        <v>44803</v>
      </c>
      <c r="C40" s="318" t="s">
        <v>37</v>
      </c>
      <c r="D40" s="318" t="s">
        <v>110</v>
      </c>
      <c r="E40" s="318" t="s">
        <v>180</v>
      </c>
      <c r="F40" s="318" t="s">
        <v>40</v>
      </c>
      <c r="G40" s="318"/>
      <c r="H40" s="321">
        <v>971503727666</v>
      </c>
      <c r="I40" s="89" t="s">
        <v>181</v>
      </c>
      <c r="J40" s="318">
        <v>824570</v>
      </c>
      <c r="K40" s="318"/>
      <c r="L40" s="308" t="s">
        <v>56</v>
      </c>
      <c r="M40" s="325" t="s">
        <v>182</v>
      </c>
      <c r="N40" s="326" t="s">
        <v>134</v>
      </c>
      <c r="O40" s="318" t="s">
        <v>50</v>
      </c>
      <c r="P40" s="308" t="s">
        <v>51</v>
      </c>
      <c r="Q40" s="320" t="s">
        <v>183</v>
      </c>
      <c r="R40" s="311"/>
    </row>
    <row r="41" spans="1:18">
      <c r="B41" s="327" t="s">
        <v>184</v>
      </c>
      <c r="C41" s="318" t="s">
        <v>185</v>
      </c>
      <c r="D41" s="318" t="s">
        <v>186</v>
      </c>
      <c r="E41" s="318" t="s">
        <v>187</v>
      </c>
      <c r="F41" s="318" t="s">
        <v>188</v>
      </c>
      <c r="G41" s="318"/>
      <c r="H41" s="321">
        <v>96555664666</v>
      </c>
      <c r="I41" s="323" t="s">
        <v>189</v>
      </c>
      <c r="J41" s="318">
        <v>715005</v>
      </c>
      <c r="K41" s="318" t="s">
        <v>190</v>
      </c>
      <c r="L41" s="308" t="s">
        <v>56</v>
      </c>
      <c r="M41" s="318" t="s">
        <v>191</v>
      </c>
      <c r="N41" s="326" t="s">
        <v>134</v>
      </c>
      <c r="O41" s="318" t="s">
        <v>33</v>
      </c>
      <c r="P41" s="308"/>
      <c r="Q41" s="320"/>
      <c r="R41" s="311"/>
    </row>
    <row r="42" spans="1:18" customFormat="1">
      <c r="B42" s="54" t="s">
        <v>192</v>
      </c>
      <c r="C42" s="15" t="s">
        <v>185</v>
      </c>
      <c r="D42" s="15" t="s">
        <v>86</v>
      </c>
      <c r="E42" s="15" t="s">
        <v>193</v>
      </c>
      <c r="F42" s="15" t="s">
        <v>40</v>
      </c>
      <c r="G42" s="15"/>
      <c r="H42" s="31">
        <v>508003800</v>
      </c>
      <c r="I42" s="28"/>
      <c r="J42" s="15"/>
      <c r="K42" s="15" t="s">
        <v>194</v>
      </c>
      <c r="L42" s="11"/>
      <c r="M42" s="15" t="s">
        <v>195</v>
      </c>
      <c r="N42" s="37" t="s">
        <v>134</v>
      </c>
      <c r="O42" s="15" t="s">
        <v>80</v>
      </c>
      <c r="P42" s="11" t="s">
        <v>196</v>
      </c>
      <c r="Q42" s="16" t="s">
        <v>45</v>
      </c>
      <c r="R42" s="11"/>
    </row>
    <row r="43" spans="1:18">
      <c r="B43" s="328">
        <v>44601</v>
      </c>
      <c r="C43" s="318" t="s">
        <v>37</v>
      </c>
      <c r="D43" s="318" t="s">
        <v>197</v>
      </c>
      <c r="E43" s="318" t="s">
        <v>67</v>
      </c>
      <c r="F43" s="318" t="s">
        <v>27</v>
      </c>
      <c r="G43" s="318"/>
      <c r="H43" s="321">
        <v>503810109</v>
      </c>
      <c r="I43" s="89" t="s">
        <v>198</v>
      </c>
      <c r="J43" s="318">
        <v>912143</v>
      </c>
      <c r="K43" s="318" t="s">
        <v>199</v>
      </c>
      <c r="L43" s="308" t="s">
        <v>56</v>
      </c>
      <c r="M43" s="318" t="s">
        <v>200</v>
      </c>
      <c r="N43" s="326" t="s">
        <v>134</v>
      </c>
      <c r="O43" s="318" t="s">
        <v>201</v>
      </c>
      <c r="P43" s="308" t="s">
        <v>196</v>
      </c>
      <c r="Q43" s="320" t="s">
        <v>45</v>
      </c>
      <c r="R43" s="311"/>
    </row>
    <row r="44" spans="1:18">
      <c r="B44" s="324">
        <v>44629</v>
      </c>
      <c r="C44" s="318" t="s">
        <v>24</v>
      </c>
      <c r="D44" s="318" t="s">
        <v>202</v>
      </c>
      <c r="E44" s="318" t="s">
        <v>203</v>
      </c>
      <c r="F44" s="318" t="s">
        <v>204</v>
      </c>
      <c r="G44" s="318"/>
      <c r="H44" s="329">
        <v>79851788871</v>
      </c>
      <c r="I44" s="89" t="s">
        <v>205</v>
      </c>
      <c r="J44" s="318">
        <v>1088275</v>
      </c>
      <c r="K44" s="318" t="s">
        <v>206</v>
      </c>
      <c r="L44" s="308" t="s">
        <v>56</v>
      </c>
      <c r="M44" s="318" t="s">
        <v>207</v>
      </c>
      <c r="N44" s="326" t="s">
        <v>134</v>
      </c>
      <c r="O44" s="318" t="s">
        <v>201</v>
      </c>
      <c r="P44" s="308" t="s">
        <v>51</v>
      </c>
      <c r="Q44" s="320" t="s">
        <v>183</v>
      </c>
      <c r="R44" s="311"/>
    </row>
    <row r="45" spans="1:18" customFormat="1" ht="27.75">
      <c r="B45" s="55">
        <v>44660</v>
      </c>
      <c r="C45" s="15" t="s">
        <v>37</v>
      </c>
      <c r="D45" s="15" t="s">
        <v>208</v>
      </c>
      <c r="E45" s="33" t="s">
        <v>209</v>
      </c>
      <c r="F45" s="15" t="s">
        <v>40</v>
      </c>
      <c r="G45" s="15"/>
      <c r="H45" s="31"/>
      <c r="I45" s="28"/>
      <c r="J45" s="15"/>
      <c r="K45" s="35" t="s">
        <v>210</v>
      </c>
      <c r="L45" s="11"/>
      <c r="M45" s="15"/>
      <c r="N45" s="37" t="s">
        <v>134</v>
      </c>
      <c r="O45" s="15"/>
      <c r="P45" s="11" t="s">
        <v>51</v>
      </c>
      <c r="Q45" s="16" t="s">
        <v>176</v>
      </c>
      <c r="R45" s="11"/>
    </row>
    <row r="46" spans="1:18">
      <c r="A46" s="74" t="s">
        <v>34</v>
      </c>
      <c r="B46" s="330">
        <v>44810</v>
      </c>
      <c r="C46" s="331" t="s">
        <v>37</v>
      </c>
      <c r="D46" s="331" t="s">
        <v>211</v>
      </c>
      <c r="E46" s="331" t="s">
        <v>212</v>
      </c>
      <c r="F46" s="331" t="s">
        <v>40</v>
      </c>
      <c r="G46" s="331"/>
      <c r="H46" s="332" t="s">
        <v>213</v>
      </c>
      <c r="I46" s="333" t="s">
        <v>214</v>
      </c>
      <c r="J46" s="331">
        <v>1089120</v>
      </c>
      <c r="K46" s="331" t="s">
        <v>215</v>
      </c>
      <c r="L46" s="334" t="s">
        <v>56</v>
      </c>
      <c r="M46" s="331" t="s">
        <v>216</v>
      </c>
      <c r="N46" s="326" t="s">
        <v>134</v>
      </c>
      <c r="O46" s="331" t="s">
        <v>144</v>
      </c>
      <c r="P46" s="308" t="s">
        <v>51</v>
      </c>
      <c r="Q46" s="320" t="s">
        <v>217</v>
      </c>
      <c r="R46" s="311"/>
    </row>
    <row r="47" spans="1:18">
      <c r="B47" s="335">
        <v>44810</v>
      </c>
      <c r="C47" s="318" t="s">
        <v>37</v>
      </c>
      <c r="D47" s="318" t="s">
        <v>39</v>
      </c>
      <c r="E47" s="318" t="s">
        <v>152</v>
      </c>
      <c r="F47" s="318" t="s">
        <v>40</v>
      </c>
      <c r="G47" s="318"/>
      <c r="H47" s="321" t="s">
        <v>218</v>
      </c>
      <c r="I47" s="323" t="s">
        <v>214</v>
      </c>
      <c r="J47" s="318"/>
      <c r="K47" s="318"/>
      <c r="L47" s="308" t="s">
        <v>56</v>
      </c>
      <c r="M47" s="318" t="s">
        <v>219</v>
      </c>
      <c r="N47" s="326" t="s">
        <v>134</v>
      </c>
      <c r="O47" s="318"/>
      <c r="P47" s="308" t="s">
        <v>196</v>
      </c>
      <c r="Q47" s="320" t="s">
        <v>45</v>
      </c>
      <c r="R47" s="311"/>
    </row>
    <row r="48" spans="1:18" ht="27.75">
      <c r="B48" s="317">
        <v>44812</v>
      </c>
      <c r="C48" s="318" t="s">
        <v>37</v>
      </c>
      <c r="D48" s="318" t="s">
        <v>220</v>
      </c>
      <c r="E48" s="318" t="s">
        <v>221</v>
      </c>
      <c r="F48" s="318" t="s">
        <v>40</v>
      </c>
      <c r="G48" s="318"/>
      <c r="H48" s="321" t="s">
        <v>222</v>
      </c>
      <c r="I48" s="89" t="s">
        <v>223</v>
      </c>
      <c r="J48" s="319" t="s">
        <v>224</v>
      </c>
      <c r="K48" s="318" t="s">
        <v>225</v>
      </c>
      <c r="L48" s="308" t="s">
        <v>56</v>
      </c>
      <c r="M48" s="336" t="s">
        <v>226</v>
      </c>
      <c r="N48" s="326" t="s">
        <v>134</v>
      </c>
      <c r="O48" s="318"/>
      <c r="P48" s="308" t="s">
        <v>36</v>
      </c>
      <c r="Q48" s="320" t="s">
        <v>157</v>
      </c>
      <c r="R48" s="311"/>
    </row>
    <row r="49" spans="2:18">
      <c r="B49" s="90">
        <v>44812</v>
      </c>
      <c r="C49" s="91" t="s">
        <v>37</v>
      </c>
      <c r="D49" s="91" t="s">
        <v>227</v>
      </c>
      <c r="E49" s="91"/>
      <c r="F49" s="91" t="s">
        <v>40</v>
      </c>
      <c r="G49" s="91"/>
      <c r="H49" s="92" t="s">
        <v>228</v>
      </c>
      <c r="I49" s="93" t="s">
        <v>214</v>
      </c>
      <c r="J49" s="91"/>
      <c r="K49" s="91" t="s">
        <v>225</v>
      </c>
      <c r="L49" s="308" t="s">
        <v>56</v>
      </c>
      <c r="M49" s="94" t="s">
        <v>229</v>
      </c>
      <c r="N49" s="326" t="s">
        <v>134</v>
      </c>
      <c r="O49" s="91"/>
      <c r="P49" s="95" t="s">
        <v>36</v>
      </c>
      <c r="Q49" s="96" t="s">
        <v>230</v>
      </c>
      <c r="R49" s="145"/>
    </row>
    <row r="50" spans="2:18">
      <c r="B50" s="97" t="s">
        <v>231</v>
      </c>
      <c r="C50" s="91" t="s">
        <v>24</v>
      </c>
      <c r="D50" s="91" t="s">
        <v>232</v>
      </c>
      <c r="E50" s="91" t="s">
        <v>233</v>
      </c>
      <c r="F50" s="91" t="s">
        <v>204</v>
      </c>
      <c r="G50" s="91"/>
      <c r="H50" s="98">
        <v>971567680899</v>
      </c>
      <c r="I50" s="89" t="s">
        <v>234</v>
      </c>
      <c r="J50" s="91">
        <v>1092085</v>
      </c>
      <c r="K50" s="91" t="s">
        <v>235</v>
      </c>
      <c r="L50" s="308" t="s">
        <v>56</v>
      </c>
      <c r="M50" s="94" t="s">
        <v>236</v>
      </c>
      <c r="N50" s="326" t="s">
        <v>134</v>
      </c>
      <c r="O50" s="91" t="s">
        <v>65</v>
      </c>
      <c r="P50" s="95" t="s">
        <v>36</v>
      </c>
      <c r="Q50" s="96" t="s">
        <v>237</v>
      </c>
      <c r="R50" s="145"/>
    </row>
    <row r="51" spans="2:18" ht="27.75">
      <c r="B51" s="90">
        <v>44820</v>
      </c>
      <c r="C51" s="91" t="s">
        <v>37</v>
      </c>
      <c r="D51" s="91" t="s">
        <v>238</v>
      </c>
      <c r="E51" s="91" t="s">
        <v>239</v>
      </c>
      <c r="F51" s="91" t="s">
        <v>40</v>
      </c>
      <c r="G51" s="91"/>
      <c r="H51" s="92" t="s">
        <v>240</v>
      </c>
      <c r="I51" s="93"/>
      <c r="J51" s="91"/>
      <c r="K51" s="91" t="s">
        <v>190</v>
      </c>
      <c r="L51" s="308" t="s">
        <v>56</v>
      </c>
      <c r="M51" s="94" t="s">
        <v>241</v>
      </c>
      <c r="N51" s="326" t="s">
        <v>134</v>
      </c>
      <c r="O51" s="91"/>
      <c r="P51" s="95" t="s">
        <v>36</v>
      </c>
      <c r="Q51" s="96" t="s">
        <v>242</v>
      </c>
      <c r="R51" s="145"/>
    </row>
    <row r="52" spans="2:18" ht="41.25">
      <c r="B52" s="99">
        <v>44823</v>
      </c>
      <c r="C52" s="91" t="s">
        <v>91</v>
      </c>
      <c r="D52" s="91" t="s">
        <v>243</v>
      </c>
      <c r="E52" s="91"/>
      <c r="F52" s="91" t="s">
        <v>40</v>
      </c>
      <c r="G52" s="91"/>
      <c r="H52" s="92" t="s">
        <v>244</v>
      </c>
      <c r="I52" s="93" t="s">
        <v>134</v>
      </c>
      <c r="J52" s="94">
        <v>1093805</v>
      </c>
      <c r="K52" s="91" t="s">
        <v>245</v>
      </c>
      <c r="L52" s="308" t="s">
        <v>56</v>
      </c>
      <c r="M52" s="100" t="s">
        <v>246</v>
      </c>
      <c r="N52" s="93"/>
      <c r="O52" s="91" t="s">
        <v>144</v>
      </c>
      <c r="P52" s="101" t="s">
        <v>247</v>
      </c>
      <c r="Q52" s="96"/>
      <c r="R52" s="145"/>
    </row>
    <row r="53" spans="2:18">
      <c r="B53" s="90">
        <v>44823</v>
      </c>
      <c r="C53" s="91" t="s">
        <v>91</v>
      </c>
      <c r="D53" s="91" t="s">
        <v>248</v>
      </c>
      <c r="E53" s="91" t="s">
        <v>249</v>
      </c>
      <c r="F53" s="91" t="s">
        <v>40</v>
      </c>
      <c r="G53" s="91"/>
      <c r="H53" s="92" t="s">
        <v>250</v>
      </c>
      <c r="I53" s="93" t="s">
        <v>134</v>
      </c>
      <c r="J53" s="91"/>
      <c r="K53" s="91" t="s">
        <v>134</v>
      </c>
      <c r="L53" s="308" t="s">
        <v>56</v>
      </c>
      <c r="M53" s="94" t="s">
        <v>251</v>
      </c>
      <c r="N53" s="93"/>
      <c r="O53" s="91"/>
      <c r="P53" s="95" t="s">
        <v>44</v>
      </c>
      <c r="Q53" s="96" t="s">
        <v>242</v>
      </c>
      <c r="R53" s="145"/>
    </row>
    <row r="54" spans="2:18">
      <c r="B54" s="102" t="s">
        <v>252</v>
      </c>
      <c r="C54" s="91" t="s">
        <v>91</v>
      </c>
      <c r="D54" s="91" t="s">
        <v>253</v>
      </c>
      <c r="E54" s="91" t="s">
        <v>254</v>
      </c>
      <c r="F54" s="91" t="s">
        <v>255</v>
      </c>
      <c r="G54" s="91"/>
      <c r="H54" s="98">
        <v>971503666436</v>
      </c>
      <c r="I54" s="93" t="s">
        <v>256</v>
      </c>
      <c r="J54" s="91"/>
      <c r="K54" s="91" t="s">
        <v>257</v>
      </c>
      <c r="L54" s="308" t="s">
        <v>56</v>
      </c>
      <c r="M54" s="94" t="s">
        <v>258</v>
      </c>
      <c r="N54" s="93" t="s">
        <v>259</v>
      </c>
      <c r="O54" s="91" t="s">
        <v>80</v>
      </c>
      <c r="P54" s="95" t="s">
        <v>51</v>
      </c>
      <c r="Q54" s="96" t="s">
        <v>183</v>
      </c>
      <c r="R54" s="145"/>
    </row>
    <row r="55" spans="2:18" customFormat="1" ht="27.75">
      <c r="B55" s="57">
        <v>44826</v>
      </c>
      <c r="C55" s="2" t="s">
        <v>37</v>
      </c>
      <c r="D55" s="2" t="s">
        <v>260</v>
      </c>
      <c r="E55" s="2" t="s">
        <v>261</v>
      </c>
      <c r="F55" s="2" t="s">
        <v>40</v>
      </c>
      <c r="G55" s="2"/>
      <c r="H55" s="32" t="s">
        <v>262</v>
      </c>
      <c r="I55" s="27" t="s">
        <v>263</v>
      </c>
      <c r="J55" s="2">
        <v>1094792</v>
      </c>
      <c r="K55" s="2" t="s">
        <v>134</v>
      </c>
      <c r="L55" s="11" t="s">
        <v>31</v>
      </c>
      <c r="M55" s="34" t="s">
        <v>264</v>
      </c>
      <c r="N55" s="30"/>
      <c r="O55" s="2" t="s">
        <v>144</v>
      </c>
      <c r="P55" s="9" t="s">
        <v>36</v>
      </c>
      <c r="Q55" s="10" t="s">
        <v>265</v>
      </c>
      <c r="R55" s="9"/>
    </row>
    <row r="56" spans="2:18" customFormat="1" ht="27.75">
      <c r="B56" s="58">
        <v>44826</v>
      </c>
      <c r="C56" s="2" t="s">
        <v>37</v>
      </c>
      <c r="D56" s="2" t="s">
        <v>266</v>
      </c>
      <c r="E56" s="2" t="s">
        <v>267</v>
      </c>
      <c r="F56" s="2" t="s">
        <v>40</v>
      </c>
      <c r="G56" s="2"/>
      <c r="H56" s="32" t="s">
        <v>268</v>
      </c>
      <c r="I56" s="30" t="s">
        <v>134</v>
      </c>
      <c r="J56" s="2">
        <v>1094808</v>
      </c>
      <c r="K56" s="64" t="s">
        <v>269</v>
      </c>
      <c r="L56" s="11" t="s">
        <v>31</v>
      </c>
      <c r="M56" s="34" t="s">
        <v>270</v>
      </c>
      <c r="N56" s="30"/>
      <c r="O56" s="2" t="s">
        <v>144</v>
      </c>
      <c r="P56" s="2"/>
      <c r="Q56" s="10"/>
      <c r="R56" s="9"/>
    </row>
    <row r="57" spans="2:18">
      <c r="B57" s="103">
        <v>44826</v>
      </c>
      <c r="C57" s="91" t="s">
        <v>37</v>
      </c>
      <c r="D57" s="91" t="s">
        <v>66</v>
      </c>
      <c r="E57" s="91" t="s">
        <v>271</v>
      </c>
      <c r="F57" s="91" t="s">
        <v>255</v>
      </c>
      <c r="G57" s="91"/>
      <c r="H57" s="92">
        <v>971506646664</v>
      </c>
      <c r="I57" s="93" t="s">
        <v>256</v>
      </c>
      <c r="J57" s="91" t="s">
        <v>256</v>
      </c>
      <c r="K57" s="91" t="s">
        <v>256</v>
      </c>
      <c r="L57" s="308" t="s">
        <v>56</v>
      </c>
      <c r="M57" s="94" t="s">
        <v>272</v>
      </c>
      <c r="N57" s="93" t="s">
        <v>134</v>
      </c>
      <c r="O57" s="91" t="s">
        <v>80</v>
      </c>
      <c r="P57" s="91" t="s">
        <v>36</v>
      </c>
      <c r="Q57" s="96" t="s">
        <v>273</v>
      </c>
      <c r="R57" s="145"/>
    </row>
    <row r="58" spans="2:18" ht="27.75">
      <c r="B58" s="90">
        <v>44826</v>
      </c>
      <c r="C58" s="91" t="s">
        <v>37</v>
      </c>
      <c r="D58" s="91" t="s">
        <v>274</v>
      </c>
      <c r="E58" s="91" t="s">
        <v>275</v>
      </c>
      <c r="F58" s="91" t="s">
        <v>27</v>
      </c>
      <c r="G58" s="91"/>
      <c r="H58" s="92" t="s">
        <v>276</v>
      </c>
      <c r="I58" s="93" t="s">
        <v>134</v>
      </c>
      <c r="J58" s="91">
        <v>1083310</v>
      </c>
      <c r="K58" s="91" t="s">
        <v>277</v>
      </c>
      <c r="L58" s="308" t="s">
        <v>56</v>
      </c>
      <c r="M58" s="94" t="s">
        <v>278</v>
      </c>
      <c r="N58" s="93"/>
      <c r="O58" s="91" t="s">
        <v>144</v>
      </c>
      <c r="P58" s="91" t="s">
        <v>36</v>
      </c>
      <c r="Q58" s="96" t="s">
        <v>279</v>
      </c>
      <c r="R58" s="145"/>
    </row>
    <row r="59" spans="2:18" customFormat="1">
      <c r="B59" s="58">
        <v>44831</v>
      </c>
      <c r="C59" s="2" t="s">
        <v>91</v>
      </c>
      <c r="D59" s="2" t="s">
        <v>280</v>
      </c>
      <c r="E59" s="2" t="s">
        <v>281</v>
      </c>
      <c r="F59" s="2" t="s">
        <v>255</v>
      </c>
      <c r="G59" s="2"/>
      <c r="H59" s="32">
        <v>971501057170</v>
      </c>
      <c r="I59" s="30" t="s">
        <v>256</v>
      </c>
      <c r="J59" s="2">
        <v>1096717</v>
      </c>
      <c r="K59" s="2" t="s">
        <v>282</v>
      </c>
      <c r="L59" s="11" t="s">
        <v>31</v>
      </c>
      <c r="M59" s="34" t="s">
        <v>283</v>
      </c>
      <c r="N59" s="30" t="s">
        <v>284</v>
      </c>
      <c r="O59" s="2" t="s">
        <v>80</v>
      </c>
      <c r="P59" s="2"/>
      <c r="Q59" s="10"/>
      <c r="R59" s="9"/>
    </row>
    <row r="60" spans="2:18" customFormat="1">
      <c r="B60" s="58">
        <v>44831</v>
      </c>
      <c r="C60" s="2" t="s">
        <v>91</v>
      </c>
      <c r="D60" s="2" t="s">
        <v>280</v>
      </c>
      <c r="E60" s="2" t="s">
        <v>281</v>
      </c>
      <c r="F60" s="2" t="s">
        <v>255</v>
      </c>
      <c r="G60" s="2"/>
      <c r="H60" s="32">
        <v>971501057170</v>
      </c>
      <c r="I60" s="30" t="s">
        <v>256</v>
      </c>
      <c r="J60" s="2">
        <v>1096717</v>
      </c>
      <c r="K60" s="2" t="s">
        <v>285</v>
      </c>
      <c r="L60" s="11" t="s">
        <v>31</v>
      </c>
      <c r="M60" s="34" t="s">
        <v>283</v>
      </c>
      <c r="N60" s="30" t="s">
        <v>284</v>
      </c>
      <c r="O60" s="2" t="s">
        <v>80</v>
      </c>
      <c r="P60" s="2"/>
      <c r="Q60" s="10"/>
      <c r="R60" s="9"/>
    </row>
    <row r="61" spans="2:18">
      <c r="B61" s="90">
        <v>44832</v>
      </c>
      <c r="C61" s="91" t="s">
        <v>37</v>
      </c>
      <c r="D61" s="91" t="s">
        <v>286</v>
      </c>
      <c r="E61" s="91" t="s">
        <v>287</v>
      </c>
      <c r="F61" s="91" t="s">
        <v>40</v>
      </c>
      <c r="G61" s="91"/>
      <c r="H61" s="92">
        <v>971506164041</v>
      </c>
      <c r="I61" s="89" t="s">
        <v>288</v>
      </c>
      <c r="J61" s="91">
        <v>1097286</v>
      </c>
      <c r="K61" s="91" t="s">
        <v>289</v>
      </c>
      <c r="L61" s="308" t="s">
        <v>56</v>
      </c>
      <c r="M61" s="91" t="s">
        <v>290</v>
      </c>
      <c r="N61" s="93" t="s">
        <v>134</v>
      </c>
      <c r="O61" s="91" t="s">
        <v>201</v>
      </c>
      <c r="P61" s="91" t="s">
        <v>36</v>
      </c>
      <c r="Q61" s="96" t="s">
        <v>291</v>
      </c>
      <c r="R61" s="145" t="s">
        <v>58</v>
      </c>
    </row>
    <row r="62" spans="2:18" customFormat="1">
      <c r="B62" s="56">
        <v>44834</v>
      </c>
      <c r="C62" s="2" t="s">
        <v>37</v>
      </c>
      <c r="D62" s="2" t="s">
        <v>292</v>
      </c>
      <c r="E62" s="2" t="s">
        <v>293</v>
      </c>
      <c r="F62" s="2" t="s">
        <v>40</v>
      </c>
      <c r="G62" s="2"/>
      <c r="H62" s="32" t="s">
        <v>294</v>
      </c>
      <c r="I62" s="30" t="s">
        <v>134</v>
      </c>
      <c r="J62" s="34">
        <v>1097972</v>
      </c>
      <c r="K62" s="2" t="s">
        <v>295</v>
      </c>
      <c r="L62" s="11" t="s">
        <v>31</v>
      </c>
      <c r="M62" s="2" t="s">
        <v>296</v>
      </c>
      <c r="N62" s="30"/>
      <c r="O62" s="2" t="s">
        <v>144</v>
      </c>
      <c r="P62" s="2" t="s">
        <v>36</v>
      </c>
      <c r="Q62" s="10" t="s">
        <v>86</v>
      </c>
      <c r="R62" s="9"/>
    </row>
    <row r="63" spans="2:18" customFormat="1">
      <c r="B63" s="56">
        <v>44834</v>
      </c>
      <c r="C63" s="2" t="s">
        <v>37</v>
      </c>
      <c r="D63" s="2" t="s">
        <v>297</v>
      </c>
      <c r="E63" s="2"/>
      <c r="F63" s="2" t="s">
        <v>40</v>
      </c>
      <c r="G63" s="2"/>
      <c r="H63" s="32" t="s">
        <v>298</v>
      </c>
      <c r="I63" s="30" t="s">
        <v>134</v>
      </c>
      <c r="J63" s="2">
        <v>1097982</v>
      </c>
      <c r="K63" s="2" t="s">
        <v>299</v>
      </c>
      <c r="L63" s="11" t="s">
        <v>31</v>
      </c>
      <c r="M63" s="2" t="s">
        <v>296</v>
      </c>
      <c r="N63" s="30"/>
      <c r="O63" s="2" t="s">
        <v>144</v>
      </c>
      <c r="P63" s="2" t="s">
        <v>36</v>
      </c>
      <c r="Q63" s="10" t="s">
        <v>265</v>
      </c>
      <c r="R63" s="9"/>
    </row>
    <row r="64" spans="2:18">
      <c r="B64" s="90">
        <v>44834</v>
      </c>
      <c r="C64" s="91" t="s">
        <v>37</v>
      </c>
      <c r="D64" s="91" t="s">
        <v>300</v>
      </c>
      <c r="E64" s="91" t="s">
        <v>301</v>
      </c>
      <c r="F64" s="91" t="s">
        <v>40</v>
      </c>
      <c r="G64" s="91"/>
      <c r="H64" s="92" t="s">
        <v>302</v>
      </c>
      <c r="I64" s="93"/>
      <c r="J64" s="91">
        <v>1093001</v>
      </c>
      <c r="K64" s="91"/>
      <c r="L64" s="308" t="s">
        <v>56</v>
      </c>
      <c r="M64" s="91" t="s">
        <v>303</v>
      </c>
      <c r="N64" s="93"/>
      <c r="O64" s="91" t="s">
        <v>144</v>
      </c>
      <c r="P64" s="91" t="s">
        <v>36</v>
      </c>
      <c r="Q64" s="96" t="s">
        <v>291</v>
      </c>
      <c r="R64" s="145"/>
    </row>
    <row r="65" spans="2:19">
      <c r="B65" s="90">
        <v>44834</v>
      </c>
      <c r="C65" s="91" t="s">
        <v>37</v>
      </c>
      <c r="D65" s="91" t="s">
        <v>304</v>
      </c>
      <c r="E65" s="91" t="s">
        <v>305</v>
      </c>
      <c r="F65" s="91" t="s">
        <v>27</v>
      </c>
      <c r="G65" s="91"/>
      <c r="H65" s="104" t="s">
        <v>306</v>
      </c>
      <c r="I65" s="93" t="s">
        <v>134</v>
      </c>
      <c r="J65" s="94">
        <v>328694</v>
      </c>
      <c r="K65" s="91" t="s">
        <v>307</v>
      </c>
      <c r="L65" s="308" t="s">
        <v>56</v>
      </c>
      <c r="M65" s="91" t="s">
        <v>308</v>
      </c>
      <c r="N65" s="93"/>
      <c r="O65" s="91" t="s">
        <v>144</v>
      </c>
      <c r="P65" s="91" t="s">
        <v>36</v>
      </c>
      <c r="Q65" s="96" t="s">
        <v>157</v>
      </c>
      <c r="R65" s="145"/>
    </row>
    <row r="66" spans="2:19">
      <c r="B66" s="90">
        <v>44836</v>
      </c>
      <c r="C66" s="91" t="s">
        <v>37</v>
      </c>
      <c r="D66" s="91" t="s">
        <v>309</v>
      </c>
      <c r="E66" s="91" t="s">
        <v>310</v>
      </c>
      <c r="F66" s="91" t="s">
        <v>27</v>
      </c>
      <c r="G66" s="91"/>
      <c r="H66" s="92">
        <v>971503176333</v>
      </c>
      <c r="I66" s="89" t="s">
        <v>311</v>
      </c>
      <c r="J66" s="91">
        <v>1077959</v>
      </c>
      <c r="K66" s="91" t="s">
        <v>307</v>
      </c>
      <c r="L66" s="308" t="s">
        <v>56</v>
      </c>
      <c r="M66" s="91" t="s">
        <v>312</v>
      </c>
      <c r="N66" s="93"/>
      <c r="O66" s="91" t="s">
        <v>50</v>
      </c>
      <c r="P66" s="91" t="s">
        <v>36</v>
      </c>
      <c r="Q66" s="96" t="s">
        <v>273</v>
      </c>
      <c r="R66" s="145"/>
    </row>
    <row r="67" spans="2:19" customFormat="1">
      <c r="B67" s="56">
        <v>44843</v>
      </c>
      <c r="C67" s="2" t="s">
        <v>37</v>
      </c>
      <c r="D67" s="2" t="s">
        <v>86</v>
      </c>
      <c r="E67" s="2" t="s">
        <v>313</v>
      </c>
      <c r="F67" s="2" t="s">
        <v>40</v>
      </c>
      <c r="G67" s="2"/>
      <c r="H67" s="32">
        <v>971566621357</v>
      </c>
      <c r="I67" s="27" t="s">
        <v>314</v>
      </c>
      <c r="J67" s="2">
        <v>1017649</v>
      </c>
      <c r="K67" s="2" t="s">
        <v>315</v>
      </c>
      <c r="L67" s="11" t="s">
        <v>31</v>
      </c>
      <c r="M67" s="2" t="s">
        <v>316</v>
      </c>
      <c r="N67" s="30"/>
      <c r="O67" s="2" t="s">
        <v>50</v>
      </c>
      <c r="P67" s="2" t="s">
        <v>36</v>
      </c>
      <c r="Q67" s="10" t="s">
        <v>317</v>
      </c>
      <c r="R67" s="9"/>
    </row>
    <row r="68" spans="2:19" customFormat="1">
      <c r="B68" s="56">
        <v>44840</v>
      </c>
      <c r="C68" s="2" t="s">
        <v>37</v>
      </c>
      <c r="D68" s="2" t="s">
        <v>86</v>
      </c>
      <c r="E68" s="2" t="s">
        <v>318</v>
      </c>
      <c r="F68" s="2" t="s">
        <v>40</v>
      </c>
      <c r="G68" s="2" t="s">
        <v>319</v>
      </c>
      <c r="H68" s="32">
        <v>971503489426</v>
      </c>
      <c r="I68" s="30" t="s">
        <v>320</v>
      </c>
      <c r="J68" s="2"/>
      <c r="K68" s="2" t="s">
        <v>321</v>
      </c>
      <c r="L68" s="11" t="s">
        <v>31</v>
      </c>
      <c r="M68" s="2" t="s">
        <v>322</v>
      </c>
      <c r="N68" s="30" t="s">
        <v>284</v>
      </c>
      <c r="O68" s="2" t="s">
        <v>80</v>
      </c>
      <c r="P68" s="2" t="s">
        <v>36</v>
      </c>
      <c r="Q68" s="10" t="s">
        <v>35</v>
      </c>
      <c r="R68" s="9"/>
    </row>
    <row r="69" spans="2:19">
      <c r="B69" s="90">
        <v>44841</v>
      </c>
      <c r="C69" s="91" t="s">
        <v>37</v>
      </c>
      <c r="D69" s="91" t="s">
        <v>86</v>
      </c>
      <c r="E69" s="91" t="s">
        <v>323</v>
      </c>
      <c r="F69" s="91" t="s">
        <v>40</v>
      </c>
      <c r="G69" s="91" t="s">
        <v>319</v>
      </c>
      <c r="H69" s="98">
        <v>971585446872</v>
      </c>
      <c r="I69" s="93" t="s">
        <v>134</v>
      </c>
      <c r="J69" s="91"/>
      <c r="K69" s="91" t="s">
        <v>78</v>
      </c>
      <c r="L69" s="308" t="s">
        <v>56</v>
      </c>
      <c r="M69" s="91" t="s">
        <v>324</v>
      </c>
      <c r="N69" s="93" t="s">
        <v>284</v>
      </c>
      <c r="O69" s="91" t="s">
        <v>80</v>
      </c>
      <c r="P69" s="91" t="s">
        <v>36</v>
      </c>
      <c r="Q69" s="96" t="s">
        <v>242</v>
      </c>
      <c r="R69" s="145"/>
    </row>
    <row r="70" spans="2:19" s="44" customFormat="1" ht="27.75">
      <c r="B70" s="59">
        <v>44841</v>
      </c>
      <c r="C70" s="39" t="s">
        <v>24</v>
      </c>
      <c r="D70" s="40" t="s">
        <v>325</v>
      </c>
      <c r="E70" s="40" t="s">
        <v>326</v>
      </c>
      <c r="F70" s="39" t="s">
        <v>27</v>
      </c>
      <c r="G70" s="39"/>
      <c r="H70" s="32"/>
      <c r="I70" s="30"/>
      <c r="J70" s="39"/>
      <c r="K70" s="39"/>
      <c r="L70" s="41" t="s">
        <v>31</v>
      </c>
      <c r="M70" s="39" t="s">
        <v>327</v>
      </c>
      <c r="N70" s="30" t="s">
        <v>284</v>
      </c>
      <c r="O70" s="39" t="s">
        <v>144</v>
      </c>
      <c r="P70" s="39" t="s">
        <v>36</v>
      </c>
      <c r="Q70" s="42" t="s">
        <v>328</v>
      </c>
      <c r="R70" s="43"/>
    </row>
    <row r="71" spans="2:19" ht="27.75">
      <c r="B71" s="105">
        <v>44841</v>
      </c>
      <c r="C71" s="91" t="s">
        <v>91</v>
      </c>
      <c r="D71" s="94" t="s">
        <v>329</v>
      </c>
      <c r="E71" s="91" t="s">
        <v>330</v>
      </c>
      <c r="F71" s="91" t="s">
        <v>40</v>
      </c>
      <c r="G71" s="91" t="s">
        <v>331</v>
      </c>
      <c r="H71" s="92" t="s">
        <v>332</v>
      </c>
      <c r="I71" s="93" t="s">
        <v>214</v>
      </c>
      <c r="J71" s="94" t="s">
        <v>333</v>
      </c>
      <c r="K71" s="91" t="s">
        <v>334</v>
      </c>
      <c r="L71" s="337" t="s">
        <v>56</v>
      </c>
      <c r="M71" s="91" t="s">
        <v>335</v>
      </c>
      <c r="N71" s="93" t="s">
        <v>284</v>
      </c>
      <c r="O71" s="91" t="s">
        <v>144</v>
      </c>
      <c r="P71" s="91" t="s">
        <v>36</v>
      </c>
      <c r="Q71" s="96" t="s">
        <v>336</v>
      </c>
      <c r="R71" s="145"/>
    </row>
    <row r="72" spans="2:19" customFormat="1">
      <c r="B72" s="58">
        <v>44849</v>
      </c>
      <c r="C72" s="2" t="s">
        <v>37</v>
      </c>
      <c r="D72" s="2" t="s">
        <v>337</v>
      </c>
      <c r="E72" s="2" t="s">
        <v>338</v>
      </c>
      <c r="F72" s="2" t="s">
        <v>40</v>
      </c>
      <c r="G72" s="2" t="s">
        <v>6</v>
      </c>
      <c r="H72" s="32" t="s">
        <v>339</v>
      </c>
      <c r="I72" s="27" t="s">
        <v>340</v>
      </c>
      <c r="J72" s="2" t="s">
        <v>341</v>
      </c>
      <c r="K72" s="2" t="s">
        <v>342</v>
      </c>
      <c r="L72" s="11" t="s">
        <v>31</v>
      </c>
      <c r="M72" s="2" t="s">
        <v>343</v>
      </c>
      <c r="N72" s="30" t="s">
        <v>284</v>
      </c>
      <c r="O72" s="2" t="s">
        <v>144</v>
      </c>
      <c r="P72" s="2"/>
      <c r="Q72" s="10"/>
      <c r="R72" s="9"/>
    </row>
    <row r="73" spans="2:19">
      <c r="B73" s="90">
        <v>44849</v>
      </c>
      <c r="C73" s="91" t="s">
        <v>37</v>
      </c>
      <c r="D73" s="91" t="s">
        <v>344</v>
      </c>
      <c r="E73" s="91" t="s">
        <v>345</v>
      </c>
      <c r="F73" s="91" t="s">
        <v>40</v>
      </c>
      <c r="G73" s="91" t="s">
        <v>331</v>
      </c>
      <c r="H73" s="92" t="s">
        <v>346</v>
      </c>
      <c r="I73" s="93" t="s">
        <v>214</v>
      </c>
      <c r="J73" s="91" t="s">
        <v>347</v>
      </c>
      <c r="K73" s="91" t="s">
        <v>348</v>
      </c>
      <c r="L73" s="308" t="s">
        <v>56</v>
      </c>
      <c r="M73" s="91" t="s">
        <v>349</v>
      </c>
      <c r="N73" s="93" t="s">
        <v>284</v>
      </c>
      <c r="O73" s="91" t="s">
        <v>144</v>
      </c>
      <c r="P73" s="91" t="s">
        <v>36</v>
      </c>
      <c r="Q73" s="96" t="s">
        <v>273</v>
      </c>
      <c r="R73" s="145"/>
    </row>
    <row r="74" spans="2:19" customFormat="1" ht="41.25">
      <c r="B74" s="56">
        <v>44853</v>
      </c>
      <c r="C74" s="2" t="s">
        <v>91</v>
      </c>
      <c r="D74" s="2" t="s">
        <v>350</v>
      </c>
      <c r="E74" s="2" t="s">
        <v>351</v>
      </c>
      <c r="F74" s="39" t="s">
        <v>27</v>
      </c>
      <c r="G74" s="2" t="s">
        <v>352</v>
      </c>
      <c r="H74" s="32">
        <v>971506441175</v>
      </c>
      <c r="I74" s="45" t="s">
        <v>353</v>
      </c>
      <c r="J74" s="34" t="s">
        <v>354</v>
      </c>
      <c r="K74" s="2"/>
      <c r="L74" s="11" t="s">
        <v>31</v>
      </c>
      <c r="M74" s="2" t="s">
        <v>355</v>
      </c>
      <c r="N74" s="30" t="s">
        <v>284</v>
      </c>
      <c r="O74" s="2" t="s">
        <v>80</v>
      </c>
      <c r="P74" s="2" t="s">
        <v>36</v>
      </c>
      <c r="Q74" s="10" t="s">
        <v>356</v>
      </c>
      <c r="R74" s="9"/>
    </row>
    <row r="75" spans="2:19">
      <c r="B75" s="90">
        <v>44854</v>
      </c>
      <c r="C75" s="91" t="s">
        <v>91</v>
      </c>
      <c r="D75" s="91" t="s">
        <v>202</v>
      </c>
      <c r="E75" s="91"/>
      <c r="F75" s="91"/>
      <c r="G75" s="91" t="s">
        <v>319</v>
      </c>
      <c r="H75" s="92">
        <v>79165514157</v>
      </c>
      <c r="I75" s="93"/>
      <c r="J75" s="91" t="s">
        <v>256</v>
      </c>
      <c r="K75" s="91" t="s">
        <v>357</v>
      </c>
      <c r="L75" s="308" t="s">
        <v>56</v>
      </c>
      <c r="M75" s="91" t="s">
        <v>358</v>
      </c>
      <c r="N75" s="93" t="s">
        <v>284</v>
      </c>
      <c r="O75" s="91" t="s">
        <v>80</v>
      </c>
      <c r="P75" s="91" t="s">
        <v>36</v>
      </c>
      <c r="Q75" s="96" t="s">
        <v>359</v>
      </c>
      <c r="R75" s="145" t="s">
        <v>58</v>
      </c>
      <c r="S75" s="74" t="s">
        <v>360</v>
      </c>
    </row>
    <row r="76" spans="2:19">
      <c r="B76" s="90">
        <v>44854</v>
      </c>
      <c r="C76" s="91" t="s">
        <v>91</v>
      </c>
      <c r="D76" s="91" t="s">
        <v>361</v>
      </c>
      <c r="E76" s="91" t="s">
        <v>362</v>
      </c>
      <c r="F76" s="91" t="s">
        <v>40</v>
      </c>
      <c r="G76" s="91" t="s">
        <v>319</v>
      </c>
      <c r="H76" s="92" t="s">
        <v>363</v>
      </c>
      <c r="I76" s="93" t="s">
        <v>134</v>
      </c>
      <c r="J76" s="91" t="s">
        <v>364</v>
      </c>
      <c r="K76" s="91" t="s">
        <v>365</v>
      </c>
      <c r="L76" s="308" t="s">
        <v>56</v>
      </c>
      <c r="M76" s="91" t="s">
        <v>366</v>
      </c>
      <c r="N76" s="93" t="s">
        <v>284</v>
      </c>
      <c r="O76" s="91" t="s">
        <v>144</v>
      </c>
      <c r="P76" s="91" t="s">
        <v>36</v>
      </c>
      <c r="Q76" s="96" t="s">
        <v>367</v>
      </c>
      <c r="R76" s="145"/>
    </row>
    <row r="77" spans="2:19">
      <c r="B77" s="106">
        <v>44855</v>
      </c>
      <c r="C77" s="91" t="s">
        <v>91</v>
      </c>
      <c r="D77" s="91" t="s">
        <v>368</v>
      </c>
      <c r="E77" s="91"/>
      <c r="F77" s="91" t="s">
        <v>40</v>
      </c>
      <c r="G77" s="91" t="s">
        <v>319</v>
      </c>
      <c r="H77" s="92">
        <v>504849300</v>
      </c>
      <c r="I77" s="93" t="s">
        <v>256</v>
      </c>
      <c r="J77" s="91"/>
      <c r="K77" s="91" t="s">
        <v>256</v>
      </c>
      <c r="L77" s="308" t="s">
        <v>56</v>
      </c>
      <c r="M77" s="91" t="s">
        <v>369</v>
      </c>
      <c r="N77" s="93" t="s">
        <v>284</v>
      </c>
      <c r="O77" s="91" t="s">
        <v>80</v>
      </c>
      <c r="P77" s="91"/>
      <c r="Q77" s="96"/>
      <c r="R77" s="145"/>
    </row>
    <row r="78" spans="2:19">
      <c r="B78" s="90">
        <v>44855</v>
      </c>
      <c r="C78" s="91" t="s">
        <v>37</v>
      </c>
      <c r="D78" s="91" t="s">
        <v>370</v>
      </c>
      <c r="E78" s="91" t="s">
        <v>371</v>
      </c>
      <c r="F78" s="91" t="s">
        <v>27</v>
      </c>
      <c r="G78" s="91" t="s">
        <v>319</v>
      </c>
      <c r="H78" s="92" t="s">
        <v>372</v>
      </c>
      <c r="I78" s="93" t="s">
        <v>134</v>
      </c>
      <c r="J78" s="91" t="s">
        <v>373</v>
      </c>
      <c r="K78" s="91"/>
      <c r="L78" s="308" t="s">
        <v>56</v>
      </c>
      <c r="M78" s="91" t="s">
        <v>374</v>
      </c>
      <c r="N78" s="93" t="s">
        <v>284</v>
      </c>
      <c r="O78" s="91" t="s">
        <v>144</v>
      </c>
      <c r="P78" s="91" t="s">
        <v>36</v>
      </c>
      <c r="Q78" s="96" t="s">
        <v>375</v>
      </c>
      <c r="R78" s="145"/>
    </row>
    <row r="79" spans="2:19" customFormat="1">
      <c r="B79" s="58">
        <v>44855</v>
      </c>
      <c r="C79" s="2" t="s">
        <v>37</v>
      </c>
      <c r="D79" s="2" t="s">
        <v>227</v>
      </c>
      <c r="E79" s="2" t="s">
        <v>376</v>
      </c>
      <c r="F79" s="2" t="s">
        <v>188</v>
      </c>
      <c r="G79" s="2" t="s">
        <v>319</v>
      </c>
      <c r="H79" s="32">
        <v>971557100000</v>
      </c>
      <c r="I79" s="30" t="s">
        <v>256</v>
      </c>
      <c r="J79" s="2">
        <v>812390</v>
      </c>
      <c r="K79" s="2" t="s">
        <v>377</v>
      </c>
      <c r="L79" s="11" t="s">
        <v>31</v>
      </c>
      <c r="M79" s="2" t="s">
        <v>378</v>
      </c>
      <c r="N79" s="30" t="s">
        <v>379</v>
      </c>
      <c r="O79" s="2" t="s">
        <v>80</v>
      </c>
      <c r="P79" s="2"/>
      <c r="Q79" s="10"/>
      <c r="R79" s="9"/>
    </row>
    <row r="80" spans="2:19" customFormat="1">
      <c r="B80" s="58">
        <v>44855</v>
      </c>
      <c r="C80" s="2" t="s">
        <v>37</v>
      </c>
      <c r="D80" s="2" t="s">
        <v>227</v>
      </c>
      <c r="E80" s="2" t="s">
        <v>376</v>
      </c>
      <c r="F80" s="2" t="s">
        <v>188</v>
      </c>
      <c r="G80" s="2" t="s">
        <v>319</v>
      </c>
      <c r="H80" s="32">
        <v>971557100000</v>
      </c>
      <c r="I80" s="30" t="s">
        <v>256</v>
      </c>
      <c r="J80" s="2">
        <v>812390</v>
      </c>
      <c r="K80" s="2" t="s">
        <v>380</v>
      </c>
      <c r="L80" s="11" t="s">
        <v>31</v>
      </c>
      <c r="M80" s="2" t="s">
        <v>381</v>
      </c>
      <c r="N80" s="30" t="s">
        <v>284</v>
      </c>
      <c r="O80" s="2" t="s">
        <v>80</v>
      </c>
      <c r="P80" s="2"/>
      <c r="Q80" s="10"/>
      <c r="R80" s="9"/>
    </row>
    <row r="81" spans="2:18">
      <c r="B81" s="90">
        <v>44859</v>
      </c>
      <c r="C81" s="91" t="s">
        <v>37</v>
      </c>
      <c r="D81" s="91" t="s">
        <v>382</v>
      </c>
      <c r="E81" s="91" t="s">
        <v>383</v>
      </c>
      <c r="F81" s="91" t="s">
        <v>40</v>
      </c>
      <c r="G81" s="91"/>
      <c r="H81" s="92"/>
      <c r="I81" s="93"/>
      <c r="J81" s="91">
        <v>1108412</v>
      </c>
      <c r="K81" s="91" t="s">
        <v>384</v>
      </c>
      <c r="L81" s="308" t="s">
        <v>56</v>
      </c>
      <c r="M81" s="91" t="s">
        <v>385</v>
      </c>
      <c r="N81" s="93" t="s">
        <v>284</v>
      </c>
      <c r="P81" s="91"/>
      <c r="Q81" s="96" t="s">
        <v>375</v>
      </c>
      <c r="R81" s="145" t="s">
        <v>58</v>
      </c>
    </row>
    <row r="82" spans="2:18" customFormat="1">
      <c r="B82" s="58">
        <v>44859</v>
      </c>
      <c r="C82" s="2" t="s">
        <v>37</v>
      </c>
      <c r="D82" s="2" t="s">
        <v>386</v>
      </c>
      <c r="E82" s="2" t="s">
        <v>387</v>
      </c>
      <c r="F82" s="2" t="s">
        <v>255</v>
      </c>
      <c r="G82" s="2" t="s">
        <v>319</v>
      </c>
      <c r="H82" s="32">
        <v>971506437111</v>
      </c>
      <c r="I82" s="30"/>
      <c r="J82" s="2" t="s">
        <v>256</v>
      </c>
      <c r="K82" s="2"/>
      <c r="L82" s="11" t="s">
        <v>31</v>
      </c>
      <c r="M82" s="2" t="s">
        <v>388</v>
      </c>
      <c r="N82" s="30" t="s">
        <v>284</v>
      </c>
      <c r="O82" s="2" t="s">
        <v>80</v>
      </c>
      <c r="P82" s="2"/>
      <c r="Q82" s="10"/>
      <c r="R82" s="9"/>
    </row>
    <row r="83" spans="2:18">
      <c r="B83" s="90">
        <v>44860</v>
      </c>
      <c r="C83" s="91" t="s">
        <v>37</v>
      </c>
      <c r="D83" s="91" t="s">
        <v>389</v>
      </c>
      <c r="E83" s="91" t="s">
        <v>390</v>
      </c>
      <c r="F83" s="91" t="s">
        <v>255</v>
      </c>
      <c r="G83" s="91" t="s">
        <v>319</v>
      </c>
      <c r="H83" s="92">
        <v>353872214492</v>
      </c>
      <c r="I83" s="93"/>
      <c r="J83" s="91"/>
      <c r="K83" s="91" t="s">
        <v>391</v>
      </c>
      <c r="L83" s="308" t="s">
        <v>56</v>
      </c>
      <c r="M83" s="91" t="s">
        <v>392</v>
      </c>
      <c r="N83" s="93" t="s">
        <v>284</v>
      </c>
      <c r="O83" s="91" t="s">
        <v>80</v>
      </c>
      <c r="P83" s="91" t="s">
        <v>36</v>
      </c>
      <c r="Q83" s="96" t="s">
        <v>242</v>
      </c>
      <c r="R83" s="145"/>
    </row>
    <row r="84" spans="2:18">
      <c r="B84" s="102" t="s">
        <v>393</v>
      </c>
      <c r="C84" s="91" t="s">
        <v>37</v>
      </c>
      <c r="D84" s="91" t="s">
        <v>394</v>
      </c>
      <c r="E84" s="91" t="s">
        <v>395</v>
      </c>
      <c r="F84" s="91" t="s">
        <v>255</v>
      </c>
      <c r="G84" s="91" t="s">
        <v>319</v>
      </c>
      <c r="H84" s="92">
        <v>966568977556</v>
      </c>
      <c r="I84" s="93"/>
      <c r="J84" s="91">
        <v>1109365</v>
      </c>
      <c r="K84" s="91"/>
      <c r="L84" s="308" t="s">
        <v>56</v>
      </c>
      <c r="M84" s="91" t="s">
        <v>396</v>
      </c>
      <c r="N84" s="93"/>
      <c r="O84" s="91" t="s">
        <v>397</v>
      </c>
      <c r="P84" s="91" t="s">
        <v>36</v>
      </c>
      <c r="Q84" s="96" t="s">
        <v>398</v>
      </c>
      <c r="R84" s="145"/>
    </row>
    <row r="85" spans="2:18">
      <c r="B85" s="102" t="s">
        <v>399</v>
      </c>
      <c r="C85" s="91" t="s">
        <v>91</v>
      </c>
      <c r="D85" s="74" t="s">
        <v>400</v>
      </c>
      <c r="E85" s="91"/>
      <c r="F85" s="91" t="s">
        <v>255</v>
      </c>
      <c r="G85" s="91" t="s">
        <v>319</v>
      </c>
      <c r="H85" s="92">
        <v>971501314020</v>
      </c>
      <c r="I85" s="93"/>
      <c r="J85" s="91"/>
      <c r="K85" s="91"/>
      <c r="L85" s="308" t="s">
        <v>56</v>
      </c>
      <c r="M85" s="91" t="s">
        <v>401</v>
      </c>
      <c r="N85" s="93"/>
      <c r="O85" s="91" t="s">
        <v>144</v>
      </c>
      <c r="P85" s="91" t="s">
        <v>36</v>
      </c>
      <c r="Q85" s="96" t="s">
        <v>217</v>
      </c>
      <c r="R85" s="145"/>
    </row>
    <row r="86" spans="2:18">
      <c r="B86" s="102" t="s">
        <v>399</v>
      </c>
      <c r="C86" s="91" t="s">
        <v>91</v>
      </c>
      <c r="D86" s="74" t="s">
        <v>400</v>
      </c>
      <c r="E86" s="91"/>
      <c r="F86" s="91" t="s">
        <v>255</v>
      </c>
      <c r="G86" s="91" t="s">
        <v>319</v>
      </c>
      <c r="H86" s="92">
        <v>97431011999</v>
      </c>
      <c r="I86" s="93"/>
      <c r="J86" s="91"/>
      <c r="K86" s="91"/>
      <c r="L86" s="308" t="s">
        <v>56</v>
      </c>
      <c r="M86" s="91" t="s">
        <v>402</v>
      </c>
      <c r="N86" s="93"/>
      <c r="O86" s="91" t="s">
        <v>144</v>
      </c>
      <c r="P86" s="91" t="s">
        <v>36</v>
      </c>
      <c r="Q86" s="96" t="s">
        <v>217</v>
      </c>
      <c r="R86" s="145"/>
    </row>
    <row r="87" spans="2:18">
      <c r="B87" s="102" t="s">
        <v>403</v>
      </c>
      <c r="C87" s="91" t="s">
        <v>37</v>
      </c>
      <c r="D87" s="91" t="s">
        <v>404</v>
      </c>
      <c r="E87" s="91" t="s">
        <v>405</v>
      </c>
      <c r="F87" s="91" t="s">
        <v>255</v>
      </c>
      <c r="G87" s="91" t="s">
        <v>319</v>
      </c>
      <c r="H87" s="92">
        <v>971543122661</v>
      </c>
      <c r="I87" s="93"/>
      <c r="J87" s="91"/>
      <c r="K87" s="91" t="s">
        <v>256</v>
      </c>
      <c r="L87" s="308" t="s">
        <v>56</v>
      </c>
      <c r="M87" s="91" t="s">
        <v>406</v>
      </c>
      <c r="N87" s="93" t="s">
        <v>284</v>
      </c>
      <c r="O87" s="91" t="s">
        <v>80</v>
      </c>
      <c r="P87" s="91" t="s">
        <v>36</v>
      </c>
      <c r="Q87" s="96" t="s">
        <v>407</v>
      </c>
      <c r="R87" s="145"/>
    </row>
    <row r="88" spans="2:18" customFormat="1">
      <c r="B88" s="58">
        <v>44572</v>
      </c>
      <c r="C88" s="2" t="s">
        <v>91</v>
      </c>
      <c r="D88" s="2" t="s">
        <v>408</v>
      </c>
      <c r="E88" s="2" t="s">
        <v>409</v>
      </c>
      <c r="F88" s="2" t="s">
        <v>40</v>
      </c>
      <c r="G88" s="2" t="s">
        <v>319</v>
      </c>
      <c r="H88" s="32">
        <v>966556456477</v>
      </c>
      <c r="I88" s="30" t="s">
        <v>410</v>
      </c>
      <c r="J88" s="2">
        <v>672231</v>
      </c>
      <c r="K88" s="2" t="s">
        <v>194</v>
      </c>
      <c r="L88" s="11" t="s">
        <v>31</v>
      </c>
      <c r="M88" s="2" t="s">
        <v>411</v>
      </c>
      <c r="N88" s="30" t="s">
        <v>284</v>
      </c>
      <c r="O88" s="2" t="s">
        <v>80</v>
      </c>
      <c r="P88" s="2"/>
      <c r="Q88" s="10"/>
      <c r="R88" s="9"/>
    </row>
    <row r="89" spans="2:18">
      <c r="B89" s="107">
        <v>44603</v>
      </c>
      <c r="C89" s="91" t="s">
        <v>37</v>
      </c>
      <c r="D89" s="91" t="s">
        <v>412</v>
      </c>
      <c r="E89" s="91" t="s">
        <v>413</v>
      </c>
      <c r="F89" s="91" t="s">
        <v>40</v>
      </c>
      <c r="G89" s="91" t="s">
        <v>319</v>
      </c>
      <c r="H89" s="92">
        <v>971563355447</v>
      </c>
      <c r="I89" s="93"/>
      <c r="J89" s="91"/>
      <c r="K89" s="91" t="s">
        <v>190</v>
      </c>
      <c r="L89" s="308" t="s">
        <v>56</v>
      </c>
      <c r="M89" s="91" t="s">
        <v>414</v>
      </c>
      <c r="N89" s="93" t="s">
        <v>284</v>
      </c>
      <c r="O89" s="91" t="s">
        <v>80</v>
      </c>
      <c r="P89" s="91" t="s">
        <v>36</v>
      </c>
      <c r="Q89" s="96" t="s">
        <v>367</v>
      </c>
      <c r="R89" s="145"/>
    </row>
    <row r="90" spans="2:18" customFormat="1">
      <c r="B90" s="58">
        <v>44631</v>
      </c>
      <c r="C90" s="2" t="s">
        <v>24</v>
      </c>
      <c r="D90" s="2" t="s">
        <v>415</v>
      </c>
      <c r="E90" s="2"/>
      <c r="F90" s="2" t="s">
        <v>255</v>
      </c>
      <c r="G90" s="2" t="s">
        <v>319</v>
      </c>
      <c r="H90" s="32">
        <v>971505653119</v>
      </c>
      <c r="I90" s="30"/>
      <c r="J90" s="2"/>
      <c r="K90" s="2" t="s">
        <v>416</v>
      </c>
      <c r="L90" s="11" t="s">
        <v>31</v>
      </c>
      <c r="M90" s="2" t="s">
        <v>417</v>
      </c>
      <c r="N90" s="30" t="s">
        <v>284</v>
      </c>
      <c r="O90" s="2" t="s">
        <v>80</v>
      </c>
      <c r="P90" s="2"/>
      <c r="Q90" s="10"/>
      <c r="R90" s="9"/>
    </row>
    <row r="91" spans="2:18">
      <c r="B91" s="106">
        <v>44692</v>
      </c>
      <c r="C91" s="91" t="s">
        <v>37</v>
      </c>
      <c r="D91" s="91" t="s">
        <v>418</v>
      </c>
      <c r="E91" s="91" t="s">
        <v>419</v>
      </c>
      <c r="F91" s="91" t="s">
        <v>255</v>
      </c>
      <c r="G91" s="91" t="s">
        <v>319</v>
      </c>
      <c r="H91" s="92">
        <v>971507096815</v>
      </c>
      <c r="I91" s="93" t="s">
        <v>420</v>
      </c>
      <c r="J91" s="91">
        <v>798006</v>
      </c>
      <c r="K91" s="91" t="s">
        <v>416</v>
      </c>
      <c r="L91" s="308" t="s">
        <v>56</v>
      </c>
      <c r="M91" s="91" t="s">
        <v>421</v>
      </c>
      <c r="N91" s="93" t="s">
        <v>284</v>
      </c>
      <c r="O91" s="91" t="s">
        <v>80</v>
      </c>
      <c r="P91" s="91"/>
      <c r="Q91" s="96"/>
      <c r="R91" s="145"/>
    </row>
    <row r="92" spans="2:18" ht="27.75">
      <c r="B92" s="90">
        <v>44815</v>
      </c>
      <c r="C92" s="91" t="s">
        <v>91</v>
      </c>
      <c r="D92" s="91" t="s">
        <v>422</v>
      </c>
      <c r="E92" s="91" t="s">
        <v>423</v>
      </c>
      <c r="F92" s="91" t="s">
        <v>255</v>
      </c>
      <c r="G92" s="91" t="s">
        <v>319</v>
      </c>
      <c r="H92" s="92">
        <v>966505461144</v>
      </c>
      <c r="I92" s="93"/>
      <c r="K92" s="94" t="s">
        <v>424</v>
      </c>
      <c r="L92" s="308" t="s">
        <v>56</v>
      </c>
      <c r="M92" s="91" t="s">
        <v>425</v>
      </c>
      <c r="N92" s="93" t="s">
        <v>284</v>
      </c>
      <c r="O92" s="91" t="s">
        <v>80</v>
      </c>
      <c r="P92" s="91" t="s">
        <v>36</v>
      </c>
      <c r="Q92" s="96" t="s">
        <v>375</v>
      </c>
      <c r="R92" s="145" t="s">
        <v>58</v>
      </c>
    </row>
    <row r="93" spans="2:18">
      <c r="B93" s="102" t="s">
        <v>426</v>
      </c>
      <c r="C93" s="91" t="s">
        <v>37</v>
      </c>
      <c r="D93" s="91" t="s">
        <v>427</v>
      </c>
      <c r="E93" s="91" t="s">
        <v>428</v>
      </c>
      <c r="F93" s="91" t="s">
        <v>255</v>
      </c>
      <c r="G93" s="91" t="s">
        <v>429</v>
      </c>
      <c r="H93" s="92" t="s">
        <v>430</v>
      </c>
      <c r="I93" s="89" t="s">
        <v>431</v>
      </c>
      <c r="J93" s="91"/>
      <c r="K93" s="91" t="s">
        <v>432</v>
      </c>
      <c r="L93" s="308" t="s">
        <v>56</v>
      </c>
      <c r="M93" s="91" t="s">
        <v>433</v>
      </c>
      <c r="N93" s="93"/>
      <c r="O93" s="91" t="s">
        <v>144</v>
      </c>
      <c r="P93" s="91" t="s">
        <v>36</v>
      </c>
      <c r="Q93" s="96" t="s">
        <v>183</v>
      </c>
      <c r="R93" s="145"/>
    </row>
    <row r="94" spans="2:18" customFormat="1">
      <c r="B94" s="56">
        <v>44876</v>
      </c>
      <c r="C94" s="2" t="s">
        <v>37</v>
      </c>
      <c r="D94" s="2" t="s">
        <v>434</v>
      </c>
      <c r="E94" s="2" t="s">
        <v>435</v>
      </c>
      <c r="F94" s="2" t="s">
        <v>255</v>
      </c>
      <c r="G94" s="2" t="s">
        <v>319</v>
      </c>
      <c r="H94" s="32">
        <v>971527296313</v>
      </c>
      <c r="I94" s="27" t="s">
        <v>436</v>
      </c>
      <c r="J94" s="2">
        <v>797301</v>
      </c>
      <c r="K94" s="2" t="s">
        <v>437</v>
      </c>
      <c r="L94" s="11" t="s">
        <v>31</v>
      </c>
      <c r="M94" s="2" t="s">
        <v>438</v>
      </c>
      <c r="N94" s="30" t="s">
        <v>284</v>
      </c>
      <c r="O94" s="2" t="s">
        <v>80</v>
      </c>
      <c r="P94" s="2" t="s">
        <v>36</v>
      </c>
      <c r="Q94" s="10" t="s">
        <v>328</v>
      </c>
      <c r="R94" s="9"/>
    </row>
    <row r="95" spans="2:18" customFormat="1">
      <c r="B95" s="56">
        <v>44876</v>
      </c>
      <c r="C95" s="2" t="s">
        <v>37</v>
      </c>
      <c r="D95" s="2" t="s">
        <v>434</v>
      </c>
      <c r="E95" s="2" t="s">
        <v>435</v>
      </c>
      <c r="F95" s="2" t="s">
        <v>255</v>
      </c>
      <c r="G95" s="2" t="s">
        <v>319</v>
      </c>
      <c r="H95" s="32">
        <v>971527296313</v>
      </c>
      <c r="I95" s="27" t="s">
        <v>436</v>
      </c>
      <c r="J95" s="2">
        <v>797301</v>
      </c>
      <c r="K95" s="2" t="s">
        <v>439</v>
      </c>
      <c r="L95" s="11" t="s">
        <v>31</v>
      </c>
      <c r="M95" s="2" t="s">
        <v>440</v>
      </c>
      <c r="N95" s="30" t="s">
        <v>284</v>
      </c>
      <c r="O95" s="2" t="s">
        <v>80</v>
      </c>
      <c r="P95" s="2" t="s">
        <v>36</v>
      </c>
      <c r="Q95" s="10" t="s">
        <v>328</v>
      </c>
      <c r="R95" s="9"/>
    </row>
    <row r="96" spans="2:18">
      <c r="B96" s="102" t="s">
        <v>441</v>
      </c>
      <c r="C96" s="91" t="s">
        <v>37</v>
      </c>
      <c r="D96" s="91" t="s">
        <v>442</v>
      </c>
      <c r="E96" s="91" t="s">
        <v>443</v>
      </c>
      <c r="F96" s="91" t="s">
        <v>40</v>
      </c>
      <c r="G96" s="91" t="s">
        <v>444</v>
      </c>
      <c r="H96" s="92">
        <v>503944320</v>
      </c>
      <c r="I96" s="89" t="s">
        <v>445</v>
      </c>
      <c r="J96" s="94">
        <v>1118344</v>
      </c>
      <c r="K96" s="91" t="s">
        <v>446</v>
      </c>
      <c r="L96" s="308" t="s">
        <v>56</v>
      </c>
      <c r="M96" s="91" t="s">
        <v>447</v>
      </c>
      <c r="N96" s="93"/>
      <c r="O96" s="91" t="s">
        <v>201</v>
      </c>
      <c r="P96" s="91" t="s">
        <v>36</v>
      </c>
      <c r="Q96" s="96" t="s">
        <v>183</v>
      </c>
      <c r="R96" s="145"/>
    </row>
    <row r="97" spans="2:18">
      <c r="B97" s="102" t="s">
        <v>448</v>
      </c>
      <c r="C97" s="91" t="s">
        <v>37</v>
      </c>
      <c r="D97" s="91" t="s">
        <v>449</v>
      </c>
      <c r="E97" s="91" t="s">
        <v>450</v>
      </c>
      <c r="F97" s="91" t="s">
        <v>40</v>
      </c>
      <c r="G97" s="91" t="s">
        <v>444</v>
      </c>
      <c r="H97" s="92">
        <v>9710545666656</v>
      </c>
      <c r="I97" s="93"/>
      <c r="J97" s="91"/>
      <c r="K97" s="91" t="s">
        <v>451</v>
      </c>
      <c r="L97" s="308" t="s">
        <v>56</v>
      </c>
      <c r="M97" s="91" t="s">
        <v>452</v>
      </c>
      <c r="N97" s="93" t="s">
        <v>284</v>
      </c>
      <c r="O97" s="91" t="s">
        <v>80</v>
      </c>
      <c r="P97" s="91" t="s">
        <v>36</v>
      </c>
      <c r="Q97" s="96" t="s">
        <v>273</v>
      </c>
      <c r="R97" s="145"/>
    </row>
    <row r="98" spans="2:18">
      <c r="B98" s="102" t="s">
        <v>453</v>
      </c>
      <c r="C98" s="91" t="s">
        <v>91</v>
      </c>
      <c r="D98" s="91" t="s">
        <v>454</v>
      </c>
      <c r="E98" s="91" t="s">
        <v>455</v>
      </c>
      <c r="F98" s="91" t="s">
        <v>456</v>
      </c>
      <c r="G98" s="91" t="s">
        <v>319</v>
      </c>
      <c r="H98" s="92" t="s">
        <v>457</v>
      </c>
      <c r="I98" s="93" t="s">
        <v>458</v>
      </c>
      <c r="J98" s="91">
        <v>1074322</v>
      </c>
      <c r="K98" s="91" t="s">
        <v>459</v>
      </c>
      <c r="L98" s="308" t="s">
        <v>56</v>
      </c>
      <c r="M98" s="91" t="s">
        <v>460</v>
      </c>
      <c r="N98" s="93" t="s">
        <v>284</v>
      </c>
      <c r="O98" s="91" t="s">
        <v>80</v>
      </c>
      <c r="P98" s="91" t="s">
        <v>36</v>
      </c>
      <c r="Q98" s="96" t="s">
        <v>336</v>
      </c>
      <c r="R98" s="145" t="s">
        <v>58</v>
      </c>
    </row>
    <row r="99" spans="2:18">
      <c r="B99" s="102" t="s">
        <v>461</v>
      </c>
      <c r="C99" s="91" t="s">
        <v>37</v>
      </c>
      <c r="D99" s="91" t="s">
        <v>462</v>
      </c>
      <c r="E99" s="91" t="s">
        <v>383</v>
      </c>
      <c r="F99" s="91" t="s">
        <v>456</v>
      </c>
      <c r="G99" s="91" t="s">
        <v>429</v>
      </c>
      <c r="H99" s="98">
        <v>201011455999</v>
      </c>
      <c r="I99" s="89" t="s">
        <v>463</v>
      </c>
      <c r="J99" s="91">
        <v>1108412</v>
      </c>
      <c r="K99" s="91" t="s">
        <v>464</v>
      </c>
      <c r="L99" s="308" t="s">
        <v>56</v>
      </c>
      <c r="M99" s="91" t="s">
        <v>465</v>
      </c>
      <c r="N99" s="93" t="s">
        <v>284</v>
      </c>
      <c r="O99" s="91" t="s">
        <v>80</v>
      </c>
      <c r="P99" s="91" t="s">
        <v>36</v>
      </c>
      <c r="Q99" s="96" t="s">
        <v>375</v>
      </c>
      <c r="R99" s="145" t="s">
        <v>58</v>
      </c>
    </row>
    <row r="100" spans="2:18">
      <c r="B100" s="102" t="s">
        <v>466</v>
      </c>
      <c r="C100" s="91" t="s">
        <v>37</v>
      </c>
      <c r="D100" s="74" t="s">
        <v>467</v>
      </c>
      <c r="E100" s="91" t="s">
        <v>468</v>
      </c>
      <c r="F100" s="91" t="s">
        <v>40</v>
      </c>
      <c r="G100" s="91" t="s">
        <v>469</v>
      </c>
      <c r="H100" s="92">
        <v>559384035</v>
      </c>
      <c r="I100" s="93" t="s">
        <v>134</v>
      </c>
      <c r="J100" s="91" t="s">
        <v>320</v>
      </c>
      <c r="K100" s="91" t="s">
        <v>459</v>
      </c>
      <c r="L100" s="308" t="s">
        <v>56</v>
      </c>
      <c r="M100" s="91" t="s">
        <v>470</v>
      </c>
      <c r="N100" s="93"/>
      <c r="O100" s="91"/>
      <c r="P100" s="91" t="s">
        <v>36</v>
      </c>
      <c r="Q100" s="96" t="s">
        <v>242</v>
      </c>
      <c r="R100" s="145"/>
    </row>
    <row r="101" spans="2:18" customFormat="1" ht="27.75">
      <c r="B101" s="60" t="s">
        <v>471</v>
      </c>
      <c r="C101" s="2" t="s">
        <v>37</v>
      </c>
      <c r="D101" s="2" t="s">
        <v>472</v>
      </c>
      <c r="E101" s="2"/>
      <c r="F101" s="2" t="s">
        <v>40</v>
      </c>
      <c r="G101" s="2" t="s">
        <v>473</v>
      </c>
      <c r="H101" s="32" t="s">
        <v>474</v>
      </c>
      <c r="I101" s="30" t="s">
        <v>256</v>
      </c>
      <c r="J101" s="34">
        <v>1123499</v>
      </c>
      <c r="K101" s="2" t="s">
        <v>437</v>
      </c>
      <c r="L101" s="11" t="s">
        <v>31</v>
      </c>
      <c r="M101" s="34" t="s">
        <v>475</v>
      </c>
      <c r="N101" s="30" t="s">
        <v>284</v>
      </c>
      <c r="O101" s="2" t="s">
        <v>80</v>
      </c>
      <c r="P101" s="2"/>
      <c r="Q101" s="10"/>
      <c r="R101" s="9"/>
    </row>
    <row r="102" spans="2:18">
      <c r="B102" s="90">
        <v>44604</v>
      </c>
      <c r="C102" s="91" t="s">
        <v>91</v>
      </c>
      <c r="D102" s="91" t="s">
        <v>476</v>
      </c>
      <c r="E102" s="91"/>
      <c r="F102" s="91" t="s">
        <v>255</v>
      </c>
      <c r="G102" s="91" t="s">
        <v>473</v>
      </c>
      <c r="H102" s="92" t="s">
        <v>477</v>
      </c>
      <c r="I102" s="93" t="s">
        <v>256</v>
      </c>
      <c r="J102" s="91"/>
      <c r="K102" s="91"/>
      <c r="L102" s="308" t="s">
        <v>56</v>
      </c>
      <c r="M102" s="91" t="s">
        <v>478</v>
      </c>
      <c r="N102" s="93" t="s">
        <v>284</v>
      </c>
      <c r="O102" s="91" t="s">
        <v>80</v>
      </c>
      <c r="P102" s="91" t="s">
        <v>36</v>
      </c>
      <c r="Q102" s="96" t="s">
        <v>176</v>
      </c>
      <c r="R102" s="145"/>
    </row>
    <row r="103" spans="2:18">
      <c r="B103" s="90">
        <v>44901</v>
      </c>
      <c r="C103" s="91" t="s">
        <v>91</v>
      </c>
      <c r="D103" s="91" t="s">
        <v>476</v>
      </c>
      <c r="E103" s="91"/>
      <c r="F103" s="91" t="s">
        <v>255</v>
      </c>
      <c r="G103" s="91" t="s">
        <v>473</v>
      </c>
      <c r="H103" s="92" t="s">
        <v>477</v>
      </c>
      <c r="I103" s="93" t="s">
        <v>256</v>
      </c>
      <c r="J103" s="91"/>
      <c r="K103" s="91"/>
      <c r="L103" s="308" t="s">
        <v>56</v>
      </c>
      <c r="M103" s="91" t="s">
        <v>479</v>
      </c>
      <c r="N103" s="93" t="s">
        <v>284</v>
      </c>
      <c r="O103" s="91" t="s">
        <v>80</v>
      </c>
      <c r="P103" s="91" t="s">
        <v>36</v>
      </c>
      <c r="Q103" s="96" t="s">
        <v>176</v>
      </c>
      <c r="R103" s="145"/>
    </row>
    <row r="104" spans="2:18">
      <c r="B104" s="90">
        <v>44902</v>
      </c>
      <c r="C104" s="91" t="s">
        <v>91</v>
      </c>
      <c r="D104" s="91" t="s">
        <v>480</v>
      </c>
      <c r="E104" s="94" t="s">
        <v>481</v>
      </c>
      <c r="F104" s="91" t="s">
        <v>456</v>
      </c>
      <c r="G104" s="91" t="s">
        <v>473</v>
      </c>
      <c r="H104" s="92">
        <v>971521342527</v>
      </c>
      <c r="I104" s="89" t="s">
        <v>482</v>
      </c>
      <c r="J104" s="91">
        <v>895611</v>
      </c>
      <c r="K104" s="91" t="s">
        <v>483</v>
      </c>
      <c r="L104" s="308" t="s">
        <v>56</v>
      </c>
      <c r="M104" s="91" t="s">
        <v>484</v>
      </c>
      <c r="N104" s="93" t="s">
        <v>284</v>
      </c>
      <c r="O104" s="91" t="s">
        <v>80</v>
      </c>
      <c r="P104" s="91" t="s">
        <v>36</v>
      </c>
      <c r="Q104" s="96" t="s">
        <v>485</v>
      </c>
      <c r="R104" s="145"/>
    </row>
    <row r="105" spans="2:18">
      <c r="B105" s="90">
        <v>44903</v>
      </c>
      <c r="C105" s="91" t="s">
        <v>37</v>
      </c>
      <c r="D105" s="91" t="s">
        <v>486</v>
      </c>
      <c r="E105" s="91"/>
      <c r="F105" s="91" t="s">
        <v>40</v>
      </c>
      <c r="G105" s="91" t="s">
        <v>473</v>
      </c>
      <c r="H105" s="92" t="s">
        <v>487</v>
      </c>
      <c r="I105" s="93" t="s">
        <v>256</v>
      </c>
      <c r="J105" s="91"/>
      <c r="K105" s="91"/>
      <c r="L105" s="308" t="s">
        <v>56</v>
      </c>
      <c r="M105" s="91" t="s">
        <v>488</v>
      </c>
      <c r="N105" s="93"/>
      <c r="O105" s="91"/>
      <c r="P105" s="91" t="s">
        <v>36</v>
      </c>
      <c r="Q105" s="96" t="s">
        <v>336</v>
      </c>
      <c r="R105" s="145"/>
    </row>
    <row r="106" spans="2:18">
      <c r="B106" s="106">
        <v>44903</v>
      </c>
      <c r="C106" s="91" t="s">
        <v>37</v>
      </c>
      <c r="D106" s="91" t="s">
        <v>489</v>
      </c>
      <c r="E106" s="91"/>
      <c r="F106" s="91" t="s">
        <v>40</v>
      </c>
      <c r="G106" s="91" t="s">
        <v>473</v>
      </c>
      <c r="H106" s="92" t="s">
        <v>490</v>
      </c>
      <c r="I106" s="93" t="s">
        <v>256</v>
      </c>
      <c r="J106" s="91"/>
      <c r="K106" s="91"/>
      <c r="L106" s="308" t="s">
        <v>56</v>
      </c>
      <c r="M106" s="91" t="s">
        <v>491</v>
      </c>
      <c r="N106" s="93"/>
      <c r="O106" s="91"/>
      <c r="P106" s="91"/>
      <c r="Q106" s="96"/>
      <c r="R106" s="145"/>
    </row>
    <row r="107" spans="2:18">
      <c r="B107" s="90">
        <v>44909</v>
      </c>
      <c r="C107" s="91" t="s">
        <v>37</v>
      </c>
      <c r="D107" s="91" t="s">
        <v>492</v>
      </c>
      <c r="E107" s="91" t="s">
        <v>493</v>
      </c>
      <c r="F107" s="91" t="s">
        <v>40</v>
      </c>
      <c r="G107" s="91" t="s">
        <v>473</v>
      </c>
      <c r="H107" s="92">
        <v>966550583355</v>
      </c>
      <c r="I107" s="93" t="s">
        <v>256</v>
      </c>
      <c r="J107" s="91">
        <v>1133269</v>
      </c>
      <c r="K107" s="91" t="s">
        <v>494</v>
      </c>
      <c r="L107" s="308" t="s">
        <v>56</v>
      </c>
      <c r="M107" s="91" t="s">
        <v>495</v>
      </c>
      <c r="N107" s="93">
        <v>260000</v>
      </c>
      <c r="O107" s="91" t="s">
        <v>80</v>
      </c>
      <c r="P107" s="91" t="s">
        <v>36</v>
      </c>
      <c r="Q107" s="96" t="s">
        <v>485</v>
      </c>
      <c r="R107" s="145" t="s">
        <v>36</v>
      </c>
    </row>
    <row r="108" spans="2:18">
      <c r="B108" s="106">
        <v>44912</v>
      </c>
      <c r="C108" s="91" t="s">
        <v>37</v>
      </c>
      <c r="D108" s="91" t="s">
        <v>496</v>
      </c>
      <c r="E108" s="91" t="s">
        <v>497</v>
      </c>
      <c r="F108" s="91" t="s">
        <v>40</v>
      </c>
      <c r="G108" s="91" t="s">
        <v>473</v>
      </c>
      <c r="H108" s="92" t="s">
        <v>498</v>
      </c>
      <c r="I108" s="93" t="s">
        <v>256</v>
      </c>
      <c r="J108" s="91"/>
      <c r="K108" s="91"/>
      <c r="L108" s="308" t="s">
        <v>56</v>
      </c>
      <c r="M108" s="91" t="s">
        <v>499</v>
      </c>
      <c r="N108" s="93"/>
      <c r="O108" s="91" t="s">
        <v>500</v>
      </c>
      <c r="P108" s="91" t="s">
        <v>36</v>
      </c>
      <c r="Q108" s="96" t="s">
        <v>157</v>
      </c>
      <c r="R108" s="145"/>
    </row>
    <row r="109" spans="2:18">
      <c r="B109" s="106">
        <v>44916</v>
      </c>
      <c r="C109" s="91" t="s">
        <v>37</v>
      </c>
      <c r="D109" s="91" t="s">
        <v>501</v>
      </c>
      <c r="E109" s="91" t="s">
        <v>502</v>
      </c>
      <c r="F109" s="91" t="s">
        <v>255</v>
      </c>
      <c r="G109" s="91" t="s">
        <v>473</v>
      </c>
      <c r="H109" s="92">
        <v>971525812985</v>
      </c>
      <c r="I109" s="89" t="s">
        <v>503</v>
      </c>
      <c r="J109" s="94">
        <v>1135040</v>
      </c>
      <c r="K109" s="91"/>
      <c r="L109" s="308" t="s">
        <v>56</v>
      </c>
      <c r="M109" s="91" t="s">
        <v>504</v>
      </c>
      <c r="N109" s="93" t="s">
        <v>284</v>
      </c>
      <c r="O109" s="91" t="s">
        <v>80</v>
      </c>
      <c r="P109" s="91"/>
      <c r="Q109" s="96"/>
      <c r="R109" s="145"/>
    </row>
    <row r="110" spans="2:18" customFormat="1" ht="41.25">
      <c r="B110" s="58">
        <v>44916</v>
      </c>
      <c r="C110" s="2" t="s">
        <v>37</v>
      </c>
      <c r="D110" s="2" t="s">
        <v>505</v>
      </c>
      <c r="E110" s="2"/>
      <c r="F110" s="2" t="s">
        <v>255</v>
      </c>
      <c r="G110" s="2" t="s">
        <v>473</v>
      </c>
      <c r="H110" s="32">
        <v>65087271993</v>
      </c>
      <c r="I110" s="30" t="s">
        <v>256</v>
      </c>
      <c r="J110" s="34" t="s">
        <v>506</v>
      </c>
      <c r="K110" s="2" t="s">
        <v>507</v>
      </c>
      <c r="L110" s="11" t="s">
        <v>31</v>
      </c>
      <c r="M110" s="34" t="s">
        <v>508</v>
      </c>
      <c r="N110" s="30" t="s">
        <v>284</v>
      </c>
      <c r="O110" s="2" t="s">
        <v>80</v>
      </c>
      <c r="P110" s="2"/>
      <c r="Q110" s="10"/>
      <c r="R110" s="9"/>
    </row>
    <row r="111" spans="2:18" ht="27.75">
      <c r="B111" s="90">
        <v>44916</v>
      </c>
      <c r="C111" s="91" t="s">
        <v>37</v>
      </c>
      <c r="D111" s="91" t="s">
        <v>227</v>
      </c>
      <c r="E111" s="91" t="s">
        <v>509</v>
      </c>
      <c r="F111" s="91" t="s">
        <v>255</v>
      </c>
      <c r="G111" s="91" t="s">
        <v>510</v>
      </c>
      <c r="H111" s="92">
        <v>971555505024</v>
      </c>
      <c r="I111" s="93" t="s">
        <v>511</v>
      </c>
      <c r="J111" s="91">
        <v>1137282</v>
      </c>
      <c r="K111" s="91"/>
      <c r="L111" s="308" t="s">
        <v>56</v>
      </c>
      <c r="M111" s="94" t="s">
        <v>512</v>
      </c>
      <c r="N111" s="93"/>
      <c r="O111" s="91" t="s">
        <v>513</v>
      </c>
      <c r="P111" s="91" t="s">
        <v>36</v>
      </c>
      <c r="Q111" s="96" t="s">
        <v>157</v>
      </c>
      <c r="R111" s="145"/>
    </row>
    <row r="112" spans="2:18">
      <c r="B112" s="90">
        <v>44916</v>
      </c>
      <c r="C112" s="91" t="s">
        <v>37</v>
      </c>
      <c r="D112" s="91" t="s">
        <v>514</v>
      </c>
      <c r="E112" s="91" t="s">
        <v>515</v>
      </c>
      <c r="F112" s="91" t="s">
        <v>27</v>
      </c>
      <c r="G112" s="91" t="s">
        <v>510</v>
      </c>
      <c r="H112" s="92">
        <v>527688868</v>
      </c>
      <c r="I112" s="89" t="s">
        <v>516</v>
      </c>
      <c r="J112" s="91">
        <v>1083911</v>
      </c>
      <c r="K112" s="91" t="s">
        <v>517</v>
      </c>
      <c r="L112" s="308" t="s">
        <v>56</v>
      </c>
      <c r="M112" s="91" t="s">
        <v>518</v>
      </c>
      <c r="N112" s="93"/>
      <c r="O112" s="91" t="s">
        <v>65</v>
      </c>
      <c r="P112" s="91" t="s">
        <v>36</v>
      </c>
      <c r="Q112" s="96" t="s">
        <v>485</v>
      </c>
      <c r="R112" s="145"/>
    </row>
    <row r="113" spans="2:19">
      <c r="B113" s="106">
        <v>44917</v>
      </c>
      <c r="C113" s="91" t="s">
        <v>24</v>
      </c>
      <c r="D113" s="91" t="s">
        <v>519</v>
      </c>
      <c r="E113" s="91" t="s">
        <v>520</v>
      </c>
      <c r="F113" s="91" t="s">
        <v>255</v>
      </c>
      <c r="G113" s="91" t="s">
        <v>510</v>
      </c>
      <c r="H113" s="92">
        <v>971508720208</v>
      </c>
      <c r="I113" s="93"/>
      <c r="J113" s="91"/>
      <c r="K113" s="91"/>
      <c r="L113" s="308" t="s">
        <v>56</v>
      </c>
      <c r="M113" s="91" t="s">
        <v>521</v>
      </c>
      <c r="N113" s="93" t="s">
        <v>284</v>
      </c>
      <c r="O113" s="91" t="s">
        <v>80</v>
      </c>
      <c r="P113" s="91"/>
      <c r="Q113" s="96" t="s">
        <v>237</v>
      </c>
      <c r="R113" s="145"/>
    </row>
    <row r="114" spans="2:19">
      <c r="B114" s="106">
        <v>44920</v>
      </c>
      <c r="C114" s="91" t="s">
        <v>37</v>
      </c>
      <c r="D114" s="91" t="s">
        <v>522</v>
      </c>
      <c r="E114" s="91" t="s">
        <v>523</v>
      </c>
      <c r="F114" s="91" t="s">
        <v>40</v>
      </c>
      <c r="G114" s="91" t="s">
        <v>524</v>
      </c>
      <c r="H114" s="92">
        <v>528874747</v>
      </c>
      <c r="I114" s="93" t="s">
        <v>134</v>
      </c>
      <c r="J114" s="91">
        <v>671017</v>
      </c>
      <c r="K114" s="91" t="s">
        <v>525</v>
      </c>
      <c r="L114" s="308" t="s">
        <v>56</v>
      </c>
      <c r="M114" s="91" t="s">
        <v>526</v>
      </c>
      <c r="N114" s="93"/>
      <c r="O114" s="91" t="s">
        <v>201</v>
      </c>
      <c r="P114" s="91"/>
      <c r="Q114" s="96"/>
      <c r="R114" s="145"/>
    </row>
    <row r="115" spans="2:19">
      <c r="B115" s="106">
        <v>44920</v>
      </c>
      <c r="C115" s="91" t="s">
        <v>37</v>
      </c>
      <c r="D115" s="91" t="s">
        <v>527</v>
      </c>
      <c r="E115" s="91"/>
      <c r="F115" s="91" t="s">
        <v>528</v>
      </c>
      <c r="G115" s="91" t="s">
        <v>529</v>
      </c>
      <c r="H115" s="92" t="s">
        <v>530</v>
      </c>
      <c r="I115" s="93" t="s">
        <v>134</v>
      </c>
      <c r="J115" s="91"/>
      <c r="K115" s="91" t="s">
        <v>531</v>
      </c>
      <c r="L115" s="308" t="s">
        <v>56</v>
      </c>
      <c r="M115" s="91" t="s">
        <v>532</v>
      </c>
      <c r="N115" s="93"/>
      <c r="O115" s="91"/>
      <c r="P115" s="91"/>
      <c r="Q115" s="96"/>
      <c r="R115" s="145"/>
    </row>
    <row r="116" spans="2:19">
      <c r="B116" s="90">
        <v>44922</v>
      </c>
      <c r="C116" s="91" t="s">
        <v>91</v>
      </c>
      <c r="D116" s="91" t="s">
        <v>533</v>
      </c>
      <c r="E116" s="91" t="s">
        <v>534</v>
      </c>
      <c r="F116" s="91"/>
      <c r="G116" s="91" t="s">
        <v>429</v>
      </c>
      <c r="H116" s="92">
        <v>971529943700</v>
      </c>
      <c r="I116" s="89" t="s">
        <v>535</v>
      </c>
      <c r="J116" s="91"/>
      <c r="K116" s="91"/>
      <c r="L116" s="308" t="s">
        <v>56</v>
      </c>
      <c r="M116" s="91" t="s">
        <v>536</v>
      </c>
      <c r="N116" s="93" t="s">
        <v>284</v>
      </c>
      <c r="O116" s="91" t="s">
        <v>80</v>
      </c>
      <c r="P116" s="91" t="s">
        <v>36</v>
      </c>
      <c r="Q116" s="96" t="s">
        <v>485</v>
      </c>
      <c r="R116" s="145"/>
    </row>
    <row r="117" spans="2:19">
      <c r="B117" s="90">
        <v>44923</v>
      </c>
      <c r="C117" s="91" t="s">
        <v>37</v>
      </c>
      <c r="D117" s="91" t="s">
        <v>537</v>
      </c>
      <c r="E117" s="91" t="s">
        <v>538</v>
      </c>
      <c r="F117" s="91" t="s">
        <v>27</v>
      </c>
      <c r="G117" s="91"/>
      <c r="H117" s="92"/>
      <c r="I117" s="93"/>
      <c r="J117" s="91">
        <v>1076098</v>
      </c>
      <c r="K117" s="91" t="s">
        <v>539</v>
      </c>
      <c r="L117" s="308" t="s">
        <v>56</v>
      </c>
      <c r="M117" s="91" t="s">
        <v>540</v>
      </c>
      <c r="N117" s="93"/>
      <c r="O117" s="91" t="s">
        <v>513</v>
      </c>
      <c r="P117" s="91" t="s">
        <v>36</v>
      </c>
      <c r="Q117" s="96" t="s">
        <v>541</v>
      </c>
      <c r="R117" s="145"/>
    </row>
    <row r="118" spans="2:19">
      <c r="B118" s="90">
        <v>44923</v>
      </c>
      <c r="C118" s="91" t="s">
        <v>24</v>
      </c>
      <c r="D118" s="91" t="s">
        <v>542</v>
      </c>
      <c r="E118" s="91" t="s">
        <v>543</v>
      </c>
      <c r="F118" s="91" t="s">
        <v>255</v>
      </c>
      <c r="G118" s="91"/>
      <c r="H118" s="92">
        <v>971502614000</v>
      </c>
      <c r="I118" s="89" t="s">
        <v>544</v>
      </c>
      <c r="J118" s="91">
        <v>1141524</v>
      </c>
      <c r="K118" s="91"/>
      <c r="L118" s="308" t="s">
        <v>56</v>
      </c>
      <c r="M118" s="91" t="s">
        <v>545</v>
      </c>
      <c r="N118" s="93"/>
      <c r="O118" s="91" t="s">
        <v>546</v>
      </c>
      <c r="P118" s="91" t="s">
        <v>36</v>
      </c>
      <c r="Q118" s="96" t="s">
        <v>375</v>
      </c>
      <c r="R118" s="145"/>
    </row>
    <row r="119" spans="2:19" customFormat="1">
      <c r="B119" s="61" t="s">
        <v>547</v>
      </c>
      <c r="C119" s="2" t="s">
        <v>37</v>
      </c>
      <c r="D119" s="2" t="s">
        <v>548</v>
      </c>
      <c r="E119" s="2" t="s">
        <v>549</v>
      </c>
      <c r="F119" s="2" t="s">
        <v>255</v>
      </c>
      <c r="G119" s="2" t="s">
        <v>510</v>
      </c>
      <c r="H119" s="32">
        <v>971563285884</v>
      </c>
      <c r="I119" s="30"/>
      <c r="J119" s="2"/>
      <c r="K119" s="2" t="s">
        <v>550</v>
      </c>
      <c r="L119" s="11" t="s">
        <v>31</v>
      </c>
      <c r="M119" s="2" t="s">
        <v>551</v>
      </c>
      <c r="N119" s="30"/>
      <c r="O119" s="2" t="s">
        <v>80</v>
      </c>
      <c r="P119" s="2"/>
      <c r="Q119" s="10"/>
      <c r="R119" s="9"/>
    </row>
    <row r="120" spans="2:19">
      <c r="B120" s="90">
        <v>44927</v>
      </c>
      <c r="C120" s="91" t="s">
        <v>37</v>
      </c>
      <c r="D120" s="91" t="s">
        <v>286</v>
      </c>
      <c r="E120" s="91" t="s">
        <v>552</v>
      </c>
      <c r="F120" s="91" t="s">
        <v>27</v>
      </c>
      <c r="G120" s="91" t="s">
        <v>331</v>
      </c>
      <c r="H120" s="92">
        <v>971508719191</v>
      </c>
      <c r="I120" s="93"/>
      <c r="J120" s="91" t="s">
        <v>553</v>
      </c>
      <c r="K120" s="91"/>
      <c r="L120" s="308" t="s">
        <v>56</v>
      </c>
      <c r="M120" s="91" t="s">
        <v>554</v>
      </c>
      <c r="N120" s="93"/>
      <c r="O120" s="91" t="s">
        <v>500</v>
      </c>
      <c r="P120" s="91" t="s">
        <v>36</v>
      </c>
      <c r="Q120" s="96" t="s">
        <v>375</v>
      </c>
      <c r="R120" s="145" t="s">
        <v>58</v>
      </c>
    </row>
    <row r="121" spans="2:19" customFormat="1" ht="27.75">
      <c r="B121" s="58">
        <v>44928</v>
      </c>
      <c r="C121" s="2" t="s">
        <v>37</v>
      </c>
      <c r="D121" s="2" t="s">
        <v>555</v>
      </c>
      <c r="E121" s="2" t="s">
        <v>86</v>
      </c>
      <c r="F121" s="2" t="s">
        <v>27</v>
      </c>
      <c r="G121" s="2" t="s">
        <v>331</v>
      </c>
      <c r="H121" s="32">
        <v>971501046405</v>
      </c>
      <c r="I121" s="30"/>
      <c r="J121" s="34" t="s">
        <v>556</v>
      </c>
      <c r="K121" s="2" t="s">
        <v>194</v>
      </c>
      <c r="L121" s="11" t="s">
        <v>31</v>
      </c>
      <c r="M121" s="2" t="s">
        <v>557</v>
      </c>
      <c r="N121" s="30"/>
      <c r="O121" s="2" t="s">
        <v>500</v>
      </c>
      <c r="P121" s="2"/>
      <c r="Q121" s="10"/>
      <c r="R121" s="9"/>
    </row>
    <row r="122" spans="2:19">
      <c r="B122" s="106">
        <v>44930</v>
      </c>
      <c r="C122" s="91" t="s">
        <v>37</v>
      </c>
      <c r="D122" s="91" t="s">
        <v>558</v>
      </c>
      <c r="E122" s="91" t="s">
        <v>559</v>
      </c>
      <c r="F122" s="91" t="s">
        <v>27</v>
      </c>
      <c r="G122" s="91" t="s">
        <v>319</v>
      </c>
      <c r="H122" s="92">
        <v>505000410</v>
      </c>
      <c r="I122" s="93" t="s">
        <v>134</v>
      </c>
      <c r="J122" s="91">
        <v>411692</v>
      </c>
      <c r="K122" s="91" t="s">
        <v>560</v>
      </c>
      <c r="L122" s="308" t="s">
        <v>56</v>
      </c>
      <c r="M122" s="91" t="s">
        <v>561</v>
      </c>
      <c r="N122" s="93"/>
      <c r="O122" s="91"/>
      <c r="P122" s="91"/>
      <c r="Q122" s="96" t="s">
        <v>562</v>
      </c>
      <c r="R122" s="145"/>
    </row>
    <row r="123" spans="2:19" s="149" customFormat="1" ht="27.75">
      <c r="B123" s="150">
        <v>44930</v>
      </c>
      <c r="C123" s="151" t="s">
        <v>24</v>
      </c>
      <c r="D123" s="151" t="s">
        <v>563</v>
      </c>
      <c r="E123" s="151" t="s">
        <v>564</v>
      </c>
      <c r="F123" s="151" t="s">
        <v>40</v>
      </c>
      <c r="G123" s="151" t="s">
        <v>444</v>
      </c>
      <c r="H123" s="152">
        <v>505033297</v>
      </c>
      <c r="I123" s="156" t="s">
        <v>565</v>
      </c>
      <c r="J123" s="151">
        <v>1145694</v>
      </c>
      <c r="K123" s="151" t="s">
        <v>566</v>
      </c>
      <c r="L123" s="338" t="s">
        <v>56</v>
      </c>
      <c r="M123" s="157" t="s">
        <v>567</v>
      </c>
      <c r="N123" s="153"/>
      <c r="O123" s="151" t="s">
        <v>201</v>
      </c>
      <c r="P123" s="151" t="s">
        <v>36</v>
      </c>
      <c r="Q123" s="154" t="s">
        <v>568</v>
      </c>
      <c r="R123" s="155" t="s">
        <v>36</v>
      </c>
      <c r="S123" s="149" t="s">
        <v>569</v>
      </c>
    </row>
    <row r="124" spans="2:19">
      <c r="B124" s="90">
        <v>44932</v>
      </c>
      <c r="C124" s="91" t="s">
        <v>37</v>
      </c>
      <c r="D124" s="91" t="s">
        <v>570</v>
      </c>
      <c r="E124" s="91" t="s">
        <v>571</v>
      </c>
      <c r="F124" s="91" t="s">
        <v>27</v>
      </c>
      <c r="G124" s="91" t="s">
        <v>331</v>
      </c>
      <c r="H124" s="92" t="s">
        <v>572</v>
      </c>
      <c r="I124" s="93" t="s">
        <v>573</v>
      </c>
      <c r="J124" s="91">
        <v>497851</v>
      </c>
      <c r="K124" s="91" t="s">
        <v>574</v>
      </c>
      <c r="L124" s="308" t="s">
        <v>56</v>
      </c>
      <c r="M124" s="91" t="s">
        <v>575</v>
      </c>
      <c r="N124" s="93"/>
      <c r="O124" s="91" t="s">
        <v>500</v>
      </c>
      <c r="P124" s="91" t="s">
        <v>36</v>
      </c>
      <c r="Q124" s="96" t="s">
        <v>291</v>
      </c>
      <c r="R124" s="145"/>
    </row>
    <row r="125" spans="2:19" customFormat="1">
      <c r="B125" s="58">
        <v>44934</v>
      </c>
      <c r="C125" s="2" t="s">
        <v>37</v>
      </c>
      <c r="D125" s="2" t="s">
        <v>86</v>
      </c>
      <c r="E125" s="2" t="s">
        <v>576</v>
      </c>
      <c r="F125" s="2" t="s">
        <v>40</v>
      </c>
      <c r="G125" s="2" t="s">
        <v>6</v>
      </c>
      <c r="H125" s="32">
        <v>201006655551</v>
      </c>
      <c r="I125" s="27" t="s">
        <v>577</v>
      </c>
      <c r="J125" s="2">
        <v>868303</v>
      </c>
      <c r="K125" s="2" t="s">
        <v>578</v>
      </c>
      <c r="L125" s="11" t="s">
        <v>31</v>
      </c>
      <c r="M125" s="2" t="s">
        <v>579</v>
      </c>
      <c r="N125" s="30"/>
      <c r="O125" s="2" t="s">
        <v>500</v>
      </c>
      <c r="P125" s="2"/>
      <c r="Q125" s="10"/>
      <c r="R125" s="9"/>
    </row>
    <row r="126" spans="2:19" ht="27.75">
      <c r="B126" s="90">
        <v>44938</v>
      </c>
      <c r="C126" s="91" t="s">
        <v>37</v>
      </c>
      <c r="D126" s="91" t="s">
        <v>580</v>
      </c>
      <c r="E126" s="91" t="s">
        <v>581</v>
      </c>
      <c r="F126" s="91" t="s">
        <v>40</v>
      </c>
      <c r="G126" s="91" t="s">
        <v>429</v>
      </c>
      <c r="H126" s="92">
        <v>919819000440</v>
      </c>
      <c r="I126" s="89" t="s">
        <v>582</v>
      </c>
      <c r="J126" s="91" t="s">
        <v>256</v>
      </c>
      <c r="K126" s="91" t="s">
        <v>583</v>
      </c>
      <c r="L126" s="308" t="s">
        <v>56</v>
      </c>
      <c r="M126" s="94" t="s">
        <v>584</v>
      </c>
      <c r="N126" s="93" t="s">
        <v>284</v>
      </c>
      <c r="O126" s="91" t="s">
        <v>80</v>
      </c>
      <c r="P126" s="91" t="s">
        <v>36</v>
      </c>
      <c r="Q126" s="96" t="s">
        <v>242</v>
      </c>
      <c r="R126" s="145"/>
    </row>
    <row r="127" spans="2:19">
      <c r="B127" s="90">
        <v>44939</v>
      </c>
      <c r="C127" s="91" t="s">
        <v>37</v>
      </c>
      <c r="D127" s="91" t="s">
        <v>227</v>
      </c>
      <c r="E127" s="91" t="s">
        <v>585</v>
      </c>
      <c r="F127" s="91" t="s">
        <v>40</v>
      </c>
      <c r="G127" s="91" t="s">
        <v>473</v>
      </c>
      <c r="H127" s="92">
        <v>971503299262</v>
      </c>
      <c r="I127" s="93"/>
      <c r="J127" s="91" t="s">
        <v>256</v>
      </c>
      <c r="K127" s="91"/>
      <c r="L127" s="308" t="s">
        <v>56</v>
      </c>
      <c r="M127" s="91" t="s">
        <v>586</v>
      </c>
      <c r="N127" s="93" t="s">
        <v>284</v>
      </c>
      <c r="O127" s="91" t="s">
        <v>80</v>
      </c>
      <c r="P127" s="91" t="s">
        <v>36</v>
      </c>
      <c r="Q127" s="96" t="s">
        <v>587</v>
      </c>
      <c r="R127" s="145"/>
    </row>
    <row r="128" spans="2:19">
      <c r="B128" s="90">
        <v>44941</v>
      </c>
      <c r="C128" s="91" t="s">
        <v>37</v>
      </c>
      <c r="D128" s="91" t="s">
        <v>588</v>
      </c>
      <c r="E128" s="91" t="s">
        <v>161</v>
      </c>
      <c r="F128" s="91" t="s">
        <v>40</v>
      </c>
      <c r="G128" s="91" t="s">
        <v>6</v>
      </c>
      <c r="H128" s="92">
        <v>97466227788</v>
      </c>
      <c r="I128" s="89" t="s">
        <v>589</v>
      </c>
      <c r="J128" s="91">
        <v>1151330</v>
      </c>
      <c r="K128" s="91" t="s">
        <v>590</v>
      </c>
      <c r="L128" s="308" t="s">
        <v>56</v>
      </c>
      <c r="M128" s="91" t="s">
        <v>591</v>
      </c>
      <c r="N128" s="93"/>
      <c r="O128" s="91" t="s">
        <v>592</v>
      </c>
      <c r="P128" s="91" t="s">
        <v>36</v>
      </c>
      <c r="Q128" s="96" t="s">
        <v>242</v>
      </c>
      <c r="R128" s="145"/>
    </row>
    <row r="129" spans="2:19" customFormat="1">
      <c r="B129" s="56">
        <v>44943</v>
      </c>
      <c r="C129" s="2" t="s">
        <v>37</v>
      </c>
      <c r="D129" s="2" t="s">
        <v>593</v>
      </c>
      <c r="E129" s="2" t="s">
        <v>594</v>
      </c>
      <c r="F129" s="2" t="s">
        <v>40</v>
      </c>
      <c r="G129" s="2" t="s">
        <v>331</v>
      </c>
      <c r="H129" s="32">
        <v>919821129594</v>
      </c>
      <c r="I129" s="30" t="s">
        <v>134</v>
      </c>
      <c r="J129" s="2"/>
      <c r="K129" s="2"/>
      <c r="L129" s="11"/>
      <c r="M129" s="2" t="s">
        <v>595</v>
      </c>
      <c r="N129" s="30"/>
      <c r="O129" s="2" t="s">
        <v>592</v>
      </c>
      <c r="P129" s="2" t="s">
        <v>36</v>
      </c>
      <c r="Q129" s="10" t="s">
        <v>596</v>
      </c>
      <c r="R129" s="9" t="s">
        <v>58</v>
      </c>
      <c r="S129" t="s">
        <v>360</v>
      </c>
    </row>
    <row r="130" spans="2:19" s="149" customFormat="1">
      <c r="B130" s="150">
        <v>44945</v>
      </c>
      <c r="C130" s="151" t="s">
        <v>37</v>
      </c>
      <c r="D130" s="151" t="s">
        <v>597</v>
      </c>
      <c r="E130" s="151" t="s">
        <v>598</v>
      </c>
      <c r="F130" s="151" t="s">
        <v>40</v>
      </c>
      <c r="G130" s="151" t="s">
        <v>331</v>
      </c>
      <c r="H130" s="152" t="s">
        <v>599</v>
      </c>
      <c r="I130" s="153" t="s">
        <v>134</v>
      </c>
      <c r="J130" s="151">
        <v>1153059</v>
      </c>
      <c r="K130" s="151" t="s">
        <v>600</v>
      </c>
      <c r="L130" s="338" t="s">
        <v>56</v>
      </c>
      <c r="M130" s="151" t="s">
        <v>601</v>
      </c>
      <c r="N130" s="153"/>
      <c r="O130" s="151" t="s">
        <v>500</v>
      </c>
      <c r="P130" s="151" t="s">
        <v>36</v>
      </c>
      <c r="Q130" s="154" t="s">
        <v>273</v>
      </c>
      <c r="R130" s="155" t="s">
        <v>36</v>
      </c>
    </row>
    <row r="131" spans="2:19" customFormat="1">
      <c r="B131" s="58">
        <v>44945</v>
      </c>
      <c r="C131" s="2" t="s">
        <v>37</v>
      </c>
      <c r="D131" s="2" t="s">
        <v>602</v>
      </c>
      <c r="E131" s="2" t="s">
        <v>603</v>
      </c>
      <c r="F131" s="2" t="s">
        <v>255</v>
      </c>
      <c r="G131" s="2" t="s">
        <v>319</v>
      </c>
      <c r="H131" s="32">
        <v>96599228879</v>
      </c>
      <c r="I131" s="30" t="s">
        <v>256</v>
      </c>
      <c r="J131" s="2"/>
      <c r="K131" s="2" t="s">
        <v>604</v>
      </c>
      <c r="L131" s="11" t="s">
        <v>31</v>
      </c>
      <c r="M131" s="2" t="s">
        <v>605</v>
      </c>
      <c r="N131" s="30" t="s">
        <v>284</v>
      </c>
      <c r="O131" s="2" t="s">
        <v>606</v>
      </c>
      <c r="P131" s="2"/>
      <c r="Q131" s="10"/>
      <c r="R131" s="9"/>
    </row>
    <row r="132" spans="2:19">
      <c r="B132" s="90">
        <v>44946</v>
      </c>
      <c r="C132" s="91" t="s">
        <v>37</v>
      </c>
      <c r="D132" s="91" t="s">
        <v>607</v>
      </c>
      <c r="E132" s="91" t="s">
        <v>608</v>
      </c>
      <c r="F132" s="91" t="s">
        <v>40</v>
      </c>
      <c r="G132" s="91" t="s">
        <v>6</v>
      </c>
      <c r="H132" s="92" t="s">
        <v>609</v>
      </c>
      <c r="I132" s="89" t="s">
        <v>610</v>
      </c>
      <c r="J132" s="91"/>
      <c r="K132" s="91"/>
      <c r="L132" s="308" t="s">
        <v>56</v>
      </c>
      <c r="M132" s="91" t="s">
        <v>611</v>
      </c>
      <c r="N132" s="93"/>
      <c r="O132" s="91" t="s">
        <v>500</v>
      </c>
      <c r="P132" s="91" t="s">
        <v>36</v>
      </c>
      <c r="Q132" s="96" t="s">
        <v>242</v>
      </c>
      <c r="R132" s="145"/>
    </row>
    <row r="133" spans="2:19" customFormat="1">
      <c r="B133" s="58">
        <v>44947</v>
      </c>
      <c r="C133" s="2" t="s">
        <v>37</v>
      </c>
      <c r="D133" s="2" t="s">
        <v>612</v>
      </c>
      <c r="E133" s="2"/>
      <c r="F133" s="2" t="s">
        <v>27</v>
      </c>
      <c r="G133" s="2" t="s">
        <v>331</v>
      </c>
      <c r="H133" s="32" t="s">
        <v>613</v>
      </c>
      <c r="I133" s="30" t="s">
        <v>134</v>
      </c>
      <c r="J133" s="2">
        <v>383028</v>
      </c>
      <c r="K133" s="2" t="s">
        <v>614</v>
      </c>
      <c r="L133" s="11" t="s">
        <v>31</v>
      </c>
      <c r="M133" s="2" t="s">
        <v>615</v>
      </c>
      <c r="N133" s="30"/>
      <c r="O133" s="2" t="s">
        <v>500</v>
      </c>
      <c r="P133" s="2"/>
      <c r="Q133" s="10"/>
      <c r="R133" s="9"/>
    </row>
    <row r="134" spans="2:19">
      <c r="B134" s="90">
        <v>44948</v>
      </c>
      <c r="C134" s="91" t="s">
        <v>37</v>
      </c>
      <c r="D134" s="91" t="s">
        <v>616</v>
      </c>
      <c r="E134" s="91" t="s">
        <v>617</v>
      </c>
      <c r="F134" s="91" t="s">
        <v>40</v>
      </c>
      <c r="G134" s="91" t="s">
        <v>331</v>
      </c>
      <c r="H134" s="92" t="s">
        <v>618</v>
      </c>
      <c r="I134" s="89" t="s">
        <v>619</v>
      </c>
      <c r="J134" s="91">
        <v>1154482</v>
      </c>
      <c r="K134" s="91" t="s">
        <v>620</v>
      </c>
      <c r="L134" s="308" t="s">
        <v>56</v>
      </c>
      <c r="M134" s="91" t="s">
        <v>621</v>
      </c>
      <c r="N134" s="93"/>
      <c r="O134" s="91" t="s">
        <v>500</v>
      </c>
      <c r="P134" s="91" t="s">
        <v>36</v>
      </c>
      <c r="Q134" s="96" t="s">
        <v>485</v>
      </c>
      <c r="R134" s="145"/>
    </row>
    <row r="135" spans="2:19">
      <c r="B135" s="102" t="s">
        <v>622</v>
      </c>
      <c r="C135" s="91" t="s">
        <v>37</v>
      </c>
      <c r="D135" s="91" t="s">
        <v>623</v>
      </c>
      <c r="E135" s="91" t="s">
        <v>624</v>
      </c>
      <c r="F135" s="91" t="s">
        <v>40</v>
      </c>
      <c r="G135" s="91" t="s">
        <v>444</v>
      </c>
      <c r="H135" s="92">
        <v>563399493</v>
      </c>
      <c r="I135" s="89" t="s">
        <v>625</v>
      </c>
      <c r="J135" s="91">
        <v>1155274</v>
      </c>
      <c r="K135" s="91" t="s">
        <v>626</v>
      </c>
      <c r="L135" s="308" t="s">
        <v>56</v>
      </c>
      <c r="M135" s="91" t="s">
        <v>627</v>
      </c>
      <c r="N135" s="93"/>
      <c r="O135" s="91" t="s">
        <v>201</v>
      </c>
      <c r="P135" s="91" t="s">
        <v>36</v>
      </c>
      <c r="Q135" s="96" t="s">
        <v>628</v>
      </c>
      <c r="R135" s="145"/>
    </row>
    <row r="136" spans="2:19">
      <c r="B136" s="90">
        <v>44952</v>
      </c>
      <c r="C136" s="91" t="s">
        <v>24</v>
      </c>
      <c r="D136" s="91" t="s">
        <v>629</v>
      </c>
      <c r="E136" s="91" t="s">
        <v>630</v>
      </c>
      <c r="F136" s="91" t="s">
        <v>40</v>
      </c>
      <c r="G136" s="91" t="s">
        <v>319</v>
      </c>
      <c r="H136" s="92">
        <v>971508181141</v>
      </c>
      <c r="I136" s="93" t="s">
        <v>256</v>
      </c>
      <c r="J136" s="94">
        <v>1156265</v>
      </c>
      <c r="K136" s="91" t="s">
        <v>631</v>
      </c>
      <c r="L136" s="308" t="s">
        <v>56</v>
      </c>
      <c r="M136" s="91" t="s">
        <v>632</v>
      </c>
      <c r="N136" s="93">
        <v>156000</v>
      </c>
      <c r="O136" s="91" t="s">
        <v>80</v>
      </c>
      <c r="P136" s="91" t="s">
        <v>36</v>
      </c>
      <c r="Q136" s="96" t="s">
        <v>176</v>
      </c>
      <c r="R136" s="145"/>
    </row>
    <row r="137" spans="2:19" customFormat="1">
      <c r="B137" s="58">
        <v>44958</v>
      </c>
      <c r="C137" s="2" t="s">
        <v>91</v>
      </c>
      <c r="D137" s="2" t="s">
        <v>633</v>
      </c>
      <c r="E137" s="2" t="s">
        <v>634</v>
      </c>
      <c r="F137" s="2" t="s">
        <v>255</v>
      </c>
      <c r="G137" s="2" t="s">
        <v>319</v>
      </c>
      <c r="H137" s="32">
        <v>971501411144</v>
      </c>
      <c r="I137" s="30" t="s">
        <v>256</v>
      </c>
      <c r="J137" s="2"/>
      <c r="K137" s="2"/>
      <c r="L137" s="11" t="s">
        <v>31</v>
      </c>
      <c r="M137" s="2" t="s">
        <v>635</v>
      </c>
      <c r="N137" s="30" t="s">
        <v>284</v>
      </c>
      <c r="O137" s="2" t="s">
        <v>80</v>
      </c>
      <c r="P137" s="2"/>
      <c r="Q137" s="10"/>
      <c r="R137" s="9"/>
    </row>
    <row r="138" spans="2:19">
      <c r="B138" s="103">
        <v>44960</v>
      </c>
      <c r="C138" s="91" t="s">
        <v>37</v>
      </c>
      <c r="D138" s="108" t="s">
        <v>636</v>
      </c>
      <c r="E138" s="108" t="s">
        <v>637</v>
      </c>
      <c r="F138" s="91" t="s">
        <v>255</v>
      </c>
      <c r="G138" s="91" t="s">
        <v>429</v>
      </c>
      <c r="H138" s="92">
        <v>9710501751526</v>
      </c>
      <c r="I138" s="109" t="s">
        <v>638</v>
      </c>
      <c r="J138" s="91">
        <v>993843</v>
      </c>
      <c r="K138" s="91" t="s">
        <v>194</v>
      </c>
      <c r="L138" s="308" t="s">
        <v>56</v>
      </c>
      <c r="M138" s="91" t="s">
        <v>639</v>
      </c>
      <c r="N138" s="93"/>
      <c r="O138" s="91" t="s">
        <v>80</v>
      </c>
      <c r="P138" s="91" t="s">
        <v>36</v>
      </c>
      <c r="Q138" s="96" t="s">
        <v>336</v>
      </c>
      <c r="R138" s="145"/>
    </row>
    <row r="139" spans="2:19">
      <c r="B139" s="106">
        <v>44967</v>
      </c>
      <c r="C139" s="91" t="s">
        <v>37</v>
      </c>
      <c r="D139" s="91" t="s">
        <v>39</v>
      </c>
      <c r="E139" s="91" t="s">
        <v>640</v>
      </c>
      <c r="F139" s="91" t="s">
        <v>255</v>
      </c>
      <c r="G139" s="91" t="s">
        <v>319</v>
      </c>
      <c r="H139" s="98">
        <v>9715088008807</v>
      </c>
      <c r="I139" s="93"/>
      <c r="J139" s="91" t="s">
        <v>256</v>
      </c>
      <c r="K139" s="91" t="s">
        <v>641</v>
      </c>
      <c r="L139" s="308" t="s">
        <v>56</v>
      </c>
      <c r="M139" s="91" t="s">
        <v>642</v>
      </c>
      <c r="N139" s="93" t="s">
        <v>284</v>
      </c>
      <c r="O139" s="91" t="s">
        <v>80</v>
      </c>
      <c r="P139" s="91" t="s">
        <v>36</v>
      </c>
      <c r="Q139" s="96" t="s">
        <v>587</v>
      </c>
      <c r="R139" s="145"/>
    </row>
    <row r="140" spans="2:19" ht="27.75">
      <c r="B140" s="90">
        <v>44967</v>
      </c>
      <c r="C140" s="91" t="s">
        <v>37</v>
      </c>
      <c r="D140" s="91" t="s">
        <v>643</v>
      </c>
      <c r="E140" s="91" t="s">
        <v>644</v>
      </c>
      <c r="F140" s="91" t="s">
        <v>40</v>
      </c>
      <c r="G140" s="91" t="s">
        <v>331</v>
      </c>
      <c r="H140" s="92">
        <v>919884254407</v>
      </c>
      <c r="I140" s="110" t="s">
        <v>645</v>
      </c>
      <c r="J140" s="91">
        <v>1166273</v>
      </c>
      <c r="K140" s="91" t="s">
        <v>646</v>
      </c>
      <c r="L140" s="308" t="s">
        <v>56</v>
      </c>
      <c r="M140" s="91" t="s">
        <v>647</v>
      </c>
      <c r="N140" s="93"/>
      <c r="O140" s="91" t="s">
        <v>201</v>
      </c>
      <c r="P140" s="91" t="s">
        <v>36</v>
      </c>
      <c r="Q140" s="96" t="s">
        <v>176</v>
      </c>
      <c r="R140" s="145"/>
    </row>
    <row r="141" spans="2:19">
      <c r="B141" s="90">
        <v>44968</v>
      </c>
      <c r="C141" s="91" t="s">
        <v>37</v>
      </c>
      <c r="D141" s="91" t="s">
        <v>648</v>
      </c>
      <c r="E141" s="91" t="s">
        <v>649</v>
      </c>
      <c r="F141" s="91" t="s">
        <v>40</v>
      </c>
      <c r="G141" s="91" t="s">
        <v>331</v>
      </c>
      <c r="H141" s="92">
        <v>919845415590</v>
      </c>
      <c r="I141" s="89" t="s">
        <v>650</v>
      </c>
      <c r="J141" s="91"/>
      <c r="K141" s="91" t="s">
        <v>651</v>
      </c>
      <c r="L141" s="308" t="s">
        <v>56</v>
      </c>
      <c r="M141" s="91" t="s">
        <v>652</v>
      </c>
      <c r="N141" s="93"/>
      <c r="O141" s="91" t="s">
        <v>500</v>
      </c>
      <c r="P141" s="91" t="s">
        <v>36</v>
      </c>
      <c r="Q141" s="96" t="s">
        <v>485</v>
      </c>
      <c r="R141" s="145"/>
    </row>
    <row r="142" spans="2:19">
      <c r="B142" s="90">
        <v>44968</v>
      </c>
      <c r="C142" s="91" t="s">
        <v>37</v>
      </c>
      <c r="D142" s="91" t="s">
        <v>386</v>
      </c>
      <c r="E142" s="91" t="s">
        <v>653</v>
      </c>
      <c r="F142" s="91" t="s">
        <v>27</v>
      </c>
      <c r="G142" s="91" t="s">
        <v>6</v>
      </c>
      <c r="H142" s="92" t="s">
        <v>654</v>
      </c>
      <c r="I142" s="89" t="s">
        <v>655</v>
      </c>
      <c r="J142" s="91">
        <v>1116933</v>
      </c>
      <c r="K142" s="91" t="s">
        <v>651</v>
      </c>
      <c r="L142" s="308" t="s">
        <v>56</v>
      </c>
      <c r="M142" s="91" t="s">
        <v>656</v>
      </c>
      <c r="N142" s="93"/>
      <c r="O142" s="91" t="s">
        <v>500</v>
      </c>
      <c r="P142" s="91" t="s">
        <v>36</v>
      </c>
      <c r="Q142" s="96" t="s">
        <v>485</v>
      </c>
      <c r="R142" s="145"/>
    </row>
    <row r="143" spans="2:19">
      <c r="B143" s="90">
        <v>44968</v>
      </c>
      <c r="C143" s="91" t="s">
        <v>37</v>
      </c>
      <c r="D143" s="91" t="s">
        <v>657</v>
      </c>
      <c r="E143" s="91" t="s">
        <v>658</v>
      </c>
      <c r="F143" s="91" t="s">
        <v>27</v>
      </c>
      <c r="G143" s="91" t="s">
        <v>6</v>
      </c>
      <c r="H143" s="92" t="s">
        <v>659</v>
      </c>
      <c r="I143" s="89" t="s">
        <v>660</v>
      </c>
      <c r="J143" s="91">
        <v>742476</v>
      </c>
      <c r="K143" s="91" t="s">
        <v>651</v>
      </c>
      <c r="L143" s="308" t="s">
        <v>56</v>
      </c>
      <c r="M143" s="91" t="s">
        <v>661</v>
      </c>
      <c r="N143" s="93"/>
      <c r="O143" s="91" t="s">
        <v>500</v>
      </c>
      <c r="P143" s="91" t="s">
        <v>36</v>
      </c>
      <c r="Q143" s="96" t="s">
        <v>662</v>
      </c>
      <c r="R143" s="145"/>
    </row>
    <row r="144" spans="2:19" customFormat="1">
      <c r="B144" s="58">
        <v>44968</v>
      </c>
      <c r="C144" s="2" t="s">
        <v>37</v>
      </c>
      <c r="D144" s="2" t="s">
        <v>663</v>
      </c>
      <c r="E144" s="2" t="s">
        <v>664</v>
      </c>
      <c r="F144" s="2" t="s">
        <v>27</v>
      </c>
      <c r="G144" s="2" t="s">
        <v>6</v>
      </c>
      <c r="H144" s="32" t="s">
        <v>665</v>
      </c>
      <c r="I144" s="27" t="s">
        <v>666</v>
      </c>
      <c r="J144" s="2">
        <v>811863</v>
      </c>
      <c r="K144" s="2" t="s">
        <v>667</v>
      </c>
      <c r="L144" s="11" t="s">
        <v>31</v>
      </c>
      <c r="M144" s="2" t="s">
        <v>668</v>
      </c>
      <c r="N144" s="30"/>
      <c r="O144" s="2" t="s">
        <v>500</v>
      </c>
      <c r="P144" s="2"/>
      <c r="Q144" s="10"/>
      <c r="R144" s="9"/>
    </row>
    <row r="145" spans="2:18">
      <c r="B145" s="90">
        <v>44968</v>
      </c>
      <c r="C145" s="91" t="s">
        <v>37</v>
      </c>
      <c r="D145" s="91" t="s">
        <v>669</v>
      </c>
      <c r="E145" s="33" t="s">
        <v>670</v>
      </c>
      <c r="F145" s="91" t="s">
        <v>40</v>
      </c>
      <c r="G145" s="91" t="s">
        <v>6</v>
      </c>
      <c r="H145" s="92" t="s">
        <v>671</v>
      </c>
      <c r="I145" s="89" t="s">
        <v>672</v>
      </c>
      <c r="J145" s="91"/>
      <c r="K145" s="91" t="s">
        <v>651</v>
      </c>
      <c r="L145" s="308" t="s">
        <v>56</v>
      </c>
      <c r="M145" s="91" t="s">
        <v>673</v>
      </c>
      <c r="N145" s="93"/>
      <c r="O145" s="91" t="s">
        <v>500</v>
      </c>
      <c r="P145" s="91" t="s">
        <v>36</v>
      </c>
      <c r="Q145" s="96" t="s">
        <v>485</v>
      </c>
      <c r="R145" s="145"/>
    </row>
    <row r="146" spans="2:18" ht="27.75">
      <c r="B146" s="111">
        <v>44968</v>
      </c>
      <c r="C146" s="112" t="s">
        <v>37</v>
      </c>
      <c r="D146" s="112" t="s">
        <v>674</v>
      </c>
      <c r="E146" s="112" t="s">
        <v>675</v>
      </c>
      <c r="F146" s="112" t="s">
        <v>27</v>
      </c>
      <c r="G146" s="112" t="s">
        <v>429</v>
      </c>
      <c r="H146" s="113">
        <v>971506116619</v>
      </c>
      <c r="I146" s="114" t="s">
        <v>676</v>
      </c>
      <c r="J146" s="112">
        <v>556023</v>
      </c>
      <c r="K146" s="115" t="s">
        <v>651</v>
      </c>
      <c r="L146" s="339" t="s">
        <v>56</v>
      </c>
      <c r="M146" s="115" t="s">
        <v>677</v>
      </c>
      <c r="N146" s="116"/>
      <c r="O146" s="112" t="s">
        <v>678</v>
      </c>
      <c r="P146" s="91" t="s">
        <v>36</v>
      </c>
      <c r="Q146" s="96" t="s">
        <v>485</v>
      </c>
      <c r="R146" s="146"/>
    </row>
    <row r="147" spans="2:18">
      <c r="B147" s="118">
        <v>44968</v>
      </c>
      <c r="C147" s="95" t="s">
        <v>37</v>
      </c>
      <c r="D147" s="95" t="s">
        <v>160</v>
      </c>
      <c r="E147" s="95" t="s">
        <v>653</v>
      </c>
      <c r="F147" s="95" t="s">
        <v>255</v>
      </c>
      <c r="G147" s="95" t="s">
        <v>429</v>
      </c>
      <c r="H147" s="119">
        <v>971567887777</v>
      </c>
      <c r="I147" s="87" t="s">
        <v>679</v>
      </c>
      <c r="J147" s="95">
        <v>994256</v>
      </c>
      <c r="K147" s="120" t="s">
        <v>651</v>
      </c>
      <c r="L147" s="340" t="s">
        <v>56</v>
      </c>
      <c r="M147" s="95" t="s">
        <v>680</v>
      </c>
      <c r="N147" s="121"/>
      <c r="O147" s="95" t="s">
        <v>606</v>
      </c>
      <c r="P147" s="91" t="s">
        <v>36</v>
      </c>
      <c r="Q147" s="96" t="s">
        <v>485</v>
      </c>
      <c r="R147" s="145"/>
    </row>
    <row r="148" spans="2:18">
      <c r="B148" s="118">
        <v>44968</v>
      </c>
      <c r="C148" s="95" t="s">
        <v>37</v>
      </c>
      <c r="D148" s="95" t="s">
        <v>486</v>
      </c>
      <c r="E148" s="95" t="s">
        <v>227</v>
      </c>
      <c r="F148" s="95" t="s">
        <v>255</v>
      </c>
      <c r="G148" s="95" t="s">
        <v>429</v>
      </c>
      <c r="H148" s="119">
        <v>971506459889</v>
      </c>
      <c r="I148" s="87" t="s">
        <v>681</v>
      </c>
      <c r="J148" s="95">
        <v>829196</v>
      </c>
      <c r="K148" s="120" t="s">
        <v>651</v>
      </c>
      <c r="L148" s="340" t="s">
        <v>56</v>
      </c>
      <c r="M148" s="95" t="s">
        <v>682</v>
      </c>
      <c r="N148" s="121"/>
      <c r="O148" s="95" t="s">
        <v>606</v>
      </c>
      <c r="P148" s="91" t="s">
        <v>36</v>
      </c>
      <c r="Q148" s="96" t="s">
        <v>485</v>
      </c>
      <c r="R148" s="145"/>
    </row>
    <row r="149" spans="2:18">
      <c r="B149" s="118">
        <v>44968</v>
      </c>
      <c r="C149" s="95" t="s">
        <v>37</v>
      </c>
      <c r="D149" s="95" t="s">
        <v>683</v>
      </c>
      <c r="E149" s="95" t="s">
        <v>684</v>
      </c>
      <c r="F149" s="95" t="s">
        <v>456</v>
      </c>
      <c r="G149" s="95" t="s">
        <v>429</v>
      </c>
      <c r="H149" s="119">
        <v>971505955800</v>
      </c>
      <c r="I149" s="87" t="s">
        <v>685</v>
      </c>
      <c r="J149" s="95">
        <v>922146</v>
      </c>
      <c r="K149" s="120" t="s">
        <v>651</v>
      </c>
      <c r="L149" s="340" t="s">
        <v>56</v>
      </c>
      <c r="M149" s="95" t="s">
        <v>686</v>
      </c>
      <c r="N149" s="121"/>
      <c r="O149" s="95" t="s">
        <v>606</v>
      </c>
      <c r="P149" s="91" t="s">
        <v>36</v>
      </c>
      <c r="Q149" s="96" t="s">
        <v>687</v>
      </c>
      <c r="R149" s="145"/>
    </row>
    <row r="150" spans="2:18">
      <c r="B150" s="122">
        <v>44969</v>
      </c>
      <c r="C150" s="117" t="s">
        <v>37</v>
      </c>
      <c r="D150" s="117" t="s">
        <v>688</v>
      </c>
      <c r="E150" s="117" t="s">
        <v>689</v>
      </c>
      <c r="F150" s="117" t="s">
        <v>27</v>
      </c>
      <c r="G150" s="117" t="s">
        <v>331</v>
      </c>
      <c r="H150" s="123" t="s">
        <v>690</v>
      </c>
      <c r="I150" s="124" t="s">
        <v>691</v>
      </c>
      <c r="J150" s="117">
        <v>637933</v>
      </c>
      <c r="K150" s="117" t="s">
        <v>651</v>
      </c>
      <c r="L150" s="341" t="s">
        <v>56</v>
      </c>
      <c r="M150" s="117" t="s">
        <v>692</v>
      </c>
      <c r="N150" s="125"/>
      <c r="O150" s="117" t="s">
        <v>500</v>
      </c>
      <c r="P150" s="112" t="s">
        <v>36</v>
      </c>
      <c r="Q150" s="126" t="s">
        <v>485</v>
      </c>
      <c r="R150" s="146"/>
    </row>
    <row r="151" spans="2:18">
      <c r="B151" s="118">
        <v>44969</v>
      </c>
      <c r="C151" s="95" t="s">
        <v>37</v>
      </c>
      <c r="D151" s="95" t="s">
        <v>693</v>
      </c>
      <c r="E151" s="95" t="s">
        <v>694</v>
      </c>
      <c r="F151" s="95" t="s">
        <v>27</v>
      </c>
      <c r="G151" s="95" t="s">
        <v>6</v>
      </c>
      <c r="H151" s="119" t="s">
        <v>695</v>
      </c>
      <c r="I151" s="121" t="s">
        <v>696</v>
      </c>
      <c r="J151" s="95" t="s">
        <v>697</v>
      </c>
      <c r="K151" s="95" t="s">
        <v>651</v>
      </c>
      <c r="L151" s="308" t="s">
        <v>56</v>
      </c>
      <c r="M151" s="95" t="s">
        <v>698</v>
      </c>
      <c r="N151" s="121"/>
      <c r="O151" s="95" t="s">
        <v>500</v>
      </c>
      <c r="P151" s="95" t="s">
        <v>36</v>
      </c>
      <c r="Q151" s="95" t="s">
        <v>176</v>
      </c>
      <c r="R151" s="145"/>
    </row>
    <row r="152" spans="2:18" s="130" customFormat="1" ht="68.25">
      <c r="B152" s="127">
        <v>44970</v>
      </c>
      <c r="C152" s="128" t="s">
        <v>37</v>
      </c>
      <c r="D152" s="128" t="s">
        <v>699</v>
      </c>
      <c r="E152" s="128" t="s">
        <v>700</v>
      </c>
      <c r="F152" s="128" t="s">
        <v>40</v>
      </c>
      <c r="G152" s="128" t="s">
        <v>444</v>
      </c>
      <c r="H152" s="119">
        <v>523940345</v>
      </c>
      <c r="I152" s="87" t="s">
        <v>701</v>
      </c>
      <c r="J152" s="128">
        <v>1169279</v>
      </c>
      <c r="K152" s="128" t="s">
        <v>702</v>
      </c>
      <c r="L152" s="342" t="s">
        <v>56</v>
      </c>
      <c r="M152" s="129" t="s">
        <v>703</v>
      </c>
      <c r="N152" s="128"/>
      <c r="O152" s="128" t="s">
        <v>201</v>
      </c>
      <c r="P152" s="128" t="s">
        <v>34</v>
      </c>
      <c r="Q152" s="128" t="s">
        <v>273</v>
      </c>
      <c r="R152" s="147"/>
    </row>
    <row r="153" spans="2:18">
      <c r="B153" s="118">
        <v>44971</v>
      </c>
      <c r="C153" s="95" t="s">
        <v>37</v>
      </c>
      <c r="D153" s="95" t="s">
        <v>704</v>
      </c>
      <c r="E153" s="95" t="s">
        <v>705</v>
      </c>
      <c r="F153" s="95" t="s">
        <v>456</v>
      </c>
      <c r="G153" s="95" t="s">
        <v>6</v>
      </c>
      <c r="H153" s="131">
        <v>46704691864</v>
      </c>
      <c r="I153" s="75" t="s">
        <v>706</v>
      </c>
      <c r="J153" s="95">
        <v>933307</v>
      </c>
      <c r="K153" s="91" t="s">
        <v>707</v>
      </c>
      <c r="L153" s="342" t="s">
        <v>56</v>
      </c>
      <c r="M153" s="95" t="s">
        <v>708</v>
      </c>
      <c r="N153" s="121"/>
      <c r="O153" s="95" t="s">
        <v>397</v>
      </c>
      <c r="P153" s="95" t="s">
        <v>34</v>
      </c>
      <c r="Q153" s="95" t="s">
        <v>291</v>
      </c>
      <c r="R153" s="145"/>
    </row>
    <row r="154" spans="2:18">
      <c r="B154" s="118">
        <v>44976</v>
      </c>
      <c r="C154" s="95" t="s">
        <v>185</v>
      </c>
      <c r="D154" s="95" t="s">
        <v>709</v>
      </c>
      <c r="E154" s="95" t="s">
        <v>710</v>
      </c>
      <c r="F154" s="95" t="s">
        <v>40</v>
      </c>
      <c r="G154" s="95" t="s">
        <v>6</v>
      </c>
      <c r="H154" s="132" t="s">
        <v>711</v>
      </c>
      <c r="I154" s="75" t="s">
        <v>712</v>
      </c>
      <c r="J154" s="95">
        <v>1173647</v>
      </c>
      <c r="K154" s="95"/>
      <c r="L154" s="308" t="s">
        <v>56</v>
      </c>
      <c r="M154" s="95" t="s">
        <v>713</v>
      </c>
      <c r="N154" s="121"/>
      <c r="O154" s="95"/>
      <c r="P154" s="95" t="s">
        <v>51</v>
      </c>
      <c r="Q154" s="95" t="s">
        <v>714</v>
      </c>
      <c r="R154" s="145"/>
    </row>
    <row r="155" spans="2:18">
      <c r="B155" s="133" t="s">
        <v>715</v>
      </c>
      <c r="C155" s="95" t="s">
        <v>185</v>
      </c>
      <c r="D155" s="95" t="s">
        <v>160</v>
      </c>
      <c r="E155" s="95" t="s">
        <v>716</v>
      </c>
      <c r="F155" s="95" t="s">
        <v>40</v>
      </c>
      <c r="G155" s="95" t="s">
        <v>6</v>
      </c>
      <c r="H155" s="131">
        <v>96550852802</v>
      </c>
      <c r="I155" s="87" t="s">
        <v>717</v>
      </c>
      <c r="J155" s="95"/>
      <c r="K155" s="95" t="s">
        <v>718</v>
      </c>
      <c r="L155" s="308" t="s">
        <v>56</v>
      </c>
      <c r="M155" s="95" t="s">
        <v>719</v>
      </c>
      <c r="N155" s="121"/>
      <c r="O155" s="95"/>
      <c r="P155" s="95" t="s">
        <v>51</v>
      </c>
      <c r="Q155" s="95" t="s">
        <v>291</v>
      </c>
      <c r="R155" s="145"/>
    </row>
    <row r="156" spans="2:18" customFormat="1">
      <c r="B156" s="63" t="s">
        <v>720</v>
      </c>
      <c r="C156" s="9" t="s">
        <v>185</v>
      </c>
      <c r="D156" s="9" t="s">
        <v>721</v>
      </c>
      <c r="E156" s="9" t="s">
        <v>722</v>
      </c>
      <c r="F156" s="9" t="s">
        <v>40</v>
      </c>
      <c r="G156" s="9" t="s">
        <v>331</v>
      </c>
      <c r="H156" s="46" t="s">
        <v>723</v>
      </c>
      <c r="I156" s="22" t="s">
        <v>724</v>
      </c>
      <c r="J156" s="9">
        <v>1178297</v>
      </c>
      <c r="K156" s="47" t="s">
        <v>437</v>
      </c>
      <c r="L156" s="9" t="s">
        <v>31</v>
      </c>
      <c r="M156" s="9" t="s">
        <v>725</v>
      </c>
      <c r="N156" s="48"/>
      <c r="O156" s="9" t="s">
        <v>500</v>
      </c>
      <c r="P156" s="9"/>
      <c r="Q156" s="9"/>
      <c r="R156" s="9"/>
    </row>
    <row r="157" spans="2:18">
      <c r="B157" s="134" t="s">
        <v>726</v>
      </c>
      <c r="C157" s="95" t="s">
        <v>185</v>
      </c>
      <c r="D157" s="95" t="s">
        <v>727</v>
      </c>
      <c r="E157" s="95" t="s">
        <v>728</v>
      </c>
      <c r="F157" s="95" t="s">
        <v>27</v>
      </c>
      <c r="G157" s="95" t="s">
        <v>331</v>
      </c>
      <c r="H157" s="119" t="s">
        <v>729</v>
      </c>
      <c r="I157" s="121"/>
      <c r="J157" s="95">
        <v>1179024</v>
      </c>
      <c r="K157" s="95"/>
      <c r="L157" s="95" t="s">
        <v>56</v>
      </c>
      <c r="M157" s="95" t="s">
        <v>730</v>
      </c>
      <c r="N157" s="121"/>
      <c r="O157" s="95" t="s">
        <v>500</v>
      </c>
      <c r="P157" s="95"/>
      <c r="Q157" s="95"/>
      <c r="R157" s="145"/>
    </row>
    <row r="158" spans="2:18">
      <c r="B158" s="134" t="s">
        <v>726</v>
      </c>
      <c r="C158" s="95" t="s">
        <v>185</v>
      </c>
      <c r="D158" s="95" t="s">
        <v>731</v>
      </c>
      <c r="E158" s="95" t="s">
        <v>732</v>
      </c>
      <c r="F158" s="95" t="s">
        <v>27</v>
      </c>
      <c r="G158" s="95" t="s">
        <v>331</v>
      </c>
      <c r="H158" s="119" t="s">
        <v>733</v>
      </c>
      <c r="I158" s="121"/>
      <c r="J158" s="95">
        <v>1179044</v>
      </c>
      <c r="K158" s="95" t="s">
        <v>299</v>
      </c>
      <c r="L158" s="95" t="s">
        <v>56</v>
      </c>
      <c r="M158" s="95" t="s">
        <v>734</v>
      </c>
      <c r="N158" s="121"/>
      <c r="O158" s="95" t="s">
        <v>500</v>
      </c>
      <c r="P158" s="95"/>
      <c r="Q158" s="95"/>
      <c r="R158" s="145"/>
    </row>
    <row r="159" spans="2:18" customFormat="1">
      <c r="B159" s="63" t="s">
        <v>735</v>
      </c>
      <c r="C159" s="9" t="s">
        <v>185</v>
      </c>
      <c r="D159" s="9" t="s">
        <v>736</v>
      </c>
      <c r="E159" s="65" t="s">
        <v>737</v>
      </c>
      <c r="F159" s="9" t="s">
        <v>40</v>
      </c>
      <c r="G159" s="9" t="s">
        <v>331</v>
      </c>
      <c r="H159" s="46" t="s">
        <v>738</v>
      </c>
      <c r="I159" s="66" t="s">
        <v>739</v>
      </c>
      <c r="J159" s="9"/>
      <c r="K159" s="9"/>
      <c r="L159" s="9"/>
      <c r="M159" s="9"/>
      <c r="N159" s="48"/>
      <c r="O159" s="9"/>
      <c r="P159" s="9"/>
      <c r="Q159" s="9"/>
      <c r="R159" s="9"/>
    </row>
    <row r="160" spans="2:18">
      <c r="B160" s="133" t="s">
        <v>735</v>
      </c>
      <c r="C160" s="95" t="s">
        <v>37</v>
      </c>
      <c r="D160" s="95" t="s">
        <v>740</v>
      </c>
      <c r="E160" s="95" t="s">
        <v>741</v>
      </c>
      <c r="F160" s="95" t="s">
        <v>40</v>
      </c>
      <c r="G160" s="95" t="s">
        <v>331</v>
      </c>
      <c r="H160" s="119" t="s">
        <v>738</v>
      </c>
      <c r="I160" s="87" t="s">
        <v>739</v>
      </c>
      <c r="J160" s="95">
        <v>1180410</v>
      </c>
      <c r="K160" s="95" t="s">
        <v>651</v>
      </c>
      <c r="L160" s="95" t="s">
        <v>742</v>
      </c>
      <c r="M160" s="95" t="s">
        <v>743</v>
      </c>
      <c r="N160" s="121"/>
      <c r="O160" s="95" t="s">
        <v>500</v>
      </c>
      <c r="P160" s="95" t="s">
        <v>34</v>
      </c>
      <c r="Q160" s="95" t="s">
        <v>375</v>
      </c>
      <c r="R160" s="145"/>
    </row>
    <row r="161" spans="2:18">
      <c r="B161" s="135" t="s">
        <v>744</v>
      </c>
      <c r="C161" s="117" t="s">
        <v>185</v>
      </c>
      <c r="D161" s="136" t="s">
        <v>745</v>
      </c>
      <c r="E161" s="117" t="s">
        <v>746</v>
      </c>
      <c r="F161" s="117" t="s">
        <v>40</v>
      </c>
      <c r="G161" s="117" t="s">
        <v>331</v>
      </c>
      <c r="H161" s="137">
        <v>971501762523</v>
      </c>
      <c r="I161" s="124"/>
      <c r="J161" s="117">
        <v>1192222</v>
      </c>
      <c r="K161" s="117" t="s">
        <v>299</v>
      </c>
      <c r="L161" s="117" t="s">
        <v>742</v>
      </c>
      <c r="M161" s="117" t="s">
        <v>747</v>
      </c>
      <c r="N161" s="124" t="s">
        <v>284</v>
      </c>
      <c r="O161" s="117" t="s">
        <v>678</v>
      </c>
      <c r="P161" s="117" t="s">
        <v>36</v>
      </c>
      <c r="Q161" s="117" t="s">
        <v>183</v>
      </c>
      <c r="R161" s="146"/>
    </row>
    <row r="162" spans="2:18">
      <c r="B162" s="134" t="s">
        <v>748</v>
      </c>
      <c r="C162" s="95" t="s">
        <v>91</v>
      </c>
      <c r="D162" s="95" t="s">
        <v>749</v>
      </c>
      <c r="E162" s="95" t="s">
        <v>750</v>
      </c>
      <c r="F162" s="95" t="s">
        <v>27</v>
      </c>
      <c r="G162" s="95" t="s">
        <v>319</v>
      </c>
      <c r="H162" s="131">
        <v>971509213922</v>
      </c>
      <c r="I162" s="87" t="s">
        <v>751</v>
      </c>
      <c r="J162" s="95">
        <v>906085</v>
      </c>
      <c r="K162" s="95"/>
      <c r="L162" s="95" t="s">
        <v>742</v>
      </c>
      <c r="M162" s="95" t="s">
        <v>752</v>
      </c>
      <c r="N162" s="121" t="s">
        <v>284</v>
      </c>
      <c r="O162" s="95" t="s">
        <v>678</v>
      </c>
      <c r="P162" s="95"/>
      <c r="Q162" s="95"/>
      <c r="R162" s="145"/>
    </row>
    <row r="163" spans="2:18" customFormat="1">
      <c r="B163" s="63" t="s">
        <v>753</v>
      </c>
      <c r="C163" s="9" t="s">
        <v>754</v>
      </c>
      <c r="D163" s="9" t="s">
        <v>755</v>
      </c>
      <c r="E163" s="9" t="s">
        <v>756</v>
      </c>
      <c r="F163" s="9" t="s">
        <v>40</v>
      </c>
      <c r="G163" s="9" t="s">
        <v>319</v>
      </c>
      <c r="H163" s="49">
        <v>971585949397</v>
      </c>
      <c r="I163" s="48"/>
      <c r="J163" s="9">
        <v>1194977</v>
      </c>
      <c r="K163" s="9"/>
      <c r="L163" s="9" t="s">
        <v>31</v>
      </c>
      <c r="M163" s="9" t="s">
        <v>757</v>
      </c>
      <c r="N163" s="48" t="s">
        <v>284</v>
      </c>
      <c r="O163" s="9" t="s">
        <v>678</v>
      </c>
      <c r="P163" s="9"/>
      <c r="Q163" s="9"/>
      <c r="R163" s="9"/>
    </row>
    <row r="164" spans="2:18" customFormat="1" ht="27.75">
      <c r="B164" s="63" t="s">
        <v>758</v>
      </c>
      <c r="C164" s="9" t="s">
        <v>754</v>
      </c>
      <c r="D164" s="9" t="s">
        <v>759</v>
      </c>
      <c r="E164" s="9" t="s">
        <v>760</v>
      </c>
      <c r="F164" s="9" t="s">
        <v>27</v>
      </c>
      <c r="G164" s="9" t="s">
        <v>331</v>
      </c>
      <c r="H164" s="49">
        <v>97455528333</v>
      </c>
      <c r="I164" s="68" t="s">
        <v>761</v>
      </c>
      <c r="J164" s="9">
        <v>1194481</v>
      </c>
      <c r="K164" s="9" t="s">
        <v>762</v>
      </c>
      <c r="L164" s="9" t="s">
        <v>31</v>
      </c>
      <c r="M164" s="9" t="s">
        <v>763</v>
      </c>
      <c r="N164" s="48"/>
      <c r="O164" s="9" t="s">
        <v>764</v>
      </c>
      <c r="P164" s="9"/>
      <c r="Q164" s="9"/>
      <c r="R164" s="9"/>
    </row>
    <row r="165" spans="2:18" customFormat="1">
      <c r="B165" s="63" t="s">
        <v>758</v>
      </c>
      <c r="C165" s="9" t="s">
        <v>319</v>
      </c>
      <c r="D165" s="69" t="s">
        <v>765</v>
      </c>
      <c r="E165" s="9" t="s">
        <v>766</v>
      </c>
      <c r="F165" s="9" t="s">
        <v>27</v>
      </c>
      <c r="G165" s="9" t="s">
        <v>331</v>
      </c>
      <c r="H165" s="70" t="s">
        <v>767</v>
      </c>
      <c r="I165" s="71" t="s">
        <v>768</v>
      </c>
      <c r="J165" s="69">
        <v>1154985</v>
      </c>
      <c r="K165" s="9"/>
      <c r="L165" s="9" t="s">
        <v>31</v>
      </c>
      <c r="M165" s="9" t="s">
        <v>769</v>
      </c>
      <c r="N165" s="48"/>
      <c r="O165" s="9" t="s">
        <v>764</v>
      </c>
      <c r="P165" s="9"/>
      <c r="Q165" s="9"/>
      <c r="R165" s="9"/>
    </row>
    <row r="166" spans="2:18">
      <c r="B166" s="133" t="s">
        <v>770</v>
      </c>
      <c r="C166" s="95" t="s">
        <v>754</v>
      </c>
      <c r="D166" s="95" t="s">
        <v>771</v>
      </c>
      <c r="E166" s="95" t="s">
        <v>772</v>
      </c>
      <c r="F166" s="95" t="s">
        <v>773</v>
      </c>
      <c r="G166" s="95" t="s">
        <v>444</v>
      </c>
      <c r="H166" s="138">
        <v>503452771</v>
      </c>
      <c r="I166" s="139" t="s">
        <v>774</v>
      </c>
      <c r="J166" s="95">
        <v>1201769</v>
      </c>
      <c r="K166" s="95" t="s">
        <v>775</v>
      </c>
      <c r="L166" s="95" t="s">
        <v>776</v>
      </c>
      <c r="M166" s="95" t="s">
        <v>777</v>
      </c>
      <c r="N166" s="121"/>
      <c r="O166" s="95" t="s">
        <v>201</v>
      </c>
      <c r="P166" s="95" t="s">
        <v>36</v>
      </c>
      <c r="Q166" s="95" t="s">
        <v>375</v>
      </c>
      <c r="R166" s="145"/>
    </row>
    <row r="167" spans="2:18">
      <c r="B167" s="133" t="s">
        <v>770</v>
      </c>
      <c r="C167" s="95" t="s">
        <v>754</v>
      </c>
      <c r="D167" s="120" t="s">
        <v>778</v>
      </c>
      <c r="E167" s="95" t="s">
        <v>779</v>
      </c>
      <c r="F167" s="95" t="s">
        <v>40</v>
      </c>
      <c r="G167" s="95" t="s">
        <v>319</v>
      </c>
      <c r="H167" s="131">
        <v>971505774433</v>
      </c>
      <c r="I167" s="121"/>
      <c r="J167" s="95">
        <v>1202309</v>
      </c>
      <c r="K167" s="95" t="s">
        <v>780</v>
      </c>
      <c r="L167" s="95" t="s">
        <v>776</v>
      </c>
      <c r="M167" s="95" t="s">
        <v>781</v>
      </c>
      <c r="N167" s="121" t="s">
        <v>284</v>
      </c>
      <c r="O167" s="95" t="s">
        <v>678</v>
      </c>
      <c r="P167" s="95" t="s">
        <v>34</v>
      </c>
      <c r="Q167" s="95" t="s">
        <v>367</v>
      </c>
      <c r="R167" s="145" t="s">
        <v>23</v>
      </c>
    </row>
    <row r="168" spans="2:18" ht="27.75">
      <c r="B168" s="133" t="s">
        <v>770</v>
      </c>
      <c r="C168" s="95" t="s">
        <v>754</v>
      </c>
      <c r="D168" s="120" t="s">
        <v>782</v>
      </c>
      <c r="E168" s="95" t="s">
        <v>783</v>
      </c>
      <c r="F168" s="95" t="s">
        <v>773</v>
      </c>
      <c r="G168" s="95" t="s">
        <v>319</v>
      </c>
      <c r="H168" s="131">
        <v>971508930842</v>
      </c>
      <c r="I168" s="121"/>
      <c r="J168" s="95">
        <v>1007348</v>
      </c>
      <c r="K168" s="120" t="s">
        <v>784</v>
      </c>
      <c r="L168" s="95" t="s">
        <v>776</v>
      </c>
      <c r="M168" s="95" t="s">
        <v>785</v>
      </c>
      <c r="N168" s="121"/>
      <c r="O168" s="95" t="s">
        <v>678</v>
      </c>
      <c r="P168" s="95" t="s">
        <v>36</v>
      </c>
      <c r="Q168" s="95" t="s">
        <v>183</v>
      </c>
      <c r="R168" s="145"/>
    </row>
    <row r="169" spans="2:18">
      <c r="B169" s="133" t="s">
        <v>786</v>
      </c>
      <c r="C169" s="95" t="s">
        <v>754</v>
      </c>
      <c r="D169" s="95" t="s">
        <v>787</v>
      </c>
      <c r="E169" s="95" t="s">
        <v>788</v>
      </c>
      <c r="F169" s="95" t="s">
        <v>40</v>
      </c>
      <c r="G169" s="95" t="s">
        <v>319</v>
      </c>
      <c r="H169" s="131">
        <v>971508009357</v>
      </c>
      <c r="I169" s="121"/>
      <c r="J169" s="95">
        <v>1203078</v>
      </c>
      <c r="K169" s="95" t="s">
        <v>789</v>
      </c>
      <c r="L169" s="95" t="s">
        <v>776</v>
      </c>
      <c r="M169" s="95" t="s">
        <v>790</v>
      </c>
      <c r="N169" s="121" t="s">
        <v>284</v>
      </c>
      <c r="O169" s="95" t="s">
        <v>678</v>
      </c>
      <c r="P169" s="95" t="s">
        <v>36</v>
      </c>
      <c r="Q169" s="95" t="s">
        <v>336</v>
      </c>
      <c r="R169" s="145"/>
    </row>
    <row r="170" spans="2:18">
      <c r="B170" s="133" t="s">
        <v>786</v>
      </c>
      <c r="C170" s="95" t="s">
        <v>754</v>
      </c>
      <c r="D170" s="95" t="s">
        <v>791</v>
      </c>
      <c r="E170" s="95" t="s">
        <v>792</v>
      </c>
      <c r="F170" s="95" t="s">
        <v>40</v>
      </c>
      <c r="G170" s="95" t="s">
        <v>319</v>
      </c>
      <c r="H170" s="131">
        <v>971506765880</v>
      </c>
      <c r="I170" s="121"/>
      <c r="J170" s="95">
        <v>1203119</v>
      </c>
      <c r="K170" s="95" t="s">
        <v>793</v>
      </c>
      <c r="L170" s="95" t="s">
        <v>776</v>
      </c>
      <c r="M170" s="95" t="s">
        <v>794</v>
      </c>
      <c r="N170" s="121" t="s">
        <v>284</v>
      </c>
      <c r="O170" s="95" t="s">
        <v>678</v>
      </c>
      <c r="P170" s="95" t="s">
        <v>36</v>
      </c>
      <c r="Q170" s="95" t="s">
        <v>176</v>
      </c>
      <c r="R170" s="145"/>
    </row>
  </sheetData>
  <autoFilter ref="A9:S170" xr:uid="{14D9AF00-136D-4FB9-8A18-F9AA18BE39F6}"/>
  <dataValidations count="4">
    <dataValidation type="list" allowBlank="1" showInputMessage="1" showErrorMessage="1" sqref="C14:C45 C47:C93 C94:C153" xr:uid="{58DF675F-039E-4E59-83CF-4D50085371EA}">
      <formula1>"Mr. , Mrs. , Ms."</formula1>
    </dataValidation>
    <dataValidation type="list" allowBlank="1" showInputMessage="1" showErrorMessage="1" sqref="L10:L45 L47:L93 L94:L155" xr:uid="{8A36EFBF-D845-4D4F-A60E-5F88D67358D7}">
      <formula1>"MOE, DXBMall, PhoneSale requested"</formula1>
    </dataValidation>
    <dataValidation type="list" allowBlank="1" showInputMessage="1" showErrorMessage="1" sqref="P56:P93 P94:P150" xr:uid="{9CB63D37-452E-4BBA-AF4C-46DD2DBDB4A6}">
      <formula1>"Yes, Not reached"</formula1>
    </dataValidation>
    <dataValidation type="list" allowBlank="1" showInputMessage="1" showErrorMessage="1" sqref="R10:R93 R94:R146" xr:uid="{530D9DF5-D1ED-4B91-A851-B4439B6A728A}">
      <formula1>"Yes, No"</formula1>
    </dataValidation>
  </dataValidations>
  <hyperlinks>
    <hyperlink ref="I31" r:id="rId1" xr:uid="{9297B096-DC6B-4033-8773-9802E07CAF24}"/>
    <hyperlink ref="I32" r:id="rId2" xr:uid="{D75DF011-73E0-4F68-BDD3-DD2AC378A7FC}"/>
    <hyperlink ref="I33" r:id="rId3" xr:uid="{C54A4AC8-FFF2-44C2-986B-D4ABDB82AC88}"/>
    <hyperlink ref="I34" r:id="rId4" xr:uid="{C7026831-5B2E-4B90-87F5-061E8E5978A8}"/>
    <hyperlink ref="I36" r:id="rId5" xr:uid="{02DD5B13-FD7A-41BE-B2C3-10CCA4086E5E}"/>
    <hyperlink ref="I37" r:id="rId6" xr:uid="{DDCBC931-7979-44B0-B136-FDF2F290B251}"/>
    <hyperlink ref="I30" r:id="rId7" xr:uid="{8C602560-20E7-45A7-9315-09AA80BB1F72}"/>
    <hyperlink ref="I13" r:id="rId8" xr:uid="{41CA6D99-67F0-4608-972F-105110AFC0A1}"/>
    <hyperlink ref="I12" r:id="rId9" xr:uid="{9B23076B-BBDD-461F-A127-2FE039F7CB2E}"/>
    <hyperlink ref="I11" r:id="rId10" xr:uid="{08EE9041-43B4-4AB3-A492-158C184639EB}"/>
    <hyperlink ref="I40" r:id="rId11" xr:uid="{03822886-5297-466C-A5F7-CBBD3ED2F7AE}"/>
    <hyperlink ref="I43" r:id="rId12" xr:uid="{B3987B3B-F1EC-476F-BD3C-9F0495F8EFAA}"/>
    <hyperlink ref="I44" r:id="rId13" xr:uid="{D3C8845A-3115-48AF-8BBA-E98409679F82}"/>
    <hyperlink ref="I48" r:id="rId14" xr:uid="{B6D1B284-9279-486B-94B8-3F62F42B2809}"/>
    <hyperlink ref="I50" r:id="rId15" xr:uid="{F6BEF41A-6A5D-4193-BDD2-9F33E7F30313}"/>
    <hyperlink ref="I55" r:id="rId16" xr:uid="{1C3B8ED1-DE41-445E-BDDC-C5B2854AEB1B}"/>
    <hyperlink ref="I61" r:id="rId17" xr:uid="{C64F8F2A-1DBE-4F2E-B040-847E494EAD7E}"/>
    <hyperlink ref="I66" r:id="rId18" xr:uid="{8BD9239F-1DAC-4C56-A6EC-4B731259783B}"/>
    <hyperlink ref="I67" r:id="rId19" xr:uid="{212450CC-C70C-4EBC-9379-7A99C5385252}"/>
    <hyperlink ref="I72" r:id="rId20" xr:uid="{EA4861AB-2391-4CDB-B7F0-8579728DEB32}"/>
    <hyperlink ref="I93" r:id="rId21" xr:uid="{3F4D098E-6298-403B-97AD-428096245036}"/>
    <hyperlink ref="I94" r:id="rId22" xr:uid="{2524245E-3245-47A7-A2A1-4095251ADCA1}"/>
    <hyperlink ref="I95" r:id="rId23" xr:uid="{D36D6E16-56CF-452F-B07F-41B8597CACC8}"/>
    <hyperlink ref="I96" r:id="rId24" xr:uid="{D5F0A65C-6F47-4C3C-B803-19E11B659BDD}"/>
    <hyperlink ref="I99" r:id="rId25" xr:uid="{014CD962-4CEC-4F72-B867-8664B789904C}"/>
    <hyperlink ref="I104" r:id="rId26" xr:uid="{9EA1E6DE-6D4E-4845-BFB7-528D95EDA3D7}"/>
    <hyperlink ref="I109" r:id="rId27" xr:uid="{46B996AD-41E5-4869-8BE4-73BD4F137C4E}"/>
    <hyperlink ref="I112" r:id="rId28" xr:uid="{228FD73B-27C6-4358-BD52-37B9467FE229}"/>
    <hyperlink ref="I116" r:id="rId29" xr:uid="{6CBE9F73-6609-4711-8192-33B14C3B797F}"/>
    <hyperlink ref="I118" r:id="rId30" xr:uid="{5A1CD375-1C07-440A-8695-72332B7EB7E7}"/>
    <hyperlink ref="I123" r:id="rId31" xr:uid="{377D362E-E301-4B3B-A03E-8A2BEF24ACA8}"/>
    <hyperlink ref="I125" r:id="rId32" xr:uid="{C783EEFC-1254-42E2-8819-3AC86EEF6950}"/>
    <hyperlink ref="I126" r:id="rId33" xr:uid="{E98FA211-D68C-4890-9080-332F37DEC835}"/>
    <hyperlink ref="I128" r:id="rId34" xr:uid="{5049542B-18C1-47E0-B2CC-8B39292429CA}"/>
    <hyperlink ref="I132" r:id="rId35" xr:uid="{2CE4DD9E-92B0-4641-8269-A323886D265D}"/>
    <hyperlink ref="I134" r:id="rId36" xr:uid="{5026DF27-346B-4D42-A7C3-559F6406D899}"/>
    <hyperlink ref="I135" r:id="rId37" xr:uid="{314D6CFC-7C09-42D9-9AE3-61B8BD2B0063}"/>
    <hyperlink ref="I138" r:id="rId38" xr:uid="{E00DE5F1-99B6-4E5F-BEEB-4DE2AE84078A}"/>
    <hyperlink ref="I141" r:id="rId39" xr:uid="{C0092F8F-4D3F-4521-BF21-C881AE2FC7E0}"/>
    <hyperlink ref="I142" r:id="rId40" xr:uid="{9C36FA85-CAE4-4F8B-8EC3-07D95424E4C7}"/>
    <hyperlink ref="I143" r:id="rId41" xr:uid="{F2FB152C-CB5A-428C-B74F-5C9EA9F33DA8}"/>
    <hyperlink ref="I144" r:id="rId42" xr:uid="{E2D33EE4-EB4E-4668-8CE0-7CA47D645382}"/>
    <hyperlink ref="I145" r:id="rId43" xr:uid="{8A98F913-3403-4F56-A750-76CBEA37A34A}"/>
    <hyperlink ref="I146" r:id="rId44" xr:uid="{5651FF38-FCDC-4B55-A836-5C5A35E04B08}"/>
    <hyperlink ref="I147" r:id="rId45" xr:uid="{EEB0C186-C72C-454D-8847-6F978236DE4E}"/>
    <hyperlink ref="I148" r:id="rId46" xr:uid="{CA31C630-1184-408F-A203-08AB193CBD57}"/>
    <hyperlink ref="I149" r:id="rId47" xr:uid="{4C49A748-0134-4298-A4B6-49F4958630C4}"/>
    <hyperlink ref="I152" r:id="rId48" xr:uid="{7FD1614D-0584-4C93-B087-AA08F9F47F47}"/>
    <hyperlink ref="I155" r:id="rId49" xr:uid="{84C7E040-2B1A-454D-B1AA-E6C324469A83}"/>
    <hyperlink ref="I156" r:id="rId50" xr:uid="{502BC1CE-8F98-4227-BCF9-084DC67911D0}"/>
    <hyperlink ref="I159" r:id="rId51" xr:uid="{4F087862-DBD7-4A81-A55D-67FAD4F33033}"/>
    <hyperlink ref="I160" r:id="rId52" xr:uid="{FF720E45-E25A-4ECE-93A1-353E640578EE}"/>
    <hyperlink ref="I162" r:id="rId53" xr:uid="{FB60EC27-0A08-40E8-9170-6A21B43A5C2A}"/>
    <hyperlink ref="I166" r:id="rId54" xr:uid="{04CF131E-23B9-4664-8766-91624EE011F1}"/>
  </hyperlinks>
  <pageMargins left="0.7" right="0.7" top="0.75" bottom="0.75" header="0.3" footer="0.3"/>
  <pageSetup orientation="portrait" r:id="rId5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B042E-FBAC-4600-A81A-09635B25B102}">
  <dimension ref="A1:Y486"/>
  <sheetViews>
    <sheetView workbookViewId="0">
      <pane xSplit="6" ySplit="9" topLeftCell="M109" activePane="bottomRight" state="frozen"/>
      <selection pane="bottomRight" activeCell="F1" sqref="F1"/>
      <selection pane="bottomLeft" activeCell="A5" sqref="A5"/>
      <selection pane="topRight" activeCell="F1" sqref="F1"/>
    </sheetView>
  </sheetViews>
  <sheetFormatPr defaultColWidth="9.140625" defaultRowHeight="15.75" customHeight="1"/>
  <cols>
    <col min="1" max="1" width="9.5703125" style="74" customWidth="1"/>
    <col min="2" max="2" width="12.85546875" style="75" customWidth="1"/>
    <col min="3" max="3" width="10.28515625" style="74" bestFit="1" customWidth="1"/>
    <col min="4" max="4" width="18.7109375" style="74" customWidth="1"/>
    <col min="5" max="5" width="18.140625" style="74" customWidth="1"/>
    <col min="6" max="6" width="24.5703125" style="74" customWidth="1"/>
    <col min="7" max="7" width="13.85546875" style="74" customWidth="1"/>
    <col min="8" max="8" width="40.42578125" style="76" customWidth="1"/>
    <col min="9" max="9" width="42.85546875" style="77" customWidth="1"/>
    <col min="10" max="10" width="48.42578125" style="74" customWidth="1"/>
    <col min="11" max="11" width="66.42578125" style="74" customWidth="1"/>
    <col min="12" max="12" width="11.28515625" style="74" customWidth="1"/>
    <col min="13" max="13" width="255.7109375" style="74" bestFit="1" customWidth="1"/>
    <col min="14" max="14" width="15.42578125" style="77" customWidth="1"/>
    <col min="15" max="15" width="22.28515625" style="74" customWidth="1"/>
    <col min="16" max="16" width="20.42578125" style="74" customWidth="1"/>
    <col min="17" max="17" width="19.42578125" style="74" customWidth="1"/>
    <col min="18" max="18" width="65.28515625" style="143" bestFit="1" customWidth="1"/>
    <col min="19" max="19" width="12.28515625" style="74" bestFit="1" customWidth="1"/>
    <col min="20" max="16384" width="9.140625" style="74"/>
  </cols>
  <sheetData>
    <row r="1" spans="1:18" ht="15">
      <c r="F1" s="159"/>
    </row>
    <row r="2" spans="1:18" ht="15">
      <c r="A2" s="78" t="s">
        <v>13</v>
      </c>
      <c r="B2" s="79"/>
      <c r="C2" s="80"/>
    </row>
    <row r="3" spans="1:18" ht="15">
      <c r="A3" s="81"/>
      <c r="B3" s="82"/>
      <c r="M3" s="270" t="s">
        <v>795</v>
      </c>
    </row>
    <row r="4" spans="1:18" ht="15">
      <c r="A4" s="81"/>
      <c r="B4" s="82" t="s">
        <v>14</v>
      </c>
    </row>
    <row r="5" spans="1:18" ht="15">
      <c r="A5" s="81"/>
      <c r="D5" s="81" t="s">
        <v>15</v>
      </c>
    </row>
    <row r="6" spans="1:18" ht="15">
      <c r="A6" s="81"/>
      <c r="D6" s="81" t="s">
        <v>16</v>
      </c>
    </row>
    <row r="7" spans="1:18" ht="15">
      <c r="A7" s="81"/>
      <c r="B7" s="82"/>
    </row>
    <row r="8" spans="1:18" ht="15">
      <c r="B8" s="83" t="s">
        <v>796</v>
      </c>
    </row>
    <row r="9" spans="1:18" s="81" customFormat="1" ht="15">
      <c r="B9" s="84" t="s">
        <v>1</v>
      </c>
      <c r="C9" s="84" t="s">
        <v>2</v>
      </c>
      <c r="D9" s="84" t="s">
        <v>3</v>
      </c>
      <c r="E9" s="84" t="s">
        <v>4</v>
      </c>
      <c r="F9" s="85" t="s">
        <v>18</v>
      </c>
      <c r="G9" s="85" t="s">
        <v>19</v>
      </c>
      <c r="H9" s="86" t="s">
        <v>5</v>
      </c>
      <c r="I9" s="84" t="s">
        <v>6</v>
      </c>
      <c r="J9" s="84" t="s">
        <v>7</v>
      </c>
      <c r="K9" s="84" t="s">
        <v>8</v>
      </c>
      <c r="L9" s="84" t="s">
        <v>20</v>
      </c>
      <c r="M9" s="84" t="s">
        <v>9</v>
      </c>
      <c r="N9" s="84" t="s">
        <v>10</v>
      </c>
      <c r="O9" s="84" t="s">
        <v>21</v>
      </c>
      <c r="P9" s="84" t="s">
        <v>22</v>
      </c>
      <c r="Q9" s="84" t="s">
        <v>12</v>
      </c>
      <c r="R9" s="144" t="s">
        <v>23</v>
      </c>
    </row>
    <row r="10" spans="1:18" customFormat="1" ht="15">
      <c r="B10" s="72">
        <v>44930</v>
      </c>
      <c r="C10" s="9"/>
      <c r="D10" s="9" t="s">
        <v>797</v>
      </c>
      <c r="E10" s="9" t="s">
        <v>798</v>
      </c>
      <c r="F10" s="9" t="s">
        <v>40</v>
      </c>
      <c r="G10" s="9" t="s">
        <v>319</v>
      </c>
      <c r="H10" s="49">
        <v>971564139278</v>
      </c>
      <c r="I10" s="22" t="s">
        <v>799</v>
      </c>
      <c r="J10" s="9">
        <v>901733</v>
      </c>
      <c r="K10" s="9" t="s">
        <v>800</v>
      </c>
      <c r="L10" s="9" t="s">
        <v>31</v>
      </c>
      <c r="M10" s="9" t="s">
        <v>801</v>
      </c>
      <c r="N10" s="48"/>
      <c r="O10" s="9"/>
      <c r="P10" s="9" t="s">
        <v>36</v>
      </c>
      <c r="Q10" s="9" t="s">
        <v>317</v>
      </c>
      <c r="R10" s="63"/>
    </row>
    <row r="11" spans="1:18" ht="15">
      <c r="B11" s="122">
        <v>44930</v>
      </c>
      <c r="C11" s="117" t="s">
        <v>185</v>
      </c>
      <c r="D11" s="117" t="s">
        <v>802</v>
      </c>
      <c r="E11" s="186" t="s">
        <v>803</v>
      </c>
      <c r="F11" s="117" t="s">
        <v>40</v>
      </c>
      <c r="G11" s="117" t="s">
        <v>319</v>
      </c>
      <c r="H11" s="123" t="s">
        <v>804</v>
      </c>
      <c r="I11" s="124"/>
      <c r="J11" s="117">
        <v>1203769</v>
      </c>
      <c r="K11" s="117"/>
      <c r="L11" s="117" t="s">
        <v>805</v>
      </c>
      <c r="M11" s="117" t="s">
        <v>806</v>
      </c>
      <c r="N11" s="124"/>
      <c r="O11" s="117" t="s">
        <v>500</v>
      </c>
      <c r="P11" s="117" t="s">
        <v>36</v>
      </c>
      <c r="Q11" s="117" t="s">
        <v>375</v>
      </c>
      <c r="R11" s="146"/>
    </row>
    <row r="12" spans="1:18" ht="15">
      <c r="B12" s="118">
        <v>44961</v>
      </c>
      <c r="C12" s="95" t="s">
        <v>185</v>
      </c>
      <c r="D12" s="95" t="s">
        <v>807</v>
      </c>
      <c r="E12" s="308" t="s">
        <v>808</v>
      </c>
      <c r="F12" s="95" t="s">
        <v>40</v>
      </c>
      <c r="G12" s="95" t="s">
        <v>331</v>
      </c>
      <c r="H12" s="131">
        <v>558761249</v>
      </c>
      <c r="I12" s="168" t="s">
        <v>809</v>
      </c>
      <c r="J12" s="95">
        <v>1204137</v>
      </c>
      <c r="K12" s="95" t="s">
        <v>626</v>
      </c>
      <c r="L12" s="95" t="s">
        <v>776</v>
      </c>
      <c r="M12" s="120" t="s">
        <v>810</v>
      </c>
      <c r="N12" s="121"/>
      <c r="O12" s="95" t="s">
        <v>811</v>
      </c>
      <c r="P12" s="95" t="s">
        <v>36</v>
      </c>
      <c r="Q12" s="95" t="s">
        <v>157</v>
      </c>
      <c r="R12" s="225" t="s">
        <v>34</v>
      </c>
    </row>
    <row r="13" spans="1:18" customFormat="1" ht="15">
      <c r="B13" s="72">
        <v>44961</v>
      </c>
      <c r="C13" s="9" t="s">
        <v>812</v>
      </c>
      <c r="D13" s="9" t="s">
        <v>813</v>
      </c>
      <c r="E13" s="9" t="s">
        <v>814</v>
      </c>
      <c r="F13" s="9" t="s">
        <v>40</v>
      </c>
      <c r="G13" s="9" t="s">
        <v>444</v>
      </c>
      <c r="H13" s="49">
        <v>96895204059</v>
      </c>
      <c r="I13" s="73" t="s">
        <v>815</v>
      </c>
      <c r="J13" s="9">
        <v>1204226</v>
      </c>
      <c r="K13" s="47" t="s">
        <v>793</v>
      </c>
      <c r="L13" s="9" t="s">
        <v>816</v>
      </c>
      <c r="M13" s="9" t="s">
        <v>817</v>
      </c>
      <c r="N13" s="48"/>
      <c r="O13" s="9" t="s">
        <v>818</v>
      </c>
      <c r="P13" s="9" t="s">
        <v>819</v>
      </c>
      <c r="Q13" s="166" t="s">
        <v>820</v>
      </c>
      <c r="R13" s="63"/>
    </row>
    <row r="14" spans="1:18" ht="15">
      <c r="B14" s="118">
        <v>44961</v>
      </c>
      <c r="C14" s="95" t="s">
        <v>185</v>
      </c>
      <c r="D14" s="95" t="s">
        <v>821</v>
      </c>
      <c r="E14" s="141" t="s">
        <v>822</v>
      </c>
      <c r="F14" s="95" t="s">
        <v>40</v>
      </c>
      <c r="G14" s="95" t="s">
        <v>319</v>
      </c>
      <c r="H14" s="119" t="s">
        <v>823</v>
      </c>
      <c r="I14" s="121"/>
      <c r="J14" s="95">
        <v>1101500</v>
      </c>
      <c r="K14" s="95" t="s">
        <v>789</v>
      </c>
      <c r="L14" s="95" t="s">
        <v>805</v>
      </c>
      <c r="M14" s="95" t="s">
        <v>824</v>
      </c>
      <c r="N14" s="121"/>
      <c r="O14" s="95" t="s">
        <v>500</v>
      </c>
      <c r="P14" s="95" t="s">
        <v>36</v>
      </c>
      <c r="Q14" s="95" t="s">
        <v>825</v>
      </c>
      <c r="R14" s="145"/>
    </row>
    <row r="15" spans="1:18" ht="15">
      <c r="B15" s="118">
        <v>45020</v>
      </c>
      <c r="C15" s="95" t="s">
        <v>185</v>
      </c>
      <c r="D15" s="95" t="s">
        <v>826</v>
      </c>
      <c r="E15" s="95" t="s">
        <v>152</v>
      </c>
      <c r="F15" s="95" t="s">
        <v>40</v>
      </c>
      <c r="G15" s="95" t="s">
        <v>319</v>
      </c>
      <c r="H15" s="131">
        <v>971506167191</v>
      </c>
      <c r="I15" s="121"/>
      <c r="J15" s="95">
        <v>1205291</v>
      </c>
      <c r="K15" s="95" t="s">
        <v>827</v>
      </c>
      <c r="L15" s="95" t="s">
        <v>805</v>
      </c>
      <c r="M15" s="95" t="s">
        <v>828</v>
      </c>
      <c r="N15" s="121" t="s">
        <v>284</v>
      </c>
      <c r="O15" s="95" t="s">
        <v>80</v>
      </c>
      <c r="P15" s="95" t="s">
        <v>36</v>
      </c>
      <c r="Q15" s="95" t="s">
        <v>375</v>
      </c>
      <c r="R15" s="145"/>
    </row>
    <row r="16" spans="1:18" customFormat="1" ht="15">
      <c r="B16" s="72">
        <v>45081</v>
      </c>
      <c r="C16" s="9" t="s">
        <v>185</v>
      </c>
      <c r="D16" s="47" t="s">
        <v>227</v>
      </c>
      <c r="E16" s="9" t="s">
        <v>829</v>
      </c>
      <c r="F16" s="9" t="s">
        <v>40</v>
      </c>
      <c r="G16" s="9" t="s">
        <v>319</v>
      </c>
      <c r="H16" s="49">
        <v>971585809679</v>
      </c>
      <c r="I16" s="22" t="s">
        <v>830</v>
      </c>
      <c r="J16" s="9">
        <v>1202083</v>
      </c>
      <c r="K16" s="9"/>
      <c r="L16" s="9" t="s">
        <v>816</v>
      </c>
      <c r="M16" s="9" t="s">
        <v>831</v>
      </c>
      <c r="N16" s="48" t="s">
        <v>284</v>
      </c>
      <c r="O16" s="95" t="s">
        <v>80</v>
      </c>
      <c r="P16" s="9"/>
      <c r="Q16" s="9" t="s">
        <v>336</v>
      </c>
      <c r="R16" s="63"/>
    </row>
    <row r="17" spans="2:18" customFormat="1" ht="15">
      <c r="B17" s="72">
        <v>45142</v>
      </c>
      <c r="C17" s="9" t="s">
        <v>91</v>
      </c>
      <c r="D17" s="47" t="s">
        <v>832</v>
      </c>
      <c r="E17" s="9" t="s">
        <v>833</v>
      </c>
      <c r="F17" s="9" t="s">
        <v>40</v>
      </c>
      <c r="G17" s="9" t="s">
        <v>319</v>
      </c>
      <c r="H17" s="49" t="s">
        <v>834</v>
      </c>
      <c r="I17" s="48" t="s">
        <v>284</v>
      </c>
      <c r="J17" s="9">
        <v>1206887</v>
      </c>
      <c r="K17" s="9"/>
      <c r="L17" s="9" t="s">
        <v>816</v>
      </c>
      <c r="M17" s="9" t="s">
        <v>835</v>
      </c>
      <c r="N17" s="48" t="s">
        <v>284</v>
      </c>
      <c r="O17" s="95" t="s">
        <v>80</v>
      </c>
      <c r="P17" s="9" t="s">
        <v>36</v>
      </c>
      <c r="Q17" s="9" t="s">
        <v>86</v>
      </c>
      <c r="R17" s="63"/>
    </row>
    <row r="18" spans="2:18" customFormat="1" ht="15">
      <c r="B18" s="62">
        <v>45173</v>
      </c>
      <c r="C18" s="9" t="s">
        <v>812</v>
      </c>
      <c r="D18" s="9" t="s">
        <v>836</v>
      </c>
      <c r="E18" s="9" t="s">
        <v>837</v>
      </c>
      <c r="F18" s="9" t="s">
        <v>40</v>
      </c>
      <c r="G18" s="9" t="s">
        <v>444</v>
      </c>
      <c r="H18" s="49">
        <v>96898189702</v>
      </c>
      <c r="I18" s="73" t="s">
        <v>838</v>
      </c>
      <c r="J18" s="9">
        <v>1207501</v>
      </c>
      <c r="K18" s="9" t="s">
        <v>839</v>
      </c>
      <c r="L18" s="9" t="s">
        <v>840</v>
      </c>
      <c r="M18" s="9" t="s">
        <v>841</v>
      </c>
      <c r="N18" s="48"/>
      <c r="O18" s="9" t="s">
        <v>842</v>
      </c>
      <c r="P18" s="9" t="s">
        <v>36</v>
      </c>
      <c r="Q18" s="9" t="s">
        <v>843</v>
      </c>
      <c r="R18" s="9"/>
    </row>
    <row r="19" spans="2:18" customFormat="1" ht="15">
      <c r="B19" s="72">
        <v>45264</v>
      </c>
      <c r="C19" s="9" t="s">
        <v>812</v>
      </c>
      <c r="D19" s="9" t="s">
        <v>844</v>
      </c>
      <c r="E19" s="9" t="s">
        <v>845</v>
      </c>
      <c r="F19" s="9" t="s">
        <v>40</v>
      </c>
      <c r="G19" s="9" t="s">
        <v>444</v>
      </c>
      <c r="H19" s="49">
        <v>966504200488</v>
      </c>
      <c r="I19" s="48"/>
      <c r="J19" s="9">
        <v>14233914</v>
      </c>
      <c r="K19" s="9"/>
      <c r="L19" s="9" t="s">
        <v>840</v>
      </c>
      <c r="M19" s="9" t="s">
        <v>846</v>
      </c>
      <c r="N19" s="48" t="s">
        <v>284</v>
      </c>
      <c r="O19" s="95" t="s">
        <v>80</v>
      </c>
      <c r="P19" s="9"/>
      <c r="Q19" s="9" t="s">
        <v>336</v>
      </c>
      <c r="R19" s="63"/>
    </row>
    <row r="20" spans="2:18" ht="15">
      <c r="B20" s="133" t="s">
        <v>847</v>
      </c>
      <c r="C20" s="95" t="s">
        <v>754</v>
      </c>
      <c r="D20" s="142" t="s">
        <v>848</v>
      </c>
      <c r="E20" s="95" t="s">
        <v>849</v>
      </c>
      <c r="F20" s="95" t="s">
        <v>40</v>
      </c>
      <c r="G20" s="95" t="s">
        <v>319</v>
      </c>
      <c r="H20" s="131">
        <v>971556996999</v>
      </c>
      <c r="I20" s="121"/>
      <c r="J20" s="95">
        <v>1212040</v>
      </c>
      <c r="K20" s="95"/>
      <c r="L20" s="95" t="s">
        <v>805</v>
      </c>
      <c r="M20" s="95" t="s">
        <v>850</v>
      </c>
      <c r="N20" s="121" t="s">
        <v>284</v>
      </c>
      <c r="O20" s="95" t="s">
        <v>80</v>
      </c>
      <c r="P20" s="95" t="s">
        <v>36</v>
      </c>
      <c r="Q20" s="95" t="s">
        <v>242</v>
      </c>
      <c r="R20" s="145"/>
    </row>
    <row r="21" spans="2:18" customFormat="1" ht="15">
      <c r="B21" s="63" t="s">
        <v>847</v>
      </c>
      <c r="C21" s="9" t="s">
        <v>754</v>
      </c>
      <c r="D21" s="9" t="s">
        <v>851</v>
      </c>
      <c r="E21" s="9" t="s">
        <v>852</v>
      </c>
      <c r="F21" s="9" t="s">
        <v>40</v>
      </c>
      <c r="G21" s="9" t="s">
        <v>319</v>
      </c>
      <c r="H21" s="49">
        <v>966559995774</v>
      </c>
      <c r="I21" s="48"/>
      <c r="J21" s="9"/>
      <c r="K21" s="9" t="s">
        <v>853</v>
      </c>
      <c r="L21" s="9" t="s">
        <v>854</v>
      </c>
      <c r="M21" s="9" t="s">
        <v>855</v>
      </c>
      <c r="N21" s="48" t="s">
        <v>284</v>
      </c>
      <c r="O21" s="95" t="s">
        <v>80</v>
      </c>
      <c r="P21" s="9" t="s">
        <v>819</v>
      </c>
      <c r="Q21" s="166" t="s">
        <v>820</v>
      </c>
      <c r="R21" s="63"/>
    </row>
    <row r="22" spans="2:18" ht="15">
      <c r="B22" s="133" t="s">
        <v>856</v>
      </c>
      <c r="C22" s="95" t="s">
        <v>754</v>
      </c>
      <c r="D22" s="120" t="s">
        <v>857</v>
      </c>
      <c r="E22" s="95" t="s">
        <v>858</v>
      </c>
      <c r="F22" s="95" t="s">
        <v>40</v>
      </c>
      <c r="G22" s="95" t="s">
        <v>429</v>
      </c>
      <c r="H22" s="131">
        <v>971508863221</v>
      </c>
      <c r="I22" s="87" t="s">
        <v>859</v>
      </c>
      <c r="J22" s="95">
        <v>1145759</v>
      </c>
      <c r="K22" s="95" t="s">
        <v>860</v>
      </c>
      <c r="L22" s="95" t="s">
        <v>861</v>
      </c>
      <c r="M22" s="128" t="s">
        <v>862</v>
      </c>
      <c r="N22" s="121" t="s">
        <v>284</v>
      </c>
      <c r="O22" s="95" t="s">
        <v>80</v>
      </c>
      <c r="P22" s="95"/>
      <c r="Q22" s="95"/>
      <c r="R22" s="145"/>
    </row>
    <row r="23" spans="2:18" ht="15">
      <c r="B23" s="133" t="s">
        <v>863</v>
      </c>
      <c r="C23" s="95" t="s">
        <v>754</v>
      </c>
      <c r="D23" s="120" t="s">
        <v>864</v>
      </c>
      <c r="E23" s="95" t="s">
        <v>865</v>
      </c>
      <c r="F23" s="95" t="s">
        <v>40</v>
      </c>
      <c r="G23" s="95" t="s">
        <v>429</v>
      </c>
      <c r="H23" s="131">
        <v>971504295885</v>
      </c>
      <c r="I23" s="140" t="s">
        <v>866</v>
      </c>
      <c r="J23" s="95"/>
      <c r="K23" s="95" t="s">
        <v>827</v>
      </c>
      <c r="L23" s="95" t="s">
        <v>867</v>
      </c>
      <c r="M23" s="95" t="s">
        <v>868</v>
      </c>
      <c r="N23" s="121" t="s">
        <v>284</v>
      </c>
      <c r="O23" s="95" t="s">
        <v>80</v>
      </c>
      <c r="P23" s="95" t="s">
        <v>34</v>
      </c>
      <c r="Q23" s="95" t="s">
        <v>176</v>
      </c>
      <c r="R23" s="145"/>
    </row>
    <row r="24" spans="2:18" ht="15">
      <c r="B24" s="133" t="s">
        <v>863</v>
      </c>
      <c r="C24" s="95" t="s">
        <v>754</v>
      </c>
      <c r="D24" s="95" t="s">
        <v>869</v>
      </c>
      <c r="E24" s="95" t="s">
        <v>870</v>
      </c>
      <c r="F24" s="95" t="s">
        <v>40</v>
      </c>
      <c r="G24" s="95" t="s">
        <v>319</v>
      </c>
      <c r="H24" s="131">
        <v>971508724444</v>
      </c>
      <c r="I24" s="121"/>
      <c r="J24" s="95">
        <v>1214075</v>
      </c>
      <c r="K24" s="95"/>
      <c r="L24" s="95" t="s">
        <v>861</v>
      </c>
      <c r="M24" s="95" t="s">
        <v>871</v>
      </c>
      <c r="N24" s="121" t="s">
        <v>284</v>
      </c>
      <c r="O24" s="95" t="s">
        <v>80</v>
      </c>
      <c r="P24" s="95" t="s">
        <v>36</v>
      </c>
      <c r="Q24" s="95" t="s">
        <v>183</v>
      </c>
      <c r="R24" s="145"/>
    </row>
    <row r="25" spans="2:18" customFormat="1" ht="15">
      <c r="B25" s="67" t="s">
        <v>872</v>
      </c>
      <c r="C25" s="9" t="s">
        <v>754</v>
      </c>
      <c r="D25" s="9" t="s">
        <v>873</v>
      </c>
      <c r="E25" s="9" t="s">
        <v>874</v>
      </c>
      <c r="F25" s="9" t="s">
        <v>40</v>
      </c>
      <c r="G25" s="9" t="s">
        <v>319</v>
      </c>
      <c r="H25" s="49">
        <v>971503993331</v>
      </c>
      <c r="I25" s="48"/>
      <c r="J25" s="9">
        <v>1215466</v>
      </c>
      <c r="K25" s="9" t="s">
        <v>875</v>
      </c>
      <c r="L25" s="9" t="s">
        <v>31</v>
      </c>
      <c r="M25" s="9" t="s">
        <v>876</v>
      </c>
      <c r="N25" s="48" t="s">
        <v>284</v>
      </c>
      <c r="O25" s="95" t="s">
        <v>80</v>
      </c>
      <c r="P25" s="9" t="s">
        <v>36</v>
      </c>
      <c r="Q25" s="9" t="s">
        <v>183</v>
      </c>
      <c r="R25" s="9"/>
    </row>
    <row r="26" spans="2:18" customFormat="1" ht="15">
      <c r="B26" s="63" t="s">
        <v>872</v>
      </c>
      <c r="C26" s="9" t="s">
        <v>877</v>
      </c>
      <c r="D26" s="9" t="s">
        <v>576</v>
      </c>
      <c r="E26" s="9" t="s">
        <v>878</v>
      </c>
      <c r="F26" s="9" t="s">
        <v>40</v>
      </c>
      <c r="G26" s="9" t="s">
        <v>319</v>
      </c>
      <c r="H26" s="49" t="s">
        <v>256</v>
      </c>
      <c r="I26" s="22" t="s">
        <v>879</v>
      </c>
      <c r="J26" s="9">
        <v>1215556</v>
      </c>
      <c r="K26" s="9"/>
      <c r="L26" s="9" t="s">
        <v>854</v>
      </c>
      <c r="M26" s="9" t="s">
        <v>880</v>
      </c>
      <c r="N26" s="48" t="s">
        <v>284</v>
      </c>
      <c r="O26" s="95" t="s">
        <v>80</v>
      </c>
      <c r="P26" s="9" t="s">
        <v>819</v>
      </c>
      <c r="Q26" s="166" t="s">
        <v>820</v>
      </c>
      <c r="R26" s="63"/>
    </row>
    <row r="27" spans="2:18" ht="15">
      <c r="B27" s="133" t="s">
        <v>872</v>
      </c>
      <c r="C27" s="95" t="s">
        <v>754</v>
      </c>
      <c r="D27" s="142" t="s">
        <v>881</v>
      </c>
      <c r="E27" s="95" t="s">
        <v>882</v>
      </c>
      <c r="F27" s="95" t="s">
        <v>40</v>
      </c>
      <c r="G27" s="95" t="s">
        <v>319</v>
      </c>
      <c r="H27" s="131">
        <v>96599717558</v>
      </c>
      <c r="I27" s="121"/>
      <c r="J27" s="95">
        <v>1215582</v>
      </c>
      <c r="K27" s="95"/>
      <c r="L27" s="117" t="s">
        <v>805</v>
      </c>
      <c r="M27" s="95" t="s">
        <v>883</v>
      </c>
      <c r="N27" s="121" t="s">
        <v>284</v>
      </c>
      <c r="O27" s="95" t="s">
        <v>80</v>
      </c>
      <c r="P27" s="95" t="s">
        <v>36</v>
      </c>
      <c r="Q27" s="95" t="s">
        <v>485</v>
      </c>
      <c r="R27" s="145"/>
    </row>
    <row r="28" spans="2:18" customFormat="1" ht="15">
      <c r="B28" s="67" t="s">
        <v>884</v>
      </c>
      <c r="C28" s="9" t="s">
        <v>185</v>
      </c>
      <c r="D28" s="9" t="s">
        <v>885</v>
      </c>
      <c r="E28" s="9" t="s">
        <v>886</v>
      </c>
      <c r="F28" s="9" t="s">
        <v>40</v>
      </c>
      <c r="G28" s="9" t="s">
        <v>319</v>
      </c>
      <c r="H28" s="46" t="s">
        <v>887</v>
      </c>
      <c r="I28" s="48"/>
      <c r="J28" s="9">
        <v>1216517</v>
      </c>
      <c r="K28" s="9" t="s">
        <v>257</v>
      </c>
      <c r="L28" s="117" t="s">
        <v>805</v>
      </c>
      <c r="M28" s="9" t="s">
        <v>888</v>
      </c>
      <c r="N28" s="48"/>
      <c r="O28" s="9" t="s">
        <v>500</v>
      </c>
      <c r="P28" s="9" t="s">
        <v>51</v>
      </c>
      <c r="Q28" s="9" t="s">
        <v>375</v>
      </c>
      <c r="R28" s="9"/>
    </row>
    <row r="29" spans="2:18" customFormat="1" ht="15">
      <c r="B29" s="63" t="s">
        <v>889</v>
      </c>
      <c r="C29" s="9" t="s">
        <v>185</v>
      </c>
      <c r="D29" s="9" t="s">
        <v>890</v>
      </c>
      <c r="E29" s="9" t="s">
        <v>891</v>
      </c>
      <c r="F29" s="9" t="s">
        <v>40</v>
      </c>
      <c r="G29" s="9" t="s">
        <v>319</v>
      </c>
      <c r="H29" s="49">
        <v>447870999606</v>
      </c>
      <c r="I29" s="22" t="s">
        <v>892</v>
      </c>
      <c r="J29" s="9">
        <v>1216668</v>
      </c>
      <c r="K29" s="9" t="s">
        <v>893</v>
      </c>
      <c r="L29" s="9" t="s">
        <v>31</v>
      </c>
      <c r="M29" s="9" t="s">
        <v>894</v>
      </c>
      <c r="N29" s="48" t="s">
        <v>284</v>
      </c>
      <c r="O29" s="95" t="s">
        <v>80</v>
      </c>
      <c r="P29" s="9" t="s">
        <v>819</v>
      </c>
      <c r="Q29" s="166" t="s">
        <v>820</v>
      </c>
      <c r="R29" s="63"/>
    </row>
    <row r="30" spans="2:18" ht="15">
      <c r="B30" s="133" t="s">
        <v>895</v>
      </c>
      <c r="C30" s="95" t="s">
        <v>91</v>
      </c>
      <c r="D30" s="95" t="s">
        <v>896</v>
      </c>
      <c r="E30" s="95" t="s">
        <v>897</v>
      </c>
      <c r="F30" s="95" t="s">
        <v>40</v>
      </c>
      <c r="G30" s="95" t="s">
        <v>319</v>
      </c>
      <c r="H30" s="119" t="s">
        <v>898</v>
      </c>
      <c r="I30" s="121"/>
      <c r="J30" s="95">
        <v>1217330</v>
      </c>
      <c r="K30" s="95"/>
      <c r="L30" s="117" t="s">
        <v>805</v>
      </c>
      <c r="M30" s="95" t="s">
        <v>899</v>
      </c>
      <c r="N30" s="121"/>
      <c r="O30" s="95" t="s">
        <v>500</v>
      </c>
      <c r="P30" s="95" t="s">
        <v>36</v>
      </c>
      <c r="Q30" s="95" t="s">
        <v>242</v>
      </c>
      <c r="R30" s="145"/>
    </row>
    <row r="31" spans="2:18" customFormat="1" ht="15">
      <c r="B31" s="63" t="s">
        <v>900</v>
      </c>
      <c r="C31" s="9" t="s">
        <v>754</v>
      </c>
      <c r="D31" s="9" t="s">
        <v>901</v>
      </c>
      <c r="E31" s="9" t="s">
        <v>902</v>
      </c>
      <c r="F31" s="9" t="s">
        <v>40</v>
      </c>
      <c r="G31" s="9" t="s">
        <v>429</v>
      </c>
      <c r="H31" s="49">
        <v>971568228852</v>
      </c>
      <c r="I31" s="22" t="s">
        <v>903</v>
      </c>
      <c r="J31" s="9">
        <v>1217596</v>
      </c>
      <c r="K31" s="9" t="s">
        <v>789</v>
      </c>
      <c r="L31" s="9" t="s">
        <v>854</v>
      </c>
      <c r="M31" s="9" t="s">
        <v>904</v>
      </c>
      <c r="N31" s="48" t="s">
        <v>284</v>
      </c>
      <c r="O31" s="95" t="s">
        <v>80</v>
      </c>
      <c r="P31" s="9" t="s">
        <v>819</v>
      </c>
      <c r="Q31" s="166" t="s">
        <v>820</v>
      </c>
      <c r="R31" s="63"/>
    </row>
    <row r="32" spans="2:18" ht="15">
      <c r="B32" s="133" t="s">
        <v>900</v>
      </c>
      <c r="C32" s="95" t="s">
        <v>754</v>
      </c>
      <c r="D32" s="95" t="s">
        <v>905</v>
      </c>
      <c r="E32" s="95" t="s">
        <v>906</v>
      </c>
      <c r="F32" s="95" t="s">
        <v>40</v>
      </c>
      <c r="G32" s="95" t="s">
        <v>429</v>
      </c>
      <c r="H32" s="131">
        <v>971565221516</v>
      </c>
      <c r="I32" s="87" t="s">
        <v>907</v>
      </c>
      <c r="J32" s="95">
        <v>974669</v>
      </c>
      <c r="K32" s="182" t="s">
        <v>908</v>
      </c>
      <c r="L32" s="117" t="s">
        <v>805</v>
      </c>
      <c r="M32" s="95" t="s">
        <v>909</v>
      </c>
      <c r="N32" s="121" t="s">
        <v>284</v>
      </c>
      <c r="O32" s="95" t="s">
        <v>80</v>
      </c>
      <c r="P32" s="95" t="s">
        <v>36</v>
      </c>
      <c r="Q32" s="95" t="s">
        <v>336</v>
      </c>
      <c r="R32" s="145"/>
    </row>
    <row r="33" spans="2:18" ht="15">
      <c r="B33" s="148">
        <v>44962</v>
      </c>
      <c r="C33" s="95" t="s">
        <v>877</v>
      </c>
      <c r="D33" s="95" t="s">
        <v>910</v>
      </c>
      <c r="E33" s="95" t="s">
        <v>911</v>
      </c>
      <c r="F33" s="95" t="s">
        <v>255</v>
      </c>
      <c r="G33" s="95" t="s">
        <v>319</v>
      </c>
      <c r="H33" s="131">
        <v>971522198740</v>
      </c>
      <c r="I33" s="121"/>
      <c r="J33" s="95">
        <v>1219073</v>
      </c>
      <c r="K33" s="95"/>
      <c r="L33" s="95" t="s">
        <v>31</v>
      </c>
      <c r="M33" s="95" t="s">
        <v>912</v>
      </c>
      <c r="N33" s="121" t="s">
        <v>284</v>
      </c>
      <c r="O33" s="95" t="s">
        <v>80</v>
      </c>
      <c r="P33" s="95" t="s">
        <v>819</v>
      </c>
      <c r="Q33" s="166" t="s">
        <v>820</v>
      </c>
      <c r="R33" s="63"/>
    </row>
    <row r="34" spans="2:18" ht="27.75">
      <c r="B34" s="118">
        <v>44962</v>
      </c>
      <c r="C34" s="95" t="s">
        <v>754</v>
      </c>
      <c r="D34" s="95" t="s">
        <v>913</v>
      </c>
      <c r="E34" s="95" t="s">
        <v>914</v>
      </c>
      <c r="F34" s="95" t="s">
        <v>255</v>
      </c>
      <c r="G34" s="95" t="s">
        <v>429</v>
      </c>
      <c r="H34" s="131">
        <v>9595533111</v>
      </c>
      <c r="I34" s="22" t="s">
        <v>915</v>
      </c>
      <c r="J34" s="95">
        <v>1194816</v>
      </c>
      <c r="K34" s="95" t="s">
        <v>916</v>
      </c>
      <c r="L34" s="117" t="s">
        <v>805</v>
      </c>
      <c r="M34" s="120" t="s">
        <v>917</v>
      </c>
      <c r="N34" s="121"/>
      <c r="O34" s="95" t="s">
        <v>80</v>
      </c>
      <c r="P34" s="95"/>
      <c r="Q34" s="95" t="s">
        <v>183</v>
      </c>
      <c r="R34" s="145"/>
    </row>
    <row r="35" spans="2:18" ht="15">
      <c r="B35" s="148">
        <v>44990</v>
      </c>
      <c r="C35" s="95" t="s">
        <v>918</v>
      </c>
      <c r="D35" s="95" t="s">
        <v>919</v>
      </c>
      <c r="E35" s="95" t="s">
        <v>920</v>
      </c>
      <c r="F35" s="95" t="s">
        <v>255</v>
      </c>
      <c r="G35" s="95" t="s">
        <v>921</v>
      </c>
      <c r="H35" s="131">
        <v>8618210310322</v>
      </c>
      <c r="I35" s="22" t="s">
        <v>922</v>
      </c>
      <c r="J35" s="95">
        <v>1219605</v>
      </c>
      <c r="K35" s="95" t="s">
        <v>827</v>
      </c>
      <c r="L35" s="95" t="s">
        <v>31</v>
      </c>
      <c r="M35" s="95" t="s">
        <v>923</v>
      </c>
      <c r="N35" s="121" t="s">
        <v>284</v>
      </c>
      <c r="O35" s="95" t="s">
        <v>80</v>
      </c>
      <c r="P35" s="95" t="s">
        <v>819</v>
      </c>
      <c r="Q35" s="166" t="s">
        <v>820</v>
      </c>
      <c r="R35" s="63"/>
    </row>
    <row r="36" spans="2:18" ht="15">
      <c r="B36" s="148">
        <v>44990</v>
      </c>
      <c r="C36" s="95" t="s">
        <v>918</v>
      </c>
      <c r="D36" s="95" t="s">
        <v>924</v>
      </c>
      <c r="E36" s="95" t="s">
        <v>925</v>
      </c>
      <c r="F36" s="95" t="s">
        <v>255</v>
      </c>
      <c r="G36" s="95" t="s">
        <v>429</v>
      </c>
      <c r="H36" s="131">
        <v>14804529598</v>
      </c>
      <c r="I36" s="73" t="s">
        <v>926</v>
      </c>
      <c r="J36" s="95">
        <v>1219639</v>
      </c>
      <c r="K36" s="95" t="s">
        <v>927</v>
      </c>
      <c r="L36" s="95" t="s">
        <v>31</v>
      </c>
      <c r="M36" s="120"/>
      <c r="N36" s="121" t="s">
        <v>284</v>
      </c>
      <c r="O36" s="95" t="s">
        <v>80</v>
      </c>
      <c r="P36" s="95" t="s">
        <v>819</v>
      </c>
      <c r="Q36" s="166" t="s">
        <v>820</v>
      </c>
      <c r="R36" s="63"/>
    </row>
    <row r="37" spans="2:18" ht="15">
      <c r="B37" s="118">
        <v>45050</v>
      </c>
      <c r="C37" s="95" t="s">
        <v>754</v>
      </c>
      <c r="D37" s="95" t="s">
        <v>928</v>
      </c>
      <c r="E37" s="95" t="s">
        <v>929</v>
      </c>
      <c r="F37" s="308" t="s">
        <v>255</v>
      </c>
      <c r="G37" s="95" t="s">
        <v>429</v>
      </c>
      <c r="H37" s="131">
        <v>919820103727</v>
      </c>
      <c r="I37" s="22" t="s">
        <v>930</v>
      </c>
      <c r="J37" s="69">
        <v>1219361</v>
      </c>
      <c r="K37" s="95" t="s">
        <v>827</v>
      </c>
      <c r="L37" s="117" t="s">
        <v>805</v>
      </c>
      <c r="M37" s="95" t="s">
        <v>931</v>
      </c>
      <c r="N37" s="121"/>
      <c r="O37" s="95" t="s">
        <v>932</v>
      </c>
      <c r="P37" s="95"/>
      <c r="Q37" s="95" t="s">
        <v>183</v>
      </c>
      <c r="R37" s="145"/>
    </row>
    <row r="38" spans="2:18" ht="15">
      <c r="B38" s="118">
        <v>45051</v>
      </c>
      <c r="C38" s="95" t="s">
        <v>754</v>
      </c>
      <c r="D38" s="95" t="s">
        <v>933</v>
      </c>
      <c r="E38" s="95" t="s">
        <v>934</v>
      </c>
      <c r="F38" s="95" t="s">
        <v>255</v>
      </c>
      <c r="G38" s="95" t="s">
        <v>429</v>
      </c>
      <c r="H38" s="131" t="s">
        <v>935</v>
      </c>
      <c r="I38" s="22" t="s">
        <v>340</v>
      </c>
      <c r="J38" s="95">
        <v>1086432</v>
      </c>
      <c r="K38" s="95"/>
      <c r="L38" s="95" t="s">
        <v>31</v>
      </c>
      <c r="M38" s="95" t="s">
        <v>936</v>
      </c>
      <c r="N38" s="121" t="s">
        <v>284</v>
      </c>
      <c r="O38" s="95" t="s">
        <v>80</v>
      </c>
      <c r="P38" s="95" t="s">
        <v>819</v>
      </c>
      <c r="Q38" s="95" t="s">
        <v>183</v>
      </c>
      <c r="R38" s="145"/>
    </row>
    <row r="39" spans="2:18" ht="15">
      <c r="B39" s="118">
        <v>45047</v>
      </c>
      <c r="C39" s="95" t="s">
        <v>754</v>
      </c>
      <c r="D39" s="95" t="s">
        <v>937</v>
      </c>
      <c r="E39" s="95" t="s">
        <v>938</v>
      </c>
      <c r="F39" s="95" t="s">
        <v>255</v>
      </c>
      <c r="G39" s="95" t="s">
        <v>331</v>
      </c>
      <c r="H39" s="131">
        <v>971567777730</v>
      </c>
      <c r="I39" s="121"/>
      <c r="J39" s="95">
        <v>1218789</v>
      </c>
      <c r="K39" s="95"/>
      <c r="L39" s="117" t="s">
        <v>805</v>
      </c>
      <c r="M39" s="95" t="s">
        <v>939</v>
      </c>
      <c r="N39" s="121"/>
      <c r="O39" s="95" t="s">
        <v>932</v>
      </c>
      <c r="P39" s="95" t="s">
        <v>819</v>
      </c>
      <c r="Q39" s="95" t="s">
        <v>183</v>
      </c>
      <c r="R39" s="145"/>
    </row>
    <row r="40" spans="2:18" ht="15">
      <c r="B40" s="118">
        <v>45051</v>
      </c>
      <c r="C40" s="95" t="s">
        <v>754</v>
      </c>
      <c r="D40" s="69" t="s">
        <v>940</v>
      </c>
      <c r="E40" s="95" t="s">
        <v>941</v>
      </c>
      <c r="F40" s="95" t="s">
        <v>255</v>
      </c>
      <c r="G40" s="95" t="s">
        <v>331</v>
      </c>
      <c r="H40" s="131" t="s">
        <v>942</v>
      </c>
      <c r="I40" s="121"/>
      <c r="J40" s="95"/>
      <c r="K40" s="95"/>
      <c r="L40" s="117" t="s">
        <v>805</v>
      </c>
      <c r="M40" s="95" t="s">
        <v>943</v>
      </c>
      <c r="N40" s="121" t="s">
        <v>284</v>
      </c>
      <c r="O40" s="95" t="s">
        <v>80</v>
      </c>
      <c r="P40" s="95" t="s">
        <v>819</v>
      </c>
      <c r="Q40" s="95" t="s">
        <v>183</v>
      </c>
      <c r="R40" s="145"/>
    </row>
    <row r="41" spans="2:18" ht="15">
      <c r="B41" s="118">
        <v>45143</v>
      </c>
      <c r="C41" s="95" t="s">
        <v>754</v>
      </c>
      <c r="D41" s="95" t="s">
        <v>944</v>
      </c>
      <c r="E41" s="95" t="s">
        <v>945</v>
      </c>
      <c r="F41" s="95" t="s">
        <v>528</v>
      </c>
      <c r="G41" s="95" t="s">
        <v>946</v>
      </c>
      <c r="H41" s="131">
        <v>543570069</v>
      </c>
      <c r="I41" s="22" t="s">
        <v>947</v>
      </c>
      <c r="J41" s="95">
        <v>1222275</v>
      </c>
      <c r="K41" s="95" t="s">
        <v>948</v>
      </c>
      <c r="L41" s="117" t="s">
        <v>805</v>
      </c>
      <c r="M41" s="95" t="s">
        <v>949</v>
      </c>
      <c r="N41" s="121"/>
      <c r="O41" s="95" t="s">
        <v>592</v>
      </c>
      <c r="P41" s="95" t="s">
        <v>36</v>
      </c>
      <c r="Q41" s="95" t="s">
        <v>183</v>
      </c>
      <c r="R41" s="145"/>
    </row>
    <row r="42" spans="2:18" ht="15">
      <c r="B42" s="118">
        <v>45235</v>
      </c>
      <c r="C42" s="95" t="s">
        <v>754</v>
      </c>
      <c r="D42" s="95" t="s">
        <v>950</v>
      </c>
      <c r="E42" s="95" t="s">
        <v>951</v>
      </c>
      <c r="F42" s="95" t="s">
        <v>27</v>
      </c>
      <c r="G42" s="95"/>
      <c r="H42" s="131"/>
      <c r="I42" s="22" t="s">
        <v>685</v>
      </c>
      <c r="J42" s="95">
        <v>922199</v>
      </c>
      <c r="K42" s="95" t="s">
        <v>827</v>
      </c>
      <c r="L42" s="117" t="s">
        <v>805</v>
      </c>
      <c r="M42" s="308" t="s">
        <v>952</v>
      </c>
      <c r="N42" s="121"/>
      <c r="O42" s="95" t="s">
        <v>953</v>
      </c>
      <c r="P42" s="95" t="s">
        <v>36</v>
      </c>
      <c r="Q42" s="95" t="s">
        <v>183</v>
      </c>
      <c r="R42" s="145"/>
    </row>
    <row r="43" spans="2:18" ht="15">
      <c r="B43" s="118">
        <v>45235</v>
      </c>
      <c r="C43" s="95" t="s">
        <v>754</v>
      </c>
      <c r="D43" s="95" t="s">
        <v>905</v>
      </c>
      <c r="E43" s="308" t="s">
        <v>954</v>
      </c>
      <c r="F43" s="95" t="s">
        <v>40</v>
      </c>
      <c r="G43" s="95"/>
      <c r="H43" s="131"/>
      <c r="I43" s="22" t="s">
        <v>955</v>
      </c>
      <c r="J43" s="69">
        <v>1220133</v>
      </c>
      <c r="K43" s="95"/>
      <c r="L43" s="117" t="s">
        <v>805</v>
      </c>
      <c r="M43" s="95" t="s">
        <v>956</v>
      </c>
      <c r="N43" s="121"/>
      <c r="O43" s="95" t="s">
        <v>953</v>
      </c>
      <c r="P43" s="95" t="s">
        <v>36</v>
      </c>
      <c r="Q43" s="95" t="s">
        <v>183</v>
      </c>
      <c r="R43" s="145"/>
    </row>
    <row r="44" spans="2:18" ht="15">
      <c r="B44" s="118">
        <v>45235</v>
      </c>
      <c r="C44" s="95" t="s">
        <v>957</v>
      </c>
      <c r="D44" s="95" t="s">
        <v>958</v>
      </c>
      <c r="E44" s="95" t="s">
        <v>959</v>
      </c>
      <c r="F44" s="95" t="s">
        <v>40</v>
      </c>
      <c r="G44" s="95" t="s">
        <v>946</v>
      </c>
      <c r="H44" s="131">
        <v>971501136688</v>
      </c>
      <c r="I44" s="183" t="s">
        <v>960</v>
      </c>
      <c r="J44" s="95">
        <v>1226641</v>
      </c>
      <c r="K44" s="95" t="s">
        <v>961</v>
      </c>
      <c r="L44" s="117" t="s">
        <v>805</v>
      </c>
      <c r="M44" s="95" t="s">
        <v>962</v>
      </c>
      <c r="N44" s="121"/>
      <c r="O44" s="95" t="s">
        <v>932</v>
      </c>
      <c r="P44" s="95" t="s">
        <v>36</v>
      </c>
      <c r="Q44" s="95" t="s">
        <v>359</v>
      </c>
      <c r="R44" s="145"/>
    </row>
    <row r="45" spans="2:18" ht="15">
      <c r="B45" s="118" t="s">
        <v>963</v>
      </c>
      <c r="C45" s="308" t="s">
        <v>185</v>
      </c>
      <c r="D45" s="95" t="s">
        <v>964</v>
      </c>
      <c r="E45" s="95" t="s">
        <v>965</v>
      </c>
      <c r="F45" s="95" t="s">
        <v>40</v>
      </c>
      <c r="G45" s="95" t="s">
        <v>946</v>
      </c>
      <c r="H45" s="131">
        <v>35679494968</v>
      </c>
      <c r="I45" s="22" t="s">
        <v>966</v>
      </c>
      <c r="J45" s="95">
        <v>1228906</v>
      </c>
      <c r="K45" s="95" t="s">
        <v>967</v>
      </c>
      <c r="L45" s="117" t="s">
        <v>805</v>
      </c>
      <c r="M45" s="95" t="s">
        <v>968</v>
      </c>
      <c r="N45" s="121"/>
      <c r="O45" s="95" t="s">
        <v>932</v>
      </c>
      <c r="P45" s="95" t="s">
        <v>36</v>
      </c>
      <c r="Q45" s="95" t="s">
        <v>183</v>
      </c>
      <c r="R45" s="145"/>
    </row>
    <row r="46" spans="2:18" ht="15">
      <c r="B46" s="133" t="s">
        <v>969</v>
      </c>
      <c r="C46" s="95" t="s">
        <v>185</v>
      </c>
      <c r="D46" s="95" t="s">
        <v>970</v>
      </c>
      <c r="E46" s="95" t="s">
        <v>971</v>
      </c>
      <c r="F46" s="95" t="s">
        <v>255</v>
      </c>
      <c r="G46" s="95" t="s">
        <v>429</v>
      </c>
      <c r="H46" s="131">
        <v>19522976458</v>
      </c>
      <c r="I46" s="22" t="s">
        <v>972</v>
      </c>
      <c r="J46" s="95">
        <v>1228829</v>
      </c>
      <c r="K46" s="95" t="s">
        <v>299</v>
      </c>
      <c r="L46" s="117" t="s">
        <v>805</v>
      </c>
      <c r="M46" s="95" t="s">
        <v>973</v>
      </c>
      <c r="N46" s="121" t="s">
        <v>284</v>
      </c>
      <c r="O46" s="95" t="s">
        <v>80</v>
      </c>
      <c r="P46" s="95" t="s">
        <v>36</v>
      </c>
      <c r="Q46" s="95" t="s">
        <v>183</v>
      </c>
      <c r="R46" s="145"/>
    </row>
    <row r="47" spans="2:18" ht="15">
      <c r="B47" s="133" t="s">
        <v>969</v>
      </c>
      <c r="C47" s="95" t="s">
        <v>185</v>
      </c>
      <c r="D47" s="69" t="s">
        <v>197</v>
      </c>
      <c r="E47" s="69" t="s">
        <v>974</v>
      </c>
      <c r="F47" s="95" t="s">
        <v>255</v>
      </c>
      <c r="G47" s="95" t="s">
        <v>429</v>
      </c>
      <c r="H47" s="131">
        <v>971504823883</v>
      </c>
      <c r="I47" s="22" t="s">
        <v>975</v>
      </c>
      <c r="J47" s="95"/>
      <c r="K47" s="95" t="s">
        <v>976</v>
      </c>
      <c r="L47" s="117" t="s">
        <v>805</v>
      </c>
      <c r="M47" s="95" t="s">
        <v>977</v>
      </c>
      <c r="N47" s="121"/>
      <c r="O47" s="95" t="s">
        <v>932</v>
      </c>
      <c r="P47" s="95" t="s">
        <v>36</v>
      </c>
      <c r="Q47" s="95" t="s">
        <v>978</v>
      </c>
      <c r="R47" s="145"/>
    </row>
    <row r="48" spans="2:18" ht="15">
      <c r="B48" s="133" t="s">
        <v>969</v>
      </c>
      <c r="C48" s="95" t="s">
        <v>754</v>
      </c>
      <c r="D48" s="95" t="s">
        <v>979</v>
      </c>
      <c r="E48" s="95" t="s">
        <v>980</v>
      </c>
      <c r="F48" s="95" t="s">
        <v>255</v>
      </c>
      <c r="G48" s="95" t="s">
        <v>473</v>
      </c>
      <c r="H48" s="131">
        <v>971504972007</v>
      </c>
      <c r="I48" s="121"/>
      <c r="J48" s="69">
        <v>1229251</v>
      </c>
      <c r="K48" s="95" t="s">
        <v>981</v>
      </c>
      <c r="L48" s="117" t="s">
        <v>805</v>
      </c>
      <c r="M48" s="95" t="s">
        <v>982</v>
      </c>
      <c r="N48" s="121"/>
      <c r="O48" s="95"/>
      <c r="P48" s="95" t="s">
        <v>36</v>
      </c>
      <c r="Q48" s="95" t="s">
        <v>291</v>
      </c>
      <c r="R48" s="145"/>
    </row>
    <row r="49" spans="2:18" ht="15">
      <c r="B49" s="133" t="s">
        <v>983</v>
      </c>
      <c r="C49" s="95" t="s">
        <v>754</v>
      </c>
      <c r="D49" s="95" t="s">
        <v>984</v>
      </c>
      <c r="E49" s="95" t="s">
        <v>985</v>
      </c>
      <c r="F49" s="95" t="s">
        <v>40</v>
      </c>
      <c r="G49" s="95" t="s">
        <v>469</v>
      </c>
      <c r="H49" s="131">
        <v>569079272</v>
      </c>
      <c r="I49" s="22" t="s">
        <v>986</v>
      </c>
      <c r="J49" s="95">
        <v>1229802</v>
      </c>
      <c r="K49" s="95" t="s">
        <v>987</v>
      </c>
      <c r="L49" s="95" t="s">
        <v>31</v>
      </c>
      <c r="M49" s="95" t="s">
        <v>988</v>
      </c>
      <c r="N49" s="121"/>
      <c r="O49" s="95" t="s">
        <v>201</v>
      </c>
      <c r="P49" s="95"/>
      <c r="Q49" s="95" t="s">
        <v>820</v>
      </c>
      <c r="R49" s="145"/>
    </row>
    <row r="50" spans="2:18" ht="135">
      <c r="B50" s="133" t="s">
        <v>989</v>
      </c>
      <c r="C50" s="95" t="s">
        <v>754</v>
      </c>
      <c r="D50" s="95" t="s">
        <v>990</v>
      </c>
      <c r="E50" s="95" t="s">
        <v>991</v>
      </c>
      <c r="F50" s="95" t="s">
        <v>40</v>
      </c>
      <c r="G50" s="95" t="s">
        <v>429</v>
      </c>
      <c r="H50" s="131">
        <v>96171544912</v>
      </c>
      <c r="I50" s="22" t="s">
        <v>992</v>
      </c>
      <c r="J50" s="95">
        <v>1227652</v>
      </c>
      <c r="K50" s="95"/>
      <c r="L50" s="117" t="s">
        <v>805</v>
      </c>
      <c r="M50" s="120" t="s">
        <v>993</v>
      </c>
      <c r="N50" s="121" t="s">
        <v>284</v>
      </c>
      <c r="O50" s="95" t="s">
        <v>80</v>
      </c>
      <c r="P50" s="95" t="s">
        <v>36</v>
      </c>
      <c r="Q50" s="95" t="s">
        <v>242</v>
      </c>
      <c r="R50" s="145" t="s">
        <v>994</v>
      </c>
    </row>
    <row r="51" spans="2:18" ht="15">
      <c r="B51" s="133" t="s">
        <v>989</v>
      </c>
      <c r="C51" s="95" t="s">
        <v>754</v>
      </c>
      <c r="D51" s="95" t="s">
        <v>995</v>
      </c>
      <c r="E51" s="95" t="s">
        <v>996</v>
      </c>
      <c r="F51" s="95" t="s">
        <v>255</v>
      </c>
      <c r="G51" s="95" t="s">
        <v>319</v>
      </c>
      <c r="H51" s="131">
        <v>971509648525</v>
      </c>
      <c r="I51" s="121"/>
      <c r="J51" s="95">
        <v>1231062</v>
      </c>
      <c r="K51" s="95" t="s">
        <v>997</v>
      </c>
      <c r="L51" s="117" t="s">
        <v>805</v>
      </c>
      <c r="M51" s="95" t="s">
        <v>998</v>
      </c>
      <c r="N51" s="121" t="s">
        <v>284</v>
      </c>
      <c r="O51" s="95" t="s">
        <v>80</v>
      </c>
      <c r="P51" s="95" t="s">
        <v>36</v>
      </c>
      <c r="Q51" s="95" t="s">
        <v>183</v>
      </c>
      <c r="R51" s="145"/>
    </row>
    <row r="52" spans="2:18" ht="15">
      <c r="B52" s="133" t="s">
        <v>999</v>
      </c>
      <c r="C52" s="95" t="s">
        <v>754</v>
      </c>
      <c r="D52" s="95" t="s">
        <v>1000</v>
      </c>
      <c r="E52" s="95" t="s">
        <v>1001</v>
      </c>
      <c r="F52" s="95" t="s">
        <v>188</v>
      </c>
      <c r="G52" s="95" t="s">
        <v>444</v>
      </c>
      <c r="H52" s="131">
        <v>506241926</v>
      </c>
      <c r="I52" s="160" t="s">
        <v>1002</v>
      </c>
      <c r="J52" s="95">
        <v>956467</v>
      </c>
      <c r="K52" s="95"/>
      <c r="L52" s="117" t="s">
        <v>805</v>
      </c>
      <c r="M52" s="95" t="s">
        <v>1003</v>
      </c>
      <c r="N52" s="121"/>
      <c r="O52" s="95" t="s">
        <v>818</v>
      </c>
      <c r="P52" s="95" t="s">
        <v>36</v>
      </c>
      <c r="Q52" s="95" t="s">
        <v>183</v>
      </c>
      <c r="R52" s="145"/>
    </row>
    <row r="53" spans="2:18" ht="15">
      <c r="B53" s="118">
        <v>45083</v>
      </c>
      <c r="C53" s="95" t="s">
        <v>185</v>
      </c>
      <c r="D53" s="95" t="s">
        <v>1004</v>
      </c>
      <c r="E53" s="95"/>
      <c r="F53" s="95" t="s">
        <v>255</v>
      </c>
      <c r="G53" s="95" t="s">
        <v>444</v>
      </c>
      <c r="H53" s="131">
        <v>971569493999</v>
      </c>
      <c r="I53" s="121"/>
      <c r="J53" s="95"/>
      <c r="K53" s="95" t="s">
        <v>1005</v>
      </c>
      <c r="L53" s="117" t="s">
        <v>805</v>
      </c>
      <c r="M53" s="95" t="s">
        <v>1006</v>
      </c>
      <c r="N53" s="121"/>
      <c r="O53" s="95" t="s">
        <v>953</v>
      </c>
      <c r="P53" s="95" t="s">
        <v>36</v>
      </c>
      <c r="Q53" s="95" t="s">
        <v>978</v>
      </c>
      <c r="R53" s="145"/>
    </row>
    <row r="54" spans="2:18" ht="15">
      <c r="B54" s="118">
        <v>45083</v>
      </c>
      <c r="C54" s="95" t="s">
        <v>754</v>
      </c>
      <c r="D54" s="95" t="s">
        <v>1007</v>
      </c>
      <c r="E54" s="95" t="s">
        <v>1008</v>
      </c>
      <c r="F54" s="95" t="s">
        <v>40</v>
      </c>
      <c r="G54" s="95" t="s">
        <v>444</v>
      </c>
      <c r="H54" s="131">
        <v>971588888384</v>
      </c>
      <c r="I54" s="121" t="s">
        <v>1009</v>
      </c>
      <c r="J54" s="95">
        <v>544741</v>
      </c>
      <c r="K54" s="95" t="s">
        <v>793</v>
      </c>
      <c r="L54" s="117" t="s">
        <v>805</v>
      </c>
      <c r="M54" s="95" t="s">
        <v>1010</v>
      </c>
      <c r="N54" s="121"/>
      <c r="O54" s="95"/>
      <c r="P54" s="95" t="s">
        <v>36</v>
      </c>
      <c r="Q54" s="95" t="s">
        <v>978</v>
      </c>
      <c r="R54" s="145"/>
    </row>
    <row r="55" spans="2:18" ht="15">
      <c r="B55" s="118">
        <v>45175</v>
      </c>
      <c r="C55" s="95" t="s">
        <v>754</v>
      </c>
      <c r="D55" s="9" t="s">
        <v>1011</v>
      </c>
      <c r="E55" s="95" t="s">
        <v>1012</v>
      </c>
      <c r="F55" s="95" t="s">
        <v>528</v>
      </c>
      <c r="G55" s="95" t="s">
        <v>946</v>
      </c>
      <c r="H55" s="131">
        <v>77018880330</v>
      </c>
      <c r="I55" s="22" t="s">
        <v>1013</v>
      </c>
      <c r="J55" s="95">
        <v>1236489</v>
      </c>
      <c r="K55" s="95"/>
      <c r="L55" s="117" t="s">
        <v>805</v>
      </c>
      <c r="M55" s="95" t="s">
        <v>1014</v>
      </c>
      <c r="N55" s="121" t="s">
        <v>284</v>
      </c>
      <c r="O55" s="95" t="s">
        <v>80</v>
      </c>
      <c r="P55" s="95" t="s">
        <v>36</v>
      </c>
      <c r="Q55" s="95" t="s">
        <v>978</v>
      </c>
      <c r="R55" s="145" t="s">
        <v>1015</v>
      </c>
    </row>
    <row r="56" spans="2:18" ht="15">
      <c r="B56" s="133" t="s">
        <v>1016</v>
      </c>
      <c r="C56" s="95" t="s">
        <v>754</v>
      </c>
      <c r="D56" s="95" t="s">
        <v>86</v>
      </c>
      <c r="E56" s="95" t="s">
        <v>1017</v>
      </c>
      <c r="F56" s="95" t="s">
        <v>188</v>
      </c>
      <c r="G56" s="95" t="s">
        <v>444</v>
      </c>
      <c r="H56" s="131" t="s">
        <v>1018</v>
      </c>
      <c r="I56" s="22" t="s">
        <v>1019</v>
      </c>
      <c r="J56" s="95">
        <v>823777</v>
      </c>
      <c r="K56" s="95"/>
      <c r="L56" s="95" t="s">
        <v>840</v>
      </c>
      <c r="M56" s="95" t="s">
        <v>1020</v>
      </c>
      <c r="N56" s="121" t="s">
        <v>284</v>
      </c>
      <c r="O56" s="95" t="s">
        <v>80</v>
      </c>
      <c r="P56" s="95" t="s">
        <v>36</v>
      </c>
      <c r="Q56" s="95" t="s">
        <v>978</v>
      </c>
      <c r="R56" s="145"/>
    </row>
    <row r="57" spans="2:18" ht="15">
      <c r="B57" s="133" t="s">
        <v>1021</v>
      </c>
      <c r="C57" s="95" t="s">
        <v>754</v>
      </c>
      <c r="D57" s="69" t="s">
        <v>434</v>
      </c>
      <c r="E57" s="95" t="s">
        <v>435</v>
      </c>
      <c r="F57" s="95" t="s">
        <v>188</v>
      </c>
      <c r="G57" s="95" t="s">
        <v>444</v>
      </c>
      <c r="H57" s="131">
        <v>971527296313</v>
      </c>
      <c r="I57" s="22" t="s">
        <v>1022</v>
      </c>
      <c r="J57" s="95">
        <v>1236938</v>
      </c>
      <c r="K57" s="120" t="s">
        <v>667</v>
      </c>
      <c r="L57" s="117" t="s">
        <v>805</v>
      </c>
      <c r="M57" s="95" t="s">
        <v>1023</v>
      </c>
      <c r="N57" s="121" t="s">
        <v>1024</v>
      </c>
      <c r="O57" s="95" t="s">
        <v>1025</v>
      </c>
      <c r="P57" s="95" t="s">
        <v>36</v>
      </c>
      <c r="Q57" s="95" t="s">
        <v>978</v>
      </c>
      <c r="R57" s="145" t="s">
        <v>1026</v>
      </c>
    </row>
    <row r="58" spans="2:18" ht="15">
      <c r="B58" s="118">
        <v>45205</v>
      </c>
      <c r="C58" s="95" t="s">
        <v>185</v>
      </c>
      <c r="D58" s="69" t="s">
        <v>1027</v>
      </c>
      <c r="E58" s="95" t="s">
        <v>1028</v>
      </c>
      <c r="F58" s="95" t="s">
        <v>27</v>
      </c>
      <c r="G58" s="95" t="s">
        <v>444</v>
      </c>
      <c r="H58" s="131">
        <v>971581087526</v>
      </c>
      <c r="I58" s="22" t="s">
        <v>1029</v>
      </c>
      <c r="J58" s="95">
        <v>1236815</v>
      </c>
      <c r="K58" s="95" t="s">
        <v>190</v>
      </c>
      <c r="L58" s="95" t="s">
        <v>840</v>
      </c>
      <c r="M58" s="95" t="s">
        <v>1030</v>
      </c>
      <c r="N58" s="121" t="s">
        <v>284</v>
      </c>
      <c r="O58" s="95" t="s">
        <v>80</v>
      </c>
      <c r="P58" s="95" t="s">
        <v>36</v>
      </c>
      <c r="Q58" s="95" t="s">
        <v>978</v>
      </c>
      <c r="R58" s="145"/>
    </row>
    <row r="59" spans="2:18" ht="15">
      <c r="B59" s="118">
        <v>45236</v>
      </c>
      <c r="C59" s="95" t="s">
        <v>185</v>
      </c>
      <c r="D59" s="308" t="s">
        <v>1031</v>
      </c>
      <c r="E59" s="95" t="s">
        <v>1032</v>
      </c>
      <c r="F59" s="95" t="s">
        <v>255</v>
      </c>
      <c r="G59" s="95" t="s">
        <v>946</v>
      </c>
      <c r="H59" s="131">
        <v>971557057549</v>
      </c>
      <c r="I59" s="22" t="s">
        <v>1033</v>
      </c>
      <c r="J59" s="95">
        <v>1237492</v>
      </c>
      <c r="K59" s="95" t="s">
        <v>257</v>
      </c>
      <c r="L59" s="117" t="s">
        <v>805</v>
      </c>
      <c r="M59" s="95" t="s">
        <v>1034</v>
      </c>
      <c r="N59" s="121"/>
      <c r="O59" s="95" t="s">
        <v>932</v>
      </c>
      <c r="P59" s="95" t="s">
        <v>36</v>
      </c>
      <c r="Q59" s="95" t="s">
        <v>978</v>
      </c>
      <c r="R59" s="145"/>
    </row>
    <row r="60" spans="2:18" ht="15">
      <c r="B60" s="118">
        <v>45266</v>
      </c>
      <c r="C60" s="95" t="s">
        <v>1035</v>
      </c>
      <c r="D60" s="69" t="s">
        <v>1036</v>
      </c>
      <c r="E60" s="95" t="s">
        <v>902</v>
      </c>
      <c r="F60" s="95" t="s">
        <v>255</v>
      </c>
      <c r="G60" s="95" t="s">
        <v>444</v>
      </c>
      <c r="H60" s="131">
        <v>16784884834</v>
      </c>
      <c r="I60" s="22" t="s">
        <v>1037</v>
      </c>
      <c r="J60" s="69">
        <v>1238104</v>
      </c>
      <c r="K60" s="95" t="s">
        <v>1038</v>
      </c>
      <c r="L60" s="117" t="s">
        <v>805</v>
      </c>
      <c r="M60" s="95" t="s">
        <v>1039</v>
      </c>
      <c r="N60" s="121"/>
      <c r="O60" s="95" t="s">
        <v>932</v>
      </c>
      <c r="P60" s="95" t="s">
        <v>1040</v>
      </c>
      <c r="Q60" s="95" t="s">
        <v>375</v>
      </c>
      <c r="R60" s="145" t="s">
        <v>1041</v>
      </c>
    </row>
    <row r="61" spans="2:18" ht="15">
      <c r="B61" s="118" t="s">
        <v>1042</v>
      </c>
      <c r="C61" s="95" t="s">
        <v>185</v>
      </c>
      <c r="D61" s="71" t="s">
        <v>1043</v>
      </c>
      <c r="E61" s="171" t="s">
        <v>1044</v>
      </c>
      <c r="F61" s="95" t="s">
        <v>255</v>
      </c>
      <c r="G61" s="95" t="s">
        <v>444</v>
      </c>
      <c r="H61" s="131">
        <v>971506811865</v>
      </c>
      <c r="I61" s="160" t="s">
        <v>1045</v>
      </c>
      <c r="J61" s="95">
        <v>1238306</v>
      </c>
      <c r="K61" s="158" t="s">
        <v>793</v>
      </c>
      <c r="L61" s="117" t="s">
        <v>805</v>
      </c>
      <c r="M61" s="95" t="s">
        <v>1046</v>
      </c>
      <c r="N61" s="121"/>
      <c r="O61" s="95" t="s">
        <v>932</v>
      </c>
      <c r="P61" s="95" t="s">
        <v>819</v>
      </c>
      <c r="Q61" s="95" t="s">
        <v>375</v>
      </c>
      <c r="R61" s="145" t="s">
        <v>1047</v>
      </c>
    </row>
    <row r="62" spans="2:18" ht="15">
      <c r="B62" s="133" t="s">
        <v>1048</v>
      </c>
      <c r="C62" s="95" t="s">
        <v>754</v>
      </c>
      <c r="D62" s="69" t="s">
        <v>1049</v>
      </c>
      <c r="E62" s="95" t="s">
        <v>1050</v>
      </c>
      <c r="F62" s="95" t="s">
        <v>40</v>
      </c>
      <c r="G62" s="95" t="s">
        <v>946</v>
      </c>
      <c r="H62" s="131">
        <v>971566957979</v>
      </c>
      <c r="I62" s="22" t="s">
        <v>1051</v>
      </c>
      <c r="J62" s="95">
        <v>1238723</v>
      </c>
      <c r="K62" s="95" t="s">
        <v>1052</v>
      </c>
      <c r="L62" s="95" t="s">
        <v>840</v>
      </c>
      <c r="M62" s="95" t="s">
        <v>1053</v>
      </c>
      <c r="N62" s="121" t="s">
        <v>284</v>
      </c>
      <c r="O62" s="95" t="s">
        <v>80</v>
      </c>
      <c r="P62" s="95" t="s">
        <v>819</v>
      </c>
      <c r="Q62" s="95" t="s">
        <v>978</v>
      </c>
      <c r="R62" s="145"/>
    </row>
    <row r="63" spans="2:18" ht="15">
      <c r="B63" s="133" t="s">
        <v>1048</v>
      </c>
      <c r="C63" s="95" t="s">
        <v>1035</v>
      </c>
      <c r="D63" s="95" t="s">
        <v>1054</v>
      </c>
      <c r="E63" s="95" t="s">
        <v>1055</v>
      </c>
      <c r="F63" s="95" t="s">
        <v>40</v>
      </c>
      <c r="G63" s="95" t="s">
        <v>444</v>
      </c>
      <c r="H63" s="131">
        <v>919619345333</v>
      </c>
      <c r="I63" s="121"/>
      <c r="J63" s="95">
        <v>1238801</v>
      </c>
      <c r="K63" s="95"/>
      <c r="L63" s="117" t="s">
        <v>805</v>
      </c>
      <c r="M63" s="95" t="s">
        <v>1056</v>
      </c>
      <c r="N63" s="121"/>
      <c r="O63" s="95" t="s">
        <v>932</v>
      </c>
      <c r="P63" s="95" t="s">
        <v>819</v>
      </c>
      <c r="Q63" s="95" t="s">
        <v>375</v>
      </c>
      <c r="R63" s="145" t="s">
        <v>1057</v>
      </c>
    </row>
    <row r="64" spans="2:18" ht="15">
      <c r="B64" s="133" t="s">
        <v>1058</v>
      </c>
      <c r="C64" s="95" t="s">
        <v>754</v>
      </c>
      <c r="D64" s="95" t="s">
        <v>1059</v>
      </c>
      <c r="E64" s="95"/>
      <c r="F64" s="95" t="s">
        <v>528</v>
      </c>
      <c r="G64" s="95" t="s">
        <v>444</v>
      </c>
      <c r="H64" s="184">
        <v>971509988889</v>
      </c>
      <c r="I64" s="121"/>
      <c r="J64" s="69">
        <v>1239224</v>
      </c>
      <c r="K64" s="95"/>
      <c r="L64" s="117" t="s">
        <v>805</v>
      </c>
      <c r="M64" s="95" t="s">
        <v>1060</v>
      </c>
      <c r="N64" s="121"/>
      <c r="O64" s="95"/>
      <c r="P64" s="95" t="s">
        <v>819</v>
      </c>
      <c r="Q64" s="95" t="s">
        <v>978</v>
      </c>
      <c r="R64" s="145"/>
    </row>
    <row r="65" spans="2:18" ht="15">
      <c r="B65" s="133" t="s">
        <v>1058</v>
      </c>
      <c r="C65" s="95" t="s">
        <v>754</v>
      </c>
      <c r="D65" s="69" t="s">
        <v>1061</v>
      </c>
      <c r="E65" s="95" t="s">
        <v>1062</v>
      </c>
      <c r="F65" s="95" t="s">
        <v>528</v>
      </c>
      <c r="G65" s="95" t="s">
        <v>444</v>
      </c>
      <c r="H65" s="184">
        <v>971507684945</v>
      </c>
      <c r="I65" s="121"/>
      <c r="J65" s="69">
        <v>990847</v>
      </c>
      <c r="K65" s="95" t="s">
        <v>149</v>
      </c>
      <c r="L65" s="95" t="s">
        <v>805</v>
      </c>
      <c r="M65" s="95" t="s">
        <v>1063</v>
      </c>
      <c r="N65" s="121"/>
      <c r="O65" s="95"/>
      <c r="P65" s="95" t="s">
        <v>819</v>
      </c>
      <c r="Q65" s="95" t="s">
        <v>978</v>
      </c>
      <c r="R65" s="145"/>
    </row>
    <row r="66" spans="2:18" ht="15">
      <c r="B66" s="133" t="s">
        <v>1064</v>
      </c>
      <c r="C66" s="95" t="s">
        <v>1035</v>
      </c>
      <c r="D66" s="69" t="s">
        <v>1065</v>
      </c>
      <c r="E66" s="69" t="s">
        <v>1066</v>
      </c>
      <c r="F66" s="308" t="s">
        <v>40</v>
      </c>
      <c r="G66" s="95" t="s">
        <v>444</v>
      </c>
      <c r="H66" s="131">
        <v>966551155255</v>
      </c>
      <c r="I66" s="121"/>
      <c r="J66" s="95">
        <v>1240372</v>
      </c>
      <c r="K66" s="95" t="s">
        <v>1067</v>
      </c>
      <c r="L66" s="117" t="s">
        <v>805</v>
      </c>
      <c r="M66" s="95" t="s">
        <v>1068</v>
      </c>
      <c r="N66" s="121"/>
      <c r="O66" s="95" t="s">
        <v>932</v>
      </c>
      <c r="P66" s="95" t="s">
        <v>819</v>
      </c>
      <c r="Q66" s="95" t="s">
        <v>978</v>
      </c>
      <c r="R66" s="145"/>
    </row>
    <row r="67" spans="2:18" ht="15">
      <c r="B67" s="133" t="s">
        <v>1069</v>
      </c>
      <c r="C67" s="95" t="s">
        <v>1070</v>
      </c>
      <c r="D67" s="95" t="s">
        <v>1071</v>
      </c>
      <c r="E67" s="95" t="s">
        <v>1072</v>
      </c>
      <c r="F67" s="308" t="s">
        <v>40</v>
      </c>
      <c r="G67" s="95" t="s">
        <v>946</v>
      </c>
      <c r="H67" s="131">
        <v>971509979652</v>
      </c>
      <c r="I67" s="169" t="s">
        <v>1073</v>
      </c>
      <c r="J67" s="69">
        <v>1240868</v>
      </c>
      <c r="K67" s="158" t="s">
        <v>1074</v>
      </c>
      <c r="L67" s="117" t="s">
        <v>805</v>
      </c>
      <c r="M67" s="95" t="s">
        <v>1075</v>
      </c>
      <c r="N67" s="121"/>
      <c r="O67" s="95" t="s">
        <v>953</v>
      </c>
      <c r="P67" s="95" t="s">
        <v>819</v>
      </c>
      <c r="Q67" s="95" t="s">
        <v>978</v>
      </c>
      <c r="R67" s="145"/>
    </row>
    <row r="68" spans="2:18" ht="15">
      <c r="B68" s="133" t="s">
        <v>1069</v>
      </c>
      <c r="C68" s="95" t="s">
        <v>185</v>
      </c>
      <c r="D68" s="95" t="s">
        <v>1076</v>
      </c>
      <c r="E68" s="95" t="s">
        <v>1077</v>
      </c>
      <c r="F68" s="95" t="s">
        <v>1078</v>
      </c>
      <c r="G68" s="95" t="s">
        <v>319</v>
      </c>
      <c r="H68" s="131">
        <v>544449142</v>
      </c>
      <c r="I68" s="22" t="s">
        <v>1079</v>
      </c>
      <c r="J68" s="95"/>
      <c r="K68" s="95"/>
      <c r="L68" s="117" t="s">
        <v>805</v>
      </c>
      <c r="M68" s="95" t="s">
        <v>1080</v>
      </c>
      <c r="N68" s="121"/>
      <c r="O68" s="95" t="s">
        <v>811</v>
      </c>
      <c r="P68" s="95" t="s">
        <v>1040</v>
      </c>
      <c r="Q68" s="95" t="s">
        <v>1081</v>
      </c>
      <c r="R68" s="145"/>
    </row>
    <row r="69" spans="2:18" ht="27.75">
      <c r="B69" s="134" t="s">
        <v>1069</v>
      </c>
      <c r="C69" s="69" t="s">
        <v>1035</v>
      </c>
      <c r="D69" s="69" t="s">
        <v>1082</v>
      </c>
      <c r="E69" s="69" t="s">
        <v>1083</v>
      </c>
      <c r="F69" s="308" t="s">
        <v>40</v>
      </c>
      <c r="G69" s="95" t="s">
        <v>319</v>
      </c>
      <c r="H69" s="131">
        <v>971556965537</v>
      </c>
      <c r="I69" s="160" t="s">
        <v>1084</v>
      </c>
      <c r="J69" s="69">
        <v>1240869</v>
      </c>
      <c r="K69" s="95" t="s">
        <v>1085</v>
      </c>
      <c r="L69" s="95" t="s">
        <v>840</v>
      </c>
      <c r="M69" s="120" t="s">
        <v>1086</v>
      </c>
      <c r="N69" s="121"/>
      <c r="O69" s="95" t="s">
        <v>932</v>
      </c>
      <c r="P69" s="95" t="s">
        <v>36</v>
      </c>
      <c r="Q69" s="95" t="s">
        <v>336</v>
      </c>
      <c r="R69" s="145"/>
    </row>
    <row r="70" spans="2:18" ht="15">
      <c r="B70" s="133" t="s">
        <v>1087</v>
      </c>
      <c r="C70" s="95" t="s">
        <v>754</v>
      </c>
      <c r="D70" s="308" t="s">
        <v>1088</v>
      </c>
      <c r="E70" s="95" t="s">
        <v>1089</v>
      </c>
      <c r="F70" s="308" t="s">
        <v>40</v>
      </c>
      <c r="G70" s="95" t="s">
        <v>946</v>
      </c>
      <c r="H70" s="131">
        <v>971586991209</v>
      </c>
      <c r="I70" s="22" t="s">
        <v>1090</v>
      </c>
      <c r="J70" s="95">
        <v>1241301</v>
      </c>
      <c r="K70" s="95" t="s">
        <v>987</v>
      </c>
      <c r="L70" s="95" t="s">
        <v>840</v>
      </c>
      <c r="M70" s="95" t="s">
        <v>1091</v>
      </c>
      <c r="N70" s="121"/>
      <c r="O70" s="95" t="s">
        <v>932</v>
      </c>
      <c r="P70" s="95" t="s">
        <v>36</v>
      </c>
      <c r="Q70" s="95" t="s">
        <v>820</v>
      </c>
      <c r="R70" s="145"/>
    </row>
    <row r="71" spans="2:18" ht="15">
      <c r="B71" s="133" t="s">
        <v>1092</v>
      </c>
      <c r="C71" s="95" t="s">
        <v>754</v>
      </c>
      <c r="D71" s="69" t="s">
        <v>1093</v>
      </c>
      <c r="E71" s="69" t="s">
        <v>1094</v>
      </c>
      <c r="F71" s="308" t="s">
        <v>40</v>
      </c>
      <c r="G71" s="95" t="s">
        <v>946</v>
      </c>
      <c r="H71" s="131">
        <v>96871111481</v>
      </c>
      <c r="I71" s="22" t="s">
        <v>1095</v>
      </c>
      <c r="J71" s="69">
        <v>1241817</v>
      </c>
      <c r="K71" s="95" t="s">
        <v>1096</v>
      </c>
      <c r="L71" s="117" t="s">
        <v>805</v>
      </c>
      <c r="M71" s="95" t="s">
        <v>1097</v>
      </c>
      <c r="N71" s="121"/>
      <c r="O71" s="95" t="s">
        <v>932</v>
      </c>
      <c r="P71" s="95" t="s">
        <v>819</v>
      </c>
      <c r="Q71" s="95" t="s">
        <v>367</v>
      </c>
      <c r="R71" s="145"/>
    </row>
    <row r="72" spans="2:18" ht="15">
      <c r="B72" s="133" t="s">
        <v>1098</v>
      </c>
      <c r="C72" s="95" t="s">
        <v>754</v>
      </c>
      <c r="D72" s="95" t="s">
        <v>1099</v>
      </c>
      <c r="E72" s="95" t="s">
        <v>1100</v>
      </c>
      <c r="F72" s="308" t="s">
        <v>40</v>
      </c>
      <c r="G72" s="95" t="s">
        <v>319</v>
      </c>
      <c r="H72" s="131">
        <v>6582332185</v>
      </c>
      <c r="I72" s="160" t="s">
        <v>1101</v>
      </c>
      <c r="J72" s="69">
        <v>1242194</v>
      </c>
      <c r="K72" s="95"/>
      <c r="L72" s="117" t="s">
        <v>805</v>
      </c>
      <c r="M72" s="95" t="s">
        <v>1102</v>
      </c>
      <c r="N72" s="121"/>
      <c r="O72" s="95"/>
      <c r="P72" s="95" t="s">
        <v>819</v>
      </c>
      <c r="Q72" s="95" t="s">
        <v>978</v>
      </c>
      <c r="R72" s="145"/>
    </row>
    <row r="73" spans="2:18" ht="15">
      <c r="B73" s="133" t="s">
        <v>1103</v>
      </c>
      <c r="C73" s="95" t="s">
        <v>185</v>
      </c>
      <c r="D73" s="95" t="s">
        <v>1104</v>
      </c>
      <c r="E73" s="95" t="s">
        <v>1105</v>
      </c>
      <c r="F73" s="95" t="s">
        <v>528</v>
      </c>
      <c r="G73" s="95" t="s">
        <v>946</v>
      </c>
      <c r="H73" s="131">
        <v>919638605009</v>
      </c>
      <c r="I73" s="22" t="s">
        <v>1106</v>
      </c>
      <c r="J73" s="69">
        <v>1242118</v>
      </c>
      <c r="K73" s="95" t="s">
        <v>315</v>
      </c>
      <c r="L73" s="95" t="s">
        <v>840</v>
      </c>
      <c r="M73" s="95" t="s">
        <v>1107</v>
      </c>
      <c r="N73" s="121"/>
      <c r="O73" s="95" t="s">
        <v>811</v>
      </c>
      <c r="P73" s="95" t="s">
        <v>36</v>
      </c>
      <c r="Q73" s="95" t="s">
        <v>86</v>
      </c>
      <c r="R73" s="145"/>
    </row>
    <row r="74" spans="2:18" ht="27.75">
      <c r="B74" s="133" t="s">
        <v>1108</v>
      </c>
      <c r="C74" s="95" t="s">
        <v>185</v>
      </c>
      <c r="D74" s="95" t="s">
        <v>1109</v>
      </c>
      <c r="E74" s="308" t="s">
        <v>1110</v>
      </c>
      <c r="F74" s="95" t="s">
        <v>528</v>
      </c>
      <c r="G74" s="95" t="s">
        <v>331</v>
      </c>
      <c r="H74" s="131">
        <v>971505045207</v>
      </c>
      <c r="I74" s="22" t="s">
        <v>1111</v>
      </c>
      <c r="J74" s="69">
        <v>1244146</v>
      </c>
      <c r="K74" s="95" t="s">
        <v>1112</v>
      </c>
      <c r="L74" s="117" t="s">
        <v>805</v>
      </c>
      <c r="M74" s="120" t="s">
        <v>1113</v>
      </c>
      <c r="N74" s="121"/>
      <c r="O74" s="95" t="s">
        <v>932</v>
      </c>
      <c r="P74" s="95" t="s">
        <v>819</v>
      </c>
      <c r="Q74" s="95" t="s">
        <v>978</v>
      </c>
      <c r="R74" s="145"/>
    </row>
    <row r="75" spans="2:18" ht="15">
      <c r="B75" s="133" t="s">
        <v>1114</v>
      </c>
      <c r="C75" s="95" t="s">
        <v>185</v>
      </c>
      <c r="D75" s="95" t="s">
        <v>1115</v>
      </c>
      <c r="E75" s="308" t="s">
        <v>1116</v>
      </c>
      <c r="F75" s="95" t="s">
        <v>528</v>
      </c>
      <c r="G75" s="95" t="s">
        <v>946</v>
      </c>
      <c r="H75" s="131">
        <v>971582564725</v>
      </c>
      <c r="I75" s="160" t="s">
        <v>1117</v>
      </c>
      <c r="J75" s="95">
        <v>1244779</v>
      </c>
      <c r="K75" s="95" t="s">
        <v>1118</v>
      </c>
      <c r="L75" s="95" t="s">
        <v>840</v>
      </c>
      <c r="M75" s="95" t="s">
        <v>1119</v>
      </c>
      <c r="N75" s="121"/>
      <c r="O75" s="95" t="s">
        <v>932</v>
      </c>
      <c r="P75" s="95" t="s">
        <v>36</v>
      </c>
      <c r="Q75" s="95" t="s">
        <v>317</v>
      </c>
      <c r="R75" s="145"/>
    </row>
    <row r="76" spans="2:18" ht="15">
      <c r="B76" s="343" t="s">
        <v>1114</v>
      </c>
      <c r="C76" s="95" t="s">
        <v>185</v>
      </c>
      <c r="D76" s="69" t="s">
        <v>1120</v>
      </c>
      <c r="E76" s="69" t="s">
        <v>1121</v>
      </c>
      <c r="F76" s="95" t="s">
        <v>528</v>
      </c>
      <c r="G76" s="95" t="s">
        <v>946</v>
      </c>
      <c r="H76" s="131">
        <v>971502480144</v>
      </c>
      <c r="I76" s="160" t="s">
        <v>1122</v>
      </c>
      <c r="J76" s="95">
        <v>1244782</v>
      </c>
      <c r="K76" s="95" t="s">
        <v>315</v>
      </c>
      <c r="L76" s="95" t="s">
        <v>840</v>
      </c>
      <c r="M76" s="95" t="s">
        <v>1123</v>
      </c>
      <c r="N76" s="121"/>
      <c r="O76" s="95" t="s">
        <v>932</v>
      </c>
      <c r="P76" s="95" t="s">
        <v>36</v>
      </c>
      <c r="Q76" s="95" t="s">
        <v>317</v>
      </c>
      <c r="R76" s="145"/>
    </row>
    <row r="77" spans="2:18" ht="15">
      <c r="B77" s="343" t="s">
        <v>1124</v>
      </c>
      <c r="C77" s="95" t="s">
        <v>185</v>
      </c>
      <c r="D77" s="308" t="s">
        <v>1125</v>
      </c>
      <c r="E77" s="308" t="s">
        <v>1126</v>
      </c>
      <c r="F77" s="95" t="s">
        <v>528</v>
      </c>
      <c r="G77" s="95" t="s">
        <v>946</v>
      </c>
      <c r="H77" s="131" t="s">
        <v>1127</v>
      </c>
      <c r="I77" s="160" t="s">
        <v>1128</v>
      </c>
      <c r="J77" s="95">
        <v>1245092</v>
      </c>
      <c r="K77" s="95" t="s">
        <v>1129</v>
      </c>
      <c r="L77" s="95" t="s">
        <v>840</v>
      </c>
      <c r="M77" s="95" t="s">
        <v>1130</v>
      </c>
      <c r="N77" s="121"/>
      <c r="O77" s="95" t="s">
        <v>932</v>
      </c>
      <c r="P77" s="95" t="s">
        <v>819</v>
      </c>
      <c r="Q77" s="95" t="s">
        <v>86</v>
      </c>
      <c r="R77" s="145"/>
    </row>
    <row r="78" spans="2:18" ht="15">
      <c r="B78" s="133" t="s">
        <v>1131</v>
      </c>
      <c r="C78" s="95" t="s">
        <v>754</v>
      </c>
      <c r="D78" s="69" t="s">
        <v>1132</v>
      </c>
      <c r="E78" s="95" t="s">
        <v>1133</v>
      </c>
      <c r="F78" s="95" t="s">
        <v>528</v>
      </c>
      <c r="G78" s="95" t="s">
        <v>946</v>
      </c>
      <c r="H78" s="131">
        <v>971588309811</v>
      </c>
      <c r="I78" s="22" t="s">
        <v>1134</v>
      </c>
      <c r="J78" s="95">
        <v>1243081</v>
      </c>
      <c r="K78" s="95"/>
      <c r="L78" s="117" t="s">
        <v>805</v>
      </c>
      <c r="M78" s="95" t="s">
        <v>1135</v>
      </c>
      <c r="N78" s="121"/>
      <c r="O78" s="95" t="s">
        <v>80</v>
      </c>
      <c r="P78" s="95"/>
      <c r="Q78" s="95" t="s">
        <v>157</v>
      </c>
      <c r="R78" s="145"/>
    </row>
    <row r="79" spans="2:18" ht="15">
      <c r="B79" s="133" t="s">
        <v>1124</v>
      </c>
      <c r="C79" s="95" t="s">
        <v>185</v>
      </c>
      <c r="D79" s="95"/>
      <c r="E79" s="95" t="s">
        <v>286</v>
      </c>
      <c r="F79" s="95" t="s">
        <v>528</v>
      </c>
      <c r="G79" s="95" t="s">
        <v>444</v>
      </c>
      <c r="H79" s="131">
        <v>97455826999</v>
      </c>
      <c r="I79" s="121"/>
      <c r="J79" s="95">
        <v>1245211</v>
      </c>
      <c r="K79" s="95"/>
      <c r="L79" s="117" t="s">
        <v>805</v>
      </c>
      <c r="M79" s="95" t="s">
        <v>1136</v>
      </c>
      <c r="N79" s="121"/>
      <c r="O79" s="95" t="s">
        <v>953</v>
      </c>
      <c r="P79" s="95" t="s">
        <v>819</v>
      </c>
      <c r="Q79" s="95" t="s">
        <v>336</v>
      </c>
      <c r="R79" s="145"/>
    </row>
    <row r="80" spans="2:18" ht="15">
      <c r="B80" s="133" t="s">
        <v>1131</v>
      </c>
      <c r="C80" s="95" t="s">
        <v>185</v>
      </c>
      <c r="D80" s="95" t="s">
        <v>1137</v>
      </c>
      <c r="E80" s="95" t="s">
        <v>1116</v>
      </c>
      <c r="F80" s="95" t="s">
        <v>40</v>
      </c>
      <c r="G80" s="95" t="s">
        <v>946</v>
      </c>
      <c r="H80" s="131">
        <v>971582564725</v>
      </c>
      <c r="I80" s="22" t="s">
        <v>1117</v>
      </c>
      <c r="J80" s="95"/>
      <c r="K80" s="95" t="s">
        <v>667</v>
      </c>
      <c r="L80" s="95" t="s">
        <v>840</v>
      </c>
      <c r="M80" s="95" t="s">
        <v>1138</v>
      </c>
      <c r="N80" s="121"/>
      <c r="O80" s="95" t="s">
        <v>80</v>
      </c>
      <c r="P80" s="95" t="s">
        <v>1040</v>
      </c>
      <c r="Q80" s="95" t="s">
        <v>317</v>
      </c>
      <c r="R80" s="145"/>
    </row>
    <row r="81" spans="2:18" ht="15">
      <c r="B81" s="133" t="s">
        <v>1131</v>
      </c>
      <c r="C81" s="95" t="s">
        <v>1139</v>
      </c>
      <c r="D81" s="95" t="s">
        <v>1140</v>
      </c>
      <c r="E81" s="95" t="s">
        <v>1141</v>
      </c>
      <c r="F81" s="95" t="s">
        <v>40</v>
      </c>
      <c r="G81" s="95" t="s">
        <v>946</v>
      </c>
      <c r="H81" s="131">
        <v>971585886886</v>
      </c>
      <c r="I81" s="121"/>
      <c r="J81" s="95"/>
      <c r="K81" s="95"/>
      <c r="L81" s="95" t="s">
        <v>805</v>
      </c>
      <c r="M81" s="95"/>
      <c r="N81" s="121"/>
      <c r="O81" s="95"/>
      <c r="P81" s="95" t="s">
        <v>1040</v>
      </c>
      <c r="Q81" s="95" t="s">
        <v>86</v>
      </c>
      <c r="R81" s="145"/>
    </row>
    <row r="82" spans="2:18" ht="15">
      <c r="B82" s="133" t="s">
        <v>1142</v>
      </c>
      <c r="C82" s="95" t="s">
        <v>754</v>
      </c>
      <c r="D82" s="95" t="s">
        <v>1143</v>
      </c>
      <c r="E82" s="95" t="s">
        <v>1144</v>
      </c>
      <c r="F82" s="95" t="s">
        <v>528</v>
      </c>
      <c r="G82" s="95" t="s">
        <v>946</v>
      </c>
      <c r="H82" s="131">
        <v>971567275702</v>
      </c>
      <c r="I82" s="22" t="s">
        <v>1145</v>
      </c>
      <c r="J82" s="95">
        <v>1245515</v>
      </c>
      <c r="K82" s="95" t="s">
        <v>667</v>
      </c>
      <c r="L82" s="95" t="s">
        <v>840</v>
      </c>
      <c r="M82" s="95" t="s">
        <v>1146</v>
      </c>
      <c r="N82" s="121"/>
      <c r="O82" s="95" t="s">
        <v>80</v>
      </c>
      <c r="P82" s="95" t="s">
        <v>34</v>
      </c>
      <c r="Q82" s="95" t="s">
        <v>1147</v>
      </c>
      <c r="R82" s="145"/>
    </row>
    <row r="83" spans="2:18" ht="15">
      <c r="B83" s="133" t="s">
        <v>1142</v>
      </c>
      <c r="C83" s="95" t="s">
        <v>1139</v>
      </c>
      <c r="D83" s="95" t="s">
        <v>1148</v>
      </c>
      <c r="E83" s="95" t="s">
        <v>1149</v>
      </c>
      <c r="F83" s="95" t="s">
        <v>528</v>
      </c>
      <c r="G83" s="95"/>
      <c r="H83" s="131"/>
      <c r="I83" s="121"/>
      <c r="J83" s="95">
        <v>1245812</v>
      </c>
      <c r="K83" s="95" t="s">
        <v>1150</v>
      </c>
      <c r="L83" s="95" t="s">
        <v>854</v>
      </c>
      <c r="M83" s="95"/>
      <c r="N83" s="121"/>
      <c r="O83" s="95"/>
      <c r="P83" s="95" t="s">
        <v>34</v>
      </c>
      <c r="Q83" s="95" t="s">
        <v>1151</v>
      </c>
      <c r="R83" s="145"/>
    </row>
    <row r="84" spans="2:18" ht="15">
      <c r="B84" s="118">
        <v>44933</v>
      </c>
      <c r="C84" s="95" t="s">
        <v>754</v>
      </c>
      <c r="D84" s="95" t="s">
        <v>1152</v>
      </c>
      <c r="E84" s="95" t="s">
        <v>1153</v>
      </c>
      <c r="F84" s="95" t="s">
        <v>528</v>
      </c>
      <c r="G84" s="95" t="s">
        <v>946</v>
      </c>
      <c r="H84" s="131">
        <v>971507437004</v>
      </c>
      <c r="I84" s="22" t="s">
        <v>1154</v>
      </c>
      <c r="J84" s="95"/>
      <c r="K84" s="95"/>
      <c r="L84" s="117" t="s">
        <v>805</v>
      </c>
      <c r="M84" s="95" t="s">
        <v>1155</v>
      </c>
      <c r="N84" s="121"/>
      <c r="O84" s="95" t="s">
        <v>80</v>
      </c>
      <c r="P84" s="95" t="s">
        <v>819</v>
      </c>
      <c r="Q84" s="95" t="s">
        <v>587</v>
      </c>
      <c r="R84" s="145"/>
    </row>
    <row r="85" spans="2:18" ht="15">
      <c r="B85" s="118">
        <v>44964</v>
      </c>
      <c r="C85" s="95" t="s">
        <v>185</v>
      </c>
      <c r="D85" s="95" t="s">
        <v>1156</v>
      </c>
      <c r="E85" s="95" t="s">
        <v>1157</v>
      </c>
      <c r="F85" s="95" t="s">
        <v>528</v>
      </c>
      <c r="G85" s="95" t="s">
        <v>946</v>
      </c>
      <c r="H85" s="131">
        <v>971589491586</v>
      </c>
      <c r="I85" s="22" t="s">
        <v>1158</v>
      </c>
      <c r="J85" s="185">
        <v>1244111</v>
      </c>
      <c r="K85" s="95" t="s">
        <v>997</v>
      </c>
      <c r="L85" s="95" t="s">
        <v>1159</v>
      </c>
      <c r="M85" s="95" t="s">
        <v>1160</v>
      </c>
      <c r="N85" s="121"/>
      <c r="O85" s="95" t="s">
        <v>201</v>
      </c>
      <c r="P85" s="95" t="s">
        <v>36</v>
      </c>
      <c r="Q85" s="95" t="s">
        <v>820</v>
      </c>
      <c r="R85" s="145"/>
    </row>
    <row r="86" spans="2:18" ht="15">
      <c r="B86" s="118">
        <v>44964</v>
      </c>
      <c r="C86" s="95" t="s">
        <v>185</v>
      </c>
      <c r="D86" s="95" t="s">
        <v>1161</v>
      </c>
      <c r="E86" s="95" t="s">
        <v>1162</v>
      </c>
      <c r="F86" s="95" t="s">
        <v>255</v>
      </c>
      <c r="G86" s="95" t="s">
        <v>331</v>
      </c>
      <c r="H86" s="131">
        <v>505655996</v>
      </c>
      <c r="I86" s="121" t="s">
        <v>134</v>
      </c>
      <c r="J86" s="95">
        <v>1246881</v>
      </c>
      <c r="K86" s="95" t="s">
        <v>134</v>
      </c>
      <c r="L86" s="117" t="s">
        <v>805</v>
      </c>
      <c r="M86" s="95" t="s">
        <v>1163</v>
      </c>
      <c r="N86" s="121"/>
      <c r="O86" s="95" t="s">
        <v>811</v>
      </c>
      <c r="P86" s="95" t="s">
        <v>819</v>
      </c>
      <c r="Q86" s="95" t="s">
        <v>485</v>
      </c>
      <c r="R86" s="145"/>
    </row>
    <row r="87" spans="2:18" ht="27.75">
      <c r="B87" s="118">
        <v>45023</v>
      </c>
      <c r="C87" s="95" t="s">
        <v>754</v>
      </c>
      <c r="D87" s="95" t="s">
        <v>1007</v>
      </c>
      <c r="E87" s="69" t="s">
        <v>1164</v>
      </c>
      <c r="F87" s="95" t="s">
        <v>255</v>
      </c>
      <c r="G87" s="95" t="s">
        <v>331</v>
      </c>
      <c r="H87" s="131">
        <v>971557614238</v>
      </c>
      <c r="I87" s="121" t="s">
        <v>134</v>
      </c>
      <c r="J87" s="69">
        <v>1247586</v>
      </c>
      <c r="K87" s="95"/>
      <c r="L87" s="95" t="s">
        <v>31</v>
      </c>
      <c r="M87" s="120" t="s">
        <v>1165</v>
      </c>
      <c r="N87" s="121"/>
      <c r="O87" s="95" t="s">
        <v>953</v>
      </c>
      <c r="P87" s="95" t="s">
        <v>36</v>
      </c>
      <c r="Q87" s="95" t="s">
        <v>820</v>
      </c>
      <c r="R87" s="145"/>
    </row>
    <row r="88" spans="2:18" ht="15">
      <c r="B88" s="148">
        <v>45023</v>
      </c>
      <c r="C88" s="95" t="s">
        <v>185</v>
      </c>
      <c r="D88" s="69" t="s">
        <v>1166</v>
      </c>
      <c r="E88" s="69" t="s">
        <v>1167</v>
      </c>
      <c r="F88" s="95" t="s">
        <v>255</v>
      </c>
      <c r="G88" s="95" t="s">
        <v>331</v>
      </c>
      <c r="H88" s="131">
        <v>94777031908</v>
      </c>
      <c r="I88" s="121" t="s">
        <v>134</v>
      </c>
      <c r="J88" s="69">
        <v>1247603</v>
      </c>
      <c r="K88" s="95" t="s">
        <v>1168</v>
      </c>
      <c r="L88" s="117" t="s">
        <v>805</v>
      </c>
      <c r="M88" s="95" t="s">
        <v>1169</v>
      </c>
      <c r="N88" s="121"/>
      <c r="O88" s="95" t="s">
        <v>953</v>
      </c>
      <c r="P88" s="95"/>
      <c r="Q88" s="95"/>
      <c r="R88" s="145"/>
    </row>
    <row r="89" spans="2:18" ht="15">
      <c r="B89" s="148">
        <v>45053</v>
      </c>
      <c r="C89" s="95" t="s">
        <v>185</v>
      </c>
      <c r="D89" s="95" t="s">
        <v>970</v>
      </c>
      <c r="E89" s="95" t="s">
        <v>766</v>
      </c>
      <c r="F89" s="95" t="s">
        <v>528</v>
      </c>
      <c r="G89" s="95" t="s">
        <v>319</v>
      </c>
      <c r="H89" s="131">
        <v>919830025767</v>
      </c>
      <c r="I89" s="22" t="s">
        <v>1170</v>
      </c>
      <c r="J89" s="95">
        <v>1247530</v>
      </c>
      <c r="K89" s="95" t="s">
        <v>1129</v>
      </c>
      <c r="L89" s="117" t="s">
        <v>805</v>
      </c>
      <c r="M89" s="95" t="s">
        <v>1171</v>
      </c>
      <c r="N89" s="121"/>
      <c r="O89" s="95" t="s">
        <v>80</v>
      </c>
      <c r="P89" s="95" t="s">
        <v>34</v>
      </c>
      <c r="Q89" s="95" t="s">
        <v>1151</v>
      </c>
      <c r="R89" s="145"/>
    </row>
    <row r="90" spans="2:18" ht="15">
      <c r="B90" s="148">
        <v>45053</v>
      </c>
      <c r="C90" s="95" t="s">
        <v>185</v>
      </c>
      <c r="D90" s="69" t="s">
        <v>1172</v>
      </c>
      <c r="E90" s="69" t="s">
        <v>1173</v>
      </c>
      <c r="F90" s="95" t="s">
        <v>528</v>
      </c>
      <c r="G90" s="95" t="s">
        <v>6</v>
      </c>
      <c r="H90" s="131">
        <v>971585828060</v>
      </c>
      <c r="I90" s="160" t="s">
        <v>1174</v>
      </c>
      <c r="J90" s="69">
        <v>1233723</v>
      </c>
      <c r="K90" s="158" t="s">
        <v>79</v>
      </c>
      <c r="L90" s="117" t="s">
        <v>805</v>
      </c>
      <c r="M90" s="95" t="s">
        <v>1175</v>
      </c>
      <c r="N90" s="121"/>
      <c r="O90" s="95" t="s">
        <v>953</v>
      </c>
      <c r="P90" s="95" t="s">
        <v>34</v>
      </c>
      <c r="Q90" s="95" t="s">
        <v>375</v>
      </c>
      <c r="R90" s="145" t="s">
        <v>1176</v>
      </c>
    </row>
    <row r="91" spans="2:18" ht="15">
      <c r="B91" s="148">
        <v>45053</v>
      </c>
      <c r="C91" s="95" t="s">
        <v>754</v>
      </c>
      <c r="D91" s="95" t="s">
        <v>1177</v>
      </c>
      <c r="E91" s="95" t="s">
        <v>1178</v>
      </c>
      <c r="F91" s="95" t="s">
        <v>255</v>
      </c>
      <c r="G91" s="95" t="s">
        <v>319</v>
      </c>
      <c r="H91" s="131">
        <v>966505440926</v>
      </c>
      <c r="I91" s="121"/>
      <c r="J91" s="95">
        <v>1248010</v>
      </c>
      <c r="K91" s="95"/>
      <c r="L91" s="117" t="s">
        <v>805</v>
      </c>
      <c r="M91" s="95" t="s">
        <v>1179</v>
      </c>
      <c r="N91" s="121"/>
      <c r="O91" s="95" t="s">
        <v>80</v>
      </c>
      <c r="P91" s="95"/>
      <c r="Q91" s="95" t="s">
        <v>375</v>
      </c>
      <c r="R91" s="145" t="s">
        <v>1180</v>
      </c>
    </row>
    <row r="92" spans="2:18" ht="15">
      <c r="B92" s="344">
        <v>45084</v>
      </c>
      <c r="C92" s="95" t="s">
        <v>185</v>
      </c>
      <c r="D92" s="95" t="s">
        <v>1181</v>
      </c>
      <c r="E92" s="95" t="s">
        <v>1182</v>
      </c>
      <c r="F92" s="95" t="s">
        <v>255</v>
      </c>
      <c r="G92" s="95" t="s">
        <v>6</v>
      </c>
      <c r="H92" s="131">
        <v>436645846558</v>
      </c>
      <c r="I92" s="22" t="s">
        <v>1183</v>
      </c>
      <c r="J92" s="69">
        <v>1248207</v>
      </c>
      <c r="K92" s="95"/>
      <c r="L92" s="117" t="s">
        <v>805</v>
      </c>
      <c r="M92" s="95" t="s">
        <v>1184</v>
      </c>
      <c r="N92" s="121"/>
      <c r="O92" s="95" t="s">
        <v>953</v>
      </c>
      <c r="P92" s="95" t="s">
        <v>36</v>
      </c>
      <c r="Q92" s="95" t="s">
        <v>485</v>
      </c>
      <c r="R92" s="145"/>
    </row>
    <row r="93" spans="2:18" ht="15">
      <c r="B93" s="148">
        <v>45145</v>
      </c>
      <c r="C93" s="95" t="s">
        <v>185</v>
      </c>
      <c r="D93" s="95" t="s">
        <v>160</v>
      </c>
      <c r="E93" s="95" t="s">
        <v>39</v>
      </c>
      <c r="F93" s="95" t="s">
        <v>40</v>
      </c>
      <c r="G93" s="95" t="s">
        <v>429</v>
      </c>
      <c r="H93" s="131">
        <v>503530500</v>
      </c>
      <c r="I93" s="22" t="s">
        <v>1185</v>
      </c>
      <c r="J93" s="95">
        <v>604846</v>
      </c>
      <c r="K93" s="158" t="s">
        <v>79</v>
      </c>
      <c r="L93" s="95" t="s">
        <v>854</v>
      </c>
      <c r="M93" s="95" t="s">
        <v>1186</v>
      </c>
      <c r="N93" s="121"/>
      <c r="O93" s="95" t="s">
        <v>80</v>
      </c>
      <c r="P93" s="95"/>
      <c r="Q93" s="95" t="s">
        <v>820</v>
      </c>
      <c r="R93" s="145"/>
    </row>
    <row r="94" spans="2:18" ht="15">
      <c r="B94" s="148">
        <v>45206</v>
      </c>
      <c r="C94" s="95" t="s">
        <v>185</v>
      </c>
      <c r="D94" s="95" t="s">
        <v>1187</v>
      </c>
      <c r="E94" s="95" t="s">
        <v>1188</v>
      </c>
      <c r="F94" s="95" t="s">
        <v>40</v>
      </c>
      <c r="G94" s="95" t="s">
        <v>6</v>
      </c>
      <c r="H94" s="131">
        <v>971503348682</v>
      </c>
      <c r="I94" s="22" t="s">
        <v>1189</v>
      </c>
      <c r="J94" s="95">
        <v>1249881</v>
      </c>
      <c r="K94" s="95" t="s">
        <v>79</v>
      </c>
      <c r="L94" s="117" t="s">
        <v>805</v>
      </c>
      <c r="M94" s="95" t="s">
        <v>1190</v>
      </c>
      <c r="N94" s="121"/>
      <c r="O94" s="95"/>
      <c r="P94" s="95"/>
      <c r="Q94" s="95"/>
      <c r="R94" s="145"/>
    </row>
    <row r="95" spans="2:18" ht="15">
      <c r="B95" s="148">
        <v>45206</v>
      </c>
      <c r="C95" s="95" t="s">
        <v>185</v>
      </c>
      <c r="D95" s="69" t="s">
        <v>1191</v>
      </c>
      <c r="E95" s="69" t="s">
        <v>1192</v>
      </c>
      <c r="F95" s="95" t="s">
        <v>40</v>
      </c>
      <c r="G95" s="95" t="s">
        <v>6</v>
      </c>
      <c r="H95" s="131">
        <v>971507080409</v>
      </c>
      <c r="I95" s="22" t="s">
        <v>1193</v>
      </c>
      <c r="J95" s="95">
        <v>1239939</v>
      </c>
      <c r="K95" s="95" t="s">
        <v>827</v>
      </c>
      <c r="L95" s="117" t="s">
        <v>805</v>
      </c>
      <c r="M95" s="308" t="s">
        <v>1194</v>
      </c>
      <c r="N95" s="121"/>
      <c r="O95" s="95" t="s">
        <v>932</v>
      </c>
      <c r="P95" s="95"/>
      <c r="Q95" s="95"/>
      <c r="R95" s="145"/>
    </row>
    <row r="96" spans="2:18" ht="15">
      <c r="B96" s="148">
        <v>45206</v>
      </c>
      <c r="C96" s="95" t="s">
        <v>185</v>
      </c>
      <c r="D96" s="95" t="s">
        <v>1195</v>
      </c>
      <c r="E96" s="95" t="s">
        <v>1196</v>
      </c>
      <c r="F96" s="95" t="s">
        <v>27</v>
      </c>
      <c r="G96" s="95" t="s">
        <v>6</v>
      </c>
      <c r="H96" s="119" t="s">
        <v>1197</v>
      </c>
      <c r="I96" s="22" t="s">
        <v>1198</v>
      </c>
      <c r="J96" s="95">
        <v>893528</v>
      </c>
      <c r="K96" s="95" t="s">
        <v>123</v>
      </c>
      <c r="L96" s="95" t="s">
        <v>31</v>
      </c>
      <c r="M96" s="95" t="s">
        <v>1199</v>
      </c>
      <c r="N96" s="121"/>
      <c r="O96" s="95"/>
      <c r="P96" s="95" t="s">
        <v>819</v>
      </c>
      <c r="Q96" s="95" t="s">
        <v>317</v>
      </c>
      <c r="R96" s="145"/>
    </row>
    <row r="97" spans="2:18" ht="15">
      <c r="B97" s="118">
        <v>45237</v>
      </c>
      <c r="C97" s="95" t="s">
        <v>185</v>
      </c>
      <c r="D97" s="120" t="s">
        <v>1200</v>
      </c>
      <c r="E97" s="308" t="s">
        <v>1201</v>
      </c>
      <c r="F97" s="95" t="s">
        <v>40</v>
      </c>
      <c r="G97" s="95" t="s">
        <v>6</v>
      </c>
      <c r="H97" s="131">
        <v>971507006688</v>
      </c>
      <c r="I97" s="160" t="s">
        <v>1202</v>
      </c>
      <c r="J97" s="95">
        <v>1250085</v>
      </c>
      <c r="K97" s="95" t="s">
        <v>257</v>
      </c>
      <c r="L97" s="117" t="s">
        <v>805</v>
      </c>
      <c r="M97" s="95" t="s">
        <v>1203</v>
      </c>
      <c r="N97" s="121"/>
      <c r="O97" s="95" t="s">
        <v>953</v>
      </c>
      <c r="P97" s="95" t="s">
        <v>1040</v>
      </c>
      <c r="Q97" s="95" t="s">
        <v>359</v>
      </c>
      <c r="R97" s="145"/>
    </row>
    <row r="98" spans="2:18" ht="15">
      <c r="B98" s="118">
        <v>45237</v>
      </c>
      <c r="C98" s="95" t="s">
        <v>1070</v>
      </c>
      <c r="D98" s="308" t="s">
        <v>1204</v>
      </c>
      <c r="E98" s="308" t="s">
        <v>1205</v>
      </c>
      <c r="F98" s="95" t="s">
        <v>40</v>
      </c>
      <c r="G98" s="95" t="s">
        <v>6</v>
      </c>
      <c r="H98" s="131">
        <v>971553803199</v>
      </c>
      <c r="I98" s="22" t="s">
        <v>1206</v>
      </c>
      <c r="J98" s="95">
        <v>1250335</v>
      </c>
      <c r="K98" s="95" t="s">
        <v>1207</v>
      </c>
      <c r="L98" s="117" t="s">
        <v>805</v>
      </c>
      <c r="M98" s="95" t="s">
        <v>1208</v>
      </c>
      <c r="N98" s="121"/>
      <c r="O98" s="95" t="s">
        <v>932</v>
      </c>
      <c r="P98" s="95" t="s">
        <v>1040</v>
      </c>
      <c r="Q98" s="95" t="s">
        <v>628</v>
      </c>
      <c r="R98" s="145"/>
    </row>
    <row r="99" spans="2:18" ht="27.75">
      <c r="B99" s="118" t="s">
        <v>1209</v>
      </c>
      <c r="C99" s="95" t="s">
        <v>918</v>
      </c>
      <c r="D99" s="95" t="s">
        <v>202</v>
      </c>
      <c r="E99" s="95" t="s">
        <v>211</v>
      </c>
      <c r="F99" s="95" t="s">
        <v>40</v>
      </c>
      <c r="G99" s="95" t="s">
        <v>946</v>
      </c>
      <c r="H99" s="131">
        <v>79604555554</v>
      </c>
      <c r="I99" s="167" t="s">
        <v>1210</v>
      </c>
      <c r="J99" s="95">
        <v>1251035</v>
      </c>
      <c r="K99" s="95" t="s">
        <v>1211</v>
      </c>
      <c r="L99" s="117" t="s">
        <v>805</v>
      </c>
      <c r="M99" s="95" t="s">
        <v>1212</v>
      </c>
      <c r="N99" s="121"/>
      <c r="O99" s="95" t="s">
        <v>811</v>
      </c>
      <c r="P99" s="95"/>
      <c r="Q99" s="95"/>
      <c r="R99" s="145"/>
    </row>
    <row r="100" spans="2:18" ht="15">
      <c r="B100" s="133" t="s">
        <v>1213</v>
      </c>
      <c r="C100" s="95" t="s">
        <v>754</v>
      </c>
      <c r="D100" s="95" t="s">
        <v>75</v>
      </c>
      <c r="E100" s="95" t="s">
        <v>173</v>
      </c>
      <c r="F100" s="95" t="s">
        <v>255</v>
      </c>
      <c r="G100" s="95" t="s">
        <v>429</v>
      </c>
      <c r="H100" s="131">
        <v>971504000037</v>
      </c>
      <c r="I100" s="22" t="s">
        <v>1214</v>
      </c>
      <c r="J100" s="95">
        <v>959906</v>
      </c>
      <c r="K100" s="95"/>
      <c r="L100" s="117" t="s">
        <v>805</v>
      </c>
      <c r="M100" s="95" t="s">
        <v>1215</v>
      </c>
      <c r="N100" s="121"/>
      <c r="O100" s="95" t="s">
        <v>80</v>
      </c>
      <c r="P100" s="95" t="s">
        <v>1040</v>
      </c>
      <c r="Q100" s="95" t="s">
        <v>359</v>
      </c>
      <c r="R100" s="145"/>
    </row>
    <row r="101" spans="2:18" ht="15">
      <c r="B101" s="133" t="s">
        <v>1213</v>
      </c>
      <c r="C101" s="95" t="s">
        <v>1216</v>
      </c>
      <c r="D101" s="95" t="s">
        <v>1217</v>
      </c>
      <c r="E101" s="95" t="s">
        <v>630</v>
      </c>
      <c r="F101" s="95" t="s">
        <v>255</v>
      </c>
      <c r="G101" s="95" t="s">
        <v>946</v>
      </c>
      <c r="H101" s="119" t="s">
        <v>1218</v>
      </c>
      <c r="I101" s="22" t="s">
        <v>1219</v>
      </c>
      <c r="J101" s="95">
        <v>1248389</v>
      </c>
      <c r="K101" s="95" t="s">
        <v>1220</v>
      </c>
      <c r="L101" s="117" t="s">
        <v>805</v>
      </c>
      <c r="M101" s="95" t="s">
        <v>1221</v>
      </c>
      <c r="N101" s="121"/>
      <c r="O101" s="95" t="s">
        <v>500</v>
      </c>
      <c r="P101" s="95" t="s">
        <v>1040</v>
      </c>
      <c r="Q101" s="95" t="s">
        <v>628</v>
      </c>
      <c r="R101" s="145"/>
    </row>
    <row r="102" spans="2:18" ht="15">
      <c r="B102" s="133" t="s">
        <v>1222</v>
      </c>
      <c r="C102" s="95" t="s">
        <v>754</v>
      </c>
      <c r="D102" s="95" t="s">
        <v>1223</v>
      </c>
      <c r="E102" s="95" t="s">
        <v>1224</v>
      </c>
      <c r="F102" s="95" t="s">
        <v>27</v>
      </c>
      <c r="G102" s="95" t="s">
        <v>946</v>
      </c>
      <c r="H102" s="131">
        <v>989121169325</v>
      </c>
      <c r="I102" s="22" t="s">
        <v>1225</v>
      </c>
      <c r="J102" s="95">
        <v>1251752</v>
      </c>
      <c r="K102" s="95"/>
      <c r="L102" s="117" t="s">
        <v>805</v>
      </c>
      <c r="M102" s="95" t="s">
        <v>1226</v>
      </c>
      <c r="N102" s="121"/>
      <c r="O102" s="95" t="s">
        <v>80</v>
      </c>
      <c r="P102" s="95" t="s">
        <v>1040</v>
      </c>
      <c r="Q102" s="95" t="s">
        <v>242</v>
      </c>
      <c r="R102" s="145"/>
    </row>
    <row r="103" spans="2:18" ht="15">
      <c r="B103" s="133" t="s">
        <v>1227</v>
      </c>
      <c r="C103" s="95" t="s">
        <v>185</v>
      </c>
      <c r="D103" s="308" t="s">
        <v>59</v>
      </c>
      <c r="E103" s="308" t="s">
        <v>1228</v>
      </c>
      <c r="F103" s="95" t="s">
        <v>255</v>
      </c>
      <c r="G103" s="95" t="s">
        <v>331</v>
      </c>
      <c r="H103" s="131">
        <v>971566480000</v>
      </c>
      <c r="I103" s="121" t="s">
        <v>134</v>
      </c>
      <c r="J103" s="95">
        <v>1251774</v>
      </c>
      <c r="K103" s="95"/>
      <c r="L103" s="117" t="s">
        <v>805</v>
      </c>
      <c r="M103" s="180" t="s">
        <v>1229</v>
      </c>
      <c r="N103" s="121"/>
      <c r="O103" s="95" t="s">
        <v>1230</v>
      </c>
      <c r="P103" s="95" t="s">
        <v>1040</v>
      </c>
      <c r="Q103" s="95" t="s">
        <v>375</v>
      </c>
      <c r="R103" s="145"/>
    </row>
    <row r="104" spans="2:18" ht="15">
      <c r="B104" s="170" t="s">
        <v>1231</v>
      </c>
      <c r="C104" s="9" t="s">
        <v>185</v>
      </c>
      <c r="D104" s="9" t="s">
        <v>1232</v>
      </c>
      <c r="E104" s="9" t="s">
        <v>1233</v>
      </c>
      <c r="F104" s="9" t="s">
        <v>40</v>
      </c>
      <c r="G104" s="95" t="s">
        <v>331</v>
      </c>
      <c r="H104" s="181">
        <v>966508877615</v>
      </c>
      <c r="I104" s="121" t="s">
        <v>134</v>
      </c>
      <c r="J104" s="9">
        <v>1252531</v>
      </c>
      <c r="K104" s="9" t="s">
        <v>190</v>
      </c>
      <c r="L104" s="117" t="s">
        <v>805</v>
      </c>
      <c r="M104" s="9" t="s">
        <v>1234</v>
      </c>
      <c r="N104" s="9"/>
      <c r="O104" s="9" t="s">
        <v>953</v>
      </c>
      <c r="P104" s="9" t="s">
        <v>34</v>
      </c>
      <c r="Q104" s="95" t="s">
        <v>242</v>
      </c>
      <c r="R104" s="145"/>
    </row>
    <row r="105" spans="2:18" ht="15">
      <c r="B105" s="170" t="s">
        <v>1231</v>
      </c>
      <c r="C105" s="9" t="s">
        <v>185</v>
      </c>
      <c r="D105" s="69" t="s">
        <v>1235</v>
      </c>
      <c r="E105" s="69" t="s">
        <v>1236</v>
      </c>
      <c r="F105" s="9" t="s">
        <v>40</v>
      </c>
      <c r="G105" s="95" t="s">
        <v>331</v>
      </c>
      <c r="H105" s="131">
        <v>971506660979</v>
      </c>
      <c r="I105" s="22" t="s">
        <v>1237</v>
      </c>
      <c r="J105" s="95">
        <v>1252566</v>
      </c>
      <c r="K105" s="95" t="s">
        <v>827</v>
      </c>
      <c r="L105" s="117" t="s">
        <v>805</v>
      </c>
      <c r="M105" s="95" t="s">
        <v>1238</v>
      </c>
      <c r="N105" s="121"/>
      <c r="O105" s="9" t="s">
        <v>953</v>
      </c>
      <c r="P105" s="95" t="s">
        <v>34</v>
      </c>
      <c r="Q105" s="95" t="s">
        <v>587</v>
      </c>
      <c r="R105" s="145"/>
    </row>
    <row r="106" spans="2:18" ht="15">
      <c r="B106" s="170" t="s">
        <v>1231</v>
      </c>
      <c r="C106" s="95" t="s">
        <v>185</v>
      </c>
      <c r="D106" s="95" t="s">
        <v>1239</v>
      </c>
      <c r="E106" s="95" t="s">
        <v>1240</v>
      </c>
      <c r="F106" s="95" t="s">
        <v>40</v>
      </c>
      <c r="G106" s="95" t="s">
        <v>331</v>
      </c>
      <c r="H106" s="119" t="s">
        <v>1241</v>
      </c>
      <c r="I106" s="121"/>
      <c r="J106" s="95">
        <v>1252583</v>
      </c>
      <c r="K106" s="95" t="s">
        <v>257</v>
      </c>
      <c r="L106" s="117" t="s">
        <v>805</v>
      </c>
      <c r="M106" s="95" t="s">
        <v>1242</v>
      </c>
      <c r="N106" s="121"/>
      <c r="O106" s="9" t="s">
        <v>953</v>
      </c>
      <c r="P106" s="95" t="s">
        <v>34</v>
      </c>
      <c r="Q106" s="95" t="s">
        <v>242</v>
      </c>
      <c r="R106" s="145"/>
    </row>
    <row r="107" spans="2:18" ht="15">
      <c r="B107" s="170" t="s">
        <v>1231</v>
      </c>
      <c r="C107" s="95" t="s">
        <v>185</v>
      </c>
      <c r="D107" s="95" t="s">
        <v>1243</v>
      </c>
      <c r="E107" s="308" t="s">
        <v>1244</v>
      </c>
      <c r="F107" s="95" t="s">
        <v>40</v>
      </c>
      <c r="G107" s="95" t="s">
        <v>6</v>
      </c>
      <c r="H107" s="131">
        <v>919400309997</v>
      </c>
      <c r="I107" s="22" t="s">
        <v>1245</v>
      </c>
      <c r="J107" s="69">
        <v>1252599</v>
      </c>
      <c r="K107" s="95" t="s">
        <v>1246</v>
      </c>
      <c r="L107" s="117" t="s">
        <v>805</v>
      </c>
      <c r="M107" s="95" t="s">
        <v>1247</v>
      </c>
      <c r="N107" s="121"/>
      <c r="O107" s="95" t="s">
        <v>932</v>
      </c>
      <c r="P107" s="95" t="s">
        <v>34</v>
      </c>
      <c r="Q107" s="95" t="s">
        <v>291</v>
      </c>
      <c r="R107" s="145"/>
    </row>
    <row r="108" spans="2:18" ht="15">
      <c r="B108" s="170" t="s">
        <v>1231</v>
      </c>
      <c r="C108" s="95" t="s">
        <v>185</v>
      </c>
      <c r="D108" s="95" t="s">
        <v>449</v>
      </c>
      <c r="E108" s="308" t="s">
        <v>1248</v>
      </c>
      <c r="F108" s="95" t="s">
        <v>40</v>
      </c>
      <c r="G108" s="95" t="s">
        <v>6</v>
      </c>
      <c r="H108" s="131">
        <v>971503455524</v>
      </c>
      <c r="I108" s="160" t="s">
        <v>1249</v>
      </c>
      <c r="J108" s="69">
        <v>1252593</v>
      </c>
      <c r="K108" s="95" t="s">
        <v>1250</v>
      </c>
      <c r="L108" s="117" t="s">
        <v>805</v>
      </c>
      <c r="M108" s="95" t="s">
        <v>1251</v>
      </c>
      <c r="N108" s="121"/>
      <c r="O108" s="95" t="s">
        <v>932</v>
      </c>
      <c r="P108" s="95" t="s">
        <v>819</v>
      </c>
      <c r="Q108" s="95" t="s">
        <v>242</v>
      </c>
      <c r="R108" s="145"/>
    </row>
    <row r="109" spans="2:18" ht="15">
      <c r="B109" s="170" t="s">
        <v>1231</v>
      </c>
      <c r="C109" s="95" t="s">
        <v>185</v>
      </c>
      <c r="D109" s="95" t="s">
        <v>1252</v>
      </c>
      <c r="E109" s="95" t="s">
        <v>1253</v>
      </c>
      <c r="F109" s="95" t="s">
        <v>40</v>
      </c>
      <c r="G109" s="95" t="s">
        <v>6</v>
      </c>
      <c r="H109" s="119" t="s">
        <v>1254</v>
      </c>
      <c r="I109" s="22" t="s">
        <v>1255</v>
      </c>
      <c r="J109" s="95">
        <v>1252703</v>
      </c>
      <c r="K109" s="95" t="s">
        <v>793</v>
      </c>
      <c r="L109" s="117" t="s">
        <v>805</v>
      </c>
      <c r="M109" s="95" t="s">
        <v>1256</v>
      </c>
      <c r="N109" s="121"/>
      <c r="O109" s="95" t="s">
        <v>500</v>
      </c>
      <c r="P109" s="95" t="s">
        <v>36</v>
      </c>
      <c r="Q109" s="95" t="s">
        <v>359</v>
      </c>
      <c r="R109" s="145"/>
    </row>
    <row r="110" spans="2:18" ht="15">
      <c r="B110" s="133" t="s">
        <v>1257</v>
      </c>
      <c r="C110" s="95" t="s">
        <v>185</v>
      </c>
      <c r="D110" s="95" t="s">
        <v>1258</v>
      </c>
      <c r="E110" s="95"/>
      <c r="F110" s="95" t="s">
        <v>40</v>
      </c>
      <c r="G110" s="95" t="s">
        <v>331</v>
      </c>
      <c r="H110" s="131">
        <v>971551122341</v>
      </c>
      <c r="I110" s="121" t="s">
        <v>78</v>
      </c>
      <c r="J110" s="95">
        <v>1253220</v>
      </c>
      <c r="K110" s="95" t="s">
        <v>1259</v>
      </c>
      <c r="L110" s="117" t="s">
        <v>805</v>
      </c>
      <c r="M110" s="95" t="s">
        <v>1260</v>
      </c>
      <c r="N110" s="121"/>
      <c r="O110" s="95" t="s">
        <v>953</v>
      </c>
      <c r="P110" s="95" t="s">
        <v>34</v>
      </c>
      <c r="Q110" s="95" t="s">
        <v>291</v>
      </c>
      <c r="R110" s="145"/>
    </row>
    <row r="111" spans="2:18" ht="15">
      <c r="B111" s="133" t="s">
        <v>1257</v>
      </c>
      <c r="C111" s="95" t="s">
        <v>185</v>
      </c>
      <c r="D111" s="69" t="s">
        <v>1261</v>
      </c>
      <c r="E111" s="69" t="s">
        <v>1240</v>
      </c>
      <c r="F111" s="95" t="s">
        <v>40</v>
      </c>
      <c r="G111" s="95" t="s">
        <v>6</v>
      </c>
      <c r="H111" s="131">
        <v>971502266388</v>
      </c>
      <c r="I111" s="160" t="s">
        <v>1262</v>
      </c>
      <c r="J111" s="171">
        <v>1252583</v>
      </c>
      <c r="K111" s="158" t="s">
        <v>257</v>
      </c>
      <c r="L111" s="117" t="s">
        <v>805</v>
      </c>
      <c r="M111" s="95" t="s">
        <v>1263</v>
      </c>
      <c r="N111" s="121"/>
      <c r="O111" s="95" t="s">
        <v>953</v>
      </c>
      <c r="P111" s="95" t="s">
        <v>819</v>
      </c>
      <c r="Q111" s="95" t="s">
        <v>367</v>
      </c>
      <c r="R111" s="145"/>
    </row>
    <row r="112" spans="2:18" ht="15">
      <c r="B112" s="133" t="s">
        <v>1264</v>
      </c>
      <c r="C112" s="95" t="s">
        <v>185</v>
      </c>
      <c r="D112" s="95" t="s">
        <v>674</v>
      </c>
      <c r="E112" s="95" t="s">
        <v>766</v>
      </c>
      <c r="F112" s="95" t="s">
        <v>40</v>
      </c>
      <c r="G112" s="95" t="s">
        <v>6</v>
      </c>
      <c r="H112" s="131">
        <v>971585507379</v>
      </c>
      <c r="I112" s="22" t="s">
        <v>1265</v>
      </c>
      <c r="J112" s="95" t="s">
        <v>78</v>
      </c>
      <c r="K112" s="95" t="s">
        <v>79</v>
      </c>
      <c r="L112" s="117" t="s">
        <v>805</v>
      </c>
      <c r="M112" s="95" t="s">
        <v>1266</v>
      </c>
      <c r="N112" s="121"/>
      <c r="O112" s="95" t="s">
        <v>953</v>
      </c>
      <c r="P112" s="95"/>
      <c r="Q112" s="95"/>
      <c r="R112" s="145"/>
    </row>
    <row r="113" spans="2:18" ht="15">
      <c r="B113" s="133" t="s">
        <v>1267</v>
      </c>
      <c r="C113" s="95" t="s">
        <v>185</v>
      </c>
      <c r="D113" s="95" t="s">
        <v>1268</v>
      </c>
      <c r="E113" s="95" t="s">
        <v>1269</v>
      </c>
      <c r="F113" s="95" t="s">
        <v>40</v>
      </c>
      <c r="G113" s="95" t="s">
        <v>6</v>
      </c>
      <c r="H113" s="119" t="s">
        <v>1270</v>
      </c>
      <c r="I113" s="22" t="s">
        <v>1271</v>
      </c>
      <c r="J113" s="95">
        <v>1253716</v>
      </c>
      <c r="K113" s="95" t="s">
        <v>893</v>
      </c>
      <c r="L113" s="117" t="s">
        <v>805</v>
      </c>
      <c r="M113" s="95" t="s">
        <v>1272</v>
      </c>
      <c r="N113" s="121"/>
      <c r="O113" s="95" t="s">
        <v>500</v>
      </c>
      <c r="P113" s="95" t="s">
        <v>34</v>
      </c>
      <c r="Q113" s="95" t="s">
        <v>291</v>
      </c>
      <c r="R113" s="145"/>
    </row>
    <row r="114" spans="2:18" ht="15">
      <c r="B114" s="133" t="s">
        <v>1267</v>
      </c>
      <c r="C114" s="95" t="s">
        <v>185</v>
      </c>
      <c r="D114" s="95" t="s">
        <v>1273</v>
      </c>
      <c r="E114" s="95" t="s">
        <v>1274</v>
      </c>
      <c r="F114" s="95" t="s">
        <v>40</v>
      </c>
      <c r="G114" s="95" t="s">
        <v>6</v>
      </c>
      <c r="H114" s="119" t="s">
        <v>1275</v>
      </c>
      <c r="I114" s="22" t="s">
        <v>1276</v>
      </c>
      <c r="J114" s="95">
        <v>1252948</v>
      </c>
      <c r="K114" s="95" t="s">
        <v>1277</v>
      </c>
      <c r="L114" s="117" t="s">
        <v>805</v>
      </c>
      <c r="M114" s="95"/>
      <c r="N114" s="121"/>
      <c r="O114" s="95" t="s">
        <v>500</v>
      </c>
      <c r="P114" s="95" t="s">
        <v>34</v>
      </c>
      <c r="Q114" s="95" t="s">
        <v>291</v>
      </c>
      <c r="R114" s="145"/>
    </row>
    <row r="115" spans="2:18" ht="15">
      <c r="B115" s="133" t="s">
        <v>1278</v>
      </c>
      <c r="C115" s="95" t="s">
        <v>185</v>
      </c>
      <c r="D115" s="95" t="s">
        <v>1279</v>
      </c>
      <c r="E115" s="95"/>
      <c r="F115" s="95" t="s">
        <v>40</v>
      </c>
      <c r="G115" s="95" t="s">
        <v>331</v>
      </c>
      <c r="H115" s="119" t="s">
        <v>1280</v>
      </c>
      <c r="I115" s="121"/>
      <c r="J115" s="95"/>
      <c r="K115" s="95" t="s">
        <v>1281</v>
      </c>
      <c r="L115" s="117" t="s">
        <v>805</v>
      </c>
      <c r="M115" s="95" t="s">
        <v>1282</v>
      </c>
      <c r="N115" s="121"/>
      <c r="O115" s="95" t="s">
        <v>500</v>
      </c>
      <c r="P115" s="95" t="s">
        <v>34</v>
      </c>
      <c r="Q115" s="95" t="s">
        <v>291</v>
      </c>
      <c r="R115" s="145"/>
    </row>
    <row r="116" spans="2:18" ht="15">
      <c r="B116" s="133" t="s">
        <v>1283</v>
      </c>
      <c r="C116" s="95" t="s">
        <v>185</v>
      </c>
      <c r="D116" s="69" t="s">
        <v>1284</v>
      </c>
      <c r="E116" s="69" t="s">
        <v>1285</v>
      </c>
      <c r="F116" s="95" t="s">
        <v>40</v>
      </c>
      <c r="G116" s="95" t="s">
        <v>6</v>
      </c>
      <c r="H116" s="119">
        <v>971561155020</v>
      </c>
      <c r="I116" s="22" t="s">
        <v>1286</v>
      </c>
      <c r="J116" s="95">
        <v>1255014</v>
      </c>
      <c r="K116" s="158" t="s">
        <v>987</v>
      </c>
      <c r="L116" s="117" t="s">
        <v>805</v>
      </c>
      <c r="M116" s="95" t="s">
        <v>1287</v>
      </c>
      <c r="N116" s="121"/>
      <c r="O116" s="95" t="s">
        <v>953</v>
      </c>
      <c r="P116" s="95" t="s">
        <v>34</v>
      </c>
      <c r="Q116" s="95" t="s">
        <v>359</v>
      </c>
      <c r="R116" s="145"/>
    </row>
    <row r="117" spans="2:18" ht="15">
      <c r="B117" s="172" t="s">
        <v>1288</v>
      </c>
      <c r="C117" s="174" t="s">
        <v>185</v>
      </c>
      <c r="D117" s="173" t="s">
        <v>1289</v>
      </c>
      <c r="E117" s="174" t="s">
        <v>1290</v>
      </c>
      <c r="F117" s="174" t="s">
        <v>40</v>
      </c>
      <c r="G117" s="174" t="s">
        <v>6</v>
      </c>
      <c r="H117" s="175">
        <v>971528447071</v>
      </c>
      <c r="I117" s="176" t="s">
        <v>1291</v>
      </c>
      <c r="J117" s="174">
        <v>1255271</v>
      </c>
      <c r="K117" s="174" t="s">
        <v>651</v>
      </c>
      <c r="L117" s="174" t="s">
        <v>805</v>
      </c>
      <c r="M117" s="174" t="s">
        <v>1292</v>
      </c>
      <c r="N117" s="177"/>
      <c r="O117" s="174" t="s">
        <v>1025</v>
      </c>
      <c r="P117" s="174" t="s">
        <v>34</v>
      </c>
      <c r="Q117" s="174" t="s">
        <v>1293</v>
      </c>
      <c r="R117" s="178" t="s">
        <v>1294</v>
      </c>
    </row>
    <row r="118" spans="2:18" ht="15">
      <c r="B118" s="148" t="s">
        <v>1295</v>
      </c>
      <c r="C118" s="95" t="s">
        <v>185</v>
      </c>
      <c r="D118" s="69" t="s">
        <v>1296</v>
      </c>
      <c r="E118" s="95" t="s">
        <v>1297</v>
      </c>
      <c r="F118" s="95" t="s">
        <v>40</v>
      </c>
      <c r="G118" s="95" t="s">
        <v>331</v>
      </c>
      <c r="H118" s="131">
        <v>971544111187</v>
      </c>
      <c r="I118" s="22" t="s">
        <v>1298</v>
      </c>
      <c r="J118" s="95">
        <v>1191748</v>
      </c>
      <c r="K118" s="95"/>
      <c r="L118" s="117" t="s">
        <v>805</v>
      </c>
      <c r="M118" s="95" t="s">
        <v>1299</v>
      </c>
      <c r="N118" s="121"/>
      <c r="O118" s="9" t="s">
        <v>953</v>
      </c>
      <c r="P118" s="95"/>
      <c r="Q118" s="95"/>
      <c r="R118" s="145"/>
    </row>
    <row r="119" spans="2:18" ht="15">
      <c r="B119" s="134" t="s">
        <v>1300</v>
      </c>
      <c r="C119" s="95" t="s">
        <v>185</v>
      </c>
      <c r="D119" s="95" t="s">
        <v>1301</v>
      </c>
      <c r="E119" s="95" t="s">
        <v>1302</v>
      </c>
      <c r="F119" s="95" t="s">
        <v>40</v>
      </c>
      <c r="G119" s="95" t="s">
        <v>6</v>
      </c>
      <c r="H119" s="119" t="s">
        <v>1303</v>
      </c>
      <c r="I119" s="22" t="s">
        <v>1304</v>
      </c>
      <c r="J119" s="95">
        <v>1256592</v>
      </c>
      <c r="K119" s="95" t="s">
        <v>342</v>
      </c>
      <c r="L119" s="117" t="s">
        <v>805</v>
      </c>
      <c r="M119" s="95"/>
      <c r="N119" s="121"/>
      <c r="O119" s="95" t="s">
        <v>500</v>
      </c>
      <c r="P119" s="95" t="s">
        <v>36</v>
      </c>
      <c r="Q119" s="95" t="s">
        <v>978</v>
      </c>
      <c r="R119" s="145"/>
    </row>
    <row r="120" spans="2:18" ht="15">
      <c r="B120" s="134" t="s">
        <v>1300</v>
      </c>
      <c r="C120" s="95" t="s">
        <v>185</v>
      </c>
      <c r="D120" s="95" t="s">
        <v>1305</v>
      </c>
      <c r="E120" s="95" t="s">
        <v>1306</v>
      </c>
      <c r="F120" s="95" t="s">
        <v>40</v>
      </c>
      <c r="G120" s="95" t="s">
        <v>6</v>
      </c>
      <c r="H120" s="131">
        <v>201200092917</v>
      </c>
      <c r="I120" s="22" t="s">
        <v>1307</v>
      </c>
      <c r="J120" s="95">
        <v>1256542</v>
      </c>
      <c r="K120" s="95" t="s">
        <v>1308</v>
      </c>
      <c r="L120" s="117" t="s">
        <v>805</v>
      </c>
      <c r="M120" s="95" t="s">
        <v>1309</v>
      </c>
      <c r="N120" s="121"/>
      <c r="O120" s="95"/>
      <c r="P120" s="95" t="s">
        <v>36</v>
      </c>
      <c r="Q120" s="95" t="s">
        <v>978</v>
      </c>
      <c r="R120" s="145"/>
    </row>
    <row r="121" spans="2:18" ht="15">
      <c r="B121" s="134" t="s">
        <v>1310</v>
      </c>
      <c r="C121" s="95" t="s">
        <v>185</v>
      </c>
      <c r="D121" s="69" t="s">
        <v>1311</v>
      </c>
      <c r="E121" s="95" t="s">
        <v>1312</v>
      </c>
      <c r="F121" s="95" t="s">
        <v>40</v>
      </c>
      <c r="G121" s="95" t="s">
        <v>6</v>
      </c>
      <c r="H121" s="131">
        <v>971555434690</v>
      </c>
      <c r="I121" s="69" t="s">
        <v>1313</v>
      </c>
      <c r="J121" s="95">
        <v>1219934</v>
      </c>
      <c r="K121" s="95" t="s">
        <v>1314</v>
      </c>
      <c r="L121" s="117" t="s">
        <v>805</v>
      </c>
      <c r="M121" s="95" t="s">
        <v>1315</v>
      </c>
      <c r="N121" s="121"/>
      <c r="O121" s="179" t="s">
        <v>1025</v>
      </c>
      <c r="P121" s="95" t="s">
        <v>36</v>
      </c>
      <c r="Q121" s="95" t="s">
        <v>978</v>
      </c>
      <c r="R121" s="145"/>
    </row>
    <row r="122" spans="2:18" ht="15">
      <c r="B122" s="134" t="s">
        <v>1310</v>
      </c>
      <c r="C122" s="95" t="s">
        <v>37</v>
      </c>
      <c r="D122" s="69" t="s">
        <v>1316</v>
      </c>
      <c r="E122" s="69" t="s">
        <v>1317</v>
      </c>
      <c r="F122" s="95" t="s">
        <v>40</v>
      </c>
      <c r="G122" s="95" t="s">
        <v>429</v>
      </c>
      <c r="H122" s="119" t="s">
        <v>1318</v>
      </c>
      <c r="I122" s="69" t="s">
        <v>1319</v>
      </c>
      <c r="J122" s="95"/>
      <c r="K122" s="158" t="s">
        <v>1308</v>
      </c>
      <c r="L122" s="117" t="s">
        <v>805</v>
      </c>
      <c r="M122" s="95"/>
      <c r="N122" s="121"/>
      <c r="O122" s="95" t="s">
        <v>500</v>
      </c>
      <c r="P122" s="95" t="s">
        <v>36</v>
      </c>
      <c r="Q122" s="95" t="s">
        <v>978</v>
      </c>
      <c r="R122" s="145"/>
    </row>
    <row r="123" spans="2:18" ht="15">
      <c r="B123" s="134" t="s">
        <v>1310</v>
      </c>
      <c r="C123" s="95" t="s">
        <v>185</v>
      </c>
      <c r="D123" s="69" t="s">
        <v>1320</v>
      </c>
      <c r="E123" s="69" t="s">
        <v>1321</v>
      </c>
      <c r="F123" s="95" t="s">
        <v>40</v>
      </c>
      <c r="G123" s="95" t="s">
        <v>429</v>
      </c>
      <c r="H123" s="119" t="s">
        <v>1322</v>
      </c>
      <c r="I123" s="69" t="s">
        <v>1323</v>
      </c>
      <c r="J123" s="69">
        <v>1257245</v>
      </c>
      <c r="K123" s="158" t="s">
        <v>315</v>
      </c>
      <c r="L123" s="117" t="s">
        <v>805</v>
      </c>
      <c r="M123" s="95"/>
      <c r="N123" s="121"/>
      <c r="O123" s="95" t="s">
        <v>500</v>
      </c>
      <c r="P123" s="95" t="s">
        <v>36</v>
      </c>
      <c r="Q123" s="95" t="s">
        <v>978</v>
      </c>
      <c r="R123" s="145"/>
    </row>
    <row r="124" spans="2:18" ht="15">
      <c r="B124" s="187" t="s">
        <v>1324</v>
      </c>
      <c r="C124" s="161" t="s">
        <v>754</v>
      </c>
      <c r="D124" s="161" t="s">
        <v>1325</v>
      </c>
      <c r="E124" s="161" t="s">
        <v>1326</v>
      </c>
      <c r="F124" s="161" t="s">
        <v>40</v>
      </c>
      <c r="G124" s="161" t="s">
        <v>429</v>
      </c>
      <c r="H124" s="162">
        <v>507474989</v>
      </c>
      <c r="I124" s="163" t="s">
        <v>1327</v>
      </c>
      <c r="J124" s="161">
        <v>1257425</v>
      </c>
      <c r="K124" s="161" t="s">
        <v>1328</v>
      </c>
      <c r="L124" s="117" t="s">
        <v>805</v>
      </c>
      <c r="M124" s="161" t="s">
        <v>1329</v>
      </c>
      <c r="N124" s="164"/>
      <c r="O124" s="161" t="s">
        <v>811</v>
      </c>
      <c r="P124" s="161" t="s">
        <v>36</v>
      </c>
      <c r="Q124" s="161" t="s">
        <v>978</v>
      </c>
      <c r="R124" s="165"/>
    </row>
    <row r="125" spans="2:18" ht="15">
      <c r="B125" s="148">
        <v>44934</v>
      </c>
      <c r="C125" s="95" t="s">
        <v>754</v>
      </c>
      <c r="D125" s="95" t="s">
        <v>1330</v>
      </c>
      <c r="E125" s="95" t="s">
        <v>1331</v>
      </c>
      <c r="F125" s="95" t="s">
        <v>40</v>
      </c>
      <c r="G125" s="95" t="s">
        <v>331</v>
      </c>
      <c r="H125" s="119">
        <v>971559788144</v>
      </c>
      <c r="I125" s="22"/>
      <c r="J125" s="95">
        <v>1258230</v>
      </c>
      <c r="K125" s="95" t="s">
        <v>1168</v>
      </c>
      <c r="L125" s="117" t="s">
        <v>805</v>
      </c>
      <c r="M125" s="95" t="s">
        <v>1332</v>
      </c>
      <c r="N125" s="121"/>
      <c r="O125" s="95" t="s">
        <v>1025</v>
      </c>
      <c r="P125" s="95" t="s">
        <v>36</v>
      </c>
      <c r="Q125" s="95" t="s">
        <v>978</v>
      </c>
      <c r="R125" s="145"/>
    </row>
    <row r="126" spans="2:18" ht="15">
      <c r="B126" s="148">
        <v>44934</v>
      </c>
      <c r="C126" s="95" t="s">
        <v>754</v>
      </c>
      <c r="D126" s="95" t="s">
        <v>227</v>
      </c>
      <c r="E126" s="308" t="s">
        <v>1333</v>
      </c>
      <c r="F126" s="95" t="s">
        <v>40</v>
      </c>
      <c r="G126" s="95" t="s">
        <v>429</v>
      </c>
      <c r="H126" s="131">
        <v>971505524816</v>
      </c>
      <c r="I126" s="22" t="s">
        <v>1334</v>
      </c>
      <c r="J126" s="95">
        <v>1258446</v>
      </c>
      <c r="K126" s="95" t="s">
        <v>1168</v>
      </c>
      <c r="L126" s="117" t="s">
        <v>805</v>
      </c>
      <c r="M126" s="95" t="s">
        <v>1335</v>
      </c>
      <c r="N126" s="121"/>
      <c r="O126" s="95" t="s">
        <v>1025</v>
      </c>
      <c r="P126" s="95" t="s">
        <v>36</v>
      </c>
      <c r="Q126" s="95" t="s">
        <v>978</v>
      </c>
      <c r="R126" s="145"/>
    </row>
    <row r="127" spans="2:18" ht="15">
      <c r="B127" s="188">
        <v>44934</v>
      </c>
      <c r="C127" s="117" t="s">
        <v>754</v>
      </c>
      <c r="D127" s="117" t="s">
        <v>274</v>
      </c>
      <c r="E127" s="189" t="s">
        <v>1336</v>
      </c>
      <c r="F127" s="95" t="s">
        <v>40</v>
      </c>
      <c r="G127" s="117" t="s">
        <v>429</v>
      </c>
      <c r="H127" s="137">
        <v>971589774068</v>
      </c>
      <c r="I127" s="190" t="s">
        <v>1337</v>
      </c>
      <c r="J127" s="117">
        <v>1035632</v>
      </c>
      <c r="K127" s="117" t="s">
        <v>827</v>
      </c>
      <c r="L127" s="117" t="s">
        <v>805</v>
      </c>
      <c r="M127" s="117" t="s">
        <v>1338</v>
      </c>
      <c r="N127" s="124"/>
      <c r="O127" s="117" t="s">
        <v>953</v>
      </c>
      <c r="P127" s="117" t="s">
        <v>34</v>
      </c>
      <c r="Q127" s="117" t="s">
        <v>1339</v>
      </c>
      <c r="R127" s="146"/>
    </row>
    <row r="128" spans="2:18" ht="15">
      <c r="B128" s="148">
        <v>44934</v>
      </c>
      <c r="C128" s="95" t="s">
        <v>754</v>
      </c>
      <c r="D128" s="117" t="s">
        <v>1340</v>
      </c>
      <c r="E128" s="95" t="s">
        <v>1341</v>
      </c>
      <c r="F128" s="95" t="s">
        <v>40</v>
      </c>
      <c r="G128" s="95" t="s">
        <v>429</v>
      </c>
      <c r="H128" s="131">
        <v>971506445691</v>
      </c>
      <c r="I128" s="22" t="s">
        <v>1342</v>
      </c>
      <c r="J128" s="95">
        <v>1258496</v>
      </c>
      <c r="K128" s="95" t="s">
        <v>315</v>
      </c>
      <c r="L128" s="117" t="s">
        <v>805</v>
      </c>
      <c r="M128" s="95" t="s">
        <v>1343</v>
      </c>
      <c r="N128" s="121"/>
      <c r="O128" s="95" t="s">
        <v>1025</v>
      </c>
      <c r="P128" s="117" t="s">
        <v>34</v>
      </c>
      <c r="Q128" s="117" t="s">
        <v>1344</v>
      </c>
      <c r="R128" s="146"/>
    </row>
    <row r="129" spans="1:18" s="201" customFormat="1" ht="15">
      <c r="A129" s="74"/>
      <c r="B129" s="202">
        <v>44965</v>
      </c>
      <c r="C129" s="203" t="s">
        <v>918</v>
      </c>
      <c r="D129" s="204" t="s">
        <v>1345</v>
      </c>
      <c r="E129" s="205" t="s">
        <v>1346</v>
      </c>
      <c r="F129" s="204" t="s">
        <v>40</v>
      </c>
      <c r="G129" s="204" t="s">
        <v>331</v>
      </c>
      <c r="H129" s="206"/>
      <c r="I129" s="207"/>
      <c r="J129" s="204"/>
      <c r="K129" s="204"/>
      <c r="L129" s="204" t="s">
        <v>805</v>
      </c>
      <c r="M129" s="204"/>
      <c r="N129" s="208"/>
      <c r="O129" s="203" t="s">
        <v>1347</v>
      </c>
      <c r="P129" s="204"/>
      <c r="Q129" s="204" t="s">
        <v>628</v>
      </c>
      <c r="R129" s="226" t="s">
        <v>36</v>
      </c>
    </row>
    <row r="130" spans="1:18" ht="15">
      <c r="B130" s="188">
        <v>45024</v>
      </c>
      <c r="C130" s="192" t="s">
        <v>754</v>
      </c>
      <c r="D130" s="189" t="s">
        <v>1348</v>
      </c>
      <c r="E130" s="191" t="s">
        <v>1349</v>
      </c>
      <c r="F130" s="117" t="s">
        <v>40</v>
      </c>
      <c r="G130" s="117" t="s">
        <v>429</v>
      </c>
      <c r="H130" s="137">
        <v>919871371114</v>
      </c>
      <c r="I130" s="190" t="s">
        <v>1350</v>
      </c>
      <c r="J130" s="117">
        <v>586731</v>
      </c>
      <c r="K130" s="117" t="s">
        <v>1351</v>
      </c>
      <c r="L130" s="117" t="s">
        <v>805</v>
      </c>
      <c r="M130" s="117" t="s">
        <v>1352</v>
      </c>
      <c r="N130" s="124"/>
      <c r="O130" s="192" t="s">
        <v>953</v>
      </c>
      <c r="P130" s="117" t="s">
        <v>36</v>
      </c>
      <c r="Q130" s="117" t="s">
        <v>183</v>
      </c>
      <c r="R130" s="146" t="s">
        <v>36</v>
      </c>
    </row>
    <row r="131" spans="1:18" ht="15">
      <c r="B131" s="188">
        <v>45024</v>
      </c>
      <c r="C131" s="95" t="s">
        <v>754</v>
      </c>
      <c r="D131" s="69" t="s">
        <v>1353</v>
      </c>
      <c r="E131" s="69" t="s">
        <v>1354</v>
      </c>
      <c r="F131" s="95" t="s">
        <v>40</v>
      </c>
      <c r="G131" s="95" t="s">
        <v>429</v>
      </c>
      <c r="H131" s="131">
        <v>919912289111</v>
      </c>
      <c r="I131" s="22" t="s">
        <v>1355</v>
      </c>
      <c r="J131" s="95">
        <v>1259453</v>
      </c>
      <c r="K131" s="95" t="s">
        <v>1356</v>
      </c>
      <c r="L131" s="117" t="s">
        <v>805</v>
      </c>
      <c r="M131" s="95" t="s">
        <v>1357</v>
      </c>
      <c r="N131" s="121"/>
      <c r="O131" s="95" t="s">
        <v>953</v>
      </c>
      <c r="P131" s="95" t="s">
        <v>36</v>
      </c>
      <c r="Q131" s="95" t="s">
        <v>183</v>
      </c>
      <c r="R131" s="145"/>
    </row>
    <row r="132" spans="1:18" ht="15">
      <c r="B132" s="188">
        <v>45054</v>
      </c>
      <c r="C132" s="95" t="s">
        <v>754</v>
      </c>
      <c r="D132" s="117" t="s">
        <v>1358</v>
      </c>
      <c r="E132" s="117" t="s">
        <v>1359</v>
      </c>
      <c r="F132" s="117" t="s">
        <v>40</v>
      </c>
      <c r="G132" s="117" t="s">
        <v>429</v>
      </c>
      <c r="H132" s="137">
        <v>971507253414</v>
      </c>
      <c r="I132" s="190" t="s">
        <v>1360</v>
      </c>
      <c r="J132" s="117">
        <v>1260016</v>
      </c>
      <c r="K132" s="117" t="s">
        <v>1361</v>
      </c>
      <c r="L132" s="117" t="s">
        <v>805</v>
      </c>
      <c r="M132" s="95" t="s">
        <v>1343</v>
      </c>
      <c r="N132" s="124"/>
      <c r="O132" s="117" t="s">
        <v>1025</v>
      </c>
      <c r="P132" s="117" t="s">
        <v>36</v>
      </c>
      <c r="Q132" s="117" t="s">
        <v>183</v>
      </c>
      <c r="R132" s="146"/>
    </row>
    <row r="133" spans="1:18" ht="15">
      <c r="B133" s="188">
        <v>45115</v>
      </c>
      <c r="C133" s="193" t="s">
        <v>754</v>
      </c>
      <c r="D133" s="117" t="s">
        <v>1362</v>
      </c>
      <c r="E133" s="117" t="s">
        <v>1363</v>
      </c>
      <c r="F133" s="95" t="s">
        <v>40</v>
      </c>
      <c r="G133" s="95" t="s">
        <v>429</v>
      </c>
      <c r="H133" s="137">
        <v>971566721389</v>
      </c>
      <c r="I133" s="195" t="s">
        <v>1364</v>
      </c>
      <c r="J133" s="117">
        <v>1260714</v>
      </c>
      <c r="K133" s="191" t="s">
        <v>1365</v>
      </c>
      <c r="L133" s="117" t="s">
        <v>805</v>
      </c>
      <c r="M133" s="192" t="s">
        <v>1343</v>
      </c>
      <c r="N133" s="124"/>
      <c r="O133" s="117" t="s">
        <v>953</v>
      </c>
      <c r="P133" s="117" t="s">
        <v>1040</v>
      </c>
      <c r="Q133" s="117" t="s">
        <v>978</v>
      </c>
      <c r="R133" s="146" t="s">
        <v>1366</v>
      </c>
    </row>
    <row r="134" spans="1:18" ht="15">
      <c r="B134" s="188">
        <v>45115</v>
      </c>
      <c r="C134" s="193" t="s">
        <v>754</v>
      </c>
      <c r="D134" s="189" t="s">
        <v>1367</v>
      </c>
      <c r="E134" s="117" t="s">
        <v>1368</v>
      </c>
      <c r="F134" s="191" t="s">
        <v>40</v>
      </c>
      <c r="G134" s="192" t="s">
        <v>319</v>
      </c>
      <c r="H134" s="196">
        <v>971524620868</v>
      </c>
      <c r="I134" s="124"/>
      <c r="J134" s="191">
        <v>1260527</v>
      </c>
      <c r="K134" s="191"/>
      <c r="L134" s="117" t="s">
        <v>805</v>
      </c>
      <c r="M134" s="192" t="s">
        <v>1369</v>
      </c>
      <c r="N134" s="124"/>
      <c r="O134" s="117" t="s">
        <v>953</v>
      </c>
      <c r="P134" s="117"/>
      <c r="Q134" s="192" t="s">
        <v>1370</v>
      </c>
      <c r="R134" s="145"/>
    </row>
    <row r="135" spans="1:18" ht="15">
      <c r="B135" s="188">
        <v>45146</v>
      </c>
      <c r="C135" s="193" t="s">
        <v>754</v>
      </c>
      <c r="D135" s="117" t="s">
        <v>1371</v>
      </c>
      <c r="E135" s="117"/>
      <c r="F135" s="117" t="s">
        <v>40</v>
      </c>
      <c r="G135" s="117" t="s">
        <v>319</v>
      </c>
      <c r="H135" s="189">
        <v>79857606833</v>
      </c>
      <c r="I135" s="124"/>
      <c r="J135" s="117">
        <v>1261177</v>
      </c>
      <c r="K135" s="117" t="s">
        <v>315</v>
      </c>
      <c r="L135" s="117" t="s">
        <v>805</v>
      </c>
      <c r="M135" s="117" t="s">
        <v>1287</v>
      </c>
      <c r="N135" s="124"/>
      <c r="O135" s="117" t="s">
        <v>953</v>
      </c>
      <c r="P135" s="117"/>
      <c r="Q135" s="117" t="s">
        <v>1372</v>
      </c>
      <c r="R135" s="198"/>
    </row>
    <row r="136" spans="1:18" ht="15">
      <c r="B136" s="188">
        <v>45146</v>
      </c>
      <c r="C136" s="193" t="s">
        <v>754</v>
      </c>
      <c r="D136" s="69" t="s">
        <v>1373</v>
      </c>
      <c r="E136" s="69" t="s">
        <v>929</v>
      </c>
      <c r="F136" s="95" t="s">
        <v>40</v>
      </c>
      <c r="G136" s="95" t="s">
        <v>429</v>
      </c>
      <c r="H136" s="131">
        <v>971558811157</v>
      </c>
      <c r="I136" s="69" t="s">
        <v>1374</v>
      </c>
      <c r="J136" s="69">
        <v>1261284</v>
      </c>
      <c r="K136" s="95" t="s">
        <v>1375</v>
      </c>
      <c r="L136" s="117" t="s">
        <v>805</v>
      </c>
      <c r="M136" s="117" t="s">
        <v>1287</v>
      </c>
      <c r="N136" s="95"/>
      <c r="O136" s="117" t="s">
        <v>953</v>
      </c>
      <c r="P136" s="95"/>
      <c r="Q136" s="95" t="s">
        <v>1370</v>
      </c>
      <c r="R136" s="145"/>
    </row>
    <row r="137" spans="1:18" ht="15">
      <c r="B137" s="188">
        <v>45207</v>
      </c>
      <c r="C137" s="193" t="s">
        <v>754</v>
      </c>
      <c r="D137" s="69" t="s">
        <v>1376</v>
      </c>
      <c r="E137" s="69" t="s">
        <v>1377</v>
      </c>
      <c r="F137" s="95" t="s">
        <v>40</v>
      </c>
      <c r="G137" s="95" t="s">
        <v>429</v>
      </c>
      <c r="H137" s="131">
        <v>971589288806</v>
      </c>
      <c r="I137" s="185" t="s">
        <v>1378</v>
      </c>
      <c r="J137" s="69">
        <v>1261754</v>
      </c>
      <c r="K137" s="95" t="s">
        <v>987</v>
      </c>
      <c r="L137" s="95" t="s">
        <v>854</v>
      </c>
      <c r="M137" s="117" t="s">
        <v>1379</v>
      </c>
      <c r="N137" s="95"/>
      <c r="O137" s="95" t="s">
        <v>80</v>
      </c>
      <c r="P137" s="95" t="s">
        <v>1040</v>
      </c>
      <c r="Q137" s="95" t="s">
        <v>978</v>
      </c>
      <c r="R137" s="145" t="s">
        <v>1380</v>
      </c>
    </row>
    <row r="138" spans="1:18" ht="15">
      <c r="B138" s="188">
        <v>45238</v>
      </c>
      <c r="C138" s="193" t="s">
        <v>754</v>
      </c>
      <c r="D138" s="209" t="s">
        <v>1161</v>
      </c>
      <c r="E138" s="209" t="s">
        <v>1381</v>
      </c>
      <c r="F138" s="95" t="s">
        <v>40</v>
      </c>
      <c r="G138" s="117" t="s">
        <v>319</v>
      </c>
      <c r="H138" s="131">
        <v>971505655996</v>
      </c>
      <c r="I138" s="209" t="s">
        <v>78</v>
      </c>
      <c r="J138" s="209">
        <v>1246881</v>
      </c>
      <c r="K138" s="95"/>
      <c r="L138" s="95" t="s">
        <v>31</v>
      </c>
      <c r="M138" s="117" t="s">
        <v>1382</v>
      </c>
      <c r="N138" s="95"/>
      <c r="O138" s="117" t="s">
        <v>953</v>
      </c>
      <c r="P138" s="95"/>
      <c r="Q138" s="95" t="s">
        <v>1151</v>
      </c>
      <c r="R138" s="145" t="s">
        <v>1383</v>
      </c>
    </row>
    <row r="139" spans="1:18" ht="15">
      <c r="B139" s="148">
        <v>45238</v>
      </c>
      <c r="C139" s="193" t="s">
        <v>754</v>
      </c>
      <c r="D139" s="69" t="s">
        <v>1384</v>
      </c>
      <c r="E139" s="69" t="s">
        <v>1385</v>
      </c>
      <c r="F139" s="95" t="s">
        <v>40</v>
      </c>
      <c r="G139" s="95" t="s">
        <v>444</v>
      </c>
      <c r="H139" s="131" t="s">
        <v>1386</v>
      </c>
      <c r="I139" s="185" t="s">
        <v>1387</v>
      </c>
      <c r="J139" s="69">
        <v>1262293</v>
      </c>
      <c r="K139" s="95"/>
      <c r="L139" s="95" t="s">
        <v>816</v>
      </c>
      <c r="M139" s="117" t="s">
        <v>1388</v>
      </c>
      <c r="N139" s="95"/>
      <c r="O139" s="95" t="s">
        <v>80</v>
      </c>
      <c r="P139" s="95" t="s">
        <v>1040</v>
      </c>
      <c r="Q139" s="95" t="s">
        <v>978</v>
      </c>
      <c r="R139" s="145"/>
    </row>
    <row r="140" spans="1:18" ht="15">
      <c r="B140" s="148">
        <v>45268</v>
      </c>
      <c r="C140" s="193" t="s">
        <v>754</v>
      </c>
      <c r="D140" s="69" t="s">
        <v>1389</v>
      </c>
      <c r="E140" s="69" t="s">
        <v>1390</v>
      </c>
      <c r="F140" s="95" t="s">
        <v>40</v>
      </c>
      <c r="G140" s="95" t="s">
        <v>444</v>
      </c>
      <c r="H140" s="131">
        <v>445303565</v>
      </c>
      <c r="I140" s="185" t="s">
        <v>1391</v>
      </c>
      <c r="J140" s="69">
        <v>1262714</v>
      </c>
      <c r="K140" s="95" t="s">
        <v>1392</v>
      </c>
      <c r="L140" s="117" t="s">
        <v>805</v>
      </c>
      <c r="M140" s="117" t="s">
        <v>1393</v>
      </c>
      <c r="N140" s="95"/>
      <c r="O140" s="117" t="s">
        <v>1230</v>
      </c>
      <c r="P140" s="95" t="s">
        <v>1040</v>
      </c>
      <c r="Q140" s="95" t="s">
        <v>978</v>
      </c>
      <c r="R140" s="145"/>
    </row>
    <row r="141" spans="1:18" ht="15">
      <c r="B141" s="148" t="s">
        <v>1394</v>
      </c>
      <c r="C141" s="193" t="s">
        <v>754</v>
      </c>
      <c r="D141" s="69" t="s">
        <v>1395</v>
      </c>
      <c r="E141" s="69" t="s">
        <v>1396</v>
      </c>
      <c r="F141" s="95" t="s">
        <v>40</v>
      </c>
      <c r="G141" s="95" t="s">
        <v>444</v>
      </c>
      <c r="H141" s="131">
        <v>971503331133</v>
      </c>
      <c r="I141" s="69"/>
      <c r="J141" s="69">
        <v>1263123</v>
      </c>
      <c r="K141" s="95" t="s">
        <v>134</v>
      </c>
      <c r="L141" s="95" t="s">
        <v>31</v>
      </c>
      <c r="M141" s="117" t="s">
        <v>1397</v>
      </c>
      <c r="N141" s="95"/>
      <c r="O141" s="117" t="s">
        <v>1230</v>
      </c>
      <c r="P141" s="95"/>
      <c r="Q141" s="95" t="s">
        <v>1398</v>
      </c>
      <c r="R141" s="145"/>
    </row>
    <row r="142" spans="1:18" ht="15">
      <c r="B142" s="148" t="s">
        <v>1399</v>
      </c>
      <c r="C142" s="193" t="s">
        <v>754</v>
      </c>
      <c r="D142" s="33" t="s">
        <v>1400</v>
      </c>
      <c r="E142" s="69" t="s">
        <v>1401</v>
      </c>
      <c r="F142" s="95" t="s">
        <v>40</v>
      </c>
      <c r="G142" s="95" t="s">
        <v>429</v>
      </c>
      <c r="H142" s="131">
        <v>971507370678</v>
      </c>
      <c r="I142" s="185" t="s">
        <v>1402</v>
      </c>
      <c r="J142" s="69">
        <v>1263450</v>
      </c>
      <c r="K142" s="95" t="s">
        <v>1096</v>
      </c>
      <c r="L142" s="95" t="s">
        <v>854</v>
      </c>
      <c r="M142" s="117" t="s">
        <v>1403</v>
      </c>
      <c r="N142" s="95"/>
      <c r="O142" s="117" t="s">
        <v>1230</v>
      </c>
      <c r="P142" s="95" t="s">
        <v>819</v>
      </c>
      <c r="Q142" s="95" t="s">
        <v>820</v>
      </c>
      <c r="R142" s="145"/>
    </row>
    <row r="143" spans="1:18" ht="15">
      <c r="B143" s="148" t="s">
        <v>1399</v>
      </c>
      <c r="C143" s="193" t="s">
        <v>754</v>
      </c>
      <c r="D143" s="69" t="s">
        <v>1404</v>
      </c>
      <c r="E143" s="69" t="s">
        <v>1405</v>
      </c>
      <c r="F143" s="95" t="s">
        <v>40</v>
      </c>
      <c r="G143" s="95" t="s">
        <v>429</v>
      </c>
      <c r="H143" s="131">
        <v>971505870636</v>
      </c>
      <c r="I143" s="185" t="s">
        <v>1406</v>
      </c>
      <c r="J143" s="69">
        <v>1261247</v>
      </c>
      <c r="K143" s="95" t="s">
        <v>1277</v>
      </c>
      <c r="L143" s="95" t="s">
        <v>854</v>
      </c>
      <c r="M143" s="117" t="s">
        <v>1403</v>
      </c>
      <c r="N143" s="95"/>
      <c r="O143" s="117" t="s">
        <v>1230</v>
      </c>
      <c r="P143" s="95"/>
      <c r="Q143" s="95" t="s">
        <v>820</v>
      </c>
      <c r="R143" s="145"/>
    </row>
    <row r="144" spans="1:18" ht="15">
      <c r="B144" s="148" t="s">
        <v>1407</v>
      </c>
      <c r="C144" s="193" t="s">
        <v>754</v>
      </c>
      <c r="D144" s="69" t="s">
        <v>1408</v>
      </c>
      <c r="E144" s="69" t="s">
        <v>1409</v>
      </c>
      <c r="F144" s="95" t="s">
        <v>40</v>
      </c>
      <c r="G144" s="95" t="s">
        <v>429</v>
      </c>
      <c r="H144" s="131">
        <v>923152112255</v>
      </c>
      <c r="I144" s="185" t="s">
        <v>1410</v>
      </c>
      <c r="J144" s="69">
        <v>1263800</v>
      </c>
      <c r="K144" s="95"/>
      <c r="L144" s="95" t="s">
        <v>854</v>
      </c>
      <c r="M144" s="117" t="s">
        <v>1411</v>
      </c>
      <c r="N144" s="95"/>
      <c r="O144" s="117" t="s">
        <v>953</v>
      </c>
      <c r="P144" s="95" t="s">
        <v>34</v>
      </c>
      <c r="Q144" s="95" t="s">
        <v>820</v>
      </c>
      <c r="R144" s="145"/>
    </row>
    <row r="145" spans="2:18" ht="15">
      <c r="B145" s="148" t="s">
        <v>1412</v>
      </c>
      <c r="C145" s="192" t="s">
        <v>754</v>
      </c>
      <c r="D145" s="189" t="s">
        <v>486</v>
      </c>
      <c r="E145" s="189" t="s">
        <v>1413</v>
      </c>
      <c r="F145" s="117" t="s">
        <v>27</v>
      </c>
      <c r="G145" s="117" t="s">
        <v>946</v>
      </c>
      <c r="H145" s="137">
        <v>971506760002</v>
      </c>
      <c r="I145" s="199" t="s">
        <v>1414</v>
      </c>
      <c r="J145" s="189">
        <v>892253</v>
      </c>
      <c r="K145" s="117" t="s">
        <v>1415</v>
      </c>
      <c r="L145" s="117" t="s">
        <v>805</v>
      </c>
      <c r="M145" s="117" t="s">
        <v>1416</v>
      </c>
      <c r="N145" s="117"/>
      <c r="O145" s="95" t="s">
        <v>80</v>
      </c>
      <c r="P145" s="117"/>
      <c r="Q145" s="117"/>
      <c r="R145" s="146"/>
    </row>
    <row r="146" spans="2:18" ht="15">
      <c r="B146" s="200" t="s">
        <v>1412</v>
      </c>
      <c r="C146" s="117" t="s">
        <v>754</v>
      </c>
      <c r="D146" s="117" t="s">
        <v>286</v>
      </c>
      <c r="E146" s="117" t="s">
        <v>1417</v>
      </c>
      <c r="F146" s="117" t="s">
        <v>40</v>
      </c>
      <c r="G146" s="117" t="s">
        <v>946</v>
      </c>
      <c r="H146" s="137">
        <v>971503399900</v>
      </c>
      <c r="I146" s="189" t="s">
        <v>1418</v>
      </c>
      <c r="J146" s="117">
        <v>1264131</v>
      </c>
      <c r="K146" s="117" t="s">
        <v>257</v>
      </c>
      <c r="L146" s="117" t="s">
        <v>854</v>
      </c>
      <c r="M146" s="117" t="s">
        <v>1403</v>
      </c>
      <c r="N146" s="124"/>
      <c r="O146" s="117" t="s">
        <v>953</v>
      </c>
      <c r="P146" s="117"/>
      <c r="Q146" s="117" t="s">
        <v>820</v>
      </c>
      <c r="R146" s="146"/>
    </row>
    <row r="147" spans="2:18" ht="15">
      <c r="B147" s="148" t="s">
        <v>1412</v>
      </c>
      <c r="C147" s="95" t="s">
        <v>754</v>
      </c>
      <c r="D147" s="95" t="s">
        <v>1419</v>
      </c>
      <c r="E147" s="95" t="s">
        <v>1420</v>
      </c>
      <c r="F147" s="95" t="s">
        <v>40</v>
      </c>
      <c r="G147" s="95" t="s">
        <v>946</v>
      </c>
      <c r="H147" s="131">
        <v>971557000959</v>
      </c>
      <c r="I147" s="22" t="s">
        <v>1421</v>
      </c>
      <c r="J147" s="95">
        <v>1264125</v>
      </c>
      <c r="K147" s="95" t="s">
        <v>257</v>
      </c>
      <c r="L147" s="95" t="s">
        <v>854</v>
      </c>
      <c r="M147" s="95" t="s">
        <v>1403</v>
      </c>
      <c r="N147" s="121"/>
      <c r="O147" s="95" t="s">
        <v>1230</v>
      </c>
      <c r="P147" s="95"/>
      <c r="Q147" s="95" t="s">
        <v>1151</v>
      </c>
      <c r="R147" s="145" t="s">
        <v>1422</v>
      </c>
    </row>
    <row r="148" spans="2:18" ht="15">
      <c r="B148" s="148" t="s">
        <v>1412</v>
      </c>
      <c r="C148" s="95" t="s">
        <v>918</v>
      </c>
      <c r="D148" s="95" t="s">
        <v>1423</v>
      </c>
      <c r="E148" s="95" t="s">
        <v>1424</v>
      </c>
      <c r="F148" s="95" t="s">
        <v>40</v>
      </c>
      <c r="G148" s="95" t="s">
        <v>946</v>
      </c>
      <c r="H148" s="131">
        <v>971561778774</v>
      </c>
      <c r="I148" s="65" t="s">
        <v>1425</v>
      </c>
      <c r="J148" s="95">
        <v>1264568</v>
      </c>
      <c r="K148" s="95" t="s">
        <v>1426</v>
      </c>
      <c r="L148" s="95" t="s">
        <v>854</v>
      </c>
      <c r="M148" s="95" t="s">
        <v>1427</v>
      </c>
      <c r="N148" s="121"/>
      <c r="O148" s="117" t="s">
        <v>953</v>
      </c>
      <c r="P148" s="95"/>
      <c r="Q148" s="95" t="s">
        <v>1398</v>
      </c>
      <c r="R148" s="145"/>
    </row>
    <row r="149" spans="2:18" ht="15">
      <c r="B149" s="148" t="s">
        <v>1428</v>
      </c>
      <c r="C149" s="95" t="s">
        <v>754</v>
      </c>
      <c r="D149" s="65" t="s">
        <v>1125</v>
      </c>
      <c r="E149" s="65" t="s">
        <v>1429</v>
      </c>
      <c r="F149" s="95" t="s">
        <v>40</v>
      </c>
      <c r="G149" s="95" t="s">
        <v>946</v>
      </c>
      <c r="H149" s="131">
        <v>971566957979</v>
      </c>
      <c r="I149" s="22" t="s">
        <v>1051</v>
      </c>
      <c r="J149" s="95">
        <v>1240776</v>
      </c>
      <c r="K149" s="95" t="s">
        <v>1308</v>
      </c>
      <c r="L149" s="95" t="s">
        <v>854</v>
      </c>
      <c r="M149" s="95" t="s">
        <v>1403</v>
      </c>
      <c r="N149" s="121"/>
      <c r="O149" s="117" t="s">
        <v>953</v>
      </c>
      <c r="P149" s="95"/>
      <c r="Q149" s="95" t="s">
        <v>820</v>
      </c>
      <c r="R149" s="145" t="s">
        <v>1430</v>
      </c>
    </row>
    <row r="150" spans="2:18" ht="15">
      <c r="B150" s="134" t="s">
        <v>1428</v>
      </c>
      <c r="C150" s="95" t="s">
        <v>754</v>
      </c>
      <c r="D150" s="95" t="s">
        <v>1431</v>
      </c>
      <c r="E150" s="95" t="s">
        <v>284</v>
      </c>
      <c r="F150" s="95" t="s">
        <v>528</v>
      </c>
      <c r="G150" s="95" t="s">
        <v>444</v>
      </c>
      <c r="H150" s="131">
        <v>971505024747</v>
      </c>
      <c r="I150" s="121" t="s">
        <v>256</v>
      </c>
      <c r="J150" s="95"/>
      <c r="K150" s="95" t="s">
        <v>1432</v>
      </c>
      <c r="L150" s="95" t="s">
        <v>840</v>
      </c>
      <c r="M150" s="95" t="s">
        <v>1433</v>
      </c>
      <c r="N150" s="121" t="s">
        <v>284</v>
      </c>
      <c r="O150" s="95" t="s">
        <v>80</v>
      </c>
      <c r="P150" s="95"/>
      <c r="Q150" s="95" t="s">
        <v>820</v>
      </c>
      <c r="R150" s="145"/>
    </row>
    <row r="151" spans="2:18" ht="15">
      <c r="B151" s="134" t="s">
        <v>1428</v>
      </c>
      <c r="C151" s="95" t="s">
        <v>754</v>
      </c>
      <c r="D151" s="65" t="s">
        <v>1434</v>
      </c>
      <c r="E151" s="95" t="s">
        <v>1435</v>
      </c>
      <c r="F151" s="95" t="s">
        <v>528</v>
      </c>
      <c r="G151" s="95" t="s">
        <v>946</v>
      </c>
      <c r="H151" s="131">
        <v>919963147888</v>
      </c>
      <c r="I151" s="73" t="s">
        <v>1436</v>
      </c>
      <c r="J151" s="95">
        <v>1264998</v>
      </c>
      <c r="K151" s="95" t="s">
        <v>1129</v>
      </c>
      <c r="L151" s="95" t="s">
        <v>840</v>
      </c>
      <c r="M151" s="95" t="s">
        <v>1437</v>
      </c>
      <c r="N151" s="121"/>
      <c r="O151" s="117" t="s">
        <v>953</v>
      </c>
      <c r="P151" s="95"/>
      <c r="Q151" s="95" t="s">
        <v>820</v>
      </c>
      <c r="R151" s="145"/>
    </row>
    <row r="152" spans="2:18" ht="15">
      <c r="B152" s="134" t="s">
        <v>1438</v>
      </c>
      <c r="C152" s="95" t="s">
        <v>754</v>
      </c>
      <c r="D152" s="95" t="s">
        <v>86</v>
      </c>
      <c r="E152" s="95" t="s">
        <v>1439</v>
      </c>
      <c r="F152" s="95" t="s">
        <v>40</v>
      </c>
      <c r="G152" s="95" t="s">
        <v>429</v>
      </c>
      <c r="H152" s="131">
        <v>971551391111</v>
      </c>
      <c r="I152" s="22" t="s">
        <v>1440</v>
      </c>
      <c r="J152" s="95">
        <v>1265538</v>
      </c>
      <c r="K152" s="95" t="s">
        <v>667</v>
      </c>
      <c r="L152" s="117" t="s">
        <v>805</v>
      </c>
      <c r="M152" s="95" t="s">
        <v>1441</v>
      </c>
      <c r="N152" s="121" t="s">
        <v>284</v>
      </c>
      <c r="O152" s="95" t="s">
        <v>80</v>
      </c>
      <c r="P152" s="95"/>
      <c r="Q152" s="95" t="s">
        <v>820</v>
      </c>
      <c r="R152" s="145"/>
    </row>
    <row r="153" spans="2:18" ht="15">
      <c r="B153" s="134" t="s">
        <v>1438</v>
      </c>
      <c r="C153" s="95" t="s">
        <v>918</v>
      </c>
      <c r="D153" s="95" t="s">
        <v>1442</v>
      </c>
      <c r="E153" s="95" t="s">
        <v>1443</v>
      </c>
      <c r="F153" s="95" t="s">
        <v>27</v>
      </c>
      <c r="G153" s="95" t="s">
        <v>319</v>
      </c>
      <c r="H153" s="131">
        <v>971506441175</v>
      </c>
      <c r="I153" s="22" t="s">
        <v>1444</v>
      </c>
      <c r="J153" s="95"/>
      <c r="K153" s="95"/>
      <c r="L153" s="117" t="s">
        <v>805</v>
      </c>
      <c r="M153" s="95" t="s">
        <v>1445</v>
      </c>
      <c r="N153" s="121"/>
      <c r="O153" s="95" t="s">
        <v>80</v>
      </c>
      <c r="P153" s="95"/>
      <c r="Q153" s="95"/>
      <c r="R153" s="145"/>
    </row>
    <row r="154" spans="2:18" ht="15">
      <c r="B154" s="134" t="s">
        <v>1446</v>
      </c>
      <c r="C154" s="95" t="s">
        <v>754</v>
      </c>
      <c r="D154" s="95" t="s">
        <v>1447</v>
      </c>
      <c r="E154" s="95" t="s">
        <v>1448</v>
      </c>
      <c r="F154" s="95" t="s">
        <v>27</v>
      </c>
      <c r="G154" s="95" t="s">
        <v>319</v>
      </c>
      <c r="H154" s="131">
        <v>971509224669</v>
      </c>
      <c r="I154" s="227" t="s">
        <v>1449</v>
      </c>
      <c r="J154" s="95">
        <v>1266015</v>
      </c>
      <c r="K154" s="95" t="s">
        <v>1450</v>
      </c>
      <c r="L154" s="95" t="s">
        <v>840</v>
      </c>
      <c r="M154" s="95" t="s">
        <v>1451</v>
      </c>
      <c r="N154" s="121"/>
      <c r="O154" s="95" t="s">
        <v>932</v>
      </c>
      <c r="P154" s="95"/>
      <c r="Q154" s="95" t="s">
        <v>820</v>
      </c>
      <c r="R154" s="145" t="s">
        <v>1452</v>
      </c>
    </row>
    <row r="155" spans="2:18" ht="15">
      <c r="B155" s="134" t="s">
        <v>1453</v>
      </c>
      <c r="C155" s="95" t="s">
        <v>754</v>
      </c>
      <c r="D155" s="95" t="s">
        <v>1454</v>
      </c>
      <c r="E155" s="95" t="s">
        <v>1455</v>
      </c>
      <c r="F155" s="95" t="s">
        <v>40</v>
      </c>
      <c r="G155" s="95" t="s">
        <v>319</v>
      </c>
      <c r="H155" s="131">
        <v>989126871608</v>
      </c>
      <c r="I155" s="22" t="s">
        <v>1456</v>
      </c>
      <c r="J155" s="95">
        <v>1266683</v>
      </c>
      <c r="K155" s="95" t="s">
        <v>800</v>
      </c>
      <c r="L155" s="95" t="s">
        <v>840</v>
      </c>
      <c r="M155" s="95" t="s">
        <v>1437</v>
      </c>
      <c r="N155" s="121"/>
      <c r="O155" s="117" t="s">
        <v>953</v>
      </c>
      <c r="P155" s="95"/>
      <c r="Q155" s="95" t="s">
        <v>820</v>
      </c>
      <c r="R155" s="145"/>
    </row>
    <row r="156" spans="2:18" ht="15">
      <c r="B156" s="134" t="s">
        <v>1457</v>
      </c>
      <c r="C156" s="95" t="s">
        <v>754</v>
      </c>
      <c r="D156" s="95" t="s">
        <v>1458</v>
      </c>
      <c r="E156" s="95" t="s">
        <v>1459</v>
      </c>
      <c r="F156" s="95" t="s">
        <v>40</v>
      </c>
      <c r="G156" s="95" t="s">
        <v>319</v>
      </c>
      <c r="H156" s="131">
        <v>919535822556</v>
      </c>
      <c r="I156" s="121"/>
      <c r="J156" s="95">
        <v>1267248</v>
      </c>
      <c r="K156" s="95" t="s">
        <v>1460</v>
      </c>
      <c r="L156" s="117" t="s">
        <v>805</v>
      </c>
      <c r="M156" s="95" t="s">
        <v>1461</v>
      </c>
      <c r="N156" s="121"/>
      <c r="O156" s="95" t="s">
        <v>1230</v>
      </c>
      <c r="P156" s="95"/>
      <c r="Q156" s="95" t="s">
        <v>291</v>
      </c>
      <c r="R156" s="145"/>
    </row>
    <row r="157" spans="2:18" ht="15">
      <c r="B157" s="134" t="s">
        <v>1462</v>
      </c>
      <c r="C157" s="95" t="s">
        <v>754</v>
      </c>
      <c r="D157" s="95" t="s">
        <v>1463</v>
      </c>
      <c r="E157" s="95" t="s">
        <v>1464</v>
      </c>
      <c r="F157" s="95" t="s">
        <v>40</v>
      </c>
      <c r="G157" s="95" t="s">
        <v>946</v>
      </c>
      <c r="H157" s="131">
        <v>971564655527</v>
      </c>
      <c r="I157" s="22" t="s">
        <v>1465</v>
      </c>
      <c r="J157" s="95">
        <v>1267508</v>
      </c>
      <c r="K157" s="95"/>
      <c r="L157" s="95" t="s">
        <v>840</v>
      </c>
      <c r="M157" s="95" t="s">
        <v>1403</v>
      </c>
      <c r="N157" s="121"/>
      <c r="O157" s="117" t="s">
        <v>953</v>
      </c>
      <c r="P157" s="95"/>
      <c r="Q157" s="95" t="s">
        <v>317</v>
      </c>
      <c r="R157" s="145"/>
    </row>
    <row r="158" spans="2:18" ht="15">
      <c r="B158" s="134" t="s">
        <v>1462</v>
      </c>
      <c r="C158" s="95" t="s">
        <v>754</v>
      </c>
      <c r="D158" s="95" t="s">
        <v>1466</v>
      </c>
      <c r="E158" s="95" t="s">
        <v>1467</v>
      </c>
      <c r="F158" s="95" t="s">
        <v>40</v>
      </c>
      <c r="G158" s="95" t="s">
        <v>946</v>
      </c>
      <c r="H158" s="131">
        <v>919820069604</v>
      </c>
      <c r="I158" s="22" t="s">
        <v>1468</v>
      </c>
      <c r="J158" s="95">
        <v>1267599</v>
      </c>
      <c r="K158" s="95"/>
      <c r="L158" s="117" t="s">
        <v>805</v>
      </c>
      <c r="M158" s="95" t="s">
        <v>1469</v>
      </c>
      <c r="N158" s="121"/>
      <c r="O158" s="95"/>
      <c r="P158" s="95"/>
      <c r="Q158" s="95" t="s">
        <v>375</v>
      </c>
      <c r="R158" s="145" t="s">
        <v>1470</v>
      </c>
    </row>
    <row r="159" spans="2:18" ht="15">
      <c r="B159" s="134" t="s">
        <v>1471</v>
      </c>
      <c r="C159" s="95" t="s">
        <v>185</v>
      </c>
      <c r="D159" s="95" t="s">
        <v>1472</v>
      </c>
      <c r="E159" s="95" t="s">
        <v>1473</v>
      </c>
      <c r="F159" s="95" t="s">
        <v>528</v>
      </c>
      <c r="G159" s="95" t="s">
        <v>444</v>
      </c>
      <c r="H159" s="131" t="s">
        <v>1474</v>
      </c>
      <c r="I159" s="121" t="s">
        <v>256</v>
      </c>
      <c r="J159" s="95">
        <v>1267984</v>
      </c>
      <c r="K159" s="95"/>
      <c r="L159" s="117" t="s">
        <v>805</v>
      </c>
      <c r="M159" s="95" t="s">
        <v>1475</v>
      </c>
      <c r="N159" s="121"/>
      <c r="O159" s="95" t="s">
        <v>80</v>
      </c>
      <c r="P159" s="95"/>
      <c r="Q159" s="95" t="s">
        <v>183</v>
      </c>
      <c r="R159" s="145" t="s">
        <v>1476</v>
      </c>
    </row>
    <row r="160" spans="2:18" ht="15">
      <c r="B160" s="134" t="s">
        <v>1477</v>
      </c>
      <c r="C160" s="95" t="s">
        <v>185</v>
      </c>
      <c r="D160" s="95" t="s">
        <v>1478</v>
      </c>
      <c r="E160" s="95" t="s">
        <v>1479</v>
      </c>
      <c r="F160" s="95" t="s">
        <v>528</v>
      </c>
      <c r="G160" s="95" t="s">
        <v>444</v>
      </c>
      <c r="H160" s="131">
        <v>971545941997</v>
      </c>
      <c r="I160" s="121"/>
      <c r="J160" s="95">
        <v>1268708</v>
      </c>
      <c r="K160" s="95"/>
      <c r="L160" s="95" t="s">
        <v>805</v>
      </c>
      <c r="M160" s="95" t="s">
        <v>1480</v>
      </c>
      <c r="N160" s="121"/>
      <c r="O160" s="95" t="s">
        <v>1230</v>
      </c>
      <c r="P160" s="95"/>
      <c r="Q160" s="95" t="s">
        <v>183</v>
      </c>
      <c r="R160" s="145"/>
    </row>
    <row r="161" spans="2:18" ht="41.25">
      <c r="B161" s="134" t="s">
        <v>1481</v>
      </c>
      <c r="C161" s="95" t="s">
        <v>185</v>
      </c>
      <c r="D161" s="33" t="s">
        <v>1482</v>
      </c>
      <c r="E161" s="95" t="s">
        <v>1483</v>
      </c>
      <c r="F161" s="95" t="s">
        <v>528</v>
      </c>
      <c r="G161" s="95" t="s">
        <v>444</v>
      </c>
      <c r="H161" s="131">
        <v>4917624746498</v>
      </c>
      <c r="I161" s="22" t="s">
        <v>1484</v>
      </c>
      <c r="J161" s="65">
        <v>1269869</v>
      </c>
      <c r="K161" s="120" t="s">
        <v>1485</v>
      </c>
      <c r="L161" s="95" t="s">
        <v>840</v>
      </c>
      <c r="M161" s="95" t="s">
        <v>1486</v>
      </c>
      <c r="N161" s="121"/>
      <c r="O161" s="95" t="s">
        <v>1230</v>
      </c>
      <c r="P161" s="95"/>
      <c r="Q161" s="95" t="s">
        <v>183</v>
      </c>
      <c r="R161" s="145" t="s">
        <v>1487</v>
      </c>
    </row>
    <row r="162" spans="2:18" ht="15">
      <c r="B162" s="134" t="s">
        <v>1488</v>
      </c>
      <c r="C162" s="95" t="s">
        <v>185</v>
      </c>
      <c r="D162" s="95" t="s">
        <v>1489</v>
      </c>
      <c r="E162" s="95" t="s">
        <v>227</v>
      </c>
      <c r="F162" s="95" t="s">
        <v>528</v>
      </c>
      <c r="G162" s="95" t="s">
        <v>444</v>
      </c>
      <c r="H162" s="131">
        <v>971506351480</v>
      </c>
      <c r="I162" s="65" t="s">
        <v>1490</v>
      </c>
      <c r="J162" s="95">
        <v>1270240</v>
      </c>
      <c r="K162" s="95" t="s">
        <v>1491</v>
      </c>
      <c r="L162" s="95" t="s">
        <v>840</v>
      </c>
      <c r="M162" s="95" t="s">
        <v>1492</v>
      </c>
      <c r="N162" s="121"/>
      <c r="O162" s="95" t="s">
        <v>953</v>
      </c>
      <c r="P162" s="95"/>
      <c r="Q162" s="95" t="s">
        <v>820</v>
      </c>
      <c r="R162" s="145"/>
    </row>
    <row r="163" spans="2:18" ht="15">
      <c r="B163" s="134" t="s">
        <v>1488</v>
      </c>
      <c r="C163" s="95" t="s">
        <v>185</v>
      </c>
      <c r="D163" s="95" t="s">
        <v>1493</v>
      </c>
      <c r="E163" s="95" t="s">
        <v>1494</v>
      </c>
      <c r="F163" s="95" t="s">
        <v>528</v>
      </c>
      <c r="G163" s="95" t="s">
        <v>444</v>
      </c>
      <c r="H163" s="131">
        <v>971555222150</v>
      </c>
      <c r="I163" s="121"/>
      <c r="J163" s="95">
        <v>1270307</v>
      </c>
      <c r="K163" s="95"/>
      <c r="L163" s="117" t="s">
        <v>805</v>
      </c>
      <c r="M163" s="74" t="s">
        <v>1495</v>
      </c>
      <c r="N163" s="121"/>
      <c r="O163" s="95" t="s">
        <v>1230</v>
      </c>
      <c r="P163" s="95"/>
      <c r="Q163" s="95" t="s">
        <v>1496</v>
      </c>
      <c r="R163" s="145"/>
    </row>
    <row r="164" spans="2:18" ht="15">
      <c r="B164" s="134" t="s">
        <v>1497</v>
      </c>
      <c r="C164" s="95" t="s">
        <v>185</v>
      </c>
      <c r="D164" s="95" t="s">
        <v>1498</v>
      </c>
      <c r="E164" s="65" t="s">
        <v>1499</v>
      </c>
      <c r="F164" s="95" t="s">
        <v>528</v>
      </c>
      <c r="G164" s="95" t="s">
        <v>946</v>
      </c>
      <c r="H164" s="131">
        <v>971524456355</v>
      </c>
      <c r="I164" s="65" t="s">
        <v>1500</v>
      </c>
      <c r="J164" s="95">
        <v>1270552</v>
      </c>
      <c r="K164" s="95"/>
      <c r="L164" s="95" t="s">
        <v>840</v>
      </c>
      <c r="M164" s="95" t="s">
        <v>1501</v>
      </c>
      <c r="N164" s="121"/>
      <c r="O164" s="95" t="s">
        <v>953</v>
      </c>
      <c r="P164" s="95"/>
      <c r="Q164" s="95" t="s">
        <v>820</v>
      </c>
      <c r="R164" s="145" t="s">
        <v>1502</v>
      </c>
    </row>
    <row r="165" spans="2:18" ht="15">
      <c r="B165" s="148">
        <v>44935</v>
      </c>
      <c r="C165" s="95" t="s">
        <v>754</v>
      </c>
      <c r="D165" s="95" t="s">
        <v>1503</v>
      </c>
      <c r="E165" s="95" t="s">
        <v>1504</v>
      </c>
      <c r="F165" s="95" t="s">
        <v>255</v>
      </c>
      <c r="G165" s="95" t="s">
        <v>319</v>
      </c>
      <c r="H165" s="131">
        <v>971505561844</v>
      </c>
      <c r="I165" s="121" t="s">
        <v>256</v>
      </c>
      <c r="J165" s="65">
        <v>1270927</v>
      </c>
      <c r="K165" s="95" t="s">
        <v>256</v>
      </c>
      <c r="L165" s="95" t="s">
        <v>854</v>
      </c>
      <c r="M165" s="95" t="s">
        <v>1505</v>
      </c>
      <c r="N165" s="121"/>
      <c r="O165" s="95" t="s">
        <v>80</v>
      </c>
      <c r="P165" s="95" t="s">
        <v>36</v>
      </c>
      <c r="Q165" s="95" t="s">
        <v>820</v>
      </c>
      <c r="R165" s="145" t="s">
        <v>1506</v>
      </c>
    </row>
    <row r="166" spans="2:18" ht="15">
      <c r="B166" s="148">
        <v>44935</v>
      </c>
      <c r="C166" s="95" t="s">
        <v>754</v>
      </c>
      <c r="D166" s="95" t="s">
        <v>1507</v>
      </c>
      <c r="E166" s="95" t="s">
        <v>1508</v>
      </c>
      <c r="F166" s="95" t="s">
        <v>255</v>
      </c>
      <c r="G166" s="95" t="s">
        <v>429</v>
      </c>
      <c r="H166" s="131">
        <v>447966541003</v>
      </c>
      <c r="I166" s="22" t="s">
        <v>1509</v>
      </c>
      <c r="J166" s="95">
        <v>1270734</v>
      </c>
      <c r="K166" s="95" t="s">
        <v>1308</v>
      </c>
      <c r="L166" s="95" t="s">
        <v>854</v>
      </c>
      <c r="M166" s="95" t="s">
        <v>1510</v>
      </c>
      <c r="N166" s="121"/>
      <c r="O166" s="95" t="s">
        <v>80</v>
      </c>
      <c r="P166" s="95" t="s">
        <v>36</v>
      </c>
      <c r="Q166" s="95" t="s">
        <v>820</v>
      </c>
      <c r="R166" s="145"/>
    </row>
    <row r="167" spans="2:18" ht="15">
      <c r="B167" s="148">
        <v>44966</v>
      </c>
      <c r="C167" s="95" t="s">
        <v>754</v>
      </c>
      <c r="D167" s="95" t="s">
        <v>1511</v>
      </c>
      <c r="E167" s="95" t="s">
        <v>486</v>
      </c>
      <c r="F167" s="95" t="s">
        <v>40</v>
      </c>
      <c r="G167" s="95" t="s">
        <v>429</v>
      </c>
      <c r="H167" s="131">
        <v>971504555025</v>
      </c>
      <c r="I167" s="22" t="s">
        <v>1512</v>
      </c>
      <c r="J167" s="95">
        <v>1271447</v>
      </c>
      <c r="K167" s="95" t="s">
        <v>1259</v>
      </c>
      <c r="L167" s="95" t="s">
        <v>854</v>
      </c>
      <c r="M167" s="95" t="s">
        <v>1513</v>
      </c>
      <c r="N167" s="121"/>
      <c r="O167" s="95" t="s">
        <v>80</v>
      </c>
      <c r="P167" s="95" t="s">
        <v>36</v>
      </c>
      <c r="Q167" s="95" t="s">
        <v>820</v>
      </c>
      <c r="R167" s="145"/>
    </row>
    <row r="168" spans="2:18" ht="15">
      <c r="B168" s="148">
        <v>44966</v>
      </c>
      <c r="C168" s="95" t="s">
        <v>185</v>
      </c>
      <c r="D168" s="95" t="s">
        <v>1514</v>
      </c>
      <c r="E168" s="95" t="s">
        <v>1515</v>
      </c>
      <c r="F168" s="95" t="s">
        <v>40</v>
      </c>
      <c r="G168" s="95" t="s">
        <v>429</v>
      </c>
      <c r="H168" s="119" t="s">
        <v>1516</v>
      </c>
      <c r="I168" s="230" t="s">
        <v>1517</v>
      </c>
      <c r="J168" s="65">
        <v>1271557</v>
      </c>
      <c r="K168" s="95" t="s">
        <v>257</v>
      </c>
      <c r="L168" s="95" t="s">
        <v>854</v>
      </c>
      <c r="M168" s="95" t="s">
        <v>1518</v>
      </c>
      <c r="N168" s="121"/>
      <c r="O168" s="95" t="s">
        <v>500</v>
      </c>
      <c r="P168" s="95" t="s">
        <v>36</v>
      </c>
      <c r="Q168" s="95" t="s">
        <v>820</v>
      </c>
      <c r="R168" s="145"/>
    </row>
    <row r="169" spans="2:18" ht="15">
      <c r="B169" s="148">
        <v>44966</v>
      </c>
      <c r="C169" s="95" t="s">
        <v>185</v>
      </c>
      <c r="D169" s="95" t="s">
        <v>1519</v>
      </c>
      <c r="E169" s="95" t="s">
        <v>1520</v>
      </c>
      <c r="F169" s="95" t="s">
        <v>27</v>
      </c>
      <c r="G169" s="95" t="s">
        <v>429</v>
      </c>
      <c r="H169" s="119" t="s">
        <v>1521</v>
      </c>
      <c r="I169" s="230" t="s">
        <v>1522</v>
      </c>
      <c r="J169" s="65">
        <v>1162708</v>
      </c>
      <c r="K169" s="230" t="s">
        <v>79</v>
      </c>
      <c r="L169" s="95" t="s">
        <v>854</v>
      </c>
      <c r="M169" s="95" t="s">
        <v>1523</v>
      </c>
      <c r="N169" s="121"/>
      <c r="O169" s="95" t="s">
        <v>500</v>
      </c>
      <c r="P169" s="95"/>
      <c r="Q169" s="95" t="s">
        <v>485</v>
      </c>
      <c r="R169" s="145"/>
    </row>
    <row r="170" spans="2:18" ht="15">
      <c r="B170" s="148">
        <v>44966</v>
      </c>
      <c r="C170" s="95" t="s">
        <v>185</v>
      </c>
      <c r="D170" s="95" t="s">
        <v>1524</v>
      </c>
      <c r="E170" s="95" t="s">
        <v>1525</v>
      </c>
      <c r="F170" s="95" t="s">
        <v>27</v>
      </c>
      <c r="G170" s="95" t="s">
        <v>429</v>
      </c>
      <c r="H170" s="131">
        <v>971505886895</v>
      </c>
      <c r="I170" s="22" t="s">
        <v>1526</v>
      </c>
      <c r="J170" s="95">
        <v>588099</v>
      </c>
      <c r="K170" s="95" t="s">
        <v>257</v>
      </c>
      <c r="L170" s="95" t="s">
        <v>854</v>
      </c>
      <c r="M170" s="95" t="s">
        <v>1403</v>
      </c>
      <c r="N170" s="121"/>
      <c r="O170" s="95" t="s">
        <v>932</v>
      </c>
      <c r="P170" s="95"/>
      <c r="Q170" s="95" t="s">
        <v>820</v>
      </c>
      <c r="R170" s="145"/>
    </row>
    <row r="171" spans="2:18" ht="15">
      <c r="B171" s="148">
        <v>44966</v>
      </c>
      <c r="C171" s="95" t="s">
        <v>1070</v>
      </c>
      <c r="D171" s="95" t="s">
        <v>1527</v>
      </c>
      <c r="E171" s="95" t="s">
        <v>878</v>
      </c>
      <c r="F171" s="95" t="s">
        <v>40</v>
      </c>
      <c r="G171" s="95" t="s">
        <v>429</v>
      </c>
      <c r="H171" s="119" t="s">
        <v>1528</v>
      </c>
      <c r="I171" s="230" t="s">
        <v>1529</v>
      </c>
      <c r="J171" s="95">
        <v>1271899</v>
      </c>
      <c r="K171" s="95" t="s">
        <v>1530</v>
      </c>
      <c r="L171" s="95" t="s">
        <v>854</v>
      </c>
      <c r="M171" s="95"/>
      <c r="N171" s="121"/>
      <c r="O171" s="95" t="s">
        <v>500</v>
      </c>
      <c r="P171" s="95"/>
      <c r="Q171" s="95" t="s">
        <v>820</v>
      </c>
      <c r="R171" s="145"/>
    </row>
    <row r="172" spans="2:18" ht="15">
      <c r="B172" s="148">
        <v>45025</v>
      </c>
      <c r="C172" s="95" t="s">
        <v>185</v>
      </c>
      <c r="D172" s="95" t="s">
        <v>657</v>
      </c>
      <c r="E172" s="230" t="s">
        <v>1531</v>
      </c>
      <c r="F172" s="95" t="s">
        <v>40</v>
      </c>
      <c r="G172" s="95" t="s">
        <v>429</v>
      </c>
      <c r="H172" s="119" t="s">
        <v>1532</v>
      </c>
      <c r="I172" s="230" t="s">
        <v>1533</v>
      </c>
      <c r="J172" s="65">
        <v>1272359</v>
      </c>
      <c r="K172" s="230" t="s">
        <v>1534</v>
      </c>
      <c r="L172" s="95" t="s">
        <v>854</v>
      </c>
      <c r="M172" s="95" t="s">
        <v>1535</v>
      </c>
      <c r="N172" s="121"/>
      <c r="O172" s="95" t="s">
        <v>500</v>
      </c>
      <c r="P172" s="95"/>
      <c r="Q172" s="95" t="s">
        <v>820</v>
      </c>
      <c r="R172" s="145"/>
    </row>
    <row r="173" spans="2:18" ht="15">
      <c r="B173" s="148">
        <v>45178</v>
      </c>
      <c r="C173" s="95" t="s">
        <v>1035</v>
      </c>
      <c r="D173" s="95" t="s">
        <v>1536</v>
      </c>
      <c r="E173" s="65" t="s">
        <v>1537</v>
      </c>
      <c r="F173" s="95" t="s">
        <v>456</v>
      </c>
      <c r="G173" s="95" t="s">
        <v>429</v>
      </c>
      <c r="H173" s="119" t="s">
        <v>1538</v>
      </c>
      <c r="I173" s="230" t="s">
        <v>1539</v>
      </c>
      <c r="J173" s="65">
        <v>1245576</v>
      </c>
      <c r="K173" s="230" t="s">
        <v>853</v>
      </c>
      <c r="L173" s="95" t="s">
        <v>854</v>
      </c>
      <c r="M173" s="95" t="s">
        <v>1540</v>
      </c>
      <c r="N173" s="121"/>
      <c r="O173" s="95" t="s">
        <v>500</v>
      </c>
      <c r="P173" s="95"/>
      <c r="Q173" s="95" t="s">
        <v>820</v>
      </c>
      <c r="R173" s="145" t="s">
        <v>1541</v>
      </c>
    </row>
    <row r="174" spans="2:18" ht="15">
      <c r="B174" s="148">
        <v>45178</v>
      </c>
      <c r="C174" s="95" t="s">
        <v>185</v>
      </c>
      <c r="D174" s="65" t="s">
        <v>1542</v>
      </c>
      <c r="E174" s="65" t="s">
        <v>1543</v>
      </c>
      <c r="F174" s="95" t="s">
        <v>255</v>
      </c>
      <c r="G174" s="95" t="s">
        <v>429</v>
      </c>
      <c r="H174" s="119">
        <v>971522426862</v>
      </c>
      <c r="I174" s="230" t="s">
        <v>1544</v>
      </c>
      <c r="J174" s="95">
        <v>1274556</v>
      </c>
      <c r="K174" s="230" t="s">
        <v>1545</v>
      </c>
      <c r="L174" s="95" t="s">
        <v>854</v>
      </c>
      <c r="M174" s="95" t="s">
        <v>1546</v>
      </c>
      <c r="N174" s="121"/>
      <c r="O174" s="95" t="s">
        <v>500</v>
      </c>
      <c r="P174" s="95"/>
      <c r="Q174" s="95" t="s">
        <v>820</v>
      </c>
      <c r="R174" s="145"/>
    </row>
    <row r="175" spans="2:18" ht="15">
      <c r="B175" s="148">
        <v>45178</v>
      </c>
      <c r="C175" s="95" t="s">
        <v>185</v>
      </c>
      <c r="D175" s="95" t="s">
        <v>1547</v>
      </c>
      <c r="E175" s="95" t="s">
        <v>1548</v>
      </c>
      <c r="F175" s="95" t="s">
        <v>255</v>
      </c>
      <c r="G175" s="95" t="s">
        <v>429</v>
      </c>
      <c r="H175" s="131">
        <v>971509811919</v>
      </c>
      <c r="I175" s="22" t="s">
        <v>1549</v>
      </c>
      <c r="J175" s="95">
        <v>1274409</v>
      </c>
      <c r="K175" s="95" t="s">
        <v>793</v>
      </c>
      <c r="L175" s="95" t="s">
        <v>854</v>
      </c>
      <c r="M175" s="95" t="s">
        <v>1403</v>
      </c>
      <c r="N175" s="121"/>
      <c r="O175" s="95" t="s">
        <v>932</v>
      </c>
      <c r="P175" s="95"/>
      <c r="Q175" s="95" t="s">
        <v>820</v>
      </c>
      <c r="R175" s="145"/>
    </row>
    <row r="176" spans="2:18" ht="15">
      <c r="B176" s="148">
        <v>45178</v>
      </c>
      <c r="C176" s="95" t="s">
        <v>185</v>
      </c>
      <c r="D176" s="95" t="s">
        <v>1550</v>
      </c>
      <c r="E176" s="95" t="s">
        <v>1551</v>
      </c>
      <c r="F176" s="95" t="s">
        <v>255</v>
      </c>
      <c r="G176" s="95" t="s">
        <v>319</v>
      </c>
      <c r="H176" s="131">
        <v>919909972510</v>
      </c>
      <c r="I176" s="22" t="s">
        <v>1552</v>
      </c>
      <c r="J176" s="95">
        <v>1274498</v>
      </c>
      <c r="K176" s="95" t="s">
        <v>1308</v>
      </c>
      <c r="L176" s="95" t="s">
        <v>854</v>
      </c>
      <c r="M176" s="95" t="s">
        <v>1553</v>
      </c>
      <c r="N176" s="121"/>
      <c r="O176" s="95" t="s">
        <v>932</v>
      </c>
      <c r="P176" s="95"/>
      <c r="Q176" s="95" t="s">
        <v>820</v>
      </c>
      <c r="R176" s="145"/>
    </row>
    <row r="177" spans="2:18" ht="15">
      <c r="B177" s="148">
        <v>45180</v>
      </c>
      <c r="C177" s="95" t="s">
        <v>91</v>
      </c>
      <c r="D177" s="65" t="s">
        <v>1554</v>
      </c>
      <c r="E177" s="65" t="s">
        <v>1555</v>
      </c>
      <c r="F177" s="95" t="s">
        <v>255</v>
      </c>
      <c r="G177" s="95" t="s">
        <v>319</v>
      </c>
      <c r="H177" s="131">
        <v>971501616148</v>
      </c>
      <c r="I177" s="121" t="s">
        <v>78</v>
      </c>
      <c r="J177" s="65">
        <v>1275335</v>
      </c>
      <c r="K177" s="95"/>
      <c r="L177" s="95" t="s">
        <v>854</v>
      </c>
      <c r="M177" s="95" t="s">
        <v>1556</v>
      </c>
      <c r="N177" s="121"/>
      <c r="O177" s="95" t="s">
        <v>953</v>
      </c>
      <c r="P177" s="95"/>
      <c r="Q177" s="95" t="s">
        <v>820</v>
      </c>
      <c r="R177" s="145"/>
    </row>
    <row r="178" spans="2:18" ht="15">
      <c r="B178" s="148">
        <v>45180</v>
      </c>
      <c r="C178" s="95" t="s">
        <v>185</v>
      </c>
      <c r="D178" s="95" t="s">
        <v>1557</v>
      </c>
      <c r="E178" s="95" t="s">
        <v>1558</v>
      </c>
      <c r="F178" s="95" t="s">
        <v>255</v>
      </c>
      <c r="G178" s="95" t="s">
        <v>429</v>
      </c>
      <c r="H178" s="131">
        <v>4520150077</v>
      </c>
      <c r="I178" s="22" t="s">
        <v>1559</v>
      </c>
      <c r="J178" s="95">
        <v>1275481</v>
      </c>
      <c r="K178" s="95"/>
      <c r="L178" s="95" t="s">
        <v>854</v>
      </c>
      <c r="M178" s="95" t="s">
        <v>1560</v>
      </c>
      <c r="N178" s="121"/>
      <c r="O178" s="95" t="s">
        <v>1561</v>
      </c>
      <c r="P178" s="95"/>
      <c r="Q178" s="95" t="s">
        <v>820</v>
      </c>
      <c r="R178" s="145"/>
    </row>
    <row r="179" spans="2:18" ht="15">
      <c r="B179" s="148">
        <v>45180</v>
      </c>
      <c r="C179" s="95" t="s">
        <v>91</v>
      </c>
      <c r="D179" s="95" t="s">
        <v>1562</v>
      </c>
      <c r="E179" s="95" t="s">
        <v>1563</v>
      </c>
      <c r="F179" s="95" t="s">
        <v>255</v>
      </c>
      <c r="G179" s="95" t="s">
        <v>319</v>
      </c>
      <c r="H179" s="131">
        <v>971565771117</v>
      </c>
      <c r="I179" s="121" t="s">
        <v>78</v>
      </c>
      <c r="J179" s="95">
        <v>1237658</v>
      </c>
      <c r="K179" s="95"/>
      <c r="L179" s="117" t="s">
        <v>805</v>
      </c>
      <c r="M179" s="95" t="s">
        <v>1564</v>
      </c>
      <c r="N179" s="121"/>
      <c r="O179" s="95" t="s">
        <v>1561</v>
      </c>
      <c r="P179" s="95"/>
      <c r="Q179" s="95"/>
      <c r="R179" s="145"/>
    </row>
    <row r="180" spans="2:18" ht="15">
      <c r="B180" s="148">
        <v>45181</v>
      </c>
      <c r="C180" s="95" t="s">
        <v>185</v>
      </c>
      <c r="D180" s="95" t="s">
        <v>1565</v>
      </c>
      <c r="E180" s="95" t="s">
        <v>1566</v>
      </c>
      <c r="F180" s="95" t="s">
        <v>255</v>
      </c>
      <c r="G180" s="95" t="s">
        <v>429</v>
      </c>
      <c r="H180" s="131">
        <v>919841016361</v>
      </c>
      <c r="I180" s="22" t="s">
        <v>1567</v>
      </c>
      <c r="J180" s="95">
        <v>1275548</v>
      </c>
      <c r="K180" s="95" t="s">
        <v>315</v>
      </c>
      <c r="L180" s="95" t="s">
        <v>854</v>
      </c>
      <c r="M180" s="95" t="s">
        <v>1568</v>
      </c>
      <c r="N180" s="121"/>
      <c r="O180" s="95" t="s">
        <v>932</v>
      </c>
      <c r="P180" s="95"/>
      <c r="Q180" s="95" t="s">
        <v>820</v>
      </c>
      <c r="R180" s="145"/>
    </row>
    <row r="181" spans="2:18" ht="15">
      <c r="B181" s="148">
        <v>45181</v>
      </c>
      <c r="C181" s="95" t="s">
        <v>185</v>
      </c>
      <c r="D181" s="95" t="s">
        <v>1569</v>
      </c>
      <c r="E181" s="95" t="s">
        <v>1570</v>
      </c>
      <c r="F181" s="95" t="s">
        <v>255</v>
      </c>
      <c r="G181" s="95" t="s">
        <v>429</v>
      </c>
      <c r="H181" s="131">
        <v>971505543233</v>
      </c>
      <c r="I181" s="22" t="s">
        <v>1571</v>
      </c>
      <c r="J181" s="95">
        <v>1275769</v>
      </c>
      <c r="K181" s="95" t="s">
        <v>315</v>
      </c>
      <c r="L181" s="95" t="s">
        <v>854</v>
      </c>
      <c r="M181" s="95" t="s">
        <v>1403</v>
      </c>
      <c r="N181" s="121"/>
      <c r="O181" s="95" t="s">
        <v>932</v>
      </c>
      <c r="P181" s="95"/>
      <c r="Q181" s="95" t="s">
        <v>820</v>
      </c>
      <c r="R181" s="145"/>
    </row>
    <row r="182" spans="2:18" ht="15">
      <c r="B182" s="148">
        <v>45182</v>
      </c>
      <c r="C182" s="95" t="s">
        <v>185</v>
      </c>
      <c r="D182" s="65" t="s">
        <v>1572</v>
      </c>
      <c r="E182" s="95" t="s">
        <v>980</v>
      </c>
      <c r="F182" s="95" t="s">
        <v>255</v>
      </c>
      <c r="G182" s="95" t="s">
        <v>429</v>
      </c>
      <c r="H182" s="131">
        <v>919876845560</v>
      </c>
      <c r="I182" s="22" t="s">
        <v>1573</v>
      </c>
      <c r="J182" s="95">
        <v>1276125</v>
      </c>
      <c r="K182" s="95" t="s">
        <v>1574</v>
      </c>
      <c r="L182" s="95" t="s">
        <v>854</v>
      </c>
      <c r="M182" s="95"/>
      <c r="N182" s="121"/>
      <c r="O182" s="95" t="s">
        <v>80</v>
      </c>
      <c r="P182" s="95"/>
      <c r="Q182" s="95" t="s">
        <v>35</v>
      </c>
      <c r="R182" s="145"/>
    </row>
    <row r="183" spans="2:18" ht="15">
      <c r="B183" s="148">
        <v>45182</v>
      </c>
      <c r="C183" s="95" t="s">
        <v>185</v>
      </c>
      <c r="D183" s="95" t="s">
        <v>1575</v>
      </c>
      <c r="E183" s="95" t="s">
        <v>1576</v>
      </c>
      <c r="F183" s="95" t="s">
        <v>528</v>
      </c>
      <c r="G183" s="95" t="s">
        <v>946</v>
      </c>
      <c r="H183" s="131">
        <v>971563174285</v>
      </c>
      <c r="I183" s="73" t="s">
        <v>1577</v>
      </c>
      <c r="J183" s="95">
        <v>1276215</v>
      </c>
      <c r="K183" s="95" t="s">
        <v>1574</v>
      </c>
      <c r="L183" s="95" t="s">
        <v>816</v>
      </c>
      <c r="M183" s="95" t="s">
        <v>1578</v>
      </c>
      <c r="N183" s="121"/>
      <c r="O183" s="95" t="s">
        <v>592</v>
      </c>
      <c r="P183" s="95"/>
      <c r="Q183" s="95" t="s">
        <v>35</v>
      </c>
      <c r="R183" s="145"/>
    </row>
    <row r="184" spans="2:18" ht="15">
      <c r="B184" s="148">
        <v>45183</v>
      </c>
      <c r="C184" s="95" t="s">
        <v>185</v>
      </c>
      <c r="D184" s="117" t="s">
        <v>1579</v>
      </c>
      <c r="E184" s="117" t="s">
        <v>1580</v>
      </c>
      <c r="F184" s="95" t="s">
        <v>255</v>
      </c>
      <c r="G184" s="95" t="s">
        <v>429</v>
      </c>
      <c r="H184" s="131">
        <v>919829670329</v>
      </c>
      <c r="I184" s="190" t="s">
        <v>1581</v>
      </c>
      <c r="J184" s="95">
        <v>656889</v>
      </c>
      <c r="K184" s="95" t="s">
        <v>1582</v>
      </c>
      <c r="L184" s="95" t="s">
        <v>854</v>
      </c>
      <c r="M184" s="95" t="s">
        <v>1583</v>
      </c>
      <c r="N184" s="121"/>
      <c r="O184" s="95" t="s">
        <v>80</v>
      </c>
      <c r="P184" s="95"/>
      <c r="Q184" s="95" t="s">
        <v>35</v>
      </c>
      <c r="R184" s="145"/>
    </row>
    <row r="185" spans="2:18" ht="15">
      <c r="B185" s="148">
        <v>45185</v>
      </c>
      <c r="C185" s="193" t="s">
        <v>185</v>
      </c>
      <c r="D185" s="213" t="s">
        <v>1584</v>
      </c>
      <c r="E185" s="213" t="s">
        <v>1585</v>
      </c>
      <c r="F185" s="194" t="s">
        <v>255</v>
      </c>
      <c r="G185" s="95" t="s">
        <v>429</v>
      </c>
      <c r="H185" s="210" t="s">
        <v>1586</v>
      </c>
      <c r="I185" s="158" t="s">
        <v>1587</v>
      </c>
      <c r="J185" s="211">
        <v>1277329</v>
      </c>
      <c r="K185" s="95" t="s">
        <v>1588</v>
      </c>
      <c r="L185" s="194" t="s">
        <v>854</v>
      </c>
      <c r="M185" s="95"/>
      <c r="N185" s="121"/>
      <c r="O185" s="95" t="s">
        <v>1589</v>
      </c>
      <c r="P185" s="95" t="s">
        <v>36</v>
      </c>
      <c r="Q185" s="95" t="s">
        <v>820</v>
      </c>
      <c r="R185" s="145" t="s">
        <v>1590</v>
      </c>
    </row>
    <row r="186" spans="2:18" ht="15">
      <c r="B186" s="148">
        <v>45185</v>
      </c>
      <c r="C186" s="193" t="s">
        <v>37</v>
      </c>
      <c r="D186" s="308" t="s">
        <v>1591</v>
      </c>
      <c r="E186" s="158" t="s">
        <v>598</v>
      </c>
      <c r="F186" s="194" t="s">
        <v>255</v>
      </c>
      <c r="G186" s="95" t="s">
        <v>319</v>
      </c>
      <c r="H186" s="212">
        <v>8615626128661</v>
      </c>
      <c r="I186" s="158" t="s">
        <v>256</v>
      </c>
      <c r="J186" s="95">
        <v>1277348</v>
      </c>
      <c r="K186" s="95"/>
      <c r="L186" s="194" t="s">
        <v>854</v>
      </c>
      <c r="M186" s="95" t="s">
        <v>1592</v>
      </c>
      <c r="N186" s="121"/>
      <c r="O186" s="95" t="s">
        <v>80</v>
      </c>
      <c r="P186" s="95" t="s">
        <v>36</v>
      </c>
      <c r="Q186" s="95" t="s">
        <v>820</v>
      </c>
      <c r="R186" s="145"/>
    </row>
    <row r="187" spans="2:18" ht="15">
      <c r="B187" s="148">
        <v>45185</v>
      </c>
      <c r="C187" s="193" t="s">
        <v>185</v>
      </c>
      <c r="D187" s="308" t="s">
        <v>1593</v>
      </c>
      <c r="E187" s="308" t="s">
        <v>1594</v>
      </c>
      <c r="F187" s="194" t="s">
        <v>255</v>
      </c>
      <c r="G187" s="95" t="s">
        <v>429</v>
      </c>
      <c r="H187" s="210" t="s">
        <v>1595</v>
      </c>
      <c r="I187" s="65" t="s">
        <v>1596</v>
      </c>
      <c r="J187" s="95">
        <v>1277358</v>
      </c>
      <c r="K187" s="95" t="s">
        <v>566</v>
      </c>
      <c r="L187" s="194" t="s">
        <v>854</v>
      </c>
      <c r="M187" s="95" t="s">
        <v>1403</v>
      </c>
      <c r="N187" s="121"/>
      <c r="O187" s="95" t="s">
        <v>1589</v>
      </c>
      <c r="P187" s="95" t="s">
        <v>36</v>
      </c>
      <c r="Q187" s="95" t="s">
        <v>820</v>
      </c>
      <c r="R187" s="145"/>
    </row>
    <row r="188" spans="2:18" ht="15">
      <c r="B188" s="148">
        <v>45185</v>
      </c>
      <c r="C188" s="193" t="s">
        <v>185</v>
      </c>
      <c r="D188" s="214" t="s">
        <v>1597</v>
      </c>
      <c r="E188" s="214" t="s">
        <v>1598</v>
      </c>
      <c r="F188" s="194" t="s">
        <v>255</v>
      </c>
      <c r="G188" s="95" t="s">
        <v>319</v>
      </c>
      <c r="H188" s="210">
        <v>971589731785</v>
      </c>
      <c r="I188" s="158"/>
      <c r="J188" s="95">
        <v>1277604</v>
      </c>
      <c r="K188" s="95"/>
      <c r="L188" s="194" t="s">
        <v>854</v>
      </c>
      <c r="M188" s="95" t="s">
        <v>1599</v>
      </c>
      <c r="N188" s="121"/>
      <c r="O188" s="95" t="s">
        <v>80</v>
      </c>
      <c r="P188" s="95" t="s">
        <v>36</v>
      </c>
      <c r="Q188" s="95" t="s">
        <v>820</v>
      </c>
      <c r="R188" s="145" t="s">
        <v>1600</v>
      </c>
    </row>
    <row r="189" spans="2:18" ht="15">
      <c r="B189" s="148">
        <v>45186</v>
      </c>
      <c r="C189" s="193" t="s">
        <v>185</v>
      </c>
      <c r="D189" s="65" t="s">
        <v>1601</v>
      </c>
      <c r="E189" s="65" t="s">
        <v>1602</v>
      </c>
      <c r="F189" s="194" t="s">
        <v>1603</v>
      </c>
      <c r="G189" s="95" t="s">
        <v>429</v>
      </c>
      <c r="H189" s="210" t="s">
        <v>1604</v>
      </c>
      <c r="I189" s="65" t="s">
        <v>1605</v>
      </c>
      <c r="J189" s="95">
        <v>90641551</v>
      </c>
      <c r="K189" s="95" t="s">
        <v>1606</v>
      </c>
      <c r="L189" s="194" t="s">
        <v>854</v>
      </c>
      <c r="M189" s="95" t="s">
        <v>1607</v>
      </c>
      <c r="N189" s="121"/>
      <c r="O189" s="95" t="s">
        <v>1589</v>
      </c>
      <c r="P189" s="95" t="s">
        <v>36</v>
      </c>
      <c r="Q189" s="95" t="s">
        <v>820</v>
      </c>
      <c r="R189" s="145"/>
    </row>
    <row r="190" spans="2:18" ht="15">
      <c r="B190" s="148">
        <v>45187</v>
      </c>
      <c r="C190" s="193" t="s">
        <v>185</v>
      </c>
      <c r="D190" s="193" t="s">
        <v>1608</v>
      </c>
      <c r="E190" s="193" t="s">
        <v>1609</v>
      </c>
      <c r="F190" s="193" t="s">
        <v>255</v>
      </c>
      <c r="G190" s="95" t="s">
        <v>429</v>
      </c>
      <c r="H190" s="210">
        <v>971547596490</v>
      </c>
      <c r="I190" s="185" t="s">
        <v>1610</v>
      </c>
      <c r="J190" s="95">
        <v>1278329</v>
      </c>
      <c r="K190" s="95" t="s">
        <v>257</v>
      </c>
      <c r="L190" s="194" t="s">
        <v>854</v>
      </c>
      <c r="M190" s="95" t="s">
        <v>1403</v>
      </c>
      <c r="N190" s="121"/>
      <c r="O190" s="95" t="s">
        <v>953</v>
      </c>
      <c r="P190" s="95"/>
      <c r="Q190" s="95" t="s">
        <v>35</v>
      </c>
      <c r="R190" s="145"/>
    </row>
    <row r="191" spans="2:18" ht="15">
      <c r="B191" s="148">
        <v>45187</v>
      </c>
      <c r="C191" s="193" t="s">
        <v>185</v>
      </c>
      <c r="D191" s="193" t="s">
        <v>1611</v>
      </c>
      <c r="E191" s="193" t="s">
        <v>1612</v>
      </c>
      <c r="F191" s="193" t="s">
        <v>255</v>
      </c>
      <c r="G191" s="95" t="s">
        <v>429</v>
      </c>
      <c r="H191" s="210">
        <v>971581144880</v>
      </c>
      <c r="I191" s="185" t="s">
        <v>1613</v>
      </c>
      <c r="J191" s="95">
        <v>1278355</v>
      </c>
      <c r="K191" s="95" t="s">
        <v>827</v>
      </c>
      <c r="L191" s="194" t="s">
        <v>854</v>
      </c>
      <c r="M191" s="95" t="s">
        <v>1403</v>
      </c>
      <c r="N191" s="121"/>
      <c r="O191" s="95" t="s">
        <v>953</v>
      </c>
      <c r="P191" s="95"/>
      <c r="Q191" s="95" t="s">
        <v>1614</v>
      </c>
      <c r="R191" s="145"/>
    </row>
    <row r="192" spans="2:18" ht="15">
      <c r="B192" s="148">
        <v>45187</v>
      </c>
      <c r="C192" s="193" t="s">
        <v>185</v>
      </c>
      <c r="D192" s="193" t="s">
        <v>1615</v>
      </c>
      <c r="E192" s="193" t="s">
        <v>588</v>
      </c>
      <c r="F192" s="95" t="s">
        <v>456</v>
      </c>
      <c r="G192" s="95" t="s">
        <v>429</v>
      </c>
      <c r="H192" s="210">
        <v>971557788357</v>
      </c>
      <c r="I192" s="185" t="s">
        <v>1616</v>
      </c>
      <c r="J192" s="211">
        <v>1260681</v>
      </c>
      <c r="K192" s="95" t="s">
        <v>604</v>
      </c>
      <c r="L192" s="117" t="s">
        <v>805</v>
      </c>
      <c r="M192" s="95" t="s">
        <v>1617</v>
      </c>
      <c r="N192" s="121"/>
      <c r="O192" s="95" t="s">
        <v>953</v>
      </c>
      <c r="P192" s="95"/>
      <c r="Q192" s="95" t="s">
        <v>1614</v>
      </c>
      <c r="R192" s="145"/>
    </row>
    <row r="193" spans="2:18" ht="15">
      <c r="B193" s="148">
        <v>45187</v>
      </c>
      <c r="C193" s="193" t="s">
        <v>185</v>
      </c>
      <c r="D193" s="193" t="s">
        <v>1618</v>
      </c>
      <c r="E193" s="193" t="s">
        <v>1619</v>
      </c>
      <c r="F193" s="193" t="s">
        <v>255</v>
      </c>
      <c r="G193" s="95" t="s">
        <v>429</v>
      </c>
      <c r="H193" s="210">
        <v>96170502929</v>
      </c>
      <c r="I193" s="185" t="s">
        <v>1620</v>
      </c>
      <c r="J193" s="211">
        <v>1278420</v>
      </c>
      <c r="K193" s="95" t="s">
        <v>1129</v>
      </c>
      <c r="L193" s="194" t="s">
        <v>854</v>
      </c>
      <c r="M193" s="95" t="s">
        <v>1621</v>
      </c>
      <c r="N193" s="121"/>
      <c r="O193" s="95" t="s">
        <v>953</v>
      </c>
      <c r="P193" s="95"/>
      <c r="Q193" s="95" t="s">
        <v>1614</v>
      </c>
      <c r="R193" s="145"/>
    </row>
    <row r="194" spans="2:18" ht="15">
      <c r="B194" s="148">
        <v>45187</v>
      </c>
      <c r="C194" s="193" t="s">
        <v>185</v>
      </c>
      <c r="D194" s="193" t="s">
        <v>1622</v>
      </c>
      <c r="E194" s="193" t="s">
        <v>929</v>
      </c>
      <c r="F194" s="193" t="s">
        <v>255</v>
      </c>
      <c r="G194" s="95" t="s">
        <v>429</v>
      </c>
      <c r="H194" s="210">
        <v>923344977374</v>
      </c>
      <c r="I194" s="185" t="s">
        <v>1623</v>
      </c>
      <c r="J194" s="211">
        <v>1278549</v>
      </c>
      <c r="K194" s="95" t="s">
        <v>1096</v>
      </c>
      <c r="L194" s="194" t="s">
        <v>854</v>
      </c>
      <c r="M194" s="95" t="s">
        <v>1403</v>
      </c>
      <c r="N194" s="121"/>
      <c r="O194" s="95" t="s">
        <v>953</v>
      </c>
      <c r="P194" s="95"/>
      <c r="Q194" s="95" t="s">
        <v>35</v>
      </c>
      <c r="R194" s="145"/>
    </row>
    <row r="195" spans="2:18" ht="15">
      <c r="B195" s="148">
        <v>45188</v>
      </c>
      <c r="C195" s="193" t="s">
        <v>185</v>
      </c>
      <c r="D195" s="193" t="s">
        <v>1624</v>
      </c>
      <c r="E195" s="193" t="s">
        <v>1625</v>
      </c>
      <c r="F195" s="193" t="s">
        <v>255</v>
      </c>
      <c r="G195" s="95" t="s">
        <v>429</v>
      </c>
      <c r="H195" s="210">
        <v>971585381206</v>
      </c>
      <c r="I195" s="185" t="s">
        <v>1626</v>
      </c>
      <c r="J195" s="211">
        <v>1156726</v>
      </c>
      <c r="K195" s="158"/>
      <c r="L195" s="117" t="s">
        <v>805</v>
      </c>
      <c r="M195" s="95" t="s">
        <v>1627</v>
      </c>
      <c r="N195" s="121"/>
      <c r="O195" s="95" t="s">
        <v>953</v>
      </c>
      <c r="P195" s="95"/>
      <c r="Q195" s="95"/>
      <c r="R195" s="145"/>
    </row>
    <row r="196" spans="2:18" ht="15">
      <c r="B196" s="188">
        <v>45188</v>
      </c>
      <c r="C196" s="192" t="s">
        <v>185</v>
      </c>
      <c r="D196" s="192" t="s">
        <v>1628</v>
      </c>
      <c r="E196" s="192" t="s">
        <v>929</v>
      </c>
      <c r="F196" s="192" t="s">
        <v>255</v>
      </c>
      <c r="G196" s="117" t="s">
        <v>429</v>
      </c>
      <c r="H196" s="215">
        <v>971509664487</v>
      </c>
      <c r="I196" s="199" t="s">
        <v>1629</v>
      </c>
      <c r="J196" s="197">
        <v>1278815</v>
      </c>
      <c r="K196" s="192" t="s">
        <v>155</v>
      </c>
      <c r="L196" s="95" t="s">
        <v>854</v>
      </c>
      <c r="M196" s="191" t="s">
        <v>1403</v>
      </c>
      <c r="N196" s="124"/>
      <c r="O196" s="117" t="s">
        <v>953</v>
      </c>
      <c r="P196" s="117"/>
      <c r="Q196" s="95" t="s">
        <v>820</v>
      </c>
      <c r="R196" s="145"/>
    </row>
    <row r="197" spans="2:18" ht="15">
      <c r="B197" s="148">
        <v>45190</v>
      </c>
      <c r="C197" s="95" t="s">
        <v>185</v>
      </c>
      <c r="D197" s="95" t="s">
        <v>160</v>
      </c>
      <c r="E197" s="95" t="s">
        <v>1630</v>
      </c>
      <c r="F197" s="95" t="s">
        <v>255</v>
      </c>
      <c r="G197" s="95" t="s">
        <v>319</v>
      </c>
      <c r="H197" s="131">
        <v>96566661095</v>
      </c>
      <c r="I197" s="22" t="s">
        <v>1631</v>
      </c>
      <c r="J197" s="95">
        <v>1276653</v>
      </c>
      <c r="K197" s="95" t="s">
        <v>827</v>
      </c>
      <c r="L197" s="161" t="s">
        <v>854</v>
      </c>
      <c r="M197" s="95" t="s">
        <v>1621</v>
      </c>
      <c r="N197" s="121"/>
      <c r="O197" s="95" t="s">
        <v>1561</v>
      </c>
      <c r="P197" s="95"/>
      <c r="Q197" s="95" t="s">
        <v>1632</v>
      </c>
      <c r="R197" s="145"/>
    </row>
    <row r="198" spans="2:18" ht="15">
      <c r="B198" s="148">
        <v>45191</v>
      </c>
      <c r="C198" s="95" t="s">
        <v>754</v>
      </c>
      <c r="D198" s="117" t="s">
        <v>1633</v>
      </c>
      <c r="E198" s="117" t="s">
        <v>1634</v>
      </c>
      <c r="F198" s="95" t="s">
        <v>40</v>
      </c>
      <c r="G198" s="95" t="s">
        <v>429</v>
      </c>
      <c r="H198" s="131">
        <v>37069881858</v>
      </c>
      <c r="I198" s="190" t="s">
        <v>1635</v>
      </c>
      <c r="J198" s="117">
        <v>1279959</v>
      </c>
      <c r="K198" s="95" t="s">
        <v>78</v>
      </c>
      <c r="L198" s="117" t="s">
        <v>805</v>
      </c>
      <c r="M198" s="95" t="s">
        <v>1636</v>
      </c>
      <c r="N198" s="121"/>
      <c r="O198" s="95" t="s">
        <v>80</v>
      </c>
      <c r="P198" s="95"/>
      <c r="Q198" s="95"/>
      <c r="R198" s="145"/>
    </row>
    <row r="199" spans="2:18" ht="15">
      <c r="B199" s="148">
        <v>45192</v>
      </c>
      <c r="C199" s="193" t="s">
        <v>185</v>
      </c>
      <c r="D199" s="69" t="s">
        <v>1628</v>
      </c>
      <c r="E199" s="69" t="s">
        <v>1637</v>
      </c>
      <c r="F199" s="194" t="s">
        <v>255</v>
      </c>
      <c r="G199" s="95" t="s">
        <v>429</v>
      </c>
      <c r="H199" s="210" t="s">
        <v>1638</v>
      </c>
      <c r="I199" s="163" t="s">
        <v>1639</v>
      </c>
      <c r="J199" s="69">
        <v>1280387</v>
      </c>
      <c r="K199" s="194" t="s">
        <v>1096</v>
      </c>
      <c r="L199" s="161" t="s">
        <v>854</v>
      </c>
      <c r="M199" s="95" t="s">
        <v>1403</v>
      </c>
      <c r="N199" s="121"/>
      <c r="O199" s="95" t="s">
        <v>500</v>
      </c>
      <c r="P199" s="95"/>
      <c r="Q199" s="95" t="s">
        <v>820</v>
      </c>
      <c r="R199" s="145"/>
    </row>
    <row r="200" spans="2:18" ht="15">
      <c r="B200" s="148">
        <v>45193</v>
      </c>
      <c r="C200" s="193" t="s">
        <v>1640</v>
      </c>
      <c r="D200" s="69" t="s">
        <v>937</v>
      </c>
      <c r="E200" s="69" t="s">
        <v>543</v>
      </c>
      <c r="F200" s="194" t="s">
        <v>27</v>
      </c>
      <c r="G200" s="95" t="s">
        <v>429</v>
      </c>
      <c r="H200" s="210" t="s">
        <v>1641</v>
      </c>
      <c r="I200" s="163" t="s">
        <v>1642</v>
      </c>
      <c r="J200" s="69">
        <v>810214</v>
      </c>
      <c r="K200" s="194" t="s">
        <v>1643</v>
      </c>
      <c r="L200" s="117" t="s">
        <v>805</v>
      </c>
      <c r="M200" s="95" t="s">
        <v>1403</v>
      </c>
      <c r="N200" s="121"/>
      <c r="O200" s="95" t="s">
        <v>500</v>
      </c>
      <c r="P200" s="95"/>
      <c r="Q200" s="95"/>
      <c r="R200" s="145"/>
    </row>
    <row r="201" spans="2:18" ht="15">
      <c r="B201" s="148">
        <v>45193</v>
      </c>
      <c r="C201" s="193" t="s">
        <v>185</v>
      </c>
      <c r="D201" s="69" t="s">
        <v>86</v>
      </c>
      <c r="E201" s="69" t="s">
        <v>1644</v>
      </c>
      <c r="F201" s="194" t="s">
        <v>40</v>
      </c>
      <c r="G201" s="95" t="s">
        <v>429</v>
      </c>
      <c r="H201" s="210" t="s">
        <v>1645</v>
      </c>
      <c r="I201" s="163" t="s">
        <v>1646</v>
      </c>
      <c r="J201" s="69">
        <v>1280952</v>
      </c>
      <c r="K201" s="194" t="s">
        <v>1426</v>
      </c>
      <c r="L201" s="161" t="s">
        <v>854</v>
      </c>
      <c r="M201" s="95" t="s">
        <v>1403</v>
      </c>
      <c r="N201" s="121"/>
      <c r="O201" s="95" t="s">
        <v>500</v>
      </c>
      <c r="P201" s="95"/>
      <c r="Q201" s="95" t="s">
        <v>820</v>
      </c>
      <c r="R201" s="145"/>
    </row>
    <row r="202" spans="2:18" ht="15">
      <c r="B202" s="188">
        <v>45194</v>
      </c>
      <c r="C202" s="117" t="s">
        <v>185</v>
      </c>
      <c r="D202" s="216" t="s">
        <v>1647</v>
      </c>
      <c r="E202" s="161" t="s">
        <v>1648</v>
      </c>
      <c r="F202" s="95" t="s">
        <v>40</v>
      </c>
      <c r="G202" s="95" t="s">
        <v>429</v>
      </c>
      <c r="H202" s="119">
        <v>971506481590</v>
      </c>
      <c r="I202" s="163" t="s">
        <v>1649</v>
      </c>
      <c r="J202" s="65">
        <v>1281418</v>
      </c>
      <c r="K202" s="120" t="s">
        <v>667</v>
      </c>
      <c r="L202" s="161" t="s">
        <v>854</v>
      </c>
      <c r="M202" s="95" t="s">
        <v>1403</v>
      </c>
      <c r="N202" s="121"/>
      <c r="O202" s="95" t="s">
        <v>953</v>
      </c>
      <c r="P202" s="95"/>
      <c r="Q202" s="95" t="s">
        <v>820</v>
      </c>
      <c r="R202" s="145"/>
    </row>
    <row r="203" spans="2:18" ht="15">
      <c r="B203" s="148">
        <v>45194</v>
      </c>
      <c r="C203" s="95" t="s">
        <v>185</v>
      </c>
      <c r="D203" s="69" t="s">
        <v>1650</v>
      </c>
      <c r="E203" s="194" t="s">
        <v>1651</v>
      </c>
      <c r="F203" s="95" t="s">
        <v>40</v>
      </c>
      <c r="G203" s="95" t="s">
        <v>429</v>
      </c>
      <c r="H203" s="119">
        <v>919289530804</v>
      </c>
      <c r="I203" s="163" t="s">
        <v>1652</v>
      </c>
      <c r="J203" s="95">
        <v>1281479</v>
      </c>
      <c r="K203" s="95" t="s">
        <v>1096</v>
      </c>
      <c r="L203" s="161" t="s">
        <v>854</v>
      </c>
      <c r="M203" s="95" t="s">
        <v>1403</v>
      </c>
      <c r="N203" s="121"/>
      <c r="O203" s="95" t="s">
        <v>953</v>
      </c>
      <c r="P203" s="95"/>
      <c r="Q203" s="95" t="s">
        <v>820</v>
      </c>
      <c r="R203" s="145"/>
    </row>
    <row r="204" spans="2:18" ht="15">
      <c r="B204" s="217">
        <v>45195</v>
      </c>
      <c r="C204" s="161" t="s">
        <v>754</v>
      </c>
      <c r="D204" s="161" t="s">
        <v>1653</v>
      </c>
      <c r="E204" s="95" t="s">
        <v>929</v>
      </c>
      <c r="F204" s="95" t="s">
        <v>456</v>
      </c>
      <c r="G204" s="95" t="s">
        <v>319</v>
      </c>
      <c r="H204" s="131">
        <v>971527861199</v>
      </c>
      <c r="I204" s="22" t="s">
        <v>1654</v>
      </c>
      <c r="J204" s="95">
        <v>977098</v>
      </c>
      <c r="K204" s="95" t="s">
        <v>1655</v>
      </c>
      <c r="L204" s="117" t="s">
        <v>805</v>
      </c>
      <c r="M204" s="95" t="s">
        <v>1656</v>
      </c>
      <c r="N204" s="121"/>
      <c r="O204" s="95" t="s">
        <v>80</v>
      </c>
      <c r="P204" s="95"/>
      <c r="Q204" s="95" t="s">
        <v>1151</v>
      </c>
      <c r="R204" s="145"/>
    </row>
    <row r="205" spans="2:18" ht="15">
      <c r="B205" s="148">
        <v>45196</v>
      </c>
      <c r="C205" s="95" t="s">
        <v>754</v>
      </c>
      <c r="D205" s="95" t="s">
        <v>1657</v>
      </c>
      <c r="E205" s="95" t="s">
        <v>1658</v>
      </c>
      <c r="F205" s="95" t="s">
        <v>40</v>
      </c>
      <c r="G205" s="95" t="s">
        <v>429</v>
      </c>
      <c r="H205" s="131">
        <v>919768052231</v>
      </c>
      <c r="I205" s="22" t="s">
        <v>1659</v>
      </c>
      <c r="J205" s="95">
        <v>1282145</v>
      </c>
      <c r="K205" s="95" t="s">
        <v>1052</v>
      </c>
      <c r="L205" s="161" t="s">
        <v>854</v>
      </c>
      <c r="M205" s="95" t="s">
        <v>1403</v>
      </c>
      <c r="N205" s="121"/>
      <c r="O205" s="95" t="s">
        <v>953</v>
      </c>
      <c r="P205" s="95"/>
      <c r="Q205" s="95" t="s">
        <v>820</v>
      </c>
      <c r="R205" s="145"/>
    </row>
    <row r="206" spans="2:18" ht="15">
      <c r="B206" s="148">
        <v>45197</v>
      </c>
      <c r="C206" s="95" t="s">
        <v>185</v>
      </c>
      <c r="D206" s="95" t="s">
        <v>1660</v>
      </c>
      <c r="E206" s="95" t="s">
        <v>1661</v>
      </c>
      <c r="F206" s="95" t="s">
        <v>40</v>
      </c>
      <c r="G206" s="95" t="s">
        <v>319</v>
      </c>
      <c r="H206" s="131">
        <v>971501051639</v>
      </c>
      <c r="I206" s="22" t="s">
        <v>256</v>
      </c>
      <c r="J206" s="95">
        <v>1282675</v>
      </c>
      <c r="K206" s="95" t="s">
        <v>651</v>
      </c>
      <c r="L206" s="161" t="s">
        <v>854</v>
      </c>
      <c r="M206" s="95" t="s">
        <v>1662</v>
      </c>
      <c r="N206" s="121"/>
      <c r="O206" s="95" t="s">
        <v>80</v>
      </c>
      <c r="P206" s="95"/>
      <c r="Q206" s="95" t="s">
        <v>820</v>
      </c>
      <c r="R206" s="145"/>
    </row>
    <row r="207" spans="2:18" ht="15">
      <c r="B207" s="148">
        <v>45197</v>
      </c>
      <c r="C207" s="95" t="s">
        <v>754</v>
      </c>
      <c r="D207" s="95" t="s">
        <v>1663</v>
      </c>
      <c r="E207" s="95" t="s">
        <v>1664</v>
      </c>
      <c r="F207" s="95" t="s">
        <v>27</v>
      </c>
      <c r="G207" s="95" t="s">
        <v>429</v>
      </c>
      <c r="H207" s="131">
        <v>971585383811</v>
      </c>
      <c r="I207" s="22" t="s">
        <v>1665</v>
      </c>
      <c r="J207" s="95">
        <v>279386</v>
      </c>
      <c r="K207" s="95" t="s">
        <v>1666</v>
      </c>
      <c r="L207" s="117" t="s">
        <v>805</v>
      </c>
      <c r="M207" s="95" t="s">
        <v>1403</v>
      </c>
      <c r="N207" s="121"/>
      <c r="O207" s="95" t="s">
        <v>953</v>
      </c>
      <c r="P207" s="95"/>
      <c r="Q207" s="95"/>
      <c r="R207" s="145"/>
    </row>
    <row r="208" spans="2:18" ht="15">
      <c r="B208" s="148">
        <v>45197</v>
      </c>
      <c r="C208" s="95" t="s">
        <v>185</v>
      </c>
      <c r="D208" s="95" t="s">
        <v>1667</v>
      </c>
      <c r="E208" s="95" t="s">
        <v>1668</v>
      </c>
      <c r="F208" s="95" t="s">
        <v>40</v>
      </c>
      <c r="G208" s="95" t="s">
        <v>429</v>
      </c>
      <c r="H208" s="131">
        <v>919784200007</v>
      </c>
      <c r="I208" s="22" t="s">
        <v>1669</v>
      </c>
      <c r="J208" s="95">
        <v>1282656</v>
      </c>
      <c r="K208" s="95"/>
      <c r="L208" s="161" t="s">
        <v>854</v>
      </c>
      <c r="M208" s="95" t="s">
        <v>1670</v>
      </c>
      <c r="N208" s="121"/>
      <c r="O208" s="95" t="s">
        <v>953</v>
      </c>
      <c r="P208" s="95"/>
      <c r="Q208" s="95" t="s">
        <v>1671</v>
      </c>
      <c r="R208" s="145"/>
    </row>
    <row r="209" spans="2:18" ht="15">
      <c r="B209" s="148">
        <v>45197</v>
      </c>
      <c r="C209" s="95" t="s">
        <v>185</v>
      </c>
      <c r="D209" s="95" t="s">
        <v>1672</v>
      </c>
      <c r="E209" s="95" t="s">
        <v>1673</v>
      </c>
      <c r="F209" s="95" t="s">
        <v>40</v>
      </c>
      <c r="G209" s="95" t="s">
        <v>429</v>
      </c>
      <c r="H209" s="119" t="s">
        <v>1674</v>
      </c>
      <c r="I209" s="22" t="s">
        <v>1675</v>
      </c>
      <c r="J209" s="95">
        <v>1283415</v>
      </c>
      <c r="K209" s="95" t="s">
        <v>437</v>
      </c>
      <c r="L209" s="161" t="s">
        <v>854</v>
      </c>
      <c r="M209" s="95" t="s">
        <v>1403</v>
      </c>
      <c r="N209" s="121"/>
      <c r="O209" s="95" t="s">
        <v>500</v>
      </c>
      <c r="P209" s="95"/>
      <c r="Q209" s="95" t="s">
        <v>1293</v>
      </c>
      <c r="R209" s="145"/>
    </row>
    <row r="210" spans="2:18" ht="15">
      <c r="B210" s="148">
        <v>45199</v>
      </c>
      <c r="C210" s="95" t="s">
        <v>754</v>
      </c>
      <c r="D210" s="95" t="s">
        <v>1676</v>
      </c>
      <c r="E210" s="95" t="s">
        <v>980</v>
      </c>
      <c r="F210" s="95" t="s">
        <v>255</v>
      </c>
      <c r="G210" s="95" t="s">
        <v>429</v>
      </c>
      <c r="H210" s="131">
        <v>971561150020</v>
      </c>
      <c r="I210" s="22" t="s">
        <v>1677</v>
      </c>
      <c r="J210" s="95">
        <v>1283675</v>
      </c>
      <c r="K210" s="95" t="s">
        <v>667</v>
      </c>
      <c r="L210" s="161" t="s">
        <v>854</v>
      </c>
      <c r="M210" s="95" t="s">
        <v>1678</v>
      </c>
      <c r="N210" s="121"/>
      <c r="O210" s="95" t="s">
        <v>80</v>
      </c>
      <c r="P210" s="95"/>
      <c r="Q210" s="95" t="s">
        <v>843</v>
      </c>
      <c r="R210" s="145"/>
    </row>
    <row r="211" spans="2:18" ht="15">
      <c r="B211" s="148">
        <v>45200</v>
      </c>
      <c r="C211" s="95" t="s">
        <v>754</v>
      </c>
      <c r="D211" s="95" t="s">
        <v>1679</v>
      </c>
      <c r="E211" s="95" t="s">
        <v>1680</v>
      </c>
      <c r="F211" s="95" t="s">
        <v>255</v>
      </c>
      <c r="G211" s="95" t="s">
        <v>429</v>
      </c>
      <c r="H211" s="131">
        <v>971585876006</v>
      </c>
      <c r="I211" s="22" t="s">
        <v>1681</v>
      </c>
      <c r="J211" s="95">
        <v>1284445</v>
      </c>
      <c r="K211" s="95" t="s">
        <v>1682</v>
      </c>
      <c r="L211" s="161" t="s">
        <v>854</v>
      </c>
      <c r="M211" s="95" t="s">
        <v>1403</v>
      </c>
      <c r="N211" s="121"/>
      <c r="O211" s="95" t="s">
        <v>932</v>
      </c>
      <c r="P211" s="95"/>
      <c r="Q211" s="95" t="s">
        <v>820</v>
      </c>
      <c r="R211" s="145"/>
    </row>
    <row r="212" spans="2:18" ht="15">
      <c r="B212" s="148">
        <v>45201</v>
      </c>
      <c r="C212" s="95" t="s">
        <v>185</v>
      </c>
      <c r="D212" s="95" t="s">
        <v>1683</v>
      </c>
      <c r="E212" s="95" t="s">
        <v>766</v>
      </c>
      <c r="F212" s="95" t="s">
        <v>40</v>
      </c>
      <c r="G212" s="95" t="s">
        <v>429</v>
      </c>
      <c r="H212" s="119" t="s">
        <v>1684</v>
      </c>
      <c r="I212" s="22" t="s">
        <v>1685</v>
      </c>
      <c r="J212" s="95">
        <v>1284303</v>
      </c>
      <c r="K212" s="95" t="s">
        <v>1686</v>
      </c>
      <c r="L212" s="161" t="s">
        <v>854</v>
      </c>
      <c r="M212" s="95" t="s">
        <v>1403</v>
      </c>
      <c r="N212" s="121"/>
      <c r="O212" s="95" t="s">
        <v>500</v>
      </c>
      <c r="P212" s="95"/>
      <c r="Q212" s="95" t="s">
        <v>820</v>
      </c>
      <c r="R212" s="145"/>
    </row>
    <row r="213" spans="2:18" ht="15">
      <c r="B213" s="148">
        <v>45201</v>
      </c>
      <c r="C213" s="95" t="s">
        <v>754</v>
      </c>
      <c r="D213" s="65" t="s">
        <v>1687</v>
      </c>
      <c r="E213" s="65" t="s">
        <v>1688</v>
      </c>
      <c r="F213" s="95" t="s">
        <v>40</v>
      </c>
      <c r="G213" s="95" t="s">
        <v>331</v>
      </c>
      <c r="H213" s="131">
        <v>501708495</v>
      </c>
      <c r="I213" s="22" t="s">
        <v>1689</v>
      </c>
      <c r="J213" s="95">
        <v>1285029</v>
      </c>
      <c r="K213" s="95" t="s">
        <v>1690</v>
      </c>
      <c r="L213" s="117" t="s">
        <v>805</v>
      </c>
      <c r="M213" s="95" t="s">
        <v>1691</v>
      </c>
      <c r="N213" s="121"/>
      <c r="O213" s="95" t="s">
        <v>1561</v>
      </c>
      <c r="P213" s="95" t="s">
        <v>1040</v>
      </c>
      <c r="Q213" s="95" t="s">
        <v>375</v>
      </c>
      <c r="R213" s="145"/>
    </row>
    <row r="214" spans="2:18" ht="15">
      <c r="B214" s="148">
        <v>45205</v>
      </c>
      <c r="C214" s="95" t="s">
        <v>877</v>
      </c>
      <c r="D214" s="95" t="s">
        <v>1692</v>
      </c>
      <c r="E214" s="95" t="s">
        <v>1693</v>
      </c>
      <c r="F214" s="95" t="s">
        <v>255</v>
      </c>
      <c r="G214" s="95" t="s">
        <v>319</v>
      </c>
      <c r="H214" s="131">
        <v>507415657</v>
      </c>
      <c r="I214" s="22" t="s">
        <v>256</v>
      </c>
      <c r="J214" s="95">
        <v>1286729</v>
      </c>
      <c r="K214" s="95" t="s">
        <v>1694</v>
      </c>
      <c r="L214" s="161" t="s">
        <v>854</v>
      </c>
      <c r="M214" s="95" t="s">
        <v>1695</v>
      </c>
      <c r="N214" s="121"/>
      <c r="O214" s="95" t="s">
        <v>80</v>
      </c>
      <c r="P214" s="95"/>
      <c r="Q214" s="95" t="s">
        <v>820</v>
      </c>
      <c r="R214" s="145"/>
    </row>
    <row r="215" spans="2:18" ht="15">
      <c r="B215" s="148">
        <v>45205</v>
      </c>
      <c r="C215" s="95" t="s">
        <v>754</v>
      </c>
      <c r="D215" s="95" t="s">
        <v>1696</v>
      </c>
      <c r="E215" s="95" t="s">
        <v>301</v>
      </c>
      <c r="F215" s="95" t="s">
        <v>255</v>
      </c>
      <c r="G215" s="95" t="s">
        <v>319</v>
      </c>
      <c r="H215" s="131">
        <v>501756789</v>
      </c>
      <c r="I215" s="22" t="s">
        <v>1697</v>
      </c>
      <c r="J215" s="95">
        <v>1286731</v>
      </c>
      <c r="K215" s="95" t="s">
        <v>1698</v>
      </c>
      <c r="L215" s="161" t="s">
        <v>31</v>
      </c>
      <c r="M215" s="95" t="s">
        <v>1699</v>
      </c>
      <c r="N215" s="121"/>
      <c r="O215" s="95" t="s">
        <v>80</v>
      </c>
      <c r="P215" s="95"/>
      <c r="Q215" s="95" t="s">
        <v>820</v>
      </c>
      <c r="R215" s="145"/>
    </row>
    <row r="216" spans="2:18" ht="15">
      <c r="B216" s="148">
        <v>45205</v>
      </c>
      <c r="C216" s="95" t="s">
        <v>185</v>
      </c>
      <c r="D216" s="95" t="s">
        <v>1700</v>
      </c>
      <c r="E216" s="95"/>
      <c r="F216" s="95" t="s">
        <v>255</v>
      </c>
      <c r="G216" s="95" t="s">
        <v>319</v>
      </c>
      <c r="H216" s="119" t="s">
        <v>1701</v>
      </c>
      <c r="I216" s="22"/>
      <c r="J216" s="65">
        <v>1286874</v>
      </c>
      <c r="K216" s="95" t="s">
        <v>1702</v>
      </c>
      <c r="L216" s="161" t="s">
        <v>31</v>
      </c>
      <c r="M216" s="95" t="s">
        <v>1703</v>
      </c>
      <c r="N216" s="121"/>
      <c r="O216" s="95" t="s">
        <v>500</v>
      </c>
      <c r="P216" s="95"/>
      <c r="Q216" s="95" t="s">
        <v>820</v>
      </c>
      <c r="R216" s="145"/>
    </row>
    <row r="217" spans="2:18" ht="15">
      <c r="B217" s="148">
        <v>45211</v>
      </c>
      <c r="C217" s="95" t="s">
        <v>185</v>
      </c>
      <c r="D217" s="95" t="s">
        <v>1704</v>
      </c>
      <c r="E217" s="95" t="s">
        <v>1705</v>
      </c>
      <c r="F217" s="95" t="s">
        <v>40</v>
      </c>
      <c r="G217" s="95" t="s">
        <v>429</v>
      </c>
      <c r="H217" s="131">
        <v>919987315951</v>
      </c>
      <c r="I217" s="22" t="s">
        <v>1706</v>
      </c>
      <c r="J217" s="95">
        <v>1289872</v>
      </c>
      <c r="K217" s="95" t="s">
        <v>194</v>
      </c>
      <c r="L217" s="117" t="s">
        <v>805</v>
      </c>
      <c r="M217" s="95" t="s">
        <v>1707</v>
      </c>
      <c r="N217" s="121"/>
      <c r="O217" s="95" t="s">
        <v>80</v>
      </c>
      <c r="P217" s="134" t="s">
        <v>819</v>
      </c>
      <c r="Q217" s="95" t="s">
        <v>978</v>
      </c>
      <c r="R217" s="145"/>
    </row>
    <row r="218" spans="2:18" ht="15">
      <c r="B218" s="148">
        <v>45212</v>
      </c>
      <c r="C218" s="95" t="s">
        <v>185</v>
      </c>
      <c r="D218" s="95" t="s">
        <v>1708</v>
      </c>
      <c r="E218" s="95"/>
      <c r="F218" s="95" t="s">
        <v>255</v>
      </c>
      <c r="G218" s="95" t="s">
        <v>319</v>
      </c>
      <c r="H218" s="119" t="s">
        <v>1709</v>
      </c>
      <c r="I218" s="22" t="s">
        <v>134</v>
      </c>
      <c r="J218" s="95">
        <v>1290311</v>
      </c>
      <c r="K218" s="117" t="s">
        <v>1710</v>
      </c>
      <c r="L218" s="117" t="s">
        <v>805</v>
      </c>
      <c r="M218" s="95" t="s">
        <v>1711</v>
      </c>
      <c r="N218" s="121"/>
      <c r="O218" s="95" t="s">
        <v>500</v>
      </c>
      <c r="P218" s="134" t="s">
        <v>819</v>
      </c>
      <c r="Q218" s="95" t="s">
        <v>978</v>
      </c>
      <c r="R218" s="145"/>
    </row>
    <row r="219" spans="2:18" ht="15">
      <c r="B219" s="148">
        <v>45212</v>
      </c>
      <c r="C219" s="95" t="s">
        <v>185</v>
      </c>
      <c r="D219" s="117" t="s">
        <v>486</v>
      </c>
      <c r="E219" s="117" t="s">
        <v>1712</v>
      </c>
      <c r="F219" s="117" t="s">
        <v>255</v>
      </c>
      <c r="G219" s="117" t="s">
        <v>319</v>
      </c>
      <c r="H219" s="137">
        <v>971506762120</v>
      </c>
      <c r="I219" s="190" t="s">
        <v>1713</v>
      </c>
      <c r="J219" s="65">
        <v>1290356</v>
      </c>
      <c r="K219" s="117" t="s">
        <v>315</v>
      </c>
      <c r="L219" s="218" t="s">
        <v>854</v>
      </c>
      <c r="M219" s="95" t="s">
        <v>1714</v>
      </c>
      <c r="N219" s="124"/>
      <c r="O219" s="95" t="s">
        <v>80</v>
      </c>
      <c r="P219" s="95"/>
      <c r="Q219" s="95" t="s">
        <v>820</v>
      </c>
      <c r="R219" s="145"/>
    </row>
    <row r="220" spans="2:18" ht="15">
      <c r="B220" s="148">
        <v>45214</v>
      </c>
      <c r="C220" s="193" t="s">
        <v>185</v>
      </c>
      <c r="D220" s="69" t="s">
        <v>1715</v>
      </c>
      <c r="E220" s="69" t="s">
        <v>1716</v>
      </c>
      <c r="F220" s="95" t="s">
        <v>255</v>
      </c>
      <c r="G220" s="95" t="s">
        <v>319</v>
      </c>
      <c r="H220" s="119" t="s">
        <v>1717</v>
      </c>
      <c r="I220" s="222" t="s">
        <v>1718</v>
      </c>
      <c r="J220" s="197">
        <v>1291401</v>
      </c>
      <c r="K220" s="95" t="s">
        <v>1719</v>
      </c>
      <c r="L220" s="220" t="s">
        <v>31</v>
      </c>
      <c r="M220" s="192" t="s">
        <v>1720</v>
      </c>
      <c r="N220" s="121"/>
      <c r="O220" s="95" t="s">
        <v>500</v>
      </c>
      <c r="P220" s="191"/>
      <c r="Q220" s="95" t="s">
        <v>820</v>
      </c>
      <c r="R220" s="146"/>
    </row>
    <row r="221" spans="2:18" ht="15">
      <c r="B221" s="148">
        <v>45215</v>
      </c>
      <c r="C221" s="193" t="s">
        <v>185</v>
      </c>
      <c r="D221" s="95" t="s">
        <v>1007</v>
      </c>
      <c r="E221" s="95" t="s">
        <v>1721</v>
      </c>
      <c r="F221" s="95" t="s">
        <v>255</v>
      </c>
      <c r="G221" s="95" t="s">
        <v>319</v>
      </c>
      <c r="H221" s="95" t="s">
        <v>1722</v>
      </c>
      <c r="I221" s="222" t="s">
        <v>1723</v>
      </c>
      <c r="J221" s="221">
        <v>1291859</v>
      </c>
      <c r="K221" s="95"/>
      <c r="L221" s="218" t="s">
        <v>854</v>
      </c>
      <c r="M221" s="219" t="s">
        <v>1724</v>
      </c>
      <c r="N221" s="95"/>
      <c r="O221" s="95" t="s">
        <v>500</v>
      </c>
      <c r="P221" s="194"/>
      <c r="Q221" s="95" t="s">
        <v>35</v>
      </c>
      <c r="R221" s="145"/>
    </row>
    <row r="222" spans="2:18" ht="15">
      <c r="B222" s="148">
        <v>45216</v>
      </c>
      <c r="C222" s="95" t="s">
        <v>185</v>
      </c>
      <c r="D222" s="161" t="s">
        <v>1036</v>
      </c>
      <c r="E222" s="161" t="s">
        <v>1725</v>
      </c>
      <c r="F222" s="161" t="s">
        <v>255</v>
      </c>
      <c r="G222" s="219" t="s">
        <v>429</v>
      </c>
      <c r="H222" s="162">
        <v>971506368788</v>
      </c>
      <c r="I222" s="22" t="s">
        <v>1726</v>
      </c>
      <c r="J222" s="218">
        <v>1292288</v>
      </c>
      <c r="K222" s="161" t="s">
        <v>1727</v>
      </c>
      <c r="L222" s="161" t="s">
        <v>854</v>
      </c>
      <c r="M222" s="95" t="s">
        <v>1403</v>
      </c>
      <c r="N222" s="164"/>
      <c r="O222" s="95" t="s">
        <v>953</v>
      </c>
      <c r="P222" s="161"/>
      <c r="Q222" s="95" t="s">
        <v>820</v>
      </c>
      <c r="R222" s="165"/>
    </row>
    <row r="223" spans="2:18" ht="15">
      <c r="B223" s="148">
        <v>45217</v>
      </c>
      <c r="C223" s="95" t="s">
        <v>185</v>
      </c>
      <c r="D223" s="65" t="s">
        <v>1728</v>
      </c>
      <c r="E223" s="65" t="s">
        <v>1729</v>
      </c>
      <c r="F223" s="161" t="s">
        <v>255</v>
      </c>
      <c r="G223" s="219" t="s">
        <v>429</v>
      </c>
      <c r="H223" s="162">
        <v>79165552200</v>
      </c>
      <c r="I223" s="22" t="s">
        <v>1730</v>
      </c>
      <c r="J223" s="95">
        <v>1292764</v>
      </c>
      <c r="K223" s="95"/>
      <c r="L223" s="161" t="s">
        <v>854</v>
      </c>
      <c r="M223" s="95"/>
      <c r="N223" s="121"/>
      <c r="O223" s="95"/>
      <c r="P223" s="95"/>
      <c r="Q223" s="95" t="s">
        <v>1632</v>
      </c>
      <c r="R223" s="145"/>
    </row>
    <row r="224" spans="2:18" ht="15">
      <c r="B224" s="148">
        <v>45217</v>
      </c>
      <c r="C224" s="95" t="s">
        <v>185</v>
      </c>
      <c r="D224" s="95" t="s">
        <v>1731</v>
      </c>
      <c r="E224" s="95" t="s">
        <v>1732</v>
      </c>
      <c r="F224" s="161" t="s">
        <v>255</v>
      </c>
      <c r="G224" s="95" t="s">
        <v>319</v>
      </c>
      <c r="H224" s="131">
        <v>966560016600</v>
      </c>
      <c r="I224" s="22"/>
      <c r="J224" s="95">
        <v>1292877</v>
      </c>
      <c r="K224" s="95" t="s">
        <v>1733</v>
      </c>
      <c r="L224" s="161" t="s">
        <v>854</v>
      </c>
      <c r="M224" s="95" t="s">
        <v>1734</v>
      </c>
      <c r="N224" s="121"/>
      <c r="O224" s="95" t="s">
        <v>932</v>
      </c>
      <c r="P224" s="95" t="s">
        <v>34</v>
      </c>
      <c r="Q224" s="95" t="s">
        <v>1735</v>
      </c>
      <c r="R224" s="145"/>
    </row>
    <row r="225" spans="2:18" ht="15">
      <c r="B225" s="148">
        <v>45219</v>
      </c>
      <c r="C225" s="95" t="s">
        <v>185</v>
      </c>
      <c r="D225" s="228" t="s">
        <v>1736</v>
      </c>
      <c r="E225" s="228" t="s">
        <v>1737</v>
      </c>
      <c r="F225" s="95" t="s">
        <v>1738</v>
      </c>
      <c r="G225" s="95" t="s">
        <v>429</v>
      </c>
      <c r="H225" s="119" t="s">
        <v>1739</v>
      </c>
      <c r="I225" s="228" t="s">
        <v>1740</v>
      </c>
      <c r="J225" s="95">
        <v>1296599</v>
      </c>
      <c r="K225" s="95" t="s">
        <v>1741</v>
      </c>
      <c r="L225" s="117" t="s">
        <v>805</v>
      </c>
      <c r="M225" s="95" t="s">
        <v>1742</v>
      </c>
      <c r="N225" s="121"/>
      <c r="O225" s="95" t="s">
        <v>500</v>
      </c>
      <c r="P225" s="134" t="s">
        <v>819</v>
      </c>
      <c r="Q225" s="95" t="s">
        <v>978</v>
      </c>
      <c r="R225" s="145"/>
    </row>
    <row r="226" spans="2:18" ht="15">
      <c r="B226" s="148">
        <v>45220</v>
      </c>
      <c r="C226" s="95" t="s">
        <v>754</v>
      </c>
      <c r="D226" s="95" t="s">
        <v>1743</v>
      </c>
      <c r="E226" s="95" t="s">
        <v>86</v>
      </c>
      <c r="F226" s="95" t="s">
        <v>1744</v>
      </c>
      <c r="G226" s="95" t="s">
        <v>319</v>
      </c>
      <c r="H226" s="131">
        <v>971506828274</v>
      </c>
      <c r="I226" s="22" t="s">
        <v>1745</v>
      </c>
      <c r="J226" s="95">
        <v>1057675</v>
      </c>
      <c r="K226" s="95" t="s">
        <v>256</v>
      </c>
      <c r="L226" s="117" t="s">
        <v>805</v>
      </c>
      <c r="M226" s="95" t="s">
        <v>1746</v>
      </c>
      <c r="N226" s="121"/>
      <c r="O226" s="95" t="s">
        <v>80</v>
      </c>
      <c r="P226" s="134" t="s">
        <v>819</v>
      </c>
      <c r="Q226" s="95" t="s">
        <v>978</v>
      </c>
      <c r="R226" s="145"/>
    </row>
    <row r="227" spans="2:18" ht="15">
      <c r="B227" s="148">
        <v>45222</v>
      </c>
      <c r="C227" s="95" t="s">
        <v>754</v>
      </c>
      <c r="D227" s="95" t="s">
        <v>787</v>
      </c>
      <c r="E227" s="95" t="s">
        <v>1747</v>
      </c>
      <c r="F227" s="95" t="s">
        <v>40</v>
      </c>
      <c r="G227" s="95" t="s">
        <v>319</v>
      </c>
      <c r="H227" s="131">
        <v>971508127777</v>
      </c>
      <c r="I227" s="22" t="s">
        <v>1748</v>
      </c>
      <c r="J227" s="95">
        <v>1298235</v>
      </c>
      <c r="K227" s="95" t="s">
        <v>78</v>
      </c>
      <c r="L227" s="161" t="s">
        <v>31</v>
      </c>
      <c r="M227" s="95" t="s">
        <v>1749</v>
      </c>
      <c r="N227" s="121"/>
      <c r="O227" s="95" t="s">
        <v>953</v>
      </c>
      <c r="P227" s="95" t="s">
        <v>36</v>
      </c>
      <c r="Q227" s="95" t="s">
        <v>843</v>
      </c>
      <c r="R227" s="145"/>
    </row>
    <row r="228" spans="2:18" ht="15">
      <c r="B228" s="148">
        <v>45223</v>
      </c>
      <c r="C228" s="95" t="s">
        <v>754</v>
      </c>
      <c r="D228" s="95" t="s">
        <v>1750</v>
      </c>
      <c r="E228" s="95" t="s">
        <v>1751</v>
      </c>
      <c r="F228" s="95" t="s">
        <v>27</v>
      </c>
      <c r="G228" s="95" t="s">
        <v>319</v>
      </c>
      <c r="H228" s="131">
        <v>971569577186</v>
      </c>
      <c r="I228" s="22" t="s">
        <v>1752</v>
      </c>
      <c r="J228" s="95">
        <v>749303</v>
      </c>
      <c r="K228" s="95" t="s">
        <v>1753</v>
      </c>
      <c r="L228" s="161" t="s">
        <v>31</v>
      </c>
      <c r="M228" s="95" t="s">
        <v>1754</v>
      </c>
      <c r="N228" s="121"/>
      <c r="O228" s="95" t="s">
        <v>953</v>
      </c>
      <c r="P228" s="95"/>
      <c r="Q228" s="95" t="s">
        <v>1755</v>
      </c>
      <c r="R228" s="145"/>
    </row>
    <row r="229" spans="2:18" ht="15">
      <c r="B229" s="148">
        <v>45223</v>
      </c>
      <c r="C229" s="95" t="s">
        <v>185</v>
      </c>
      <c r="D229" s="33" t="s">
        <v>1756</v>
      </c>
      <c r="E229" s="33" t="s">
        <v>1756</v>
      </c>
      <c r="F229" s="95" t="s">
        <v>40</v>
      </c>
      <c r="G229" s="95" t="s">
        <v>319</v>
      </c>
      <c r="H229" s="131">
        <v>971506517047</v>
      </c>
      <c r="I229" s="22" t="s">
        <v>134</v>
      </c>
      <c r="J229" s="95">
        <v>1298724</v>
      </c>
      <c r="K229" s="95" t="s">
        <v>134</v>
      </c>
      <c r="L229" s="161" t="s">
        <v>31</v>
      </c>
      <c r="M229" s="95" t="s">
        <v>1757</v>
      </c>
      <c r="N229" s="121"/>
      <c r="O229" s="95" t="s">
        <v>932</v>
      </c>
      <c r="P229" s="95" t="s">
        <v>36</v>
      </c>
      <c r="Q229" s="95" t="s">
        <v>843</v>
      </c>
      <c r="R229" s="145"/>
    </row>
    <row r="230" spans="2:18" ht="15">
      <c r="B230" s="148">
        <v>45226</v>
      </c>
      <c r="C230" s="95" t="s">
        <v>185</v>
      </c>
      <c r="D230" s="95" t="s">
        <v>1758</v>
      </c>
      <c r="E230" s="229" t="s">
        <v>1759</v>
      </c>
      <c r="F230" s="95" t="s">
        <v>40</v>
      </c>
      <c r="G230" s="95" t="s">
        <v>319</v>
      </c>
      <c r="H230" s="119" t="s">
        <v>1760</v>
      </c>
      <c r="I230" s="22" t="s">
        <v>134</v>
      </c>
      <c r="J230" s="95"/>
      <c r="K230" s="95" t="s">
        <v>194</v>
      </c>
      <c r="L230" s="161" t="s">
        <v>805</v>
      </c>
      <c r="M230" s="95" t="s">
        <v>1761</v>
      </c>
      <c r="N230" s="121"/>
      <c r="O230" s="95" t="s">
        <v>500</v>
      </c>
      <c r="P230" s="95"/>
      <c r="Q230" s="95"/>
      <c r="R230" s="145"/>
    </row>
    <row r="231" spans="2:18" ht="15">
      <c r="B231" s="148">
        <v>45227</v>
      </c>
      <c r="C231" s="95" t="s">
        <v>185</v>
      </c>
      <c r="D231" s="95" t="s">
        <v>1762</v>
      </c>
      <c r="E231" s="95" t="s">
        <v>980</v>
      </c>
      <c r="F231" s="95" t="s">
        <v>40</v>
      </c>
      <c r="G231" s="95" t="s">
        <v>319</v>
      </c>
      <c r="H231" s="131">
        <v>971506246583</v>
      </c>
      <c r="I231" s="22" t="s">
        <v>134</v>
      </c>
      <c r="J231" s="95">
        <v>1300604</v>
      </c>
      <c r="K231" s="95" t="s">
        <v>1763</v>
      </c>
      <c r="L231" s="161" t="s">
        <v>805</v>
      </c>
      <c r="M231" s="95"/>
      <c r="N231" s="121"/>
      <c r="O231" s="95" t="s">
        <v>932</v>
      </c>
      <c r="P231" s="95"/>
      <c r="Q231" s="95" t="s">
        <v>820</v>
      </c>
      <c r="R231" s="145"/>
    </row>
    <row r="232" spans="2:18" ht="15">
      <c r="B232" s="188" t="s">
        <v>1764</v>
      </c>
      <c r="C232" s="117" t="s">
        <v>754</v>
      </c>
      <c r="D232" s="117" t="s">
        <v>1765</v>
      </c>
      <c r="E232" s="117" t="s">
        <v>1766</v>
      </c>
      <c r="F232" s="117" t="s">
        <v>40</v>
      </c>
      <c r="G232" s="117" t="s">
        <v>946</v>
      </c>
      <c r="H232" s="137">
        <v>971555591102</v>
      </c>
      <c r="I232" s="231" t="s">
        <v>1767</v>
      </c>
      <c r="J232" s="117">
        <v>1299510</v>
      </c>
      <c r="K232" s="117" t="s">
        <v>1768</v>
      </c>
      <c r="L232" s="117" t="s">
        <v>805</v>
      </c>
      <c r="M232" s="117" t="s">
        <v>1769</v>
      </c>
      <c r="N232" s="124"/>
      <c r="O232" s="117"/>
      <c r="P232" s="117" t="s">
        <v>36</v>
      </c>
      <c r="Q232" s="117" t="s">
        <v>183</v>
      </c>
      <c r="R232" s="146"/>
    </row>
    <row r="233" spans="2:18" ht="15">
      <c r="B233" s="188">
        <v>44968</v>
      </c>
      <c r="C233" s="117" t="s">
        <v>754</v>
      </c>
      <c r="D233" s="117" t="s">
        <v>1770</v>
      </c>
      <c r="E233" s="189" t="s">
        <v>1771</v>
      </c>
      <c r="F233" s="117" t="s">
        <v>40</v>
      </c>
      <c r="G233" s="117" t="s">
        <v>946</v>
      </c>
      <c r="H233" s="137">
        <v>971525438790</v>
      </c>
      <c r="I233" s="199" t="s">
        <v>1772</v>
      </c>
      <c r="J233" s="117" t="s">
        <v>1773</v>
      </c>
      <c r="K233" s="117" t="s">
        <v>257</v>
      </c>
      <c r="L233" s="117" t="s">
        <v>31</v>
      </c>
      <c r="M233" s="117" t="s">
        <v>1403</v>
      </c>
      <c r="N233" s="124"/>
      <c r="O233" s="117" t="s">
        <v>953</v>
      </c>
      <c r="P233" s="117"/>
      <c r="Q233" s="95" t="s">
        <v>1755</v>
      </c>
      <c r="R233" s="146"/>
    </row>
    <row r="234" spans="2:18" ht="15">
      <c r="B234" s="148">
        <v>44996</v>
      </c>
      <c r="C234" s="95" t="s">
        <v>91</v>
      </c>
      <c r="D234" s="95" t="s">
        <v>1774</v>
      </c>
      <c r="E234" s="95"/>
      <c r="F234" s="95" t="s">
        <v>40</v>
      </c>
      <c r="G234" s="95" t="s">
        <v>319</v>
      </c>
      <c r="H234" s="119" t="s">
        <v>1775</v>
      </c>
      <c r="I234" s="121"/>
      <c r="J234" s="95"/>
      <c r="K234" s="95" t="s">
        <v>1776</v>
      </c>
      <c r="L234" s="117" t="s">
        <v>805</v>
      </c>
      <c r="M234" s="95" t="s">
        <v>1777</v>
      </c>
      <c r="N234" s="121"/>
      <c r="O234" s="95" t="s">
        <v>500</v>
      </c>
      <c r="P234" s="95"/>
      <c r="Q234" s="95" t="s">
        <v>1632</v>
      </c>
      <c r="R234" s="145"/>
    </row>
    <row r="235" spans="2:18" ht="27.75">
      <c r="B235" s="148">
        <v>44996</v>
      </c>
      <c r="C235" s="95" t="s">
        <v>754</v>
      </c>
      <c r="D235" s="95" t="s">
        <v>1778</v>
      </c>
      <c r="E235" s="95" t="s">
        <v>1779</v>
      </c>
      <c r="F235" s="95" t="s">
        <v>1780</v>
      </c>
      <c r="G235" s="95" t="s">
        <v>319</v>
      </c>
      <c r="H235" s="131" t="s">
        <v>1781</v>
      </c>
      <c r="I235" s="22" t="s">
        <v>1782</v>
      </c>
      <c r="J235" s="95" t="s">
        <v>1783</v>
      </c>
      <c r="K235" s="95" t="s">
        <v>190</v>
      </c>
      <c r="L235" s="95" t="s">
        <v>854</v>
      </c>
      <c r="M235" s="120" t="s">
        <v>1784</v>
      </c>
      <c r="N235" s="121"/>
      <c r="O235" s="95" t="s">
        <v>80</v>
      </c>
      <c r="P235" s="95"/>
      <c r="Q235" s="95" t="s">
        <v>1755</v>
      </c>
      <c r="R235" s="145"/>
    </row>
    <row r="236" spans="2:18" ht="15">
      <c r="B236" s="148">
        <v>44996</v>
      </c>
      <c r="C236" s="95" t="s">
        <v>185</v>
      </c>
      <c r="D236" t="s">
        <v>1785</v>
      </c>
      <c r="E236" s="95" t="s">
        <v>1786</v>
      </c>
      <c r="F236" s="95" t="s">
        <v>255</v>
      </c>
      <c r="G236" s="95" t="s">
        <v>429</v>
      </c>
      <c r="H236" s="131">
        <v>919096044400</v>
      </c>
      <c r="I236" s="22" t="s">
        <v>1787</v>
      </c>
      <c r="J236" s="95" t="s">
        <v>1788</v>
      </c>
      <c r="K236" s="95"/>
      <c r="L236" s="95" t="s">
        <v>854</v>
      </c>
      <c r="M236" s="95" t="s">
        <v>1789</v>
      </c>
      <c r="N236" s="121"/>
      <c r="O236" s="95" t="s">
        <v>80</v>
      </c>
      <c r="P236" s="95"/>
      <c r="Q236" s="95" t="s">
        <v>1755</v>
      </c>
      <c r="R236" s="145"/>
    </row>
    <row r="237" spans="2:18" ht="15">
      <c r="B237" s="148">
        <v>44996</v>
      </c>
      <c r="C237" s="95" t="s">
        <v>185</v>
      </c>
      <c r="D237" s="95" t="s">
        <v>1790</v>
      </c>
      <c r="E237" s="95" t="s">
        <v>1791</v>
      </c>
      <c r="F237" s="95" t="s">
        <v>255</v>
      </c>
      <c r="G237" s="95" t="s">
        <v>319</v>
      </c>
      <c r="H237" s="131">
        <v>32471257820</v>
      </c>
      <c r="I237" s="121" t="s">
        <v>256</v>
      </c>
      <c r="J237" s="95" t="s">
        <v>1792</v>
      </c>
      <c r="K237" s="95" t="s">
        <v>1793</v>
      </c>
      <c r="L237" s="117" t="s">
        <v>805</v>
      </c>
      <c r="M237" s="95" t="s">
        <v>1794</v>
      </c>
      <c r="N237" s="121"/>
      <c r="O237" s="95" t="s">
        <v>80</v>
      </c>
      <c r="P237" s="95"/>
      <c r="Q237" s="95" t="s">
        <v>1795</v>
      </c>
      <c r="R237" s="145"/>
    </row>
    <row r="238" spans="2:18" ht="15">
      <c r="B238" s="188">
        <v>45239</v>
      </c>
      <c r="C238" s="95" t="s">
        <v>185</v>
      </c>
      <c r="D238" s="95" t="s">
        <v>1796</v>
      </c>
      <c r="E238" s="95" t="s">
        <v>1797</v>
      </c>
      <c r="F238" s="95" t="s">
        <v>1780</v>
      </c>
      <c r="G238" s="95" t="s">
        <v>319</v>
      </c>
      <c r="H238" s="131">
        <v>97455524295</v>
      </c>
      <c r="I238" s="22" t="s">
        <v>1798</v>
      </c>
      <c r="J238" s="65" t="s">
        <v>1799</v>
      </c>
      <c r="K238" s="95" t="s">
        <v>1800</v>
      </c>
      <c r="L238" s="95" t="s">
        <v>854</v>
      </c>
      <c r="M238" s="95" t="s">
        <v>1801</v>
      </c>
      <c r="N238" s="121"/>
      <c r="O238" s="95"/>
      <c r="P238" s="95"/>
      <c r="Q238" s="95" t="s">
        <v>1755</v>
      </c>
      <c r="R238" s="145"/>
    </row>
    <row r="239" spans="2:18" ht="15">
      <c r="B239" s="188">
        <v>45250</v>
      </c>
      <c r="C239" s="95" t="s">
        <v>185</v>
      </c>
      <c r="D239" s="65" t="s">
        <v>1802</v>
      </c>
      <c r="E239" s="95" t="s">
        <v>1007</v>
      </c>
      <c r="F239" s="95" t="s">
        <v>255</v>
      </c>
      <c r="G239" s="95" t="s">
        <v>319</v>
      </c>
      <c r="H239" s="131">
        <v>971509335026</v>
      </c>
      <c r="I239" s="22" t="s">
        <v>1803</v>
      </c>
      <c r="J239" s="65" t="s">
        <v>1804</v>
      </c>
      <c r="K239" s="95" t="s">
        <v>1277</v>
      </c>
      <c r="L239" s="117" t="s">
        <v>805</v>
      </c>
      <c r="M239" s="95" t="s">
        <v>1805</v>
      </c>
      <c r="N239" s="121"/>
      <c r="O239" s="95" t="s">
        <v>932</v>
      </c>
      <c r="P239" s="95" t="s">
        <v>36</v>
      </c>
      <c r="Q239" s="95" t="s">
        <v>183</v>
      </c>
      <c r="R239" s="145"/>
    </row>
    <row r="240" spans="2:18" ht="15">
      <c r="B240" s="148">
        <v>45252</v>
      </c>
      <c r="C240" s="95" t="s">
        <v>185</v>
      </c>
      <c r="D240" s="95" t="s">
        <v>227</v>
      </c>
      <c r="E240" s="95" t="s">
        <v>1806</v>
      </c>
      <c r="F240" s="95" t="s">
        <v>255</v>
      </c>
      <c r="G240" s="95" t="s">
        <v>319</v>
      </c>
      <c r="H240" s="131">
        <v>971501888800</v>
      </c>
      <c r="I240" s="121" t="s">
        <v>256</v>
      </c>
      <c r="J240" s="95" t="s">
        <v>1807</v>
      </c>
      <c r="K240" s="95"/>
      <c r="L240" s="117" t="s">
        <v>805</v>
      </c>
      <c r="M240" s="95" t="s">
        <v>1808</v>
      </c>
      <c r="N240" s="121"/>
      <c r="O240" s="95" t="s">
        <v>80</v>
      </c>
      <c r="P240" s="95" t="s">
        <v>819</v>
      </c>
      <c r="Q240" s="95" t="s">
        <v>157</v>
      </c>
      <c r="R240" s="145" t="s">
        <v>1809</v>
      </c>
    </row>
    <row r="241" spans="1:19" ht="15">
      <c r="B241" s="148">
        <v>45252</v>
      </c>
      <c r="C241" s="95" t="s">
        <v>185</v>
      </c>
      <c r="D241" s="95" t="s">
        <v>1007</v>
      </c>
      <c r="E241" s="95" t="s">
        <v>1721</v>
      </c>
      <c r="F241" s="95" t="s">
        <v>1810</v>
      </c>
      <c r="G241" s="95" t="s">
        <v>319</v>
      </c>
      <c r="H241" s="131">
        <v>971506901629</v>
      </c>
      <c r="I241" s="22" t="s">
        <v>1723</v>
      </c>
      <c r="J241" s="95" t="s">
        <v>1811</v>
      </c>
      <c r="K241" s="95" t="s">
        <v>1812</v>
      </c>
      <c r="L241" s="95" t="s">
        <v>854</v>
      </c>
      <c r="M241" s="95" t="s">
        <v>1813</v>
      </c>
      <c r="N241" s="121"/>
      <c r="O241" s="95" t="s">
        <v>932</v>
      </c>
      <c r="P241" s="95" t="s">
        <v>36</v>
      </c>
      <c r="Q241" s="95" t="s">
        <v>183</v>
      </c>
      <c r="R241" s="145"/>
    </row>
    <row r="242" spans="1:19" ht="15">
      <c r="B242" s="148">
        <v>45255</v>
      </c>
      <c r="C242" s="95" t="s">
        <v>185</v>
      </c>
      <c r="D242" s="95" t="s">
        <v>1814</v>
      </c>
      <c r="E242" s="95" t="s">
        <v>766</v>
      </c>
      <c r="F242" s="95" t="s">
        <v>40</v>
      </c>
      <c r="G242" s="95" t="s">
        <v>429</v>
      </c>
      <c r="H242" s="131">
        <v>971558982051</v>
      </c>
      <c r="I242" s="22" t="s">
        <v>1815</v>
      </c>
      <c r="J242" s="95" t="s">
        <v>1816</v>
      </c>
      <c r="K242" s="95" t="s">
        <v>987</v>
      </c>
      <c r="L242" s="95" t="s">
        <v>854</v>
      </c>
      <c r="M242" s="95" t="s">
        <v>1817</v>
      </c>
      <c r="N242" s="121"/>
      <c r="O242" s="95" t="s">
        <v>80</v>
      </c>
      <c r="P242" s="95" t="s">
        <v>36</v>
      </c>
      <c r="Q242" s="95" t="s">
        <v>183</v>
      </c>
      <c r="R242" s="145"/>
    </row>
    <row r="243" spans="1:19" ht="15">
      <c r="B243" s="148">
        <v>45258</v>
      </c>
      <c r="C243" s="95" t="s">
        <v>185</v>
      </c>
      <c r="D243" s="95" t="s">
        <v>1818</v>
      </c>
      <c r="E243" s="95" t="s">
        <v>1819</v>
      </c>
      <c r="F243" s="95" t="s">
        <v>40</v>
      </c>
      <c r="G243" s="95" t="s">
        <v>319</v>
      </c>
      <c r="H243" s="131">
        <v>971569343587</v>
      </c>
      <c r="I243" s="22" t="s">
        <v>1820</v>
      </c>
      <c r="J243" s="95" t="s">
        <v>1821</v>
      </c>
      <c r="K243" s="95" t="s">
        <v>1686</v>
      </c>
      <c r="L243" s="95" t="s">
        <v>854</v>
      </c>
      <c r="M243" s="95" t="s">
        <v>1822</v>
      </c>
      <c r="N243" s="121"/>
      <c r="O243" s="95" t="s">
        <v>1823</v>
      </c>
      <c r="P243" s="95"/>
      <c r="Q243" s="95" t="s">
        <v>1755</v>
      </c>
      <c r="R243" s="145"/>
    </row>
    <row r="244" spans="1:19" ht="15">
      <c r="B244" s="148">
        <v>45261</v>
      </c>
      <c r="C244" s="95" t="s">
        <v>185</v>
      </c>
      <c r="D244" s="95" t="s">
        <v>1824</v>
      </c>
      <c r="E244" s="95" t="s">
        <v>1825</v>
      </c>
      <c r="F244" s="95" t="s">
        <v>1826</v>
      </c>
      <c r="G244" s="95" t="s">
        <v>429</v>
      </c>
      <c r="H244" s="131">
        <v>971506544508</v>
      </c>
      <c r="I244" s="22" t="s">
        <v>1827</v>
      </c>
      <c r="J244" s="95">
        <v>93425102</v>
      </c>
      <c r="K244" s="95" t="s">
        <v>299</v>
      </c>
      <c r="L244" s="95" t="s">
        <v>854</v>
      </c>
      <c r="M244" s="95" t="s">
        <v>1828</v>
      </c>
      <c r="N244" s="121"/>
      <c r="O244" s="95" t="s">
        <v>80</v>
      </c>
      <c r="P244" s="95" t="s">
        <v>36</v>
      </c>
      <c r="Q244" s="95" t="s">
        <v>183</v>
      </c>
      <c r="R244" s="145"/>
    </row>
    <row r="245" spans="1:19" ht="15">
      <c r="A245" s="74" t="s">
        <v>34</v>
      </c>
      <c r="B245" s="148">
        <v>45261</v>
      </c>
      <c r="C245" s="95" t="s">
        <v>91</v>
      </c>
      <c r="D245" s="95" t="s">
        <v>1527</v>
      </c>
      <c r="E245" s="95" t="s">
        <v>878</v>
      </c>
      <c r="F245" s="95" t="s">
        <v>40</v>
      </c>
      <c r="G245" s="95" t="s">
        <v>429</v>
      </c>
      <c r="H245" s="131">
        <v>971589883983</v>
      </c>
      <c r="I245" s="22" t="s">
        <v>1529</v>
      </c>
      <c r="J245" s="117" t="s">
        <v>1829</v>
      </c>
      <c r="K245" s="95" t="s">
        <v>437</v>
      </c>
      <c r="L245" s="117" t="s">
        <v>805</v>
      </c>
      <c r="M245" s="95" t="s">
        <v>1830</v>
      </c>
      <c r="N245" s="121"/>
      <c r="O245" s="95" t="s">
        <v>80</v>
      </c>
      <c r="P245" s="95" t="s">
        <v>34</v>
      </c>
      <c r="Q245" s="95" t="s">
        <v>825</v>
      </c>
      <c r="R245" s="145"/>
    </row>
    <row r="246" spans="1:19" ht="15">
      <c r="B246" s="148">
        <v>45264</v>
      </c>
      <c r="C246" s="95" t="s">
        <v>754</v>
      </c>
      <c r="D246" s="95" t="s">
        <v>1831</v>
      </c>
      <c r="E246" s="95" t="s">
        <v>1832</v>
      </c>
      <c r="F246" s="95" t="s">
        <v>40</v>
      </c>
      <c r="G246" s="95" t="s">
        <v>946</v>
      </c>
      <c r="H246" s="131">
        <v>971545662335</v>
      </c>
      <c r="I246" s="223" t="s">
        <v>1833</v>
      </c>
      <c r="J246" s="69" t="s">
        <v>1834</v>
      </c>
      <c r="K246" s="194" t="s">
        <v>667</v>
      </c>
      <c r="L246" s="95" t="s">
        <v>31</v>
      </c>
      <c r="M246" s="95" t="s">
        <v>1835</v>
      </c>
      <c r="N246" s="121"/>
      <c r="O246" s="95" t="s">
        <v>201</v>
      </c>
      <c r="P246" s="95"/>
      <c r="Q246" s="95" t="s">
        <v>183</v>
      </c>
      <c r="R246" s="145"/>
    </row>
    <row r="247" spans="1:19" ht="15">
      <c r="B247" s="148">
        <v>45266</v>
      </c>
      <c r="C247" s="95" t="s">
        <v>754</v>
      </c>
      <c r="D247" s="95" t="s">
        <v>1007</v>
      </c>
      <c r="E247" s="95" t="s">
        <v>1836</v>
      </c>
      <c r="F247" s="95" t="s">
        <v>40</v>
      </c>
      <c r="G247" s="95" t="s">
        <v>319</v>
      </c>
      <c r="H247" s="131">
        <v>971554455001</v>
      </c>
      <c r="I247" s="224" t="s">
        <v>256</v>
      </c>
      <c r="J247" s="69" t="s">
        <v>1837</v>
      </c>
      <c r="K247" s="194" t="s">
        <v>256</v>
      </c>
      <c r="L247" s="117" t="s">
        <v>805</v>
      </c>
      <c r="M247" s="95" t="s">
        <v>1838</v>
      </c>
      <c r="N247" s="121"/>
      <c r="O247" s="95" t="s">
        <v>1823</v>
      </c>
      <c r="P247" s="95"/>
      <c r="Q247" s="95"/>
      <c r="R247" s="145"/>
    </row>
    <row r="248" spans="1:19" ht="15">
      <c r="B248" s="188">
        <v>45266</v>
      </c>
      <c r="C248" s="117" t="s">
        <v>754</v>
      </c>
      <c r="D248" s="117" t="s">
        <v>1839</v>
      </c>
      <c r="E248" s="117" t="s">
        <v>1840</v>
      </c>
      <c r="F248" s="117" t="s">
        <v>255</v>
      </c>
      <c r="G248" s="117" t="s">
        <v>319</v>
      </c>
      <c r="H248" s="137">
        <v>966505399967</v>
      </c>
      <c r="I248" s="124" t="s">
        <v>256</v>
      </c>
      <c r="J248" s="216" t="s">
        <v>1841</v>
      </c>
      <c r="K248" s="117" t="s">
        <v>256</v>
      </c>
      <c r="L248" s="117" t="s">
        <v>854</v>
      </c>
      <c r="M248" s="117" t="s">
        <v>1842</v>
      </c>
      <c r="N248" s="124"/>
      <c r="O248" s="95" t="s">
        <v>80</v>
      </c>
      <c r="P248" s="117"/>
      <c r="Q248" s="95" t="s">
        <v>1755</v>
      </c>
      <c r="R248" s="146"/>
    </row>
    <row r="249" spans="1:19" ht="15">
      <c r="B249" s="148">
        <v>45267</v>
      </c>
      <c r="C249" s="95" t="s">
        <v>185</v>
      </c>
      <c r="D249" s="95" t="s">
        <v>1007</v>
      </c>
      <c r="E249" s="95"/>
      <c r="F249" s="95" t="s">
        <v>40</v>
      </c>
      <c r="G249" s="95" t="s">
        <v>319</v>
      </c>
      <c r="H249" s="119" t="s">
        <v>1843</v>
      </c>
      <c r="I249" s="121" t="s">
        <v>256</v>
      </c>
      <c r="J249" s="95"/>
      <c r="K249" s="95" t="s">
        <v>1844</v>
      </c>
      <c r="L249" s="95" t="s">
        <v>31</v>
      </c>
      <c r="M249" s="95" t="s">
        <v>1845</v>
      </c>
      <c r="N249" s="121"/>
      <c r="O249" s="95"/>
      <c r="P249" s="95"/>
      <c r="Q249" s="95" t="s">
        <v>1632</v>
      </c>
      <c r="R249" s="145"/>
      <c r="S249" s="95"/>
    </row>
    <row r="250" spans="1:19" ht="15">
      <c r="B250" s="148">
        <v>45269</v>
      </c>
      <c r="C250" s="95" t="s">
        <v>754</v>
      </c>
      <c r="D250" s="95" t="s">
        <v>1846</v>
      </c>
      <c r="E250" s="95" t="s">
        <v>1847</v>
      </c>
      <c r="F250" s="95" t="s">
        <v>40</v>
      </c>
      <c r="G250" s="95" t="s">
        <v>444</v>
      </c>
      <c r="H250" s="131">
        <v>971567276363</v>
      </c>
      <c r="I250" s="121" t="s">
        <v>256</v>
      </c>
      <c r="J250" s="95" t="s">
        <v>1848</v>
      </c>
      <c r="K250" s="95" t="s">
        <v>1849</v>
      </c>
      <c r="L250" s="95" t="s">
        <v>805</v>
      </c>
      <c r="M250" s="95" t="s">
        <v>1850</v>
      </c>
      <c r="N250" s="121"/>
      <c r="O250" s="95" t="s">
        <v>80</v>
      </c>
      <c r="P250" s="95" t="s">
        <v>44</v>
      </c>
      <c r="Q250" s="95" t="s">
        <v>375</v>
      </c>
      <c r="R250" s="145" t="s">
        <v>1851</v>
      </c>
      <c r="S250" s="95"/>
    </row>
    <row r="251" spans="1:19" ht="15">
      <c r="B251" s="148">
        <v>45271</v>
      </c>
      <c r="C251" s="95" t="s">
        <v>185</v>
      </c>
      <c r="D251" s="95" t="s">
        <v>1852</v>
      </c>
      <c r="E251" s="95" t="s">
        <v>1853</v>
      </c>
      <c r="F251" s="95" t="s">
        <v>1854</v>
      </c>
      <c r="G251" s="95" t="s">
        <v>319</v>
      </c>
      <c r="H251" s="131" t="s">
        <v>1855</v>
      </c>
      <c r="I251" s="22" t="s">
        <v>1856</v>
      </c>
      <c r="J251" s="95" t="s">
        <v>1857</v>
      </c>
      <c r="K251" s="95" t="s">
        <v>1858</v>
      </c>
      <c r="L251" s="95" t="s">
        <v>854</v>
      </c>
      <c r="M251" s="308" t="s">
        <v>1859</v>
      </c>
      <c r="N251" s="121"/>
      <c r="O251" s="95" t="s">
        <v>1860</v>
      </c>
      <c r="P251" s="95"/>
      <c r="Q251" s="95" t="s">
        <v>1755</v>
      </c>
      <c r="R251" s="145"/>
      <c r="S251" s="95"/>
    </row>
    <row r="252" spans="1:19" ht="15">
      <c r="B252" s="148">
        <v>45275</v>
      </c>
      <c r="C252" s="95" t="s">
        <v>1035</v>
      </c>
      <c r="D252" s="95" t="s">
        <v>1839</v>
      </c>
      <c r="E252" s="95" t="s">
        <v>1861</v>
      </c>
      <c r="F252" s="95" t="s">
        <v>528</v>
      </c>
      <c r="G252" s="95" t="s">
        <v>444</v>
      </c>
      <c r="H252" s="131">
        <v>971552111162</v>
      </c>
      <c r="I252" s="121" t="s">
        <v>256</v>
      </c>
      <c r="J252" s="95" t="s">
        <v>1862</v>
      </c>
      <c r="K252" s="120" t="s">
        <v>1863</v>
      </c>
      <c r="L252" s="95" t="s">
        <v>805</v>
      </c>
      <c r="M252" s="95" t="s">
        <v>1864</v>
      </c>
      <c r="N252" s="121"/>
      <c r="O252" s="95" t="s">
        <v>80</v>
      </c>
      <c r="P252" s="95" t="s">
        <v>44</v>
      </c>
      <c r="Q252" s="95" t="s">
        <v>375</v>
      </c>
      <c r="R252" s="145"/>
      <c r="S252" s="95"/>
    </row>
    <row r="253" spans="1:19" ht="15">
      <c r="B253" s="148">
        <v>45277</v>
      </c>
      <c r="C253" s="95" t="s">
        <v>185</v>
      </c>
      <c r="D253" s="308" t="s">
        <v>386</v>
      </c>
      <c r="E253" s="308" t="s">
        <v>1865</v>
      </c>
      <c r="F253" s="95" t="s">
        <v>40</v>
      </c>
      <c r="G253" s="95" t="s">
        <v>331</v>
      </c>
      <c r="H253" s="119" t="s">
        <v>1866</v>
      </c>
      <c r="I253" s="121" t="s">
        <v>256</v>
      </c>
      <c r="J253" s="95">
        <v>94025183</v>
      </c>
      <c r="K253" s="95" t="s">
        <v>1867</v>
      </c>
      <c r="L253" s="95" t="s">
        <v>31</v>
      </c>
      <c r="M253" s="95" t="s">
        <v>1868</v>
      </c>
      <c r="N253" s="121"/>
      <c r="O253" s="95" t="s">
        <v>1869</v>
      </c>
      <c r="P253" s="95"/>
      <c r="Q253" s="95" t="s">
        <v>183</v>
      </c>
      <c r="R253" s="145"/>
      <c r="S253" s="95"/>
    </row>
    <row r="254" spans="1:19" ht="15">
      <c r="B254" s="148">
        <v>45280</v>
      </c>
      <c r="C254" s="95" t="s">
        <v>185</v>
      </c>
      <c r="D254" s="95" t="s">
        <v>1870</v>
      </c>
      <c r="E254" s="95" t="s">
        <v>1871</v>
      </c>
      <c r="F254" s="95" t="s">
        <v>40</v>
      </c>
      <c r="G254" s="95" t="s">
        <v>331</v>
      </c>
      <c r="H254" s="131">
        <v>971509320590</v>
      </c>
      <c r="I254" s="121" t="s">
        <v>256</v>
      </c>
      <c r="J254" s="95" t="s">
        <v>1872</v>
      </c>
      <c r="K254" s="95" t="s">
        <v>1873</v>
      </c>
      <c r="L254" s="95" t="s">
        <v>31</v>
      </c>
      <c r="M254" s="308" t="s">
        <v>1874</v>
      </c>
      <c r="N254" s="121"/>
      <c r="O254" s="95" t="s">
        <v>1875</v>
      </c>
      <c r="P254" s="95"/>
      <c r="Q254" s="95" t="s">
        <v>1632</v>
      </c>
      <c r="R254" s="145"/>
      <c r="S254" s="95"/>
    </row>
    <row r="255" spans="1:19" ht="15">
      <c r="B255" s="148">
        <v>45282</v>
      </c>
      <c r="C255" s="95" t="s">
        <v>185</v>
      </c>
      <c r="D255" s="95" t="s">
        <v>1876</v>
      </c>
      <c r="E255" s="95" t="s">
        <v>1877</v>
      </c>
      <c r="F255" s="95" t="s">
        <v>40</v>
      </c>
      <c r="G255" s="95" t="s">
        <v>331</v>
      </c>
      <c r="H255" s="131">
        <v>447860770638</v>
      </c>
      <c r="I255" s="121" t="s">
        <v>256</v>
      </c>
      <c r="J255" s="95" t="s">
        <v>1878</v>
      </c>
      <c r="K255" s="95" t="s">
        <v>1879</v>
      </c>
      <c r="L255" s="95" t="s">
        <v>31</v>
      </c>
      <c r="M255" s="95" t="s">
        <v>1880</v>
      </c>
      <c r="N255" s="121"/>
      <c r="O255" s="95" t="s">
        <v>1860</v>
      </c>
      <c r="P255" s="95"/>
      <c r="Q255" s="95" t="s">
        <v>1632</v>
      </c>
      <c r="R255" s="145" t="s">
        <v>1881</v>
      </c>
      <c r="S255" s="95"/>
    </row>
    <row r="256" spans="1:19" ht="15">
      <c r="B256" s="148">
        <v>45294</v>
      </c>
      <c r="C256" s="95" t="s">
        <v>754</v>
      </c>
      <c r="D256" s="95" t="s">
        <v>1882</v>
      </c>
      <c r="E256" s="95" t="s">
        <v>1883</v>
      </c>
      <c r="F256" s="95" t="s">
        <v>40</v>
      </c>
      <c r="G256" s="95" t="s">
        <v>331</v>
      </c>
      <c r="H256" s="131">
        <v>971502711796</v>
      </c>
      <c r="I256" s="121" t="s">
        <v>78</v>
      </c>
      <c r="J256" s="95" t="s">
        <v>1884</v>
      </c>
      <c r="K256" s="95" t="s">
        <v>1885</v>
      </c>
      <c r="L256" s="95" t="s">
        <v>805</v>
      </c>
      <c r="M256" s="95" t="s">
        <v>1886</v>
      </c>
      <c r="N256" s="121"/>
      <c r="O256" s="95" t="s">
        <v>201</v>
      </c>
      <c r="P256" s="95"/>
      <c r="Q256" s="95"/>
      <c r="R256" s="145"/>
      <c r="S256" s="95"/>
    </row>
    <row r="257" spans="2:19" ht="15">
      <c r="B257" s="148">
        <v>45296</v>
      </c>
      <c r="C257" s="95" t="s">
        <v>754</v>
      </c>
      <c r="D257" s="95" t="s">
        <v>1762</v>
      </c>
      <c r="E257" s="95" t="s">
        <v>980</v>
      </c>
      <c r="F257" s="95" t="s">
        <v>40</v>
      </c>
      <c r="G257" s="95" t="s">
        <v>331</v>
      </c>
      <c r="H257" s="131">
        <v>971506246583</v>
      </c>
      <c r="I257" s="121" t="s">
        <v>78</v>
      </c>
      <c r="J257" s="95" t="s">
        <v>1887</v>
      </c>
      <c r="K257" s="95" t="s">
        <v>78</v>
      </c>
      <c r="L257" s="95" t="s">
        <v>31</v>
      </c>
      <c r="M257" s="95" t="s">
        <v>1888</v>
      </c>
      <c r="N257" s="121"/>
      <c r="O257" s="95" t="s">
        <v>1860</v>
      </c>
      <c r="P257" s="95"/>
      <c r="Q257" s="95" t="s">
        <v>1755</v>
      </c>
      <c r="R257" s="145"/>
      <c r="S257" s="95"/>
    </row>
    <row r="258" spans="2:19" ht="15">
      <c r="B258" s="148">
        <v>45299</v>
      </c>
      <c r="C258" s="95" t="s">
        <v>754</v>
      </c>
      <c r="D258" s="95" t="s">
        <v>1889</v>
      </c>
      <c r="E258" s="95" t="s">
        <v>1890</v>
      </c>
      <c r="F258" s="95" t="s">
        <v>40</v>
      </c>
      <c r="G258" s="95" t="s">
        <v>946</v>
      </c>
      <c r="H258" s="131">
        <v>917085666692</v>
      </c>
      <c r="I258" s="22" t="s">
        <v>1891</v>
      </c>
      <c r="J258" s="95" t="s">
        <v>1892</v>
      </c>
      <c r="K258" s="95" t="s">
        <v>1893</v>
      </c>
      <c r="L258" s="95" t="s">
        <v>31</v>
      </c>
      <c r="M258" s="95" t="s">
        <v>1880</v>
      </c>
      <c r="N258" s="121"/>
      <c r="O258" s="95" t="s">
        <v>1860</v>
      </c>
      <c r="P258" s="95" t="s">
        <v>44</v>
      </c>
      <c r="Q258" s="95" t="s">
        <v>375</v>
      </c>
      <c r="R258" s="145" t="s">
        <v>1894</v>
      </c>
      <c r="S258" s="95"/>
    </row>
    <row r="259" spans="2:19" ht="15">
      <c r="B259" s="148">
        <v>45301</v>
      </c>
      <c r="C259" s="95" t="s">
        <v>754</v>
      </c>
      <c r="D259" s="95" t="s">
        <v>1895</v>
      </c>
      <c r="E259" s="95" t="s">
        <v>1896</v>
      </c>
      <c r="F259" s="95" t="s">
        <v>40</v>
      </c>
      <c r="G259" s="95" t="s">
        <v>946</v>
      </c>
      <c r="H259" s="131">
        <v>971585984819</v>
      </c>
      <c r="I259" s="22" t="s">
        <v>1897</v>
      </c>
      <c r="J259" s="120" t="s">
        <v>1898</v>
      </c>
      <c r="K259" s="95" t="s">
        <v>1899</v>
      </c>
      <c r="L259" s="95" t="s">
        <v>31</v>
      </c>
      <c r="M259" s="95" t="s">
        <v>1900</v>
      </c>
      <c r="N259" s="121"/>
      <c r="O259" s="95" t="s">
        <v>1875</v>
      </c>
      <c r="P259" s="95"/>
      <c r="Q259" s="95" t="s">
        <v>1901</v>
      </c>
      <c r="R259" s="145"/>
      <c r="S259" s="95"/>
    </row>
    <row r="260" spans="2:19" ht="15">
      <c r="B260" s="148">
        <v>45302</v>
      </c>
      <c r="C260" s="95" t="s">
        <v>754</v>
      </c>
      <c r="D260" s="95" t="s">
        <v>1902</v>
      </c>
      <c r="E260" s="95" t="s">
        <v>1903</v>
      </c>
      <c r="F260" s="95" t="s">
        <v>40</v>
      </c>
      <c r="G260" s="95" t="s">
        <v>946</v>
      </c>
      <c r="H260" s="131">
        <v>971557263816</v>
      </c>
      <c r="I260" s="69" t="s">
        <v>1904</v>
      </c>
      <c r="J260" s="95" t="s">
        <v>1905</v>
      </c>
      <c r="K260" s="158" t="s">
        <v>79</v>
      </c>
      <c r="L260" s="95" t="s">
        <v>31</v>
      </c>
      <c r="M260" s="95" t="s">
        <v>1906</v>
      </c>
      <c r="N260" s="121"/>
      <c r="O260" s="95" t="s">
        <v>1860</v>
      </c>
      <c r="P260" s="95"/>
      <c r="Q260" s="95" t="s">
        <v>1755</v>
      </c>
      <c r="R260" s="145"/>
      <c r="S260" s="95"/>
    </row>
    <row r="261" spans="2:19" ht="15">
      <c r="B261" s="148">
        <v>45302</v>
      </c>
      <c r="C261" s="95" t="s">
        <v>185</v>
      </c>
      <c r="D261" s="95" t="s">
        <v>1907</v>
      </c>
      <c r="E261" s="95" t="s">
        <v>1908</v>
      </c>
      <c r="F261" s="95" t="s">
        <v>40</v>
      </c>
      <c r="G261" s="95" t="s">
        <v>429</v>
      </c>
      <c r="H261" s="119" t="s">
        <v>1909</v>
      </c>
      <c r="I261" s="22" t="s">
        <v>1910</v>
      </c>
      <c r="J261" s="95">
        <v>97153302</v>
      </c>
      <c r="K261" s="95" t="s">
        <v>1911</v>
      </c>
      <c r="L261" s="95" t="s">
        <v>31</v>
      </c>
      <c r="M261" s="95" t="s">
        <v>1912</v>
      </c>
      <c r="N261" s="121"/>
      <c r="O261" s="95" t="s">
        <v>1913</v>
      </c>
      <c r="P261" s="95"/>
      <c r="Q261" s="95" t="s">
        <v>1914</v>
      </c>
      <c r="R261" s="145"/>
      <c r="S261" s="95"/>
    </row>
    <row r="262" spans="2:19" ht="15">
      <c r="B262" s="148">
        <v>45307</v>
      </c>
      <c r="C262" s="95" t="s">
        <v>185</v>
      </c>
      <c r="D262" s="120" t="s">
        <v>1915</v>
      </c>
      <c r="E262" s="95" t="s">
        <v>1916</v>
      </c>
      <c r="F262" s="95" t="s">
        <v>188</v>
      </c>
      <c r="G262" s="95" t="s">
        <v>444</v>
      </c>
      <c r="H262" s="131">
        <v>971505547910</v>
      </c>
      <c r="I262" s="185" t="s">
        <v>1917</v>
      </c>
      <c r="J262" s="95" t="s">
        <v>1918</v>
      </c>
      <c r="K262" s="95" t="s">
        <v>134</v>
      </c>
      <c r="L262" s="95" t="s">
        <v>1919</v>
      </c>
      <c r="M262" s="95" t="s">
        <v>1920</v>
      </c>
      <c r="N262" s="121"/>
      <c r="O262" s="95" t="s">
        <v>201</v>
      </c>
      <c r="P262" s="95"/>
      <c r="Q262" s="95"/>
      <c r="R262" s="145"/>
      <c r="S262" s="95"/>
    </row>
    <row r="263" spans="2:19" ht="15">
      <c r="B263" s="148">
        <v>45309</v>
      </c>
      <c r="C263" s="95" t="s">
        <v>185</v>
      </c>
      <c r="D263" s="95" t="s">
        <v>1921</v>
      </c>
      <c r="E263" s="95" t="s">
        <v>1922</v>
      </c>
      <c r="F263" s="95" t="s">
        <v>40</v>
      </c>
      <c r="G263" s="95" t="s">
        <v>429</v>
      </c>
      <c r="H263" s="131">
        <v>917604035355</v>
      </c>
      <c r="I263" s="185" t="s">
        <v>1923</v>
      </c>
      <c r="J263" s="95" t="s">
        <v>1924</v>
      </c>
      <c r="K263" s="95" t="s">
        <v>667</v>
      </c>
      <c r="L263" s="95" t="s">
        <v>31</v>
      </c>
      <c r="M263" s="95" t="s">
        <v>1925</v>
      </c>
      <c r="N263" s="121"/>
      <c r="O263" s="95" t="s">
        <v>1860</v>
      </c>
      <c r="P263" s="95"/>
      <c r="Q263" s="95" t="s">
        <v>820</v>
      </c>
      <c r="R263" s="145"/>
      <c r="S263" s="95"/>
    </row>
    <row r="264" spans="2:19" ht="15">
      <c r="B264" s="148">
        <v>45310</v>
      </c>
      <c r="C264" s="95" t="s">
        <v>185</v>
      </c>
      <c r="D264" s="158" t="s">
        <v>1926</v>
      </c>
      <c r="E264" s="95" t="s">
        <v>1927</v>
      </c>
      <c r="F264" s="95" t="s">
        <v>40</v>
      </c>
      <c r="G264" s="95" t="s">
        <v>429</v>
      </c>
      <c r="H264" s="131">
        <v>971503444415</v>
      </c>
      <c r="I264" s="22" t="s">
        <v>1928</v>
      </c>
      <c r="J264" s="95" t="s">
        <v>1929</v>
      </c>
      <c r="K264" s="95" t="s">
        <v>1930</v>
      </c>
      <c r="L264" s="95" t="s">
        <v>31</v>
      </c>
      <c r="M264" s="95" t="s">
        <v>1880</v>
      </c>
      <c r="N264" s="121"/>
      <c r="O264" s="95" t="s">
        <v>1860</v>
      </c>
      <c r="P264" s="95"/>
      <c r="Q264" s="95" t="s">
        <v>86</v>
      </c>
      <c r="R264" s="145"/>
      <c r="S264" s="95"/>
    </row>
    <row r="265" spans="2:19" ht="15">
      <c r="B265" s="148">
        <v>45310</v>
      </c>
      <c r="C265" s="95" t="s">
        <v>1035</v>
      </c>
      <c r="D265" s="95" t="s">
        <v>1931</v>
      </c>
      <c r="E265" s="95" t="s">
        <v>1932</v>
      </c>
      <c r="F265" s="95" t="s">
        <v>27</v>
      </c>
      <c r="G265" s="95" t="s">
        <v>429</v>
      </c>
      <c r="H265" s="131">
        <v>971502127172</v>
      </c>
      <c r="I265" s="69" t="s">
        <v>1933</v>
      </c>
      <c r="J265" s="69" t="s">
        <v>1934</v>
      </c>
      <c r="K265" s="141" t="s">
        <v>667</v>
      </c>
      <c r="L265" s="95" t="s">
        <v>805</v>
      </c>
      <c r="M265" s="95" t="s">
        <v>1935</v>
      </c>
      <c r="N265" s="121"/>
      <c r="O265" s="95" t="s">
        <v>1936</v>
      </c>
      <c r="P265" s="95" t="s">
        <v>36</v>
      </c>
      <c r="Q265" s="95" t="s">
        <v>183</v>
      </c>
      <c r="R265" s="145"/>
      <c r="S265" s="95"/>
    </row>
    <row r="266" spans="2:19" ht="15">
      <c r="B266" s="148">
        <v>45311</v>
      </c>
      <c r="C266" s="95" t="s">
        <v>185</v>
      </c>
      <c r="D266" s="95" t="s">
        <v>1937</v>
      </c>
      <c r="E266" s="95" t="s">
        <v>1938</v>
      </c>
      <c r="F266" s="95" t="s">
        <v>40</v>
      </c>
      <c r="G266" s="95" t="s">
        <v>319</v>
      </c>
      <c r="H266" s="119" t="s">
        <v>1939</v>
      </c>
      <c r="I266" s="69" t="s">
        <v>1940</v>
      </c>
      <c r="J266" s="95">
        <v>97275772</v>
      </c>
      <c r="K266" s="95" t="s">
        <v>1941</v>
      </c>
      <c r="L266" s="95" t="s">
        <v>805</v>
      </c>
      <c r="M266" s="95" t="s">
        <v>1942</v>
      </c>
      <c r="N266" s="121"/>
      <c r="O266" s="95" t="s">
        <v>1943</v>
      </c>
      <c r="P266" s="95" t="s">
        <v>36</v>
      </c>
      <c r="Q266" s="95" t="s">
        <v>183</v>
      </c>
      <c r="R266" s="145"/>
      <c r="S266" s="95"/>
    </row>
    <row r="267" spans="2:19" ht="15">
      <c r="B267" s="148">
        <v>45313</v>
      </c>
      <c r="C267" s="95" t="s">
        <v>185</v>
      </c>
      <c r="D267" s="95" t="s">
        <v>1284</v>
      </c>
      <c r="E267" s="308" t="s">
        <v>1944</v>
      </c>
      <c r="F267" s="95" t="s">
        <v>40</v>
      </c>
      <c r="G267" s="95" t="s">
        <v>429</v>
      </c>
      <c r="H267" s="131">
        <v>971562587196</v>
      </c>
      <c r="I267" s="22" t="s">
        <v>1945</v>
      </c>
      <c r="J267" s="95">
        <v>97301970</v>
      </c>
      <c r="K267" s="95" t="s">
        <v>1351</v>
      </c>
      <c r="L267" s="95" t="s">
        <v>805</v>
      </c>
      <c r="M267" s="95" t="s">
        <v>1946</v>
      </c>
      <c r="N267" s="121"/>
      <c r="O267" s="95" t="s">
        <v>1875</v>
      </c>
      <c r="P267" s="95"/>
      <c r="Q267" s="95"/>
      <c r="R267" s="145"/>
      <c r="S267" s="95"/>
    </row>
    <row r="268" spans="2:19" ht="27.75">
      <c r="B268" s="148">
        <v>45313</v>
      </c>
      <c r="C268" s="120" t="s">
        <v>1035</v>
      </c>
      <c r="D268" s="95" t="s">
        <v>1947</v>
      </c>
      <c r="E268" s="95" t="s">
        <v>455</v>
      </c>
      <c r="F268" s="95" t="s">
        <v>40</v>
      </c>
      <c r="G268" s="95" t="s">
        <v>429</v>
      </c>
      <c r="H268" s="131">
        <v>971506600047</v>
      </c>
      <c r="I268" s="22" t="s">
        <v>1948</v>
      </c>
      <c r="J268" s="95">
        <v>95229128</v>
      </c>
      <c r="K268" s="95" t="s">
        <v>793</v>
      </c>
      <c r="L268" s="95" t="s">
        <v>31</v>
      </c>
      <c r="M268" s="120" t="s">
        <v>1949</v>
      </c>
      <c r="N268" s="121"/>
      <c r="O268" s="95" t="s">
        <v>1875</v>
      </c>
      <c r="P268" s="95"/>
      <c r="Q268" s="95" t="s">
        <v>317</v>
      </c>
      <c r="R268" s="145"/>
      <c r="S268" s="95"/>
    </row>
    <row r="269" spans="2:19" ht="15">
      <c r="B269" s="148">
        <v>45313</v>
      </c>
      <c r="C269" s="95" t="s">
        <v>1070</v>
      </c>
      <c r="D269" s="120" t="s">
        <v>1743</v>
      </c>
      <c r="E269" s="95" t="s">
        <v>1950</v>
      </c>
      <c r="F269" s="95" t="s">
        <v>40</v>
      </c>
      <c r="G269" s="95" t="s">
        <v>429</v>
      </c>
      <c r="H269" s="131">
        <v>971501175555</v>
      </c>
      <c r="I269" s="22" t="s">
        <v>1951</v>
      </c>
      <c r="J269" s="95">
        <v>97303314</v>
      </c>
      <c r="K269" s="95" t="s">
        <v>1952</v>
      </c>
      <c r="L269" s="95" t="s">
        <v>31</v>
      </c>
      <c r="M269" s="95" t="s">
        <v>1953</v>
      </c>
      <c r="N269" s="121"/>
      <c r="O269" s="95" t="s">
        <v>1875</v>
      </c>
      <c r="P269" s="95"/>
      <c r="Q269" s="95" t="s">
        <v>1755</v>
      </c>
      <c r="R269" s="145"/>
      <c r="S269" s="95"/>
    </row>
    <row r="270" spans="2:19" ht="15">
      <c r="B270" s="148">
        <v>45314</v>
      </c>
      <c r="C270" s="95" t="s">
        <v>185</v>
      </c>
      <c r="D270" s="95" t="s">
        <v>1876</v>
      </c>
      <c r="E270" s="95" t="s">
        <v>1877</v>
      </c>
      <c r="F270" s="95" t="s">
        <v>456</v>
      </c>
      <c r="G270" s="95" t="s">
        <v>331</v>
      </c>
      <c r="H270" s="131">
        <v>447860770638</v>
      </c>
      <c r="I270" s="121" t="s">
        <v>256</v>
      </c>
      <c r="J270" s="95" t="s">
        <v>1878</v>
      </c>
      <c r="K270" s="95"/>
      <c r="L270" s="95" t="s">
        <v>805</v>
      </c>
      <c r="M270" s="95" t="s">
        <v>1954</v>
      </c>
      <c r="N270" s="121"/>
      <c r="O270" s="95" t="s">
        <v>1875</v>
      </c>
      <c r="P270" s="95"/>
      <c r="Q270" s="95"/>
      <c r="R270" s="145"/>
      <c r="S270" s="95"/>
    </row>
    <row r="271" spans="2:19" ht="15">
      <c r="B271" s="148">
        <v>45314</v>
      </c>
      <c r="C271" s="95" t="s">
        <v>185</v>
      </c>
      <c r="D271" s="95" t="s">
        <v>39</v>
      </c>
      <c r="E271" s="95" t="s">
        <v>1955</v>
      </c>
      <c r="F271" s="95" t="s">
        <v>40</v>
      </c>
      <c r="G271" s="95" t="s">
        <v>331</v>
      </c>
      <c r="H271" s="131">
        <v>971501573041</v>
      </c>
      <c r="I271" s="121" t="s">
        <v>256</v>
      </c>
      <c r="J271" s="95" t="s">
        <v>1956</v>
      </c>
      <c r="K271" s="95"/>
      <c r="L271" s="95" t="s">
        <v>805</v>
      </c>
      <c r="M271" s="95" t="s">
        <v>1957</v>
      </c>
      <c r="N271" s="121"/>
      <c r="O271" s="95" t="s">
        <v>1875</v>
      </c>
      <c r="P271" s="95"/>
      <c r="Q271" s="95"/>
      <c r="R271" s="145"/>
      <c r="S271" s="95"/>
    </row>
    <row r="272" spans="2:19" ht="15">
      <c r="B272" s="148">
        <v>45317</v>
      </c>
      <c r="C272" s="95" t="s">
        <v>185</v>
      </c>
      <c r="D272" s="95" t="s">
        <v>1958</v>
      </c>
      <c r="E272" s="95" t="s">
        <v>1959</v>
      </c>
      <c r="F272" s="95" t="s">
        <v>40</v>
      </c>
      <c r="G272" s="95" t="s">
        <v>331</v>
      </c>
      <c r="H272" s="131">
        <v>233593802899</v>
      </c>
      <c r="I272" s="22" t="s">
        <v>1960</v>
      </c>
      <c r="J272" s="95" t="s">
        <v>1961</v>
      </c>
      <c r="K272" s="95" t="s">
        <v>321</v>
      </c>
      <c r="L272" s="95" t="s">
        <v>31</v>
      </c>
      <c r="M272" s="95" t="s">
        <v>1962</v>
      </c>
      <c r="N272" s="121"/>
      <c r="O272" s="95" t="s">
        <v>1860</v>
      </c>
      <c r="P272" s="95"/>
      <c r="Q272" s="95" t="s">
        <v>1755</v>
      </c>
      <c r="R272" s="145"/>
      <c r="S272" s="95"/>
    </row>
    <row r="273" spans="2:19" ht="15">
      <c r="B273" s="148">
        <v>45319</v>
      </c>
      <c r="C273" s="95" t="s">
        <v>1035</v>
      </c>
      <c r="D273" s="95" t="s">
        <v>1963</v>
      </c>
      <c r="E273" s="95" t="s">
        <v>1964</v>
      </c>
      <c r="F273" s="95" t="s">
        <v>40</v>
      </c>
      <c r="G273" s="95" t="s">
        <v>331</v>
      </c>
      <c r="H273" s="131">
        <v>96896251101</v>
      </c>
      <c r="I273" s="121"/>
      <c r="J273" s="95" t="s">
        <v>1965</v>
      </c>
      <c r="K273" s="95" t="s">
        <v>1966</v>
      </c>
      <c r="L273" s="95" t="s">
        <v>805</v>
      </c>
      <c r="M273" s="95" t="s">
        <v>1967</v>
      </c>
      <c r="N273" s="121"/>
      <c r="O273" s="95" t="s">
        <v>1875</v>
      </c>
      <c r="P273" s="95"/>
      <c r="Q273" s="95"/>
      <c r="R273" s="145"/>
      <c r="S273" s="95"/>
    </row>
    <row r="274" spans="2:19" ht="15">
      <c r="B274" s="148">
        <v>45320</v>
      </c>
      <c r="C274" s="95" t="s">
        <v>185</v>
      </c>
      <c r="D274" s="95" t="s">
        <v>1968</v>
      </c>
      <c r="E274" s="95" t="s">
        <v>1969</v>
      </c>
      <c r="F274" s="95" t="s">
        <v>27</v>
      </c>
      <c r="G274" s="95" t="s">
        <v>429</v>
      </c>
      <c r="H274" s="131">
        <v>971529133336</v>
      </c>
      <c r="I274" s="22" t="s">
        <v>1970</v>
      </c>
      <c r="J274" s="95" t="s">
        <v>1971</v>
      </c>
      <c r="K274" s="95" t="s">
        <v>987</v>
      </c>
      <c r="L274" s="95" t="s">
        <v>805</v>
      </c>
      <c r="M274" s="95" t="s">
        <v>1972</v>
      </c>
      <c r="N274" s="121"/>
      <c r="O274" s="95"/>
      <c r="P274" s="95" t="s">
        <v>51</v>
      </c>
      <c r="Q274" s="95" t="s">
        <v>596</v>
      </c>
      <c r="R274" s="145"/>
      <c r="S274" s="95"/>
    </row>
    <row r="275" spans="2:19" ht="15">
      <c r="B275" s="148">
        <v>45322</v>
      </c>
      <c r="C275" s="95" t="s">
        <v>185</v>
      </c>
      <c r="D275" s="95" t="s">
        <v>486</v>
      </c>
      <c r="E275" s="95" t="s">
        <v>486</v>
      </c>
      <c r="F275" s="95" t="s">
        <v>40</v>
      </c>
      <c r="G275" s="95" t="s">
        <v>331</v>
      </c>
      <c r="H275" s="131">
        <v>971525393112</v>
      </c>
      <c r="I275" s="121"/>
      <c r="J275" s="95" t="s">
        <v>1973</v>
      </c>
      <c r="K275" s="95"/>
      <c r="L275" s="95" t="s">
        <v>805</v>
      </c>
      <c r="M275" s="95" t="s">
        <v>1974</v>
      </c>
      <c r="N275" s="121"/>
      <c r="O275" s="95" t="s">
        <v>1875</v>
      </c>
      <c r="P275" s="95"/>
      <c r="Q275" s="95"/>
      <c r="R275" s="145"/>
      <c r="S275" s="95"/>
    </row>
    <row r="276" spans="2:19" ht="15">
      <c r="B276" s="148">
        <v>45323</v>
      </c>
      <c r="C276" s="95" t="s">
        <v>1975</v>
      </c>
      <c r="D276" s="95" t="s">
        <v>1976</v>
      </c>
      <c r="E276" s="95" t="s">
        <v>1977</v>
      </c>
      <c r="F276" s="95" t="s">
        <v>40</v>
      </c>
      <c r="G276" s="95" t="s">
        <v>429</v>
      </c>
      <c r="H276" s="131">
        <v>971501398498</v>
      </c>
      <c r="I276" s="22" t="s">
        <v>1978</v>
      </c>
      <c r="J276" s="95" t="s">
        <v>1979</v>
      </c>
      <c r="K276" s="128">
        <v>42052</v>
      </c>
      <c r="L276" s="95" t="s">
        <v>31</v>
      </c>
      <c r="M276" s="95" t="s">
        <v>1935</v>
      </c>
      <c r="N276" s="121"/>
      <c r="O276" s="95" t="s">
        <v>1980</v>
      </c>
      <c r="P276" s="95"/>
      <c r="Q276" s="95" t="s">
        <v>35</v>
      </c>
      <c r="R276" s="145"/>
      <c r="S276" s="95"/>
    </row>
    <row r="277" spans="2:19" ht="15">
      <c r="B277" s="148">
        <v>45325</v>
      </c>
      <c r="C277" s="95" t="s">
        <v>1035</v>
      </c>
      <c r="D277" s="95" t="s">
        <v>1981</v>
      </c>
      <c r="E277" s="95" t="s">
        <v>1563</v>
      </c>
      <c r="F277" s="95" t="s">
        <v>27</v>
      </c>
      <c r="G277" s="95" t="s">
        <v>331</v>
      </c>
      <c r="H277" s="131">
        <v>971566556565</v>
      </c>
      <c r="I277" s="22" t="s">
        <v>1982</v>
      </c>
      <c r="J277" s="95" t="s">
        <v>1983</v>
      </c>
      <c r="K277" s="95"/>
      <c r="L277" s="95" t="s">
        <v>805</v>
      </c>
      <c r="M277" s="95" t="s">
        <v>1984</v>
      </c>
      <c r="N277" s="121"/>
      <c r="O277" s="95" t="s">
        <v>1875</v>
      </c>
      <c r="P277" s="95"/>
      <c r="Q277" s="95"/>
      <c r="R277" s="145"/>
      <c r="S277" s="95"/>
    </row>
    <row r="278" spans="2:19" ht="15">
      <c r="B278" s="148">
        <v>45326</v>
      </c>
      <c r="C278" s="95" t="s">
        <v>185</v>
      </c>
      <c r="D278" s="95" t="s">
        <v>1985</v>
      </c>
      <c r="E278" s="95" t="s">
        <v>1986</v>
      </c>
      <c r="F278" s="95" t="s">
        <v>40</v>
      </c>
      <c r="G278" s="95" t="s">
        <v>444</v>
      </c>
      <c r="H278" s="131">
        <v>971565387944</v>
      </c>
      <c r="I278" s="22" t="s">
        <v>1987</v>
      </c>
      <c r="J278" s="71" t="s">
        <v>1988</v>
      </c>
      <c r="K278" s="95" t="s">
        <v>1989</v>
      </c>
      <c r="L278" s="95" t="s">
        <v>805</v>
      </c>
      <c r="M278" s="95" t="s">
        <v>1990</v>
      </c>
      <c r="N278" s="121"/>
      <c r="O278" s="95" t="s">
        <v>201</v>
      </c>
      <c r="P278" s="95"/>
      <c r="Q278" s="95"/>
      <c r="R278" s="145"/>
      <c r="S278" s="95"/>
    </row>
    <row r="279" spans="2:19" ht="15">
      <c r="B279" s="148">
        <v>45327</v>
      </c>
      <c r="C279" s="95" t="s">
        <v>185</v>
      </c>
      <c r="D279" s="95" t="s">
        <v>1991</v>
      </c>
      <c r="E279" s="95" t="s">
        <v>1992</v>
      </c>
      <c r="F279" s="95" t="s">
        <v>40</v>
      </c>
      <c r="G279" s="95" t="s">
        <v>444</v>
      </c>
      <c r="H279" s="131">
        <v>971505246386</v>
      </c>
      <c r="I279" s="22" t="s">
        <v>1993</v>
      </c>
      <c r="J279" s="9" t="s">
        <v>1994</v>
      </c>
      <c r="K279" s="95" t="s">
        <v>78</v>
      </c>
      <c r="L279" s="95" t="s">
        <v>805</v>
      </c>
      <c r="M279" s="95" t="s">
        <v>1995</v>
      </c>
      <c r="N279" s="121"/>
      <c r="O279" s="95" t="s">
        <v>1860</v>
      </c>
      <c r="P279" s="95"/>
      <c r="Q279" s="95"/>
      <c r="R279" s="145"/>
      <c r="S279" s="95"/>
    </row>
    <row r="280" spans="2:19" ht="15">
      <c r="B280" s="148">
        <v>45327</v>
      </c>
      <c r="C280" s="95" t="s">
        <v>185</v>
      </c>
      <c r="D280" s="95" t="s">
        <v>1996</v>
      </c>
      <c r="E280" s="95" t="s">
        <v>1997</v>
      </c>
      <c r="F280" s="95" t="s">
        <v>40</v>
      </c>
      <c r="G280" s="95" t="s">
        <v>429</v>
      </c>
      <c r="H280" s="131">
        <v>919059759321</v>
      </c>
      <c r="I280" s="22" t="s">
        <v>1998</v>
      </c>
      <c r="J280" s="95" t="s">
        <v>1999</v>
      </c>
      <c r="K280" s="95" t="s">
        <v>78</v>
      </c>
      <c r="L280" s="95" t="s">
        <v>805</v>
      </c>
      <c r="M280" s="95" t="s">
        <v>2000</v>
      </c>
      <c r="N280" s="121"/>
      <c r="O280" s="95" t="s">
        <v>1860</v>
      </c>
      <c r="P280" s="95"/>
      <c r="Q280" s="95"/>
      <c r="R280" s="145"/>
      <c r="S280" s="95"/>
    </row>
    <row r="281" spans="2:19" ht="15">
      <c r="B281" s="148">
        <v>45329</v>
      </c>
      <c r="C281" s="95" t="s">
        <v>754</v>
      </c>
      <c r="D281" s="95" t="s">
        <v>2001</v>
      </c>
      <c r="E281" s="95" t="s">
        <v>2002</v>
      </c>
      <c r="F281" s="95" t="s">
        <v>27</v>
      </c>
      <c r="G281" s="95" t="s">
        <v>444</v>
      </c>
      <c r="H281" s="131">
        <v>971509280085</v>
      </c>
      <c r="I281" s="121" t="s">
        <v>134</v>
      </c>
      <c r="J281" s="95" t="s">
        <v>2003</v>
      </c>
      <c r="K281" s="95" t="s">
        <v>2004</v>
      </c>
      <c r="L281" s="95" t="s">
        <v>776</v>
      </c>
      <c r="M281" s="95" t="s">
        <v>2004</v>
      </c>
      <c r="N281" s="121"/>
      <c r="O281" s="95" t="s">
        <v>1561</v>
      </c>
      <c r="P281" s="95"/>
      <c r="Q281" s="95"/>
      <c r="R281" s="145"/>
      <c r="S281" s="95"/>
    </row>
    <row r="282" spans="2:19" ht="15">
      <c r="B282" s="148">
        <v>45330</v>
      </c>
      <c r="C282" s="95" t="s">
        <v>185</v>
      </c>
      <c r="D282" s="95" t="s">
        <v>2005</v>
      </c>
      <c r="E282" s="95" t="s">
        <v>2006</v>
      </c>
      <c r="F282" s="95" t="s">
        <v>40</v>
      </c>
      <c r="G282" s="95" t="s">
        <v>946</v>
      </c>
      <c r="H282" s="131">
        <v>447596381870</v>
      </c>
      <c r="I282" s="22" t="s">
        <v>2007</v>
      </c>
      <c r="J282" s="71" t="s">
        <v>2008</v>
      </c>
      <c r="K282" s="95" t="s">
        <v>2009</v>
      </c>
      <c r="L282" s="95" t="s">
        <v>776</v>
      </c>
      <c r="M282" s="95" t="s">
        <v>2010</v>
      </c>
      <c r="N282" s="121"/>
      <c r="O282" s="95" t="s">
        <v>201</v>
      </c>
      <c r="P282" s="95" t="s">
        <v>2011</v>
      </c>
      <c r="Q282" s="95"/>
      <c r="R282" s="145"/>
      <c r="S282" s="95"/>
    </row>
    <row r="283" spans="2:19" ht="15">
      <c r="B283" s="148">
        <v>45331</v>
      </c>
      <c r="C283" s="95" t="s">
        <v>1035</v>
      </c>
      <c r="D283" s="95" t="s">
        <v>2012</v>
      </c>
      <c r="E283" s="69" t="s">
        <v>2013</v>
      </c>
      <c r="F283" s="95" t="s">
        <v>40</v>
      </c>
      <c r="G283" s="95" t="s">
        <v>444</v>
      </c>
      <c r="H283" s="131">
        <v>971505852219</v>
      </c>
      <c r="I283" s="22" t="s">
        <v>2014</v>
      </c>
      <c r="J283" s="9" t="s">
        <v>2015</v>
      </c>
      <c r="K283" s="95" t="s">
        <v>78</v>
      </c>
      <c r="L283" s="95" t="s">
        <v>776</v>
      </c>
      <c r="M283" s="95" t="s">
        <v>2016</v>
      </c>
      <c r="N283" s="121"/>
      <c r="O283" s="95" t="s">
        <v>2017</v>
      </c>
      <c r="P283" s="95"/>
      <c r="Q283" s="95"/>
      <c r="R283" s="145"/>
      <c r="S283" s="95"/>
    </row>
    <row r="284" spans="2:19" ht="54.75">
      <c r="B284" s="148">
        <v>45333</v>
      </c>
      <c r="C284" s="95" t="s">
        <v>185</v>
      </c>
      <c r="D284" s="95" t="s">
        <v>2018</v>
      </c>
      <c r="E284" s="158" t="s">
        <v>2019</v>
      </c>
      <c r="F284" s="95" t="s">
        <v>40</v>
      </c>
      <c r="G284" s="95" t="s">
        <v>946</v>
      </c>
      <c r="H284" s="131">
        <f>97470427042</f>
        <v>97470427042</v>
      </c>
      <c r="I284" s="22" t="s">
        <v>2020</v>
      </c>
      <c r="J284" s="95" t="s">
        <v>78</v>
      </c>
      <c r="K284" s="95"/>
      <c r="L284" s="95" t="s">
        <v>776</v>
      </c>
      <c r="M284" s="120" t="s">
        <v>2021</v>
      </c>
      <c r="N284" s="121"/>
      <c r="O284" s="95" t="s">
        <v>1875</v>
      </c>
      <c r="P284" s="95"/>
      <c r="Q284" s="95"/>
      <c r="R284" s="145"/>
      <c r="S284" s="95"/>
    </row>
    <row r="285" spans="2:19" ht="15">
      <c r="B285" s="148">
        <v>45339</v>
      </c>
      <c r="C285" s="95" t="s">
        <v>185</v>
      </c>
      <c r="D285" s="69" t="s">
        <v>2022</v>
      </c>
      <c r="E285" s="69" t="s">
        <v>2023</v>
      </c>
      <c r="F285" s="95" t="s">
        <v>27</v>
      </c>
      <c r="G285" s="95" t="s">
        <v>429</v>
      </c>
      <c r="H285" s="119" t="s">
        <v>2024</v>
      </c>
      <c r="I285" s="69" t="s">
        <v>2025</v>
      </c>
      <c r="J285" s="171">
        <v>93232169</v>
      </c>
      <c r="K285" s="158" t="s">
        <v>2026</v>
      </c>
      <c r="L285" s="95" t="s">
        <v>31</v>
      </c>
      <c r="M285" s="95" t="s">
        <v>2027</v>
      </c>
      <c r="N285" s="121"/>
      <c r="O285" s="95" t="s">
        <v>500</v>
      </c>
      <c r="P285" s="95"/>
      <c r="Q285" s="95" t="s">
        <v>2028</v>
      </c>
      <c r="R285" s="145"/>
      <c r="S285" s="95"/>
    </row>
    <row r="286" spans="2:19" ht="15">
      <c r="B286" s="148">
        <v>45339</v>
      </c>
      <c r="C286" s="95" t="s">
        <v>2029</v>
      </c>
      <c r="D286" s="95" t="s">
        <v>2030</v>
      </c>
      <c r="E286" s="95" t="s">
        <v>2031</v>
      </c>
      <c r="F286" s="95" t="s">
        <v>27</v>
      </c>
      <c r="G286" s="95" t="s">
        <v>331</v>
      </c>
      <c r="H286" s="131">
        <v>971561213330</v>
      </c>
      <c r="I286" s="121"/>
      <c r="J286" s="95">
        <v>98112976</v>
      </c>
      <c r="K286" s="95" t="s">
        <v>908</v>
      </c>
      <c r="L286" s="95" t="s">
        <v>776</v>
      </c>
      <c r="M286" s="95" t="s">
        <v>2032</v>
      </c>
      <c r="N286" s="121"/>
      <c r="O286" s="95" t="s">
        <v>1875</v>
      </c>
      <c r="P286" s="95"/>
      <c r="Q286" s="95"/>
      <c r="R286" s="145"/>
      <c r="S286" s="95"/>
    </row>
    <row r="287" spans="2:19" ht="15">
      <c r="B287" s="148">
        <v>45340</v>
      </c>
      <c r="C287" s="95" t="s">
        <v>185</v>
      </c>
      <c r="D287" s="95" t="s">
        <v>2033</v>
      </c>
      <c r="E287" s="95" t="s">
        <v>2034</v>
      </c>
      <c r="F287" s="95" t="s">
        <v>40</v>
      </c>
      <c r="G287" s="95" t="s">
        <v>331</v>
      </c>
      <c r="H287" s="131">
        <f>971502820000</f>
        <v>971502820000</v>
      </c>
      <c r="I287" s="121"/>
      <c r="J287" s="95">
        <v>98124739</v>
      </c>
      <c r="K287" s="95" t="s">
        <v>2035</v>
      </c>
      <c r="L287" s="95" t="s">
        <v>31</v>
      </c>
      <c r="M287" s="95" t="s">
        <v>2036</v>
      </c>
      <c r="N287" s="121"/>
      <c r="O287" s="95" t="s">
        <v>1875</v>
      </c>
      <c r="P287" s="95"/>
      <c r="Q287" s="95" t="s">
        <v>317</v>
      </c>
      <c r="R287" s="145"/>
      <c r="S287" s="95"/>
    </row>
    <row r="288" spans="2:19" ht="15">
      <c r="B288" s="188">
        <v>45345</v>
      </c>
      <c r="C288" s="117" t="s">
        <v>185</v>
      </c>
      <c r="D288" s="117" t="s">
        <v>2037</v>
      </c>
      <c r="E288" s="117" t="s">
        <v>2038</v>
      </c>
      <c r="F288" s="117" t="s">
        <v>40</v>
      </c>
      <c r="G288" s="117" t="s">
        <v>429</v>
      </c>
      <c r="H288" s="137">
        <v>989177381581</v>
      </c>
      <c r="I288" s="190" t="s">
        <v>2039</v>
      </c>
      <c r="J288" s="117" t="s">
        <v>2040</v>
      </c>
      <c r="K288" s="117" t="s">
        <v>1096</v>
      </c>
      <c r="L288" s="117" t="s">
        <v>31</v>
      </c>
      <c r="M288" s="117" t="s">
        <v>1880</v>
      </c>
      <c r="N288" s="124"/>
      <c r="O288" s="117" t="s">
        <v>1936</v>
      </c>
      <c r="P288" s="117"/>
      <c r="Q288" s="117" t="s">
        <v>820</v>
      </c>
      <c r="R288" s="146"/>
      <c r="S288" s="117"/>
    </row>
    <row r="289" spans="2:19" ht="15">
      <c r="B289" s="188">
        <v>111089</v>
      </c>
      <c r="C289" s="117" t="s">
        <v>185</v>
      </c>
      <c r="D289" s="232" t="s">
        <v>2041</v>
      </c>
      <c r="E289" s="232" t="s">
        <v>2042</v>
      </c>
      <c r="F289" s="117" t="s">
        <v>40</v>
      </c>
      <c r="G289" s="117" t="s">
        <v>429</v>
      </c>
      <c r="H289" s="123" t="s">
        <v>2043</v>
      </c>
      <c r="I289" s="124"/>
      <c r="J289" s="189">
        <v>98186002</v>
      </c>
      <c r="K289" s="117"/>
      <c r="L289" s="117"/>
      <c r="M289" s="117"/>
      <c r="N289" s="124"/>
      <c r="O289" s="117"/>
      <c r="P289" s="117"/>
      <c r="Q289" s="117"/>
      <c r="R289" s="146"/>
      <c r="S289" s="117"/>
    </row>
    <row r="290" spans="2:19" ht="15">
      <c r="B290" s="148">
        <v>45347</v>
      </c>
      <c r="C290" s="95" t="s">
        <v>185</v>
      </c>
      <c r="D290" s="9" t="s">
        <v>1687</v>
      </c>
      <c r="E290" s="232" t="s">
        <v>2044</v>
      </c>
      <c r="F290" s="95" t="s">
        <v>40</v>
      </c>
      <c r="G290" s="95" t="s">
        <v>429</v>
      </c>
      <c r="H290" s="119" t="s">
        <v>2045</v>
      </c>
      <c r="I290" s="9" t="s">
        <v>2046</v>
      </c>
      <c r="J290" s="69">
        <v>98211790</v>
      </c>
      <c r="K290" s="9" t="s">
        <v>1911</v>
      </c>
      <c r="L290" s="95" t="s">
        <v>2047</v>
      </c>
      <c r="M290" s="9" t="s">
        <v>2048</v>
      </c>
      <c r="N290" s="121"/>
      <c r="O290" s="95" t="s">
        <v>1943</v>
      </c>
      <c r="P290" s="95"/>
      <c r="Q290" s="95"/>
      <c r="R290" s="145"/>
      <c r="S290" s="95"/>
    </row>
    <row r="291" spans="2:19" ht="15">
      <c r="B291" s="188">
        <v>45349</v>
      </c>
      <c r="C291" s="117" t="s">
        <v>185</v>
      </c>
      <c r="D291" s="192" t="s">
        <v>2049</v>
      </c>
      <c r="E291" s="117" t="s">
        <v>1007</v>
      </c>
      <c r="F291" s="191" t="s">
        <v>40</v>
      </c>
      <c r="G291" s="117" t="s">
        <v>429</v>
      </c>
      <c r="H291" s="123">
        <v>971552816463</v>
      </c>
      <c r="I291" s="190" t="s">
        <v>2050</v>
      </c>
      <c r="J291" s="117" t="s">
        <v>2051</v>
      </c>
      <c r="K291" s="117" t="s">
        <v>1899</v>
      </c>
      <c r="L291" s="117" t="s">
        <v>31</v>
      </c>
      <c r="M291" s="117" t="s">
        <v>1880</v>
      </c>
      <c r="N291" s="124"/>
      <c r="O291" s="117" t="s">
        <v>1936</v>
      </c>
      <c r="P291" s="117"/>
      <c r="Q291" s="117" t="s">
        <v>317</v>
      </c>
      <c r="R291" s="146"/>
      <c r="S291" s="117"/>
    </row>
    <row r="292" spans="2:19" ht="15">
      <c r="B292" s="148">
        <v>45350</v>
      </c>
      <c r="C292" s="95" t="s">
        <v>185</v>
      </c>
      <c r="D292" s="95" t="s">
        <v>2052</v>
      </c>
      <c r="E292" s="95" t="s">
        <v>974</v>
      </c>
      <c r="F292" s="95" t="s">
        <v>40</v>
      </c>
      <c r="G292" s="95" t="s">
        <v>429</v>
      </c>
      <c r="H292" s="131">
        <v>971562222011</v>
      </c>
      <c r="I292" s="69" t="s">
        <v>2053</v>
      </c>
      <c r="J292" s="69" t="s">
        <v>2054</v>
      </c>
      <c r="K292" s="95" t="s">
        <v>2055</v>
      </c>
      <c r="L292" s="95" t="s">
        <v>2047</v>
      </c>
      <c r="M292" s="95" t="s">
        <v>1880</v>
      </c>
      <c r="N292" s="121"/>
      <c r="O292" s="95" t="s">
        <v>1936</v>
      </c>
      <c r="P292" s="95"/>
      <c r="Q292" s="95"/>
      <c r="R292" s="145"/>
      <c r="S292" s="95"/>
    </row>
    <row r="293" spans="2:19" ht="15">
      <c r="B293" s="188">
        <v>45350</v>
      </c>
      <c r="C293" s="117" t="s">
        <v>185</v>
      </c>
      <c r="D293" s="117" t="s">
        <v>2056</v>
      </c>
      <c r="E293" s="117" t="s">
        <v>1515</v>
      </c>
      <c r="F293" s="117" t="s">
        <v>40</v>
      </c>
      <c r="G293" s="117" t="s">
        <v>429</v>
      </c>
      <c r="H293" s="137">
        <v>971507878800</v>
      </c>
      <c r="I293" s="190" t="s">
        <v>2057</v>
      </c>
      <c r="J293" s="117" t="s">
        <v>2058</v>
      </c>
      <c r="K293" s="117" t="s">
        <v>1899</v>
      </c>
      <c r="L293" s="117" t="s">
        <v>31</v>
      </c>
      <c r="M293" s="117" t="s">
        <v>2059</v>
      </c>
      <c r="N293" s="124"/>
      <c r="O293" s="117" t="s">
        <v>1860</v>
      </c>
      <c r="P293" s="117"/>
      <c r="Q293" s="117" t="s">
        <v>317</v>
      </c>
      <c r="R293" s="146"/>
      <c r="S293" s="117"/>
    </row>
    <row r="294" spans="2:19" ht="15">
      <c r="B294" s="188">
        <v>45351</v>
      </c>
      <c r="C294" s="117" t="s">
        <v>185</v>
      </c>
      <c r="D294" s="117" t="s">
        <v>731</v>
      </c>
      <c r="E294" s="189" t="s">
        <v>2060</v>
      </c>
      <c r="F294" s="117" t="s">
        <v>40</v>
      </c>
      <c r="G294" s="117" t="s">
        <v>319</v>
      </c>
      <c r="H294" s="123" t="s">
        <v>2061</v>
      </c>
      <c r="I294" s="124" t="s">
        <v>259</v>
      </c>
      <c r="J294" s="189">
        <v>98266219</v>
      </c>
      <c r="K294" s="117" t="s">
        <v>2062</v>
      </c>
      <c r="L294" s="117" t="s">
        <v>2047</v>
      </c>
      <c r="M294" s="117" t="s">
        <v>2063</v>
      </c>
      <c r="N294" s="124"/>
      <c r="O294" s="117" t="s">
        <v>500</v>
      </c>
      <c r="P294" s="117"/>
      <c r="Q294" s="117"/>
      <c r="R294" s="146"/>
      <c r="S294" s="95"/>
    </row>
    <row r="295" spans="2:19" ht="15">
      <c r="B295" s="188">
        <v>45352</v>
      </c>
      <c r="C295" s="117" t="s">
        <v>185</v>
      </c>
      <c r="D295" s="189" t="s">
        <v>2064</v>
      </c>
      <c r="E295" s="189" t="s">
        <v>2065</v>
      </c>
      <c r="F295" s="192" t="s">
        <v>40</v>
      </c>
      <c r="G295" s="117" t="s">
        <v>429</v>
      </c>
      <c r="H295" s="137">
        <v>971547754510</v>
      </c>
      <c r="I295" s="189" t="s">
        <v>2066</v>
      </c>
      <c r="J295" s="189" t="s">
        <v>2067</v>
      </c>
      <c r="K295" s="117" t="s">
        <v>2068</v>
      </c>
      <c r="L295" s="117" t="s">
        <v>2047</v>
      </c>
      <c r="M295" s="117" t="s">
        <v>1880</v>
      </c>
      <c r="N295" s="124"/>
      <c r="O295" s="117" t="s">
        <v>1936</v>
      </c>
      <c r="P295" s="117"/>
      <c r="Q295" s="117"/>
      <c r="R295" s="146"/>
    </row>
    <row r="296" spans="2:19" ht="15">
      <c r="B296" s="188">
        <v>45352</v>
      </c>
      <c r="C296" s="117" t="s">
        <v>185</v>
      </c>
      <c r="D296" s="189" t="s">
        <v>2069</v>
      </c>
      <c r="E296" s="189" t="s">
        <v>2070</v>
      </c>
      <c r="F296" s="117" t="s">
        <v>40</v>
      </c>
      <c r="G296" s="117" t="s">
        <v>429</v>
      </c>
      <c r="H296" s="137">
        <v>971527000999</v>
      </c>
      <c r="I296" s="189" t="s">
        <v>2071</v>
      </c>
      <c r="J296" s="189" t="s">
        <v>2072</v>
      </c>
      <c r="K296" s="213" t="s">
        <v>2073</v>
      </c>
      <c r="L296" s="117" t="s">
        <v>31</v>
      </c>
      <c r="M296" s="117" t="s">
        <v>1880</v>
      </c>
      <c r="N296" s="124"/>
      <c r="O296" s="117" t="s">
        <v>1936</v>
      </c>
      <c r="P296" s="117"/>
      <c r="Q296" s="117" t="s">
        <v>2074</v>
      </c>
      <c r="R296" s="146"/>
    </row>
    <row r="297" spans="2:19" ht="15">
      <c r="B297" s="188">
        <v>45352</v>
      </c>
      <c r="C297" s="117" t="s">
        <v>91</v>
      </c>
      <c r="D297" s="189" t="s">
        <v>2075</v>
      </c>
      <c r="E297" s="189" t="s">
        <v>2076</v>
      </c>
      <c r="F297" s="117" t="s">
        <v>40</v>
      </c>
      <c r="G297" s="117" t="s">
        <v>6</v>
      </c>
      <c r="H297" s="137">
        <v>971585043387</v>
      </c>
      <c r="I297" s="189" t="s">
        <v>2077</v>
      </c>
      <c r="J297" s="189" t="s">
        <v>2078</v>
      </c>
      <c r="K297" s="213" t="s">
        <v>2079</v>
      </c>
      <c r="L297" s="117" t="s">
        <v>31</v>
      </c>
      <c r="M297" s="213" t="s">
        <v>2080</v>
      </c>
      <c r="N297" s="124"/>
      <c r="O297" s="117" t="s">
        <v>1936</v>
      </c>
      <c r="P297" s="117"/>
      <c r="Q297" s="117" t="s">
        <v>1914</v>
      </c>
      <c r="R297" s="146"/>
    </row>
    <row r="298" spans="2:19" ht="15">
      <c r="B298" s="148">
        <v>45352</v>
      </c>
      <c r="C298" s="95" t="s">
        <v>185</v>
      </c>
      <c r="D298" s="95" t="s">
        <v>699</v>
      </c>
      <c r="E298" s="95" t="s">
        <v>2081</v>
      </c>
      <c r="F298" s="95" t="s">
        <v>27</v>
      </c>
      <c r="G298" s="95" t="s">
        <v>319</v>
      </c>
      <c r="H298" s="131">
        <v>971566815065</v>
      </c>
      <c r="I298" s="233" t="s">
        <v>2082</v>
      </c>
      <c r="J298" s="95" t="s">
        <v>2083</v>
      </c>
      <c r="K298" s="95" t="s">
        <v>1941</v>
      </c>
      <c r="L298" s="95" t="s">
        <v>2047</v>
      </c>
      <c r="M298" s="95" t="s">
        <v>1880</v>
      </c>
      <c r="N298" s="121"/>
      <c r="O298" s="95" t="s">
        <v>2017</v>
      </c>
      <c r="P298" s="95"/>
      <c r="Q298" s="95" t="s">
        <v>183</v>
      </c>
      <c r="R298" s="145"/>
    </row>
    <row r="299" spans="2:19" ht="15">
      <c r="B299" s="188">
        <v>45354</v>
      </c>
      <c r="C299" s="117" t="s">
        <v>185</v>
      </c>
      <c r="D299" s="189" t="s">
        <v>2084</v>
      </c>
      <c r="E299" s="189" t="s">
        <v>2085</v>
      </c>
      <c r="F299" s="117" t="s">
        <v>40</v>
      </c>
      <c r="G299" s="117" t="s">
        <v>319</v>
      </c>
      <c r="H299" s="123" t="s">
        <v>2086</v>
      </c>
      <c r="I299" s="124" t="s">
        <v>259</v>
      </c>
      <c r="J299" s="189">
        <v>98306731</v>
      </c>
      <c r="K299" s="232" t="s">
        <v>1941</v>
      </c>
      <c r="L299" s="117" t="s">
        <v>31</v>
      </c>
      <c r="M299" s="232" t="s">
        <v>2087</v>
      </c>
      <c r="N299" s="124"/>
      <c r="O299" s="117" t="s">
        <v>500</v>
      </c>
      <c r="P299" s="117"/>
      <c r="Q299" s="117" t="s">
        <v>820</v>
      </c>
      <c r="R299" s="146"/>
    </row>
    <row r="300" spans="2:19" ht="15">
      <c r="B300" s="188">
        <v>45355</v>
      </c>
      <c r="C300" s="117" t="s">
        <v>185</v>
      </c>
      <c r="D300" s="117" t="s">
        <v>2088</v>
      </c>
      <c r="E300" s="117" t="s">
        <v>2089</v>
      </c>
      <c r="F300" s="117" t="s">
        <v>40</v>
      </c>
      <c r="G300" s="117" t="s">
        <v>6</v>
      </c>
      <c r="H300" s="137">
        <v>971529581462</v>
      </c>
      <c r="I300" s="190" t="s">
        <v>2090</v>
      </c>
      <c r="J300" s="117" t="s">
        <v>2091</v>
      </c>
      <c r="K300" s="117" t="s">
        <v>79</v>
      </c>
      <c r="L300" s="117" t="s">
        <v>31</v>
      </c>
      <c r="M300" s="117" t="s">
        <v>1880</v>
      </c>
      <c r="N300" s="124"/>
      <c r="O300" s="117" t="s">
        <v>1860</v>
      </c>
      <c r="P300" s="117"/>
      <c r="Q300" s="117" t="s">
        <v>820</v>
      </c>
      <c r="R300" s="146"/>
    </row>
    <row r="301" spans="2:19" ht="15">
      <c r="B301" s="148">
        <v>45355</v>
      </c>
      <c r="C301" s="95" t="s">
        <v>185</v>
      </c>
      <c r="D301" s="95" t="s">
        <v>2092</v>
      </c>
      <c r="E301" s="95" t="s">
        <v>2093</v>
      </c>
      <c r="F301" s="95" t="s">
        <v>40</v>
      </c>
      <c r="G301" s="95" t="s">
        <v>319</v>
      </c>
      <c r="H301" s="131">
        <v>971555628279</v>
      </c>
      <c r="I301" s="22" t="s">
        <v>2094</v>
      </c>
      <c r="J301" s="95" t="s">
        <v>2095</v>
      </c>
      <c r="K301" s="95" t="s">
        <v>79</v>
      </c>
      <c r="L301" s="95" t="s">
        <v>2047</v>
      </c>
      <c r="M301" s="95" t="s">
        <v>2096</v>
      </c>
      <c r="N301" s="121"/>
      <c r="O301" s="95" t="s">
        <v>1860</v>
      </c>
      <c r="P301" s="95"/>
      <c r="Q301" s="95"/>
      <c r="R301" s="145"/>
    </row>
    <row r="302" spans="2:19" ht="15">
      <c r="B302" s="188">
        <v>45355</v>
      </c>
      <c r="C302" s="117" t="s">
        <v>185</v>
      </c>
      <c r="D302" s="117" t="s">
        <v>2097</v>
      </c>
      <c r="E302" s="117" t="s">
        <v>2098</v>
      </c>
      <c r="F302" s="117" t="s">
        <v>255</v>
      </c>
      <c r="G302" s="117" t="s">
        <v>429</v>
      </c>
      <c r="H302" s="137">
        <v>971562434364</v>
      </c>
      <c r="I302" s="190" t="s">
        <v>2099</v>
      </c>
      <c r="J302" s="117" t="s">
        <v>2100</v>
      </c>
      <c r="K302" s="117" t="s">
        <v>342</v>
      </c>
      <c r="L302" s="117" t="s">
        <v>2047</v>
      </c>
      <c r="M302" s="117" t="s">
        <v>2101</v>
      </c>
      <c r="N302" s="124"/>
      <c r="O302" s="95" t="s">
        <v>80</v>
      </c>
      <c r="P302" s="117" t="s">
        <v>36</v>
      </c>
      <c r="Q302" s="117" t="s">
        <v>157</v>
      </c>
      <c r="R302" s="146" t="s">
        <v>2102</v>
      </c>
    </row>
    <row r="303" spans="2:19" ht="15">
      <c r="B303" s="148">
        <v>45355</v>
      </c>
      <c r="C303" s="95" t="s">
        <v>185</v>
      </c>
      <c r="D303" s="69" t="s">
        <v>1191</v>
      </c>
      <c r="E303" s="69" t="s">
        <v>2103</v>
      </c>
      <c r="F303" s="95" t="s">
        <v>255</v>
      </c>
      <c r="G303" s="95" t="s">
        <v>429</v>
      </c>
      <c r="H303" s="131">
        <v>971555379550</v>
      </c>
      <c r="I303" s="22" t="s">
        <v>2104</v>
      </c>
      <c r="J303" s="95" t="s">
        <v>2105</v>
      </c>
      <c r="K303" s="213" t="s">
        <v>2106</v>
      </c>
      <c r="L303" s="95" t="s">
        <v>31</v>
      </c>
      <c r="M303" s="95" t="s">
        <v>1880</v>
      </c>
      <c r="N303" s="121"/>
      <c r="O303" s="95" t="s">
        <v>1860</v>
      </c>
      <c r="P303" s="95"/>
      <c r="Q303" s="95" t="s">
        <v>1755</v>
      </c>
      <c r="R303" s="145"/>
    </row>
    <row r="304" spans="2:19" ht="15">
      <c r="B304" s="148">
        <v>45357</v>
      </c>
      <c r="C304" s="95" t="s">
        <v>185</v>
      </c>
      <c r="D304" s="117" t="s">
        <v>386</v>
      </c>
      <c r="E304" s="117" t="s">
        <v>2107</v>
      </c>
      <c r="F304" s="117" t="s">
        <v>255</v>
      </c>
      <c r="G304" s="117" t="s">
        <v>429</v>
      </c>
      <c r="H304" s="137">
        <v>971566860574</v>
      </c>
      <c r="I304" s="190" t="s">
        <v>2108</v>
      </c>
      <c r="J304" s="192" t="s">
        <v>2109</v>
      </c>
      <c r="K304" s="117" t="s">
        <v>2110</v>
      </c>
      <c r="L304" s="191" t="s">
        <v>31</v>
      </c>
      <c r="M304" s="117" t="s">
        <v>1880</v>
      </c>
      <c r="N304" s="124"/>
      <c r="O304" s="117" t="s">
        <v>1860</v>
      </c>
      <c r="P304" s="117"/>
      <c r="Q304" s="117" t="s">
        <v>86</v>
      </c>
      <c r="R304" s="146"/>
    </row>
    <row r="305" spans="2:19" ht="15">
      <c r="B305" s="188">
        <v>45357</v>
      </c>
      <c r="C305" s="192" t="s">
        <v>185</v>
      </c>
      <c r="D305" s="117" t="s">
        <v>2111</v>
      </c>
      <c r="E305" s="117" t="s">
        <v>2112</v>
      </c>
      <c r="F305" s="117" t="s">
        <v>255</v>
      </c>
      <c r="G305" s="117" t="s">
        <v>331</v>
      </c>
      <c r="H305" s="137">
        <v>966554241344</v>
      </c>
      <c r="I305" s="199" t="s">
        <v>2113</v>
      </c>
      <c r="J305" s="192" t="s">
        <v>2114</v>
      </c>
      <c r="K305" s="234" t="s">
        <v>2079</v>
      </c>
      <c r="L305" s="117" t="s">
        <v>31</v>
      </c>
      <c r="M305" s="235" t="s">
        <v>2115</v>
      </c>
      <c r="N305" s="236"/>
      <c r="O305" s="117" t="s">
        <v>1860</v>
      </c>
      <c r="P305" s="117"/>
      <c r="Q305" s="117" t="s">
        <v>317</v>
      </c>
      <c r="R305" s="146"/>
    </row>
    <row r="306" spans="2:19" ht="15">
      <c r="B306" s="188">
        <v>45357</v>
      </c>
      <c r="C306" s="117" t="s">
        <v>185</v>
      </c>
      <c r="D306" s="117" t="s">
        <v>2116</v>
      </c>
      <c r="E306" s="117" t="s">
        <v>67</v>
      </c>
      <c r="F306" s="117" t="s">
        <v>255</v>
      </c>
      <c r="G306" s="117" t="s">
        <v>429</v>
      </c>
      <c r="H306" s="137">
        <v>971506000109</v>
      </c>
      <c r="I306" s="190" t="s">
        <v>2117</v>
      </c>
      <c r="J306" s="117" t="s">
        <v>2118</v>
      </c>
      <c r="K306" s="117" t="s">
        <v>78</v>
      </c>
      <c r="L306" s="117" t="s">
        <v>31</v>
      </c>
      <c r="M306" s="117" t="s">
        <v>2119</v>
      </c>
      <c r="N306" s="124"/>
      <c r="O306" s="117" t="s">
        <v>1860</v>
      </c>
      <c r="P306" s="117"/>
      <c r="Q306" s="117" t="s">
        <v>35</v>
      </c>
      <c r="R306" s="146"/>
    </row>
    <row r="307" spans="2:19" ht="15">
      <c r="B307" s="188">
        <v>45358</v>
      </c>
      <c r="C307" s="117" t="s">
        <v>185</v>
      </c>
      <c r="D307" s="189" t="s">
        <v>2120</v>
      </c>
      <c r="E307" s="117" t="s">
        <v>2121</v>
      </c>
      <c r="F307" s="117" t="s">
        <v>255</v>
      </c>
      <c r="G307" s="117" t="s">
        <v>429</v>
      </c>
      <c r="H307" s="137">
        <v>919821666815</v>
      </c>
      <c r="I307" s="190" t="s">
        <v>2122</v>
      </c>
      <c r="J307" s="117" t="s">
        <v>2123</v>
      </c>
      <c r="K307" s="117" t="s">
        <v>2124</v>
      </c>
      <c r="L307" s="117" t="s">
        <v>31</v>
      </c>
      <c r="M307" s="117" t="s">
        <v>2125</v>
      </c>
      <c r="N307" s="124"/>
      <c r="O307" s="117" t="s">
        <v>1860</v>
      </c>
      <c r="P307" s="117"/>
      <c r="Q307" s="117" t="s">
        <v>317</v>
      </c>
      <c r="R307" s="146"/>
    </row>
    <row r="308" spans="2:19" ht="27.75">
      <c r="B308" s="148">
        <v>45359</v>
      </c>
      <c r="C308" s="95" t="s">
        <v>754</v>
      </c>
      <c r="D308" s="9" t="s">
        <v>2126</v>
      </c>
      <c r="E308" s="95" t="s">
        <v>2127</v>
      </c>
      <c r="F308" s="95" t="s">
        <v>40</v>
      </c>
      <c r="G308" s="95" t="s">
        <v>2128</v>
      </c>
      <c r="H308" s="131">
        <v>971583046975</v>
      </c>
      <c r="I308" s="167" t="s">
        <v>2129</v>
      </c>
      <c r="J308" s="95" t="s">
        <v>2130</v>
      </c>
      <c r="K308" s="95" t="s">
        <v>2131</v>
      </c>
      <c r="L308" s="95" t="s">
        <v>840</v>
      </c>
      <c r="M308" s="120" t="s">
        <v>2132</v>
      </c>
      <c r="N308" s="121"/>
      <c r="O308" s="95" t="s">
        <v>359</v>
      </c>
      <c r="P308" s="95"/>
      <c r="Q308" s="95" t="s">
        <v>1755</v>
      </c>
      <c r="R308" s="145"/>
      <c r="S308" s="95"/>
    </row>
    <row r="309" spans="2:19" ht="15">
      <c r="B309" s="148">
        <v>45366</v>
      </c>
      <c r="C309" s="95" t="s">
        <v>754</v>
      </c>
      <c r="D309" s="95" t="s">
        <v>964</v>
      </c>
      <c r="E309" s="95" t="s">
        <v>2133</v>
      </c>
      <c r="F309" s="95" t="s">
        <v>528</v>
      </c>
      <c r="G309" s="95" t="s">
        <v>319</v>
      </c>
      <c r="H309" s="131" t="s">
        <v>2134</v>
      </c>
      <c r="I309" s="121" t="s">
        <v>256</v>
      </c>
      <c r="J309" s="95" t="s">
        <v>2135</v>
      </c>
      <c r="K309" s="237" t="s">
        <v>2136</v>
      </c>
      <c r="L309" s="95" t="s">
        <v>2047</v>
      </c>
      <c r="M309" s="95" t="s">
        <v>2137</v>
      </c>
      <c r="N309" s="121"/>
      <c r="O309" s="95" t="s">
        <v>80</v>
      </c>
      <c r="P309" s="95" t="s">
        <v>36</v>
      </c>
      <c r="Q309" s="95" t="s">
        <v>367</v>
      </c>
      <c r="R309" s="145"/>
      <c r="S309" s="95"/>
    </row>
    <row r="310" spans="2:19" ht="15">
      <c r="B310" s="188">
        <v>45366</v>
      </c>
      <c r="C310" s="117" t="s">
        <v>754</v>
      </c>
      <c r="D310" s="117" t="s">
        <v>125</v>
      </c>
      <c r="E310" s="117" t="s">
        <v>2138</v>
      </c>
      <c r="F310" s="117" t="s">
        <v>528</v>
      </c>
      <c r="G310" s="117" t="s">
        <v>429</v>
      </c>
      <c r="H310" s="137">
        <v>97455503254</v>
      </c>
      <c r="I310" s="190" t="s">
        <v>2139</v>
      </c>
      <c r="J310" s="117" t="s">
        <v>2140</v>
      </c>
      <c r="K310" s="117" t="s">
        <v>123</v>
      </c>
      <c r="L310" s="117" t="s">
        <v>2047</v>
      </c>
      <c r="M310" s="117" t="s">
        <v>1880</v>
      </c>
      <c r="N310" s="124"/>
      <c r="O310" s="117" t="s">
        <v>1860</v>
      </c>
      <c r="P310" s="117" t="s">
        <v>36</v>
      </c>
      <c r="Q310" s="117" t="s">
        <v>183</v>
      </c>
      <c r="R310" s="146"/>
      <c r="S310" s="95"/>
    </row>
    <row r="311" spans="2:19" ht="15">
      <c r="B311" s="148">
        <v>45368</v>
      </c>
      <c r="C311" s="95" t="s">
        <v>185</v>
      </c>
      <c r="D311" s="95" t="s">
        <v>2141</v>
      </c>
      <c r="E311" s="69" t="s">
        <v>2142</v>
      </c>
      <c r="F311" s="95" t="s">
        <v>255</v>
      </c>
      <c r="G311" s="95" t="s">
        <v>429</v>
      </c>
      <c r="H311" s="119" t="s">
        <v>2143</v>
      </c>
      <c r="I311" s="69" t="s">
        <v>2144</v>
      </c>
      <c r="J311" s="69">
        <v>98635794</v>
      </c>
      <c r="K311" s="158" t="s">
        <v>789</v>
      </c>
      <c r="L311" s="95" t="s">
        <v>31</v>
      </c>
      <c r="M311" s="95" t="s">
        <v>1880</v>
      </c>
      <c r="N311" s="121"/>
      <c r="O311" s="95" t="s">
        <v>500</v>
      </c>
      <c r="P311" s="95" t="s">
        <v>36</v>
      </c>
      <c r="Q311" s="95" t="s">
        <v>183</v>
      </c>
      <c r="R311" s="145"/>
    </row>
    <row r="312" spans="2:19" ht="15">
      <c r="B312" s="148">
        <v>45368</v>
      </c>
      <c r="C312" s="95" t="s">
        <v>185</v>
      </c>
      <c r="D312" s="69" t="s">
        <v>2145</v>
      </c>
      <c r="E312" s="69" t="s">
        <v>2146</v>
      </c>
      <c r="F312" s="95" t="s">
        <v>255</v>
      </c>
      <c r="G312" s="95" t="s">
        <v>429</v>
      </c>
      <c r="H312" s="131"/>
      <c r="I312" s="185" t="s">
        <v>2147</v>
      </c>
      <c r="J312" s="69">
        <v>98649348</v>
      </c>
      <c r="K312" s="158" t="s">
        <v>315</v>
      </c>
      <c r="L312" s="95" t="s">
        <v>31</v>
      </c>
      <c r="M312" s="95" t="s">
        <v>1880</v>
      </c>
      <c r="N312" s="121"/>
      <c r="O312" s="95" t="s">
        <v>500</v>
      </c>
      <c r="P312" s="95"/>
      <c r="Q312" s="95" t="s">
        <v>1671</v>
      </c>
      <c r="R312" s="145"/>
    </row>
    <row r="313" spans="2:19" ht="15">
      <c r="B313" s="148">
        <v>45369</v>
      </c>
      <c r="C313" s="95" t="s">
        <v>185</v>
      </c>
      <c r="D313" s="117" t="s">
        <v>2148</v>
      </c>
      <c r="E313" s="117" t="s">
        <v>2149</v>
      </c>
      <c r="F313" s="117" t="s">
        <v>255</v>
      </c>
      <c r="G313" s="117" t="s">
        <v>429</v>
      </c>
      <c r="H313" s="137">
        <v>971585515036</v>
      </c>
      <c r="I313" s="189" t="s">
        <v>2150</v>
      </c>
      <c r="J313" s="117" t="s">
        <v>2151</v>
      </c>
      <c r="K313" s="117" t="s">
        <v>1941</v>
      </c>
      <c r="L313" s="117" t="s">
        <v>31</v>
      </c>
      <c r="M313" s="117" t="s">
        <v>1880</v>
      </c>
      <c r="N313" s="124"/>
      <c r="O313" s="117" t="s">
        <v>1860</v>
      </c>
      <c r="P313" s="117"/>
      <c r="Q313" s="117" t="s">
        <v>35</v>
      </c>
      <c r="R313" s="146"/>
    </row>
    <row r="314" spans="2:19" ht="15">
      <c r="B314" s="188">
        <v>45370</v>
      </c>
      <c r="C314" s="192" t="s">
        <v>185</v>
      </c>
      <c r="D314" s="117" t="s">
        <v>2152</v>
      </c>
      <c r="E314" s="117" t="s">
        <v>2152</v>
      </c>
      <c r="F314" s="117" t="s">
        <v>255</v>
      </c>
      <c r="G314" s="117" t="s">
        <v>429</v>
      </c>
      <c r="H314" s="137">
        <v>971506433369</v>
      </c>
      <c r="I314" s="190" t="s">
        <v>2153</v>
      </c>
      <c r="J314" s="117" t="s">
        <v>2154</v>
      </c>
      <c r="K314" s="117" t="s">
        <v>2155</v>
      </c>
      <c r="L314" s="117" t="s">
        <v>31</v>
      </c>
      <c r="M314" s="117" t="s">
        <v>1880</v>
      </c>
      <c r="N314" s="124"/>
      <c r="O314" s="117"/>
      <c r="P314" s="117"/>
      <c r="Q314" s="117" t="s">
        <v>820</v>
      </c>
      <c r="R314" s="146"/>
    </row>
    <row r="315" spans="2:19" ht="15">
      <c r="B315" s="148">
        <v>45370</v>
      </c>
      <c r="C315" s="95" t="s">
        <v>37</v>
      </c>
      <c r="D315" s="95" t="s">
        <v>2156</v>
      </c>
      <c r="E315" s="95" t="s">
        <v>2157</v>
      </c>
      <c r="F315" s="95" t="s">
        <v>456</v>
      </c>
      <c r="G315" s="95" t="s">
        <v>946</v>
      </c>
      <c r="H315" s="131" t="s">
        <v>2158</v>
      </c>
      <c r="I315" s="121" t="s">
        <v>2159</v>
      </c>
      <c r="J315" s="95" t="s">
        <v>2160</v>
      </c>
      <c r="K315" s="95" t="s">
        <v>256</v>
      </c>
      <c r="L315" s="95" t="s">
        <v>840</v>
      </c>
      <c r="M315" s="95"/>
      <c r="N315" s="121"/>
      <c r="O315" s="95" t="s">
        <v>80</v>
      </c>
      <c r="P315" s="95"/>
      <c r="Q315" s="95" t="s">
        <v>2161</v>
      </c>
      <c r="R315" s="145"/>
    </row>
    <row r="316" spans="2:19" ht="15">
      <c r="B316" s="148">
        <v>45371</v>
      </c>
      <c r="C316" s="95" t="s">
        <v>185</v>
      </c>
      <c r="D316" s="95" t="s">
        <v>1915</v>
      </c>
      <c r="E316" s="95" t="s">
        <v>2162</v>
      </c>
      <c r="F316" s="95" t="s">
        <v>456</v>
      </c>
      <c r="G316" s="95" t="s">
        <v>473</v>
      </c>
      <c r="H316" s="131">
        <v>971505547910</v>
      </c>
      <c r="I316" s="22" t="s">
        <v>1917</v>
      </c>
      <c r="J316" s="95" t="s">
        <v>1918</v>
      </c>
      <c r="K316" s="95" t="s">
        <v>416</v>
      </c>
      <c r="L316" s="95" t="s">
        <v>2163</v>
      </c>
      <c r="M316" s="95" t="s">
        <v>2164</v>
      </c>
      <c r="N316" s="121"/>
      <c r="O316" s="95" t="s">
        <v>80</v>
      </c>
      <c r="P316" s="95"/>
      <c r="Q316" s="95"/>
      <c r="R316" s="145"/>
    </row>
    <row r="317" spans="2:19" ht="15">
      <c r="B317" s="148">
        <v>45372</v>
      </c>
      <c r="C317" s="95" t="s">
        <v>185</v>
      </c>
      <c r="D317" s="95" t="s">
        <v>2165</v>
      </c>
      <c r="E317" s="95" t="s">
        <v>2149</v>
      </c>
      <c r="F317" s="95" t="s">
        <v>456</v>
      </c>
      <c r="G317" s="95" t="s">
        <v>946</v>
      </c>
      <c r="H317" s="131">
        <v>971585515036</v>
      </c>
      <c r="I317" s="73" t="s">
        <v>2150</v>
      </c>
      <c r="J317" s="95" t="s">
        <v>2151</v>
      </c>
      <c r="K317" s="95" t="s">
        <v>1941</v>
      </c>
      <c r="L317" s="95" t="s">
        <v>840</v>
      </c>
      <c r="M317" s="117" t="s">
        <v>1880</v>
      </c>
      <c r="N317" s="121"/>
      <c r="O317" s="95" t="s">
        <v>2166</v>
      </c>
      <c r="P317" s="95"/>
      <c r="Q317" s="95" t="s">
        <v>35</v>
      </c>
      <c r="R317" s="145"/>
    </row>
    <row r="318" spans="2:19" ht="15">
      <c r="B318" s="148">
        <v>45372</v>
      </c>
      <c r="C318" s="95" t="s">
        <v>185</v>
      </c>
      <c r="D318" s="95" t="s">
        <v>2167</v>
      </c>
      <c r="E318" s="95" t="s">
        <v>2168</v>
      </c>
      <c r="F318" s="117" t="s">
        <v>255</v>
      </c>
      <c r="G318" s="95" t="s">
        <v>946</v>
      </c>
      <c r="H318" s="131">
        <v>971568255999</v>
      </c>
      <c r="I318" s="22" t="s">
        <v>2169</v>
      </c>
      <c r="J318" s="95" t="s">
        <v>2170</v>
      </c>
      <c r="K318" s="95" t="s">
        <v>1941</v>
      </c>
      <c r="L318" s="95" t="s">
        <v>840</v>
      </c>
      <c r="M318" s="117" t="s">
        <v>1880</v>
      </c>
      <c r="N318" s="121"/>
      <c r="O318" s="117" t="s">
        <v>1860</v>
      </c>
      <c r="P318" s="95"/>
      <c r="Q318" s="95" t="s">
        <v>1755</v>
      </c>
      <c r="R318" s="145"/>
    </row>
    <row r="319" spans="2:19" ht="15">
      <c r="B319" s="188">
        <v>45372</v>
      </c>
      <c r="C319" s="117" t="s">
        <v>185</v>
      </c>
      <c r="D319" s="65" t="s">
        <v>2171</v>
      </c>
      <c r="E319" s="65" t="s">
        <v>2172</v>
      </c>
      <c r="F319" s="117" t="s">
        <v>255</v>
      </c>
      <c r="G319" s="117" t="s">
        <v>6</v>
      </c>
      <c r="H319" s="123" t="s">
        <v>2173</v>
      </c>
      <c r="I319" s="65" t="s">
        <v>2174</v>
      </c>
      <c r="J319" s="65">
        <v>98700896</v>
      </c>
      <c r="K319" s="230" t="s">
        <v>1941</v>
      </c>
      <c r="L319" s="117" t="s">
        <v>31</v>
      </c>
      <c r="M319" s="117" t="s">
        <v>1880</v>
      </c>
      <c r="N319" s="124"/>
      <c r="O319" s="117" t="s">
        <v>500</v>
      </c>
      <c r="P319" s="117"/>
      <c r="Q319" s="117" t="s">
        <v>86</v>
      </c>
      <c r="R319" s="146"/>
    </row>
    <row r="320" spans="2:19" ht="15">
      <c r="B320" s="148">
        <v>45372</v>
      </c>
      <c r="C320" s="95" t="s">
        <v>185</v>
      </c>
      <c r="D320" s="95" t="s">
        <v>86</v>
      </c>
      <c r="E320" s="95" t="s">
        <v>974</v>
      </c>
      <c r="F320" s="95" t="s">
        <v>255</v>
      </c>
      <c r="G320" s="95"/>
      <c r="H320" s="131"/>
      <c r="I320" s="22" t="s">
        <v>2175</v>
      </c>
      <c r="J320" s="95" t="s">
        <v>2176</v>
      </c>
      <c r="K320" s="95" t="s">
        <v>2177</v>
      </c>
      <c r="L320" s="95" t="s">
        <v>31</v>
      </c>
      <c r="M320" s="95" t="s">
        <v>1880</v>
      </c>
      <c r="N320" s="121"/>
      <c r="O320" s="117" t="s">
        <v>1860</v>
      </c>
      <c r="P320" s="95"/>
      <c r="Q320" s="95" t="s">
        <v>317</v>
      </c>
      <c r="R320" s="145"/>
    </row>
    <row r="321" spans="2:25" ht="15">
      <c r="B321" s="188">
        <v>45372</v>
      </c>
      <c r="C321" s="117" t="s">
        <v>185</v>
      </c>
      <c r="D321" s="117" t="s">
        <v>2178</v>
      </c>
      <c r="E321" s="117" t="s">
        <v>2179</v>
      </c>
      <c r="F321" s="117" t="s">
        <v>255</v>
      </c>
      <c r="G321" s="117" t="s">
        <v>331</v>
      </c>
      <c r="H321" s="137">
        <v>971563624130</v>
      </c>
      <c r="I321" s="190" t="s">
        <v>2180</v>
      </c>
      <c r="J321" s="117" t="s">
        <v>2181</v>
      </c>
      <c r="K321" s="117" t="s">
        <v>667</v>
      </c>
      <c r="L321" s="117" t="s">
        <v>31</v>
      </c>
      <c r="M321" s="117" t="s">
        <v>1880</v>
      </c>
      <c r="N321" s="238"/>
      <c r="O321" s="117" t="s">
        <v>1860</v>
      </c>
      <c r="P321" s="191"/>
      <c r="Q321" s="117" t="s">
        <v>86</v>
      </c>
      <c r="R321" s="146"/>
    </row>
    <row r="322" spans="2:25" ht="15">
      <c r="B322" s="148">
        <v>45373</v>
      </c>
      <c r="C322" s="95" t="s">
        <v>185</v>
      </c>
      <c r="D322" s="95" t="s">
        <v>2182</v>
      </c>
      <c r="E322" s="95" t="s">
        <v>2183</v>
      </c>
      <c r="F322" s="95" t="s">
        <v>255</v>
      </c>
      <c r="G322" s="95" t="s">
        <v>319</v>
      </c>
      <c r="H322" s="131">
        <v>971506753608</v>
      </c>
      <c r="I322" s="121" t="s">
        <v>256</v>
      </c>
      <c r="J322" s="95" t="s">
        <v>2184</v>
      </c>
      <c r="K322" s="95" t="s">
        <v>987</v>
      </c>
      <c r="L322" s="95" t="s">
        <v>2047</v>
      </c>
      <c r="M322" s="95" t="s">
        <v>2185</v>
      </c>
      <c r="N322" s="121"/>
      <c r="O322" s="95" t="s">
        <v>80</v>
      </c>
      <c r="P322" s="95"/>
      <c r="Q322" s="95"/>
      <c r="R322" s="145"/>
    </row>
    <row r="323" spans="2:25" ht="15">
      <c r="B323" s="148">
        <v>45373</v>
      </c>
      <c r="C323" s="95" t="s">
        <v>185</v>
      </c>
      <c r="D323" s="95" t="s">
        <v>2186</v>
      </c>
      <c r="E323" s="95" t="s">
        <v>2187</v>
      </c>
      <c r="F323" s="95" t="s">
        <v>255</v>
      </c>
      <c r="G323" s="95" t="s">
        <v>319</v>
      </c>
      <c r="H323" s="131">
        <v>971558602919</v>
      </c>
      <c r="I323" s="22" t="s">
        <v>2188</v>
      </c>
      <c r="J323" s="95" t="s">
        <v>2189</v>
      </c>
      <c r="K323" s="95" t="s">
        <v>2190</v>
      </c>
      <c r="L323" s="95" t="s">
        <v>854</v>
      </c>
      <c r="M323" s="95" t="s">
        <v>2191</v>
      </c>
      <c r="N323" s="121"/>
      <c r="O323" s="95" t="s">
        <v>80</v>
      </c>
      <c r="P323" s="95"/>
      <c r="Q323" s="95" t="s">
        <v>35</v>
      </c>
      <c r="R323" s="95"/>
      <c r="S323" s="95"/>
      <c r="T323" s="95"/>
      <c r="U323" s="95"/>
      <c r="V323" s="131"/>
      <c r="W323" s="22"/>
      <c r="X323" s="95"/>
      <c r="Y323" s="95"/>
    </row>
    <row r="324" spans="2:25" ht="15">
      <c r="B324" s="148">
        <v>45373</v>
      </c>
      <c r="C324" s="95" t="s">
        <v>185</v>
      </c>
      <c r="D324" s="95" t="s">
        <v>2192</v>
      </c>
      <c r="E324" s="95" t="s">
        <v>2193</v>
      </c>
      <c r="F324" s="95" t="s">
        <v>255</v>
      </c>
      <c r="G324" s="95" t="s">
        <v>429</v>
      </c>
      <c r="H324" s="131">
        <v>971506615482</v>
      </c>
      <c r="I324" s="22" t="s">
        <v>2194</v>
      </c>
      <c r="J324" s="95" t="s">
        <v>2195</v>
      </c>
      <c r="K324" s="95" t="s">
        <v>1246</v>
      </c>
      <c r="L324" s="95" t="s">
        <v>2163</v>
      </c>
      <c r="M324" s="95" t="s">
        <v>2196</v>
      </c>
      <c r="N324" s="121"/>
      <c r="O324" s="95" t="s">
        <v>80</v>
      </c>
      <c r="P324" s="95"/>
      <c r="Q324" s="95"/>
      <c r="R324" s="145"/>
    </row>
    <row r="325" spans="2:25" ht="15">
      <c r="B325" s="148">
        <v>45373</v>
      </c>
      <c r="C325" s="95" t="s">
        <v>185</v>
      </c>
      <c r="D325" s="95" t="s">
        <v>2197</v>
      </c>
      <c r="E325" s="95" t="s">
        <v>2198</v>
      </c>
      <c r="F325" s="95" t="s">
        <v>255</v>
      </c>
      <c r="G325" s="95" t="s">
        <v>429</v>
      </c>
      <c r="H325" s="131">
        <v>971522471177</v>
      </c>
      <c r="I325" s="22" t="s">
        <v>2199</v>
      </c>
      <c r="J325" s="95" t="s">
        <v>2200</v>
      </c>
      <c r="K325" s="95" t="s">
        <v>2110</v>
      </c>
      <c r="L325" s="117" t="s">
        <v>31</v>
      </c>
      <c r="M325" s="117" t="s">
        <v>1880</v>
      </c>
      <c r="N325" s="121"/>
      <c r="O325" s="117" t="s">
        <v>1860</v>
      </c>
      <c r="P325" s="95"/>
      <c r="Q325" s="95" t="s">
        <v>86</v>
      </c>
      <c r="R325" s="145"/>
    </row>
    <row r="326" spans="2:25" ht="15">
      <c r="B326" s="148">
        <v>45373</v>
      </c>
      <c r="C326" s="95" t="s">
        <v>185</v>
      </c>
      <c r="D326" s="95" t="s">
        <v>2201</v>
      </c>
      <c r="E326" s="95" t="s">
        <v>2202</v>
      </c>
      <c r="F326" s="95" t="s">
        <v>255</v>
      </c>
      <c r="G326" s="95" t="s">
        <v>429</v>
      </c>
      <c r="H326" s="131">
        <v>971506615482</v>
      </c>
      <c r="I326" s="230" t="s">
        <v>2194</v>
      </c>
      <c r="J326" s="231" t="s">
        <v>2195</v>
      </c>
      <c r="K326" s="95" t="s">
        <v>1246</v>
      </c>
      <c r="L326" s="117" t="s">
        <v>31</v>
      </c>
      <c r="M326" s="117" t="s">
        <v>1880</v>
      </c>
      <c r="N326" s="121"/>
      <c r="O326" s="117" t="s">
        <v>1860</v>
      </c>
      <c r="P326" s="95"/>
      <c r="Q326" s="350" t="s">
        <v>820</v>
      </c>
      <c r="R326" s="145"/>
    </row>
    <row r="327" spans="2:25" ht="15">
      <c r="B327" s="148">
        <v>45374</v>
      </c>
      <c r="C327" s="95" t="s">
        <v>2203</v>
      </c>
      <c r="D327" s="95" t="s">
        <v>110</v>
      </c>
      <c r="E327" s="95" t="s">
        <v>974</v>
      </c>
      <c r="F327" s="95" t="s">
        <v>255</v>
      </c>
      <c r="G327" s="95" t="s">
        <v>429</v>
      </c>
      <c r="H327" s="131">
        <v>971556650555</v>
      </c>
      <c r="I327" s="22" t="s">
        <v>2204</v>
      </c>
      <c r="J327" t="s">
        <v>2205</v>
      </c>
      <c r="K327" s="95" t="s">
        <v>1941</v>
      </c>
      <c r="L327" s="95" t="s">
        <v>854</v>
      </c>
      <c r="M327" s="117" t="s">
        <v>1880</v>
      </c>
      <c r="N327" s="121"/>
      <c r="O327" s="95" t="s">
        <v>80</v>
      </c>
      <c r="P327" s="95"/>
      <c r="Q327" s="350" t="s">
        <v>820</v>
      </c>
      <c r="R327" s="145"/>
    </row>
    <row r="328" spans="2:25" ht="15">
      <c r="B328" s="148">
        <v>45374</v>
      </c>
      <c r="C328" s="95" t="s">
        <v>37</v>
      </c>
      <c r="D328" s="95" t="s">
        <v>86</v>
      </c>
      <c r="E328" s="95" t="s">
        <v>486</v>
      </c>
      <c r="F328" s="95" t="s">
        <v>255</v>
      </c>
      <c r="G328" s="95" t="s">
        <v>429</v>
      </c>
      <c r="H328" s="131">
        <v>971559299983</v>
      </c>
      <c r="I328" s="22" t="s">
        <v>2206</v>
      </c>
      <c r="J328" s="95" t="s">
        <v>2207</v>
      </c>
      <c r="K328" s="95" t="s">
        <v>1941</v>
      </c>
      <c r="L328" s="95" t="s">
        <v>2163</v>
      </c>
      <c r="M328" s="117" t="s">
        <v>1880</v>
      </c>
      <c r="N328" s="121"/>
      <c r="O328" s="95" t="s">
        <v>80</v>
      </c>
      <c r="P328" s="95"/>
      <c r="Q328" s="95"/>
      <c r="R328" s="145"/>
    </row>
    <row r="329" spans="2:25" ht="15">
      <c r="B329" s="148">
        <v>45375</v>
      </c>
      <c r="C329" s="95" t="s">
        <v>37</v>
      </c>
      <c r="D329" s="65" t="s">
        <v>2208</v>
      </c>
      <c r="E329" s="95" t="s">
        <v>2209</v>
      </c>
      <c r="F329" s="95" t="s">
        <v>456</v>
      </c>
      <c r="G329" s="95" t="s">
        <v>429</v>
      </c>
      <c r="H329" s="131">
        <v>919920269895</v>
      </c>
      <c r="I329" s="190" t="s">
        <v>2210</v>
      </c>
      <c r="J329" s="117" t="s">
        <v>2211</v>
      </c>
      <c r="K329" s="95" t="s">
        <v>2212</v>
      </c>
      <c r="L329" s="95" t="s">
        <v>2047</v>
      </c>
      <c r="M329" s="95" t="s">
        <v>2213</v>
      </c>
      <c r="N329" s="121"/>
      <c r="O329" s="95" t="s">
        <v>1875</v>
      </c>
      <c r="P329" s="95"/>
      <c r="Q329" s="95"/>
      <c r="R329" s="145"/>
    </row>
    <row r="330" spans="2:25" ht="15">
      <c r="B330" s="148">
        <v>45375</v>
      </c>
      <c r="C330" s="95" t="s">
        <v>185</v>
      </c>
      <c r="D330" s="65" t="s">
        <v>161</v>
      </c>
      <c r="E330" s="65" t="s">
        <v>2214</v>
      </c>
      <c r="F330" s="95" t="s">
        <v>40</v>
      </c>
      <c r="G330" s="95" t="s">
        <v>429</v>
      </c>
      <c r="H330" s="210" t="s">
        <v>2215</v>
      </c>
      <c r="I330" s="69" t="s">
        <v>2216</v>
      </c>
      <c r="J330" s="69">
        <v>98750432</v>
      </c>
      <c r="K330" s="230" t="s">
        <v>1941</v>
      </c>
      <c r="L330" s="95" t="s">
        <v>31</v>
      </c>
      <c r="M330" s="117" t="s">
        <v>1880</v>
      </c>
      <c r="N330" s="121"/>
      <c r="O330" s="95" t="s">
        <v>500</v>
      </c>
      <c r="P330" s="95"/>
      <c r="Q330" s="95" t="s">
        <v>1671</v>
      </c>
      <c r="R330" s="145"/>
    </row>
    <row r="331" spans="2:25" ht="15">
      <c r="B331" s="148">
        <v>45376</v>
      </c>
      <c r="C331" s="95" t="s">
        <v>185</v>
      </c>
      <c r="D331" s="95" t="s">
        <v>2217</v>
      </c>
      <c r="E331" s="95" t="s">
        <v>2218</v>
      </c>
      <c r="F331" s="95" t="s">
        <v>40</v>
      </c>
      <c r="G331" s="95" t="s">
        <v>429</v>
      </c>
      <c r="H331" s="119">
        <v>971501054034</v>
      </c>
      <c r="I331" s="163" t="s">
        <v>2219</v>
      </c>
      <c r="J331" s="161" t="s">
        <v>2220</v>
      </c>
      <c r="K331" s="95" t="s">
        <v>667</v>
      </c>
      <c r="L331" s="95" t="s">
        <v>31</v>
      </c>
      <c r="M331" s="117" t="s">
        <v>1880</v>
      </c>
      <c r="N331" s="121"/>
      <c r="O331" s="117" t="s">
        <v>1860</v>
      </c>
      <c r="P331" s="95"/>
      <c r="Q331" s="95"/>
      <c r="R331" s="145"/>
    </row>
    <row r="332" spans="2:25" ht="15">
      <c r="B332" s="188">
        <v>45376</v>
      </c>
      <c r="C332" s="95" t="s">
        <v>185</v>
      </c>
      <c r="D332" s="65" t="s">
        <v>161</v>
      </c>
      <c r="E332" s="65" t="s">
        <v>2214</v>
      </c>
      <c r="F332" s="95" t="s">
        <v>40</v>
      </c>
      <c r="G332" s="95" t="s">
        <v>429</v>
      </c>
      <c r="H332" s="210" t="s">
        <v>2215</v>
      </c>
      <c r="I332" s="69" t="s">
        <v>2216</v>
      </c>
      <c r="J332" s="69">
        <v>98750432</v>
      </c>
      <c r="K332" s="230" t="s">
        <v>1941</v>
      </c>
      <c r="L332" s="192" t="s">
        <v>31</v>
      </c>
      <c r="M332" s="117" t="s">
        <v>1880</v>
      </c>
      <c r="N332" s="236"/>
      <c r="O332" s="95" t="s">
        <v>500</v>
      </c>
      <c r="P332" s="117"/>
      <c r="Q332" s="117" t="s">
        <v>35</v>
      </c>
      <c r="R332" s="146"/>
    </row>
    <row r="333" spans="2:25" ht="15">
      <c r="B333" s="148">
        <v>45376</v>
      </c>
      <c r="C333" s="95" t="s">
        <v>185</v>
      </c>
      <c r="D333" s="95" t="s">
        <v>2217</v>
      </c>
      <c r="E333" s="95" t="s">
        <v>2218</v>
      </c>
      <c r="F333" s="95" t="s">
        <v>40</v>
      </c>
      <c r="G333" s="95" t="s">
        <v>429</v>
      </c>
      <c r="H333" s="119">
        <v>971501054034</v>
      </c>
      <c r="I333" s="163" t="s">
        <v>2219</v>
      </c>
      <c r="J333" s="161" t="s">
        <v>2220</v>
      </c>
      <c r="K333" s="95" t="s">
        <v>667</v>
      </c>
      <c r="L333" s="95" t="s">
        <v>2047</v>
      </c>
      <c r="M333" s="95" t="s">
        <v>2221</v>
      </c>
      <c r="N333" s="121"/>
      <c r="O333" s="95" t="s">
        <v>592</v>
      </c>
      <c r="P333" s="95"/>
      <c r="Q333" s="95"/>
      <c r="R333" s="145"/>
    </row>
    <row r="334" spans="2:25" ht="15">
      <c r="B334" s="148">
        <v>45377</v>
      </c>
      <c r="C334" s="95" t="s">
        <v>185</v>
      </c>
      <c r="D334" s="95" t="s">
        <v>2222</v>
      </c>
      <c r="E334" s="95" t="s">
        <v>2223</v>
      </c>
      <c r="F334" s="95" t="s">
        <v>27</v>
      </c>
      <c r="G334" s="95" t="s">
        <v>429</v>
      </c>
      <c r="H334" s="131">
        <v>971543088845</v>
      </c>
      <c r="I334" s="22" t="s">
        <v>2224</v>
      </c>
      <c r="J334" s="95" t="s">
        <v>2225</v>
      </c>
      <c r="K334" s="95" t="s">
        <v>416</v>
      </c>
      <c r="L334" s="95" t="s">
        <v>2163</v>
      </c>
      <c r="M334" s="95" t="s">
        <v>2226</v>
      </c>
      <c r="N334" s="121"/>
      <c r="O334" s="95" t="s">
        <v>80</v>
      </c>
      <c r="P334" s="95"/>
      <c r="Q334" s="95"/>
      <c r="R334" s="145"/>
    </row>
    <row r="335" spans="2:25" ht="15">
      <c r="B335" s="148">
        <v>45378</v>
      </c>
      <c r="C335" s="95" t="s">
        <v>185</v>
      </c>
      <c r="D335" s="95" t="s">
        <v>699</v>
      </c>
      <c r="E335" s="95" t="s">
        <v>1395</v>
      </c>
      <c r="F335" s="95" t="s">
        <v>27</v>
      </c>
      <c r="G335" s="117" t="s">
        <v>331</v>
      </c>
      <c r="H335" s="131">
        <v>971561223220</v>
      </c>
      <c r="I335" s="22" t="s">
        <v>2227</v>
      </c>
      <c r="J335" s="95" t="s">
        <v>2228</v>
      </c>
      <c r="K335" s="95" t="s">
        <v>2229</v>
      </c>
      <c r="L335" s="95" t="s">
        <v>2047</v>
      </c>
      <c r="M335" s="117" t="s">
        <v>1880</v>
      </c>
      <c r="N335" s="121"/>
      <c r="O335" s="117" t="s">
        <v>1860</v>
      </c>
      <c r="P335" s="95" t="s">
        <v>36</v>
      </c>
      <c r="Q335" s="95" t="s">
        <v>2230</v>
      </c>
      <c r="R335" s="145"/>
    </row>
    <row r="336" spans="2:25" ht="15">
      <c r="B336" s="148">
        <v>45378</v>
      </c>
      <c r="C336" s="95" t="s">
        <v>185</v>
      </c>
      <c r="D336" s="95" t="s">
        <v>2231</v>
      </c>
      <c r="E336" s="95" t="s">
        <v>2232</v>
      </c>
      <c r="F336" s="95" t="s">
        <v>40</v>
      </c>
      <c r="G336" s="95" t="s">
        <v>429</v>
      </c>
      <c r="H336" s="131">
        <v>971568387816</v>
      </c>
      <c r="I336" s="22" t="s">
        <v>2233</v>
      </c>
      <c r="J336" s="95" t="s">
        <v>2234</v>
      </c>
      <c r="K336" s="95" t="s">
        <v>2235</v>
      </c>
      <c r="L336" s="192" t="s">
        <v>31</v>
      </c>
      <c r="M336" s="117" t="s">
        <v>1880</v>
      </c>
      <c r="N336" s="121"/>
      <c r="O336" s="117" t="s">
        <v>1860</v>
      </c>
      <c r="P336" s="95" t="s">
        <v>819</v>
      </c>
      <c r="Q336" s="350" t="s">
        <v>820</v>
      </c>
      <c r="R336" s="145"/>
    </row>
    <row r="337" spans="2:18" ht="15">
      <c r="B337" s="148">
        <v>45378</v>
      </c>
      <c r="C337" s="95" t="s">
        <v>185</v>
      </c>
      <c r="D337" s="95" t="s">
        <v>2236</v>
      </c>
      <c r="E337" s="65" t="s">
        <v>2237</v>
      </c>
      <c r="F337" s="95" t="s">
        <v>40</v>
      </c>
      <c r="G337" s="95" t="s">
        <v>429</v>
      </c>
      <c r="H337" s="131">
        <f>447769157610</f>
        <v>447769157610</v>
      </c>
      <c r="I337" s="22" t="s">
        <v>2238</v>
      </c>
      <c r="J337" s="95"/>
      <c r="K337" s="95" t="s">
        <v>2212</v>
      </c>
      <c r="L337" s="95" t="s">
        <v>2047</v>
      </c>
      <c r="M337" s="95" t="s">
        <v>2239</v>
      </c>
      <c r="N337" s="121"/>
      <c r="O337" s="95" t="s">
        <v>1875</v>
      </c>
      <c r="P337" s="95"/>
      <c r="Q337" s="95"/>
      <c r="R337" s="145"/>
    </row>
    <row r="338" spans="2:18" ht="15">
      <c r="B338" s="148">
        <v>45379</v>
      </c>
      <c r="C338" s="95" t="s">
        <v>91</v>
      </c>
      <c r="D338" s="65" t="s">
        <v>2240</v>
      </c>
      <c r="E338" s="95" t="s">
        <v>1044</v>
      </c>
      <c r="F338" s="95" t="s">
        <v>255</v>
      </c>
      <c r="G338" s="95" t="s">
        <v>429</v>
      </c>
      <c r="H338" s="131">
        <v>971544726472</v>
      </c>
      <c r="I338" s="22" t="s">
        <v>2241</v>
      </c>
      <c r="J338" s="95" t="s">
        <v>2242</v>
      </c>
      <c r="K338" s="95" t="s">
        <v>2243</v>
      </c>
      <c r="L338" s="95" t="s">
        <v>2163</v>
      </c>
      <c r="M338" s="117" t="s">
        <v>1880</v>
      </c>
      <c r="N338" s="121"/>
      <c r="O338" s="95" t="s">
        <v>80</v>
      </c>
      <c r="P338" s="95"/>
      <c r="Q338" s="95"/>
      <c r="R338" s="145"/>
    </row>
    <row r="339" spans="2:18" ht="15">
      <c r="B339" s="148">
        <v>45379</v>
      </c>
      <c r="C339" s="95" t="s">
        <v>185</v>
      </c>
      <c r="D339" s="95" t="s">
        <v>110</v>
      </c>
      <c r="E339" s="95" t="s">
        <v>2244</v>
      </c>
      <c r="F339" s="95" t="s">
        <v>255</v>
      </c>
      <c r="G339" s="95" t="s">
        <v>429</v>
      </c>
      <c r="H339" s="131">
        <v>971502277666</v>
      </c>
      <c r="I339" s="22" t="s">
        <v>2245</v>
      </c>
      <c r="J339" s="95" t="s">
        <v>2246</v>
      </c>
      <c r="K339" s="95" t="s">
        <v>1941</v>
      </c>
      <c r="L339" s="95" t="s">
        <v>854</v>
      </c>
      <c r="M339" s="117" t="s">
        <v>1880</v>
      </c>
      <c r="N339" s="121"/>
      <c r="O339" s="95" t="s">
        <v>80</v>
      </c>
      <c r="P339" s="95"/>
      <c r="Q339" s="95" t="s">
        <v>1671</v>
      </c>
      <c r="R339" s="145"/>
    </row>
    <row r="340" spans="2:18" ht="15">
      <c r="B340" s="148">
        <v>45379</v>
      </c>
      <c r="C340" s="95" t="s">
        <v>1035</v>
      </c>
      <c r="D340" s="95" t="s">
        <v>2247</v>
      </c>
      <c r="E340" s="95" t="s">
        <v>2248</v>
      </c>
      <c r="F340" s="95" t="s">
        <v>255</v>
      </c>
      <c r="G340" s="95" t="s">
        <v>429</v>
      </c>
      <c r="H340" s="131">
        <v>971544366666</v>
      </c>
      <c r="I340" s="22" t="s">
        <v>2249</v>
      </c>
      <c r="J340" s="95" t="s">
        <v>2250</v>
      </c>
      <c r="K340" s="95" t="s">
        <v>79</v>
      </c>
      <c r="L340" s="95" t="s">
        <v>854</v>
      </c>
      <c r="M340" s="117" t="s">
        <v>1880</v>
      </c>
      <c r="N340" s="121"/>
      <c r="O340" s="95" t="s">
        <v>80</v>
      </c>
      <c r="P340" s="95" t="s">
        <v>819</v>
      </c>
      <c r="Q340" s="350" t="s">
        <v>820</v>
      </c>
      <c r="R340" s="145"/>
    </row>
    <row r="341" spans="2:18" ht="15">
      <c r="B341" s="148">
        <v>45380</v>
      </c>
      <c r="C341" s="95" t="s">
        <v>185</v>
      </c>
      <c r="D341" s="65" t="s">
        <v>2251</v>
      </c>
      <c r="E341" s="95" t="s">
        <v>67</v>
      </c>
      <c r="F341" s="95" t="s">
        <v>255</v>
      </c>
      <c r="G341" s="117" t="s">
        <v>331</v>
      </c>
      <c r="H341" s="131">
        <v>971508910008</v>
      </c>
      <c r="I341" s="22" t="s">
        <v>2252</v>
      </c>
      <c r="J341" s="95" t="s">
        <v>2253</v>
      </c>
      <c r="K341" s="95" t="s">
        <v>2243</v>
      </c>
      <c r="L341" s="95" t="s">
        <v>2047</v>
      </c>
      <c r="M341" s="117" t="s">
        <v>2254</v>
      </c>
      <c r="N341" s="121"/>
      <c r="O341" s="117" t="s">
        <v>953</v>
      </c>
      <c r="P341" s="95"/>
      <c r="Q341" s="95" t="s">
        <v>2255</v>
      </c>
      <c r="R341" s="145"/>
    </row>
    <row r="342" spans="2:18" ht="15">
      <c r="B342" s="148">
        <v>45382</v>
      </c>
      <c r="C342" s="95" t="s">
        <v>185</v>
      </c>
      <c r="D342" t="s">
        <v>1007</v>
      </c>
      <c r="E342" t="s">
        <v>2256</v>
      </c>
      <c r="F342" s="95" t="s">
        <v>255</v>
      </c>
      <c r="G342" s="95" t="s">
        <v>319</v>
      </c>
      <c r="H342" s="119" t="s">
        <v>2257</v>
      </c>
      <c r="I342" t="s">
        <v>134</v>
      </c>
      <c r="J342" s="65">
        <v>98843488</v>
      </c>
      <c r="K342" t="s">
        <v>1941</v>
      </c>
      <c r="L342" s="95" t="s">
        <v>31</v>
      </c>
      <c r="M342" t="s">
        <v>2258</v>
      </c>
      <c r="N342" s="121"/>
      <c r="O342" s="95" t="s">
        <v>500</v>
      </c>
      <c r="P342" s="95"/>
      <c r="Q342" s="95" t="s">
        <v>2259</v>
      </c>
      <c r="R342" s="145"/>
    </row>
    <row r="343" spans="2:18" s="80" customFormat="1" ht="15">
      <c r="B343" s="247">
        <v>45384</v>
      </c>
      <c r="C343" s="248" t="s">
        <v>185</v>
      </c>
      <c r="D343" s="248" t="s">
        <v>2260</v>
      </c>
      <c r="E343" s="248" t="s">
        <v>2261</v>
      </c>
      <c r="F343" s="248" t="s">
        <v>456</v>
      </c>
      <c r="G343" s="248" t="s">
        <v>319</v>
      </c>
      <c r="H343" s="249">
        <v>971554844841</v>
      </c>
      <c r="I343" s="250" t="s">
        <v>2262</v>
      </c>
      <c r="J343" s="248" t="s">
        <v>2263</v>
      </c>
      <c r="K343" s="248" t="s">
        <v>256</v>
      </c>
      <c r="L343" s="248" t="s">
        <v>2163</v>
      </c>
      <c r="M343" s="253" t="s">
        <v>2264</v>
      </c>
      <c r="N343" s="251"/>
      <c r="O343" s="95" t="s">
        <v>80</v>
      </c>
      <c r="P343" s="248"/>
      <c r="Q343" s="248" t="s">
        <v>317</v>
      </c>
      <c r="R343" s="252"/>
    </row>
    <row r="344" spans="2:18" ht="15">
      <c r="B344" s="148">
        <v>45385</v>
      </c>
      <c r="C344" s="95" t="s">
        <v>185</v>
      </c>
      <c r="D344" s="95" t="s">
        <v>2265</v>
      </c>
      <c r="E344" s="95" t="s">
        <v>2266</v>
      </c>
      <c r="F344" s="95" t="s">
        <v>255</v>
      </c>
      <c r="G344" s="95" t="s">
        <v>429</v>
      </c>
      <c r="H344" s="131">
        <v>971566820517</v>
      </c>
      <c r="I344" s="22" t="s">
        <v>2267</v>
      </c>
      <c r="J344" s="95">
        <v>98865204</v>
      </c>
      <c r="K344" s="95" t="s">
        <v>2268</v>
      </c>
      <c r="L344" s="95" t="s">
        <v>854</v>
      </c>
      <c r="M344" s="95" t="s">
        <v>2269</v>
      </c>
      <c r="N344" s="121"/>
      <c r="O344" s="95" t="s">
        <v>80</v>
      </c>
      <c r="P344" s="95"/>
      <c r="Q344" s="95" t="s">
        <v>1671</v>
      </c>
      <c r="R344" s="145"/>
    </row>
    <row r="345" spans="2:18" ht="15">
      <c r="B345" s="148">
        <v>45385</v>
      </c>
      <c r="C345" s="95" t="s">
        <v>754</v>
      </c>
      <c r="D345" s="95" t="s">
        <v>2270</v>
      </c>
      <c r="E345" s="95" t="s">
        <v>2271</v>
      </c>
      <c r="F345" s="95" t="s">
        <v>40</v>
      </c>
      <c r="G345" s="95" t="s">
        <v>6</v>
      </c>
      <c r="H345" s="131">
        <v>971508337273</v>
      </c>
      <c r="I345" s="22" t="s">
        <v>2272</v>
      </c>
      <c r="J345" s="95" t="s">
        <v>2273</v>
      </c>
      <c r="K345" s="95" t="s">
        <v>1941</v>
      </c>
      <c r="L345" s="95" t="s">
        <v>31</v>
      </c>
      <c r="M345" s="95" t="s">
        <v>2274</v>
      </c>
      <c r="N345" s="121"/>
      <c r="O345" s="95" t="s">
        <v>201</v>
      </c>
      <c r="P345" s="95"/>
      <c r="Q345" s="95" t="s">
        <v>1755</v>
      </c>
      <c r="R345" s="145"/>
    </row>
    <row r="346" spans="2:18" ht="15">
      <c r="B346" s="148">
        <v>45385</v>
      </c>
      <c r="C346" s="95" t="s">
        <v>754</v>
      </c>
      <c r="D346" s="95" t="s">
        <v>663</v>
      </c>
      <c r="E346" s="95" t="s">
        <v>2275</v>
      </c>
      <c r="F346" s="95" t="s">
        <v>40</v>
      </c>
      <c r="G346" s="95" t="s">
        <v>946</v>
      </c>
      <c r="H346" s="131">
        <v>971526210000</v>
      </c>
      <c r="I346" s="22" t="s">
        <v>2276</v>
      </c>
      <c r="J346" s="95" t="s">
        <v>134</v>
      </c>
      <c r="K346" s="95" t="s">
        <v>1941</v>
      </c>
      <c r="L346" s="95" t="s">
        <v>31</v>
      </c>
      <c r="M346" s="95" t="s">
        <v>2274</v>
      </c>
      <c r="N346" s="121"/>
      <c r="O346" s="95" t="s">
        <v>201</v>
      </c>
      <c r="P346" s="95"/>
      <c r="Q346" s="350" t="s">
        <v>820</v>
      </c>
      <c r="R346" s="145"/>
    </row>
    <row r="347" spans="2:18" ht="15">
      <c r="B347" s="148">
        <v>45385</v>
      </c>
      <c r="C347" s="95" t="s">
        <v>754</v>
      </c>
      <c r="D347" s="95" t="s">
        <v>2277</v>
      </c>
      <c r="E347" s="95" t="s">
        <v>2278</v>
      </c>
      <c r="F347" s="95" t="s">
        <v>40</v>
      </c>
      <c r="G347" s="95" t="s">
        <v>946</v>
      </c>
      <c r="H347" s="131">
        <v>971509540614</v>
      </c>
      <c r="I347" s="22" t="s">
        <v>2279</v>
      </c>
      <c r="J347" s="95" t="s">
        <v>2280</v>
      </c>
      <c r="K347" s="95" t="s">
        <v>827</v>
      </c>
      <c r="L347" s="95" t="s">
        <v>31</v>
      </c>
      <c r="M347" s="117" t="s">
        <v>1880</v>
      </c>
      <c r="N347" s="121"/>
      <c r="O347" s="95" t="s">
        <v>201</v>
      </c>
      <c r="P347" s="95"/>
      <c r="Q347" s="95" t="s">
        <v>1755</v>
      </c>
      <c r="R347" s="145"/>
    </row>
    <row r="348" spans="2:18" ht="15">
      <c r="B348" s="148">
        <v>45385</v>
      </c>
      <c r="C348" s="95" t="s">
        <v>754</v>
      </c>
      <c r="D348" s="95" t="s">
        <v>2281</v>
      </c>
      <c r="E348" s="95" t="s">
        <v>2282</v>
      </c>
      <c r="F348" s="95" t="s">
        <v>40</v>
      </c>
      <c r="G348" s="117" t="s">
        <v>331</v>
      </c>
      <c r="H348" s="131">
        <v>41793343307</v>
      </c>
      <c r="I348" s="22" t="s">
        <v>2283</v>
      </c>
      <c r="J348" s="95" t="s">
        <v>2284</v>
      </c>
      <c r="K348" s="95" t="s">
        <v>78</v>
      </c>
      <c r="L348" s="95" t="s">
        <v>2047</v>
      </c>
      <c r="M348" s="95" t="s">
        <v>2285</v>
      </c>
      <c r="N348" s="121"/>
      <c r="O348" s="95" t="s">
        <v>1860</v>
      </c>
      <c r="P348" s="95"/>
      <c r="Q348" s="95" t="s">
        <v>183</v>
      </c>
      <c r="R348" s="145"/>
    </row>
    <row r="349" spans="2:18" ht="15">
      <c r="B349" s="148">
        <v>45387</v>
      </c>
      <c r="C349" s="95" t="s">
        <v>185</v>
      </c>
      <c r="D349" s="95" t="s">
        <v>286</v>
      </c>
      <c r="E349" s="95" t="s">
        <v>2286</v>
      </c>
      <c r="F349" s="95" t="s">
        <v>40</v>
      </c>
      <c r="G349" s="95" t="s">
        <v>331</v>
      </c>
      <c r="H349" s="131">
        <v>971505411124</v>
      </c>
      <c r="I349" s="121" t="s">
        <v>259</v>
      </c>
      <c r="J349" s="65">
        <v>98906371</v>
      </c>
      <c r="K349" s="95" t="s">
        <v>2287</v>
      </c>
      <c r="L349" s="95" t="s">
        <v>31</v>
      </c>
      <c r="M349" s="95" t="s">
        <v>2288</v>
      </c>
      <c r="N349" s="121"/>
      <c r="O349" s="95" t="s">
        <v>500</v>
      </c>
      <c r="P349" s="95"/>
      <c r="Q349" s="95" t="s">
        <v>1755</v>
      </c>
      <c r="R349" s="145"/>
    </row>
    <row r="350" spans="2:18" ht="15">
      <c r="B350" s="148">
        <v>45387</v>
      </c>
      <c r="C350" s="95" t="s">
        <v>185</v>
      </c>
      <c r="D350" s="95" t="s">
        <v>386</v>
      </c>
      <c r="E350" s="95" t="s">
        <v>2289</v>
      </c>
      <c r="F350" s="95" t="s">
        <v>40</v>
      </c>
      <c r="G350" s="95" t="s">
        <v>946</v>
      </c>
      <c r="H350" s="131">
        <v>971505184448</v>
      </c>
      <c r="I350" s="22" t="s">
        <v>2290</v>
      </c>
      <c r="J350" s="95" t="s">
        <v>2291</v>
      </c>
      <c r="K350" s="95" t="s">
        <v>2292</v>
      </c>
      <c r="L350" s="95" t="s">
        <v>31</v>
      </c>
      <c r="M350" s="117" t="s">
        <v>1880</v>
      </c>
      <c r="N350" s="121"/>
      <c r="O350" s="95" t="s">
        <v>1860</v>
      </c>
      <c r="P350" s="95"/>
      <c r="Q350" s="95" t="s">
        <v>310</v>
      </c>
      <c r="R350" s="145"/>
    </row>
    <row r="351" spans="2:18" s="259" customFormat="1" ht="15">
      <c r="B351" s="254">
        <v>45388</v>
      </c>
      <c r="C351" s="179" t="s">
        <v>185</v>
      </c>
      <c r="D351" s="179" t="s">
        <v>2293</v>
      </c>
      <c r="E351" s="179" t="s">
        <v>1537</v>
      </c>
      <c r="F351" s="240" t="s">
        <v>40</v>
      </c>
      <c r="G351" s="179" t="s">
        <v>946</v>
      </c>
      <c r="H351" s="255">
        <v>971568077777</v>
      </c>
      <c r="I351" s="256" t="s">
        <v>2294</v>
      </c>
      <c r="J351" s="179" t="s">
        <v>2295</v>
      </c>
      <c r="K351" s="179" t="s">
        <v>315</v>
      </c>
      <c r="L351" s="179" t="s">
        <v>2047</v>
      </c>
      <c r="M351" s="240" t="s">
        <v>1880</v>
      </c>
      <c r="N351" s="257"/>
      <c r="O351" s="179" t="s">
        <v>2017</v>
      </c>
      <c r="P351" s="179"/>
      <c r="Q351" s="179" t="s">
        <v>2296</v>
      </c>
      <c r="R351" s="258"/>
    </row>
    <row r="352" spans="2:18" ht="15">
      <c r="B352" s="148">
        <v>45388</v>
      </c>
      <c r="C352" s="95" t="s">
        <v>185</v>
      </c>
      <c r="D352" s="65" t="s">
        <v>2297</v>
      </c>
      <c r="E352" s="193" t="s">
        <v>1959</v>
      </c>
      <c r="F352" s="308" t="s">
        <v>40</v>
      </c>
      <c r="G352" s="194" t="s">
        <v>331</v>
      </c>
      <c r="H352" s="131">
        <v>233593802899</v>
      </c>
      <c r="I352" s="121"/>
      <c r="J352" s="95" t="s">
        <v>2298</v>
      </c>
      <c r="K352" s="95" t="s">
        <v>2299</v>
      </c>
      <c r="L352" s="95" t="s">
        <v>2047</v>
      </c>
      <c r="M352" s="95"/>
      <c r="N352" s="121"/>
      <c r="O352" s="95" t="s">
        <v>1875</v>
      </c>
      <c r="P352" s="95"/>
      <c r="Q352" s="95" t="s">
        <v>176</v>
      </c>
      <c r="R352" s="145"/>
    </row>
    <row r="353" spans="2:18" ht="15">
      <c r="B353" s="148">
        <v>45389</v>
      </c>
      <c r="C353" s="95" t="s">
        <v>185</v>
      </c>
      <c r="D353" s="95" t="s">
        <v>2300</v>
      </c>
      <c r="E353" s="193" t="s">
        <v>2301</v>
      </c>
      <c r="F353" s="308" t="s">
        <v>40</v>
      </c>
      <c r="G353" s="194" t="s">
        <v>946</v>
      </c>
      <c r="H353" s="131">
        <v>971509297148</v>
      </c>
      <c r="I353" s="22" t="s">
        <v>2302</v>
      </c>
      <c r="J353" s="95" t="s">
        <v>2303</v>
      </c>
      <c r="K353" s="120" t="s">
        <v>1941</v>
      </c>
      <c r="L353" s="95" t="s">
        <v>2047</v>
      </c>
      <c r="M353" s="117" t="s">
        <v>1880</v>
      </c>
      <c r="N353" s="121"/>
      <c r="O353" s="95" t="s">
        <v>2017</v>
      </c>
      <c r="P353" s="95"/>
      <c r="Q353" s="95" t="s">
        <v>242</v>
      </c>
      <c r="R353" s="145"/>
    </row>
    <row r="354" spans="2:18" ht="15">
      <c r="B354" s="148">
        <v>45390</v>
      </c>
      <c r="C354" s="95" t="s">
        <v>185</v>
      </c>
      <c r="D354" s="95" t="s">
        <v>2304</v>
      </c>
      <c r="E354" s="193" t="s">
        <v>2305</v>
      </c>
      <c r="F354" s="308" t="s">
        <v>40</v>
      </c>
      <c r="G354" s="194" t="s">
        <v>946</v>
      </c>
      <c r="H354" s="131">
        <v>9109870400087</v>
      </c>
      <c r="I354" s="22" t="s">
        <v>2306</v>
      </c>
      <c r="J354" s="95" t="s">
        <v>2307</v>
      </c>
      <c r="K354" s="95" t="s">
        <v>2308</v>
      </c>
      <c r="L354" s="95" t="s">
        <v>2047</v>
      </c>
      <c r="M354" s="117" t="s">
        <v>1880</v>
      </c>
      <c r="N354" s="121"/>
      <c r="O354" s="95" t="s">
        <v>1860</v>
      </c>
      <c r="P354" s="95"/>
      <c r="Q354" s="95" t="s">
        <v>2309</v>
      </c>
      <c r="R354" s="145"/>
    </row>
    <row r="355" spans="2:18" ht="15">
      <c r="B355" s="148">
        <v>45391</v>
      </c>
      <c r="C355" s="95" t="s">
        <v>185</v>
      </c>
      <c r="D355" s="117" t="s">
        <v>1937</v>
      </c>
      <c r="E355" s="192" t="s">
        <v>1938</v>
      </c>
      <c r="F355" s="308" t="s">
        <v>40</v>
      </c>
      <c r="G355" s="194" t="s">
        <v>946</v>
      </c>
      <c r="H355" s="131">
        <v>971501117107</v>
      </c>
      <c r="I355" s="22" t="s">
        <v>2310</v>
      </c>
      <c r="J355" s="95" t="s">
        <v>2311</v>
      </c>
      <c r="K355" s="95" t="s">
        <v>299</v>
      </c>
      <c r="L355" s="95" t="s">
        <v>31</v>
      </c>
      <c r="M355" s="95" t="s">
        <v>2312</v>
      </c>
      <c r="N355" s="121"/>
      <c r="O355" s="95" t="s">
        <v>1860</v>
      </c>
      <c r="P355" s="95"/>
      <c r="Q355" s="95" t="s">
        <v>628</v>
      </c>
      <c r="R355" s="145"/>
    </row>
    <row r="356" spans="2:18" ht="15">
      <c r="B356" s="148">
        <v>45391</v>
      </c>
      <c r="C356" s="193" t="s">
        <v>185</v>
      </c>
      <c r="D356" s="239" t="s">
        <v>1007</v>
      </c>
      <c r="E356" s="69" t="s">
        <v>2313</v>
      </c>
      <c r="F356" s="334" t="s">
        <v>40</v>
      </c>
      <c r="G356" s="95" t="s">
        <v>319</v>
      </c>
      <c r="H356" s="131">
        <v>971506464501</v>
      </c>
      <c r="I356" s="121"/>
      <c r="J356" s="95" t="s">
        <v>2314</v>
      </c>
      <c r="K356" s="95" t="s">
        <v>2079</v>
      </c>
      <c r="L356" s="95" t="s">
        <v>31</v>
      </c>
      <c r="M356" s="95" t="s">
        <v>2315</v>
      </c>
      <c r="N356" s="121"/>
      <c r="O356" s="95" t="s">
        <v>1875</v>
      </c>
      <c r="P356" s="95"/>
      <c r="Q356" s="95" t="s">
        <v>2316</v>
      </c>
      <c r="R356" s="145"/>
    </row>
    <row r="357" spans="2:18" ht="15">
      <c r="B357" s="148">
        <v>45391</v>
      </c>
      <c r="C357" s="95" t="s">
        <v>185</v>
      </c>
      <c r="D357" s="219" t="s">
        <v>2317</v>
      </c>
      <c r="E357" s="69" t="s">
        <v>2318</v>
      </c>
      <c r="F357" s="334" t="s">
        <v>40</v>
      </c>
      <c r="G357" s="194" t="s">
        <v>946</v>
      </c>
      <c r="H357" s="131">
        <v>971509219465</v>
      </c>
      <c r="I357" s="22" t="s">
        <v>2319</v>
      </c>
      <c r="J357" s="95" t="s">
        <v>2320</v>
      </c>
      <c r="K357" s="95" t="s">
        <v>2268</v>
      </c>
      <c r="L357" s="95" t="s">
        <v>31</v>
      </c>
      <c r="M357" s="117" t="s">
        <v>1880</v>
      </c>
      <c r="N357" s="121"/>
      <c r="O357" s="95" t="s">
        <v>1860</v>
      </c>
      <c r="P357" s="95"/>
      <c r="Q357" s="95" t="s">
        <v>2309</v>
      </c>
      <c r="R357" s="145"/>
    </row>
    <row r="358" spans="2:18" ht="15">
      <c r="B358" s="148">
        <v>45391</v>
      </c>
      <c r="C358" s="95" t="s">
        <v>37</v>
      </c>
      <c r="D358" s="95" t="s">
        <v>2321</v>
      </c>
      <c r="E358" s="161" t="s">
        <v>2322</v>
      </c>
      <c r="F358" s="95" t="s">
        <v>528</v>
      </c>
      <c r="G358" s="95" t="s">
        <v>946</v>
      </c>
      <c r="H358" s="131">
        <v>971505115011</v>
      </c>
      <c r="I358" s="22" t="s">
        <v>2323</v>
      </c>
      <c r="J358" s="95" t="s">
        <v>2324</v>
      </c>
      <c r="K358" s="95" t="s">
        <v>2325</v>
      </c>
      <c r="L358" s="95" t="s">
        <v>31</v>
      </c>
      <c r="M358" s="95" t="s">
        <v>2326</v>
      </c>
      <c r="N358" s="121"/>
      <c r="O358" s="95" t="s">
        <v>592</v>
      </c>
      <c r="P358" s="95"/>
      <c r="Q358" s="95" t="s">
        <v>2327</v>
      </c>
      <c r="R358" s="145"/>
    </row>
    <row r="359" spans="2:18" ht="15">
      <c r="B359" s="148">
        <v>45385</v>
      </c>
      <c r="C359" s="95" t="s">
        <v>754</v>
      </c>
      <c r="D359" s="95" t="s">
        <v>2328</v>
      </c>
      <c r="E359" s="95" t="s">
        <v>2329</v>
      </c>
      <c r="F359" s="95" t="s">
        <v>40</v>
      </c>
      <c r="G359" s="95" t="s">
        <v>946</v>
      </c>
      <c r="H359" s="131">
        <v>971585680044</v>
      </c>
      <c r="I359" s="22" t="s">
        <v>2330</v>
      </c>
      <c r="J359" s="95" t="s">
        <v>2331</v>
      </c>
      <c r="K359" s="95" t="s">
        <v>2332</v>
      </c>
      <c r="L359" s="95" t="s">
        <v>2047</v>
      </c>
      <c r="M359" s="95" t="s">
        <v>2333</v>
      </c>
      <c r="N359" s="121"/>
      <c r="O359" s="95" t="s">
        <v>592</v>
      </c>
      <c r="P359" s="95"/>
      <c r="Q359" s="95" t="s">
        <v>291</v>
      </c>
      <c r="R359" s="145"/>
    </row>
    <row r="360" spans="2:18" ht="15">
      <c r="B360" s="148">
        <v>45393</v>
      </c>
      <c r="C360" s="95" t="s">
        <v>754</v>
      </c>
      <c r="D360" s="95" t="s">
        <v>2334</v>
      </c>
      <c r="E360" s="95" t="s">
        <v>2335</v>
      </c>
      <c r="F360" s="95" t="s">
        <v>40</v>
      </c>
      <c r="G360" s="95" t="s">
        <v>946</v>
      </c>
      <c r="H360" s="131">
        <v>971507765083</v>
      </c>
      <c r="I360" s="73" t="s">
        <v>2336</v>
      </c>
      <c r="J360" s="95" t="s">
        <v>2337</v>
      </c>
      <c r="K360" s="179" t="s">
        <v>667</v>
      </c>
      <c r="L360" s="95" t="s">
        <v>31</v>
      </c>
      <c r="M360" s="95" t="s">
        <v>2338</v>
      </c>
      <c r="N360" s="121"/>
      <c r="O360" s="95" t="s">
        <v>2017</v>
      </c>
      <c r="P360" s="95"/>
      <c r="Q360" s="95" t="s">
        <v>587</v>
      </c>
      <c r="R360" s="145"/>
    </row>
    <row r="361" spans="2:18" ht="15">
      <c r="B361" s="148">
        <v>45393</v>
      </c>
      <c r="C361" s="95" t="s">
        <v>754</v>
      </c>
      <c r="D361" s="95" t="s">
        <v>2317</v>
      </c>
      <c r="E361" s="95" t="s">
        <v>2318</v>
      </c>
      <c r="F361" s="95" t="s">
        <v>27</v>
      </c>
      <c r="G361" s="95" t="s">
        <v>946</v>
      </c>
      <c r="H361" s="131">
        <v>971509219465</v>
      </c>
      <c r="I361" s="22" t="s">
        <v>2319</v>
      </c>
      <c r="J361" s="95" t="s">
        <v>2320</v>
      </c>
      <c r="K361" s="179" t="s">
        <v>2235</v>
      </c>
      <c r="L361" s="95" t="s">
        <v>31</v>
      </c>
      <c r="M361" s="95" t="s">
        <v>2339</v>
      </c>
      <c r="N361" s="121"/>
      <c r="O361" s="95" t="s">
        <v>2017</v>
      </c>
      <c r="P361" s="95"/>
      <c r="Q361" s="95" t="s">
        <v>2340</v>
      </c>
      <c r="R361" s="145"/>
    </row>
    <row r="362" spans="2:18" ht="15">
      <c r="B362" s="188">
        <v>45394</v>
      </c>
      <c r="C362" s="117" t="s">
        <v>754</v>
      </c>
      <c r="D362" s="117" t="s">
        <v>2341</v>
      </c>
      <c r="E362" s="117" t="s">
        <v>2342</v>
      </c>
      <c r="F362" s="117" t="s">
        <v>27</v>
      </c>
      <c r="G362" s="117" t="s">
        <v>946</v>
      </c>
      <c r="H362" s="137">
        <v>971505526278</v>
      </c>
      <c r="I362" s="190" t="s">
        <v>2343</v>
      </c>
      <c r="J362" s="117" t="s">
        <v>2344</v>
      </c>
      <c r="K362" s="240" t="s">
        <v>2345</v>
      </c>
      <c r="L362" s="117" t="s">
        <v>31</v>
      </c>
      <c r="M362" s="117" t="s">
        <v>1880</v>
      </c>
      <c r="N362" s="124"/>
      <c r="O362" s="117" t="s">
        <v>1860</v>
      </c>
      <c r="P362" s="117"/>
      <c r="Q362" s="117" t="s">
        <v>2346</v>
      </c>
      <c r="R362" s="146"/>
    </row>
    <row r="363" spans="2:18" ht="15">
      <c r="B363" s="148">
        <v>45394</v>
      </c>
      <c r="C363" s="95" t="s">
        <v>754</v>
      </c>
      <c r="D363" s="69" t="s">
        <v>2347</v>
      </c>
      <c r="E363" s="95" t="s">
        <v>2348</v>
      </c>
      <c r="F363" s="95" t="s">
        <v>40</v>
      </c>
      <c r="G363" s="95" t="s">
        <v>331</v>
      </c>
      <c r="H363" s="131">
        <v>971508763648</v>
      </c>
      <c r="I363" s="22" t="s">
        <v>2349</v>
      </c>
      <c r="J363" s="95" t="s">
        <v>2350</v>
      </c>
      <c r="K363" s="179" t="s">
        <v>2351</v>
      </c>
      <c r="L363" s="95" t="s">
        <v>31</v>
      </c>
      <c r="M363" s="95" t="s">
        <v>1880</v>
      </c>
      <c r="N363" s="121"/>
      <c r="O363" s="95" t="s">
        <v>1860</v>
      </c>
      <c r="P363" s="95"/>
      <c r="Q363" s="95" t="s">
        <v>336</v>
      </c>
      <c r="R363" s="145"/>
    </row>
    <row r="364" spans="2:18" ht="15">
      <c r="B364" s="148">
        <v>45394</v>
      </c>
      <c r="C364" s="117" t="s">
        <v>754</v>
      </c>
      <c r="D364" s="95" t="s">
        <v>2352</v>
      </c>
      <c r="E364" s="95" t="s">
        <v>2353</v>
      </c>
      <c r="F364" s="95" t="s">
        <v>27</v>
      </c>
      <c r="G364" s="95" t="s">
        <v>946</v>
      </c>
      <c r="H364" s="131">
        <v>971554547865</v>
      </c>
      <c r="I364" s="22" t="s">
        <v>2354</v>
      </c>
      <c r="J364" s="95" t="s">
        <v>2355</v>
      </c>
      <c r="K364" s="179" t="s">
        <v>2356</v>
      </c>
      <c r="L364" s="95" t="s">
        <v>31</v>
      </c>
      <c r="M364" s="95" t="s">
        <v>1880</v>
      </c>
      <c r="N364" s="121"/>
      <c r="O364" s="95" t="s">
        <v>1860</v>
      </c>
      <c r="P364" s="95"/>
      <c r="Q364" s="95" t="s">
        <v>176</v>
      </c>
      <c r="R364" s="145"/>
    </row>
    <row r="365" spans="2:18" ht="15">
      <c r="B365" s="243">
        <v>45395</v>
      </c>
      <c r="C365" s="242" t="s">
        <v>185</v>
      </c>
      <c r="D365" s="244" t="s">
        <v>2357</v>
      </c>
      <c r="E365" s="95" t="s">
        <v>2358</v>
      </c>
      <c r="F365" s="95" t="s">
        <v>27</v>
      </c>
      <c r="G365" s="95" t="s">
        <v>946</v>
      </c>
      <c r="H365" s="131">
        <v>971507299947</v>
      </c>
      <c r="I365" s="22" t="s">
        <v>2359</v>
      </c>
      <c r="J365" s="95" t="s">
        <v>2360</v>
      </c>
      <c r="K365" s="179" t="s">
        <v>1941</v>
      </c>
      <c r="L365" s="95" t="s">
        <v>2047</v>
      </c>
      <c r="M365" s="95" t="s">
        <v>1880</v>
      </c>
      <c r="N365" s="121"/>
      <c r="O365" s="95" t="s">
        <v>2017</v>
      </c>
      <c r="P365" s="95"/>
      <c r="Q365" s="95" t="s">
        <v>176</v>
      </c>
      <c r="R365" s="145"/>
    </row>
    <row r="366" spans="2:18" ht="15">
      <c r="B366" s="243">
        <v>45395</v>
      </c>
      <c r="C366" s="95" t="s">
        <v>185</v>
      </c>
      <c r="D366" s="194" t="s">
        <v>2361</v>
      </c>
      <c r="E366" s="95" t="s">
        <v>2362</v>
      </c>
      <c r="F366" s="95" t="s">
        <v>1738</v>
      </c>
      <c r="G366" s="95" t="s">
        <v>429</v>
      </c>
      <c r="H366" s="131">
        <v>79652094135</v>
      </c>
      <c r="I366" s="22" t="s">
        <v>2363</v>
      </c>
      <c r="J366" s="95" t="s">
        <v>2364</v>
      </c>
      <c r="K366" s="179" t="s">
        <v>2345</v>
      </c>
      <c r="L366" s="95" t="s">
        <v>2163</v>
      </c>
      <c r="M366" s="95" t="s">
        <v>1880</v>
      </c>
      <c r="N366" s="121"/>
      <c r="O366" s="95" t="s">
        <v>80</v>
      </c>
      <c r="P366" s="95"/>
      <c r="Q366" s="95" t="s">
        <v>176</v>
      </c>
      <c r="R366" s="145"/>
    </row>
    <row r="367" spans="2:18" ht="15">
      <c r="B367" s="148">
        <v>45395</v>
      </c>
      <c r="C367" s="161" t="s">
        <v>185</v>
      </c>
      <c r="D367" s="158" t="s">
        <v>2365</v>
      </c>
      <c r="E367" s="158" t="s">
        <v>2366</v>
      </c>
      <c r="F367" s="95" t="s">
        <v>40</v>
      </c>
      <c r="G367" s="95" t="s">
        <v>429</v>
      </c>
      <c r="H367" s="119" t="s">
        <v>2367</v>
      </c>
      <c r="I367" s="158" t="s">
        <v>2368</v>
      </c>
      <c r="J367" s="95" t="s">
        <v>2369</v>
      </c>
      <c r="K367" s="241" t="s">
        <v>2370</v>
      </c>
      <c r="L367" s="95" t="s">
        <v>854</v>
      </c>
      <c r="M367" s="95" t="s">
        <v>1880</v>
      </c>
      <c r="N367" s="121"/>
      <c r="O367" s="95" t="s">
        <v>500</v>
      </c>
      <c r="P367" s="95"/>
      <c r="Q367" s="95" t="s">
        <v>242</v>
      </c>
      <c r="R367" s="145"/>
    </row>
    <row r="368" spans="2:18" ht="15">
      <c r="B368" s="188">
        <v>45395</v>
      </c>
      <c r="C368" s="117" t="s">
        <v>185</v>
      </c>
      <c r="D368" s="117" t="s">
        <v>2371</v>
      </c>
      <c r="E368" s="117" t="s">
        <v>2372</v>
      </c>
      <c r="F368" s="117" t="s">
        <v>456</v>
      </c>
      <c r="G368" s="117" t="s">
        <v>429</v>
      </c>
      <c r="H368" s="137">
        <v>971501599902</v>
      </c>
      <c r="I368" s="190" t="s">
        <v>2373</v>
      </c>
      <c r="J368" s="245">
        <v>97292348</v>
      </c>
      <c r="K368" s="240" t="s">
        <v>2374</v>
      </c>
      <c r="L368" s="117" t="s">
        <v>2047</v>
      </c>
      <c r="M368" s="117" t="s">
        <v>2375</v>
      </c>
      <c r="N368" s="124"/>
      <c r="O368" s="95" t="s">
        <v>80</v>
      </c>
      <c r="P368" s="117"/>
      <c r="Q368" s="117" t="s">
        <v>242</v>
      </c>
      <c r="R368" s="146"/>
    </row>
    <row r="369" spans="2:18" ht="15">
      <c r="B369" s="148">
        <v>45398</v>
      </c>
      <c r="C369" s="95" t="s">
        <v>877</v>
      </c>
      <c r="D369" s="95" t="s">
        <v>2376</v>
      </c>
      <c r="E369" s="95" t="s">
        <v>2377</v>
      </c>
      <c r="F369" s="95" t="s">
        <v>255</v>
      </c>
      <c r="G369" s="95" t="s">
        <v>429</v>
      </c>
      <c r="H369" s="131" t="s">
        <v>256</v>
      </c>
      <c r="I369" s="22" t="s">
        <v>2378</v>
      </c>
      <c r="J369" s="95" t="s">
        <v>2379</v>
      </c>
      <c r="K369" s="95" t="s">
        <v>2380</v>
      </c>
      <c r="L369" s="95" t="s">
        <v>2163</v>
      </c>
      <c r="M369" s="95" t="s">
        <v>2381</v>
      </c>
      <c r="N369" s="121"/>
      <c r="O369" s="95" t="s">
        <v>80</v>
      </c>
      <c r="P369" s="95"/>
      <c r="Q369" s="95" t="s">
        <v>291</v>
      </c>
      <c r="R369" s="145"/>
    </row>
    <row r="370" spans="2:18" ht="15">
      <c r="B370" s="188">
        <v>45398</v>
      </c>
      <c r="C370" s="117" t="s">
        <v>185</v>
      </c>
      <c r="D370" s="117" t="s">
        <v>2382</v>
      </c>
      <c r="E370" s="117" t="s">
        <v>2383</v>
      </c>
      <c r="F370" s="117" t="s">
        <v>456</v>
      </c>
      <c r="G370" s="117" t="s">
        <v>319</v>
      </c>
      <c r="H370" s="137">
        <v>971543350885</v>
      </c>
      <c r="I370" s="190" t="s">
        <v>2384</v>
      </c>
      <c r="J370" s="117" t="s">
        <v>2385</v>
      </c>
      <c r="K370" s="117" t="s">
        <v>78</v>
      </c>
      <c r="L370" s="117" t="s">
        <v>2047</v>
      </c>
      <c r="M370" s="117" t="s">
        <v>2386</v>
      </c>
      <c r="N370" s="124"/>
      <c r="O370" s="95" t="s">
        <v>80</v>
      </c>
      <c r="P370" s="117"/>
      <c r="Q370" s="117" t="s">
        <v>2387</v>
      </c>
      <c r="R370" s="146"/>
    </row>
    <row r="371" spans="2:18" ht="15">
      <c r="B371" s="148">
        <v>45400</v>
      </c>
      <c r="C371" s="95" t="s">
        <v>185</v>
      </c>
      <c r="D371" s="95" t="s">
        <v>2388</v>
      </c>
      <c r="E371" s="95" t="s">
        <v>2389</v>
      </c>
      <c r="F371" s="179" t="s">
        <v>456</v>
      </c>
      <c r="G371" s="95" t="s">
        <v>429</v>
      </c>
      <c r="H371" s="131">
        <v>971559353014</v>
      </c>
      <c r="I371" s="22" t="s">
        <v>2390</v>
      </c>
      <c r="J371" s="95" t="s">
        <v>2391</v>
      </c>
      <c r="K371" s="95"/>
      <c r="L371" s="95" t="s">
        <v>854</v>
      </c>
      <c r="M371" s="95" t="s">
        <v>1880</v>
      </c>
      <c r="N371" s="121"/>
      <c r="O371" s="95" t="s">
        <v>80</v>
      </c>
      <c r="P371" s="194"/>
      <c r="Q371" s="95" t="s">
        <v>336</v>
      </c>
      <c r="R371" s="145"/>
    </row>
    <row r="372" spans="2:18" ht="15">
      <c r="B372" s="188">
        <v>45400</v>
      </c>
      <c r="C372" s="117" t="s">
        <v>185</v>
      </c>
      <c r="D372" s="117" t="s">
        <v>2392</v>
      </c>
      <c r="E372" s="117" t="s">
        <v>2393</v>
      </c>
      <c r="F372" s="117" t="s">
        <v>40</v>
      </c>
      <c r="G372" s="117" t="s">
        <v>946</v>
      </c>
      <c r="H372" s="246">
        <v>971504551609</v>
      </c>
      <c r="I372" s="190" t="s">
        <v>2394</v>
      </c>
      <c r="J372" s="117" t="s">
        <v>2395</v>
      </c>
      <c r="K372" s="117" t="s">
        <v>1941</v>
      </c>
      <c r="L372" s="117" t="s">
        <v>31</v>
      </c>
      <c r="M372" s="117" t="s">
        <v>1880</v>
      </c>
      <c r="N372" s="124"/>
      <c r="O372" s="117" t="s">
        <v>1860</v>
      </c>
      <c r="P372" s="191"/>
      <c r="Q372" s="95" t="s">
        <v>336</v>
      </c>
      <c r="R372" s="146"/>
    </row>
    <row r="373" spans="2:18" ht="15">
      <c r="B373" s="148">
        <v>45401</v>
      </c>
      <c r="C373" s="95" t="s">
        <v>185</v>
      </c>
      <c r="D373" s="95" t="s">
        <v>1937</v>
      </c>
      <c r="E373" s="95" t="s">
        <v>2396</v>
      </c>
      <c r="F373" s="95" t="s">
        <v>40</v>
      </c>
      <c r="G373" s="95" t="s">
        <v>946</v>
      </c>
      <c r="H373" s="131">
        <v>971503448484</v>
      </c>
      <c r="I373" s="22" t="s">
        <v>2397</v>
      </c>
      <c r="J373" s="95" t="s">
        <v>2398</v>
      </c>
      <c r="K373" s="95" t="s">
        <v>2374</v>
      </c>
      <c r="L373" s="95" t="s">
        <v>31</v>
      </c>
      <c r="M373" s="95" t="s">
        <v>1880</v>
      </c>
      <c r="N373" s="121"/>
      <c r="O373" s="95" t="s">
        <v>1860</v>
      </c>
      <c r="P373" s="191"/>
      <c r="Q373" s="117" t="s">
        <v>359</v>
      </c>
      <c r="R373" s="146"/>
    </row>
    <row r="374" spans="2:18" ht="15">
      <c r="B374" s="188">
        <v>45401</v>
      </c>
      <c r="C374" s="117" t="s">
        <v>185</v>
      </c>
      <c r="D374" s="189" t="s">
        <v>86</v>
      </c>
      <c r="E374" s="189" t="s">
        <v>2399</v>
      </c>
      <c r="F374" s="117" t="s">
        <v>40</v>
      </c>
      <c r="G374" s="117" t="s">
        <v>319</v>
      </c>
      <c r="H374" s="123" t="s">
        <v>2400</v>
      </c>
      <c r="I374" s="124" t="s">
        <v>134</v>
      </c>
      <c r="J374" s="189">
        <v>93266623</v>
      </c>
      <c r="K374" s="117" t="s">
        <v>2079</v>
      </c>
      <c r="L374" s="117" t="s">
        <v>2047</v>
      </c>
      <c r="M374" s="117" t="s">
        <v>1880</v>
      </c>
      <c r="N374" s="124"/>
      <c r="O374" s="117" t="s">
        <v>500</v>
      </c>
      <c r="P374" s="194"/>
      <c r="Q374" s="95" t="s">
        <v>359</v>
      </c>
      <c r="R374" s="145"/>
    </row>
    <row r="375" spans="2:18" ht="15">
      <c r="B375" s="148">
        <v>45402</v>
      </c>
      <c r="C375" s="95" t="s">
        <v>877</v>
      </c>
      <c r="D375" s="95" t="s">
        <v>2401</v>
      </c>
      <c r="E375" s="95" t="s">
        <v>2402</v>
      </c>
      <c r="F375" s="95" t="s">
        <v>456</v>
      </c>
      <c r="G375" s="95" t="s">
        <v>319</v>
      </c>
      <c r="H375" s="131">
        <v>966504438397</v>
      </c>
      <c r="I375" s="121" t="s">
        <v>134</v>
      </c>
      <c r="J375" s="95">
        <v>99356847</v>
      </c>
      <c r="K375" s="95" t="s">
        <v>2079</v>
      </c>
      <c r="L375" s="95" t="s">
        <v>2047</v>
      </c>
      <c r="M375" s="95" t="s">
        <v>2403</v>
      </c>
      <c r="N375" s="121"/>
      <c r="O375" s="95" t="s">
        <v>1875</v>
      </c>
      <c r="P375" s="194"/>
      <c r="Q375" s="95" t="s">
        <v>1614</v>
      </c>
      <c r="R375" s="145"/>
    </row>
    <row r="376" spans="2:18" ht="15">
      <c r="B376" s="188">
        <v>45403</v>
      </c>
      <c r="C376" s="117" t="s">
        <v>185</v>
      </c>
      <c r="D376" s="189" t="s">
        <v>2404</v>
      </c>
      <c r="E376" s="189" t="s">
        <v>2405</v>
      </c>
      <c r="F376" s="117" t="s">
        <v>2406</v>
      </c>
      <c r="G376" s="117" t="s">
        <v>319</v>
      </c>
      <c r="H376" s="123" t="s">
        <v>2407</v>
      </c>
      <c r="I376" s="124" t="s">
        <v>134</v>
      </c>
      <c r="J376" s="117">
        <v>99367235</v>
      </c>
      <c r="K376" s="117" t="s">
        <v>827</v>
      </c>
      <c r="L376" s="117" t="s">
        <v>2047</v>
      </c>
      <c r="M376" s="117" t="s">
        <v>2408</v>
      </c>
      <c r="N376" s="121"/>
      <c r="O376" s="95" t="s">
        <v>500</v>
      </c>
      <c r="P376" s="194"/>
      <c r="Q376" s="95" t="s">
        <v>1614</v>
      </c>
      <c r="R376" s="145"/>
    </row>
    <row r="377" spans="2:18" ht="15">
      <c r="B377" s="148">
        <v>45404</v>
      </c>
      <c r="C377" s="95" t="s">
        <v>185</v>
      </c>
      <c r="D377" s="95" t="s">
        <v>110</v>
      </c>
      <c r="E377" s="95" t="s">
        <v>2409</v>
      </c>
      <c r="F377" s="95" t="s">
        <v>40</v>
      </c>
      <c r="G377" s="95" t="s">
        <v>319</v>
      </c>
      <c r="H377" s="131">
        <v>971504467597</v>
      </c>
      <c r="I377" s="121" t="s">
        <v>134</v>
      </c>
      <c r="J377" s="95" t="s">
        <v>2410</v>
      </c>
      <c r="K377" s="95" t="s">
        <v>667</v>
      </c>
      <c r="L377" s="95" t="s">
        <v>31</v>
      </c>
      <c r="M377" s="95" t="s">
        <v>2411</v>
      </c>
      <c r="N377" s="262"/>
      <c r="O377" s="117" t="s">
        <v>1860</v>
      </c>
      <c r="P377" s="95"/>
      <c r="Q377" s="95" t="s">
        <v>628</v>
      </c>
      <c r="R377" s="145"/>
    </row>
    <row r="378" spans="2:18" ht="15">
      <c r="B378" s="188">
        <v>45404</v>
      </c>
      <c r="C378" s="117" t="s">
        <v>185</v>
      </c>
      <c r="D378" s="117" t="s">
        <v>2412</v>
      </c>
      <c r="E378" s="117" t="s">
        <v>2413</v>
      </c>
      <c r="F378" s="117" t="s">
        <v>40</v>
      </c>
      <c r="G378" s="117" t="s">
        <v>946</v>
      </c>
      <c r="H378" s="137">
        <v>971529935538</v>
      </c>
      <c r="I378" s="190" t="s">
        <v>2414</v>
      </c>
      <c r="J378" s="117" t="s">
        <v>2415</v>
      </c>
      <c r="K378" s="117" t="s">
        <v>667</v>
      </c>
      <c r="L378" s="95" t="s">
        <v>31</v>
      </c>
      <c r="M378" s="95" t="s">
        <v>2411</v>
      </c>
      <c r="N378" s="263"/>
      <c r="O378" s="117" t="s">
        <v>1860</v>
      </c>
      <c r="P378" s="95"/>
      <c r="Q378" s="95" t="s">
        <v>628</v>
      </c>
      <c r="R378" s="145"/>
    </row>
    <row r="379" spans="2:18" ht="15">
      <c r="B379" s="148">
        <v>45404</v>
      </c>
      <c r="C379" s="95" t="s">
        <v>185</v>
      </c>
      <c r="D379" s="69" t="s">
        <v>920</v>
      </c>
      <c r="E379" s="69" t="s">
        <v>2416</v>
      </c>
      <c r="F379" s="95" t="s">
        <v>40</v>
      </c>
      <c r="G379" s="95" t="s">
        <v>6</v>
      </c>
      <c r="H379" s="119" t="s">
        <v>2417</v>
      </c>
      <c r="I379" s="69" t="s">
        <v>2418</v>
      </c>
      <c r="J379" s="69">
        <v>99383124</v>
      </c>
      <c r="K379" s="95" t="s">
        <v>667</v>
      </c>
      <c r="L379" s="218" t="s">
        <v>2047</v>
      </c>
      <c r="M379" s="216" t="s">
        <v>1880</v>
      </c>
      <c r="N379" s="121"/>
      <c r="O379" s="95" t="s">
        <v>500</v>
      </c>
      <c r="P379" s="95"/>
      <c r="Q379" s="95" t="s">
        <v>2419</v>
      </c>
      <c r="R379" s="145"/>
    </row>
    <row r="380" spans="2:18" ht="15">
      <c r="B380" s="188">
        <v>45405</v>
      </c>
      <c r="C380" s="117" t="s">
        <v>1070</v>
      </c>
      <c r="D380" s="117" t="s">
        <v>2420</v>
      </c>
      <c r="E380" s="117" t="s">
        <v>2421</v>
      </c>
      <c r="F380" s="117" t="s">
        <v>40</v>
      </c>
      <c r="G380" s="117" t="s">
        <v>6</v>
      </c>
      <c r="H380" s="137">
        <v>971508597444</v>
      </c>
      <c r="I380" s="190" t="s">
        <v>2422</v>
      </c>
      <c r="J380" s="117" t="s">
        <v>2423</v>
      </c>
      <c r="K380" s="117" t="s">
        <v>2374</v>
      </c>
      <c r="L380" s="95" t="s">
        <v>31</v>
      </c>
      <c r="M380" s="117" t="s">
        <v>1880</v>
      </c>
      <c r="N380" s="121"/>
      <c r="O380" s="117" t="s">
        <v>1860</v>
      </c>
      <c r="P380" s="95"/>
      <c r="Q380" s="95" t="s">
        <v>237</v>
      </c>
      <c r="R380" s="145"/>
    </row>
    <row r="381" spans="2:18" ht="15">
      <c r="B381" s="148">
        <v>45405</v>
      </c>
      <c r="C381" s="95" t="s">
        <v>185</v>
      </c>
      <c r="D381" s="95" t="s">
        <v>75</v>
      </c>
      <c r="E381" s="95" t="s">
        <v>2424</v>
      </c>
      <c r="F381" s="95" t="s">
        <v>40</v>
      </c>
      <c r="G381" s="95" t="s">
        <v>6</v>
      </c>
      <c r="H381" s="131">
        <v>971506464501</v>
      </c>
      <c r="I381" s="22" t="s">
        <v>2425</v>
      </c>
      <c r="J381" s="95" t="s">
        <v>2426</v>
      </c>
      <c r="K381" s="95" t="s">
        <v>2079</v>
      </c>
      <c r="L381" s="95" t="s">
        <v>31</v>
      </c>
      <c r="M381" s="95" t="s">
        <v>1880</v>
      </c>
      <c r="N381" s="263"/>
      <c r="O381" s="117" t="s">
        <v>1860</v>
      </c>
      <c r="P381" s="95"/>
      <c r="Q381" s="95" t="s">
        <v>2327</v>
      </c>
      <c r="R381" s="145"/>
    </row>
    <row r="382" spans="2:18" ht="15">
      <c r="B382" s="264">
        <v>45405</v>
      </c>
      <c r="C382" s="216" t="s">
        <v>185</v>
      </c>
      <c r="D382" s="216" t="s">
        <v>2293</v>
      </c>
      <c r="E382" s="216" t="s">
        <v>2427</v>
      </c>
      <c r="F382" s="216" t="s">
        <v>27</v>
      </c>
      <c r="G382" s="216" t="s">
        <v>6</v>
      </c>
      <c r="H382" s="265">
        <v>971525222200</v>
      </c>
      <c r="I382" s="266" t="s">
        <v>2428</v>
      </c>
      <c r="J382" s="216" t="s">
        <v>2429</v>
      </c>
      <c r="K382" s="216" t="s">
        <v>2370</v>
      </c>
      <c r="L382" s="218" t="s">
        <v>2047</v>
      </c>
      <c r="M382" s="216" t="s">
        <v>1880</v>
      </c>
      <c r="N382" s="121"/>
      <c r="O382" s="117" t="s">
        <v>1860</v>
      </c>
      <c r="P382" s="95"/>
      <c r="Q382" s="95" t="s">
        <v>157</v>
      </c>
      <c r="R382" s="145"/>
    </row>
    <row r="383" spans="2:18" ht="15">
      <c r="B383" s="188">
        <v>45405</v>
      </c>
      <c r="C383" s="117" t="s">
        <v>185</v>
      </c>
      <c r="D383" s="117" t="s">
        <v>2430</v>
      </c>
      <c r="E383" s="117" t="s">
        <v>2322</v>
      </c>
      <c r="F383" s="117" t="s">
        <v>40</v>
      </c>
      <c r="G383" s="117" t="s">
        <v>6</v>
      </c>
      <c r="H383" s="137">
        <v>971526088299</v>
      </c>
      <c r="I383" s="190" t="s">
        <v>2431</v>
      </c>
      <c r="J383" s="117" t="s">
        <v>2432</v>
      </c>
      <c r="K383" s="117" t="s">
        <v>2433</v>
      </c>
      <c r="L383" s="220" t="s">
        <v>2047</v>
      </c>
      <c r="M383" s="117" t="s">
        <v>1880</v>
      </c>
      <c r="N383" s="236"/>
      <c r="O383" s="117" t="s">
        <v>1860</v>
      </c>
      <c r="P383" s="95"/>
      <c r="Q383" s="95" t="s">
        <v>2309</v>
      </c>
      <c r="R383" s="145"/>
    </row>
    <row r="384" spans="2:18" ht="15">
      <c r="B384" s="148">
        <v>45405</v>
      </c>
      <c r="C384" s="95" t="s">
        <v>185</v>
      </c>
      <c r="D384" s="95" t="s">
        <v>2434</v>
      </c>
      <c r="E384" s="95" t="s">
        <v>2435</v>
      </c>
      <c r="F384" s="95" t="s">
        <v>40</v>
      </c>
      <c r="G384" s="95" t="s">
        <v>6</v>
      </c>
      <c r="H384" s="131">
        <v>971585260478</v>
      </c>
      <c r="I384" s="22" t="s">
        <v>2436</v>
      </c>
      <c r="J384" s="95" t="s">
        <v>2437</v>
      </c>
      <c r="K384" s="95" t="s">
        <v>2370</v>
      </c>
      <c r="L384" s="95" t="s">
        <v>31</v>
      </c>
      <c r="M384" s="95" t="s">
        <v>1880</v>
      </c>
      <c r="N384" s="121"/>
      <c r="O384" s="95" t="s">
        <v>1860</v>
      </c>
      <c r="P384" s="194"/>
      <c r="Q384" s="95" t="s">
        <v>291</v>
      </c>
      <c r="R384" s="145"/>
    </row>
    <row r="385" spans="2:18" ht="15">
      <c r="B385" s="217">
        <v>45405</v>
      </c>
      <c r="C385" s="161" t="s">
        <v>185</v>
      </c>
      <c r="D385" s="161" t="s">
        <v>75</v>
      </c>
      <c r="E385" s="161" t="s">
        <v>180</v>
      </c>
      <c r="F385" s="216" t="s">
        <v>40</v>
      </c>
      <c r="G385" s="216" t="s">
        <v>6</v>
      </c>
      <c r="H385" s="265">
        <v>971502003093</v>
      </c>
      <c r="I385" s="266" t="s">
        <v>2438</v>
      </c>
      <c r="J385" s="216" t="s">
        <v>2439</v>
      </c>
      <c r="K385" s="216" t="s">
        <v>1941</v>
      </c>
      <c r="L385" s="220" t="s">
        <v>2047</v>
      </c>
      <c r="M385" s="216" t="s">
        <v>1880</v>
      </c>
      <c r="N385" s="269"/>
      <c r="O385" s="216" t="s">
        <v>1860</v>
      </c>
      <c r="P385" s="117"/>
      <c r="Q385" s="117" t="s">
        <v>2440</v>
      </c>
      <c r="R385" s="146"/>
    </row>
    <row r="386" spans="2:18" ht="15">
      <c r="B386" s="148">
        <v>45406</v>
      </c>
      <c r="C386" s="95" t="s">
        <v>185</v>
      </c>
      <c r="D386" s="267" t="s">
        <v>2441</v>
      </c>
      <c r="E386" s="268" t="s">
        <v>2442</v>
      </c>
      <c r="F386" s="9" t="s">
        <v>40</v>
      </c>
      <c r="G386" s="9" t="s">
        <v>429</v>
      </c>
      <c r="H386" s="131">
        <v>971501269114</v>
      </c>
      <c r="I386" s="22" t="s">
        <v>2443</v>
      </c>
      <c r="J386" s="95" t="s">
        <v>2444</v>
      </c>
      <c r="K386" s="95" t="s">
        <v>2235</v>
      </c>
      <c r="L386" s="95" t="s">
        <v>31</v>
      </c>
      <c r="M386" s="95" t="s">
        <v>2445</v>
      </c>
      <c r="N386" s="121"/>
      <c r="O386" s="95" t="s">
        <v>1860</v>
      </c>
      <c r="P386" s="95" t="s">
        <v>51</v>
      </c>
      <c r="Q386" s="95" t="s">
        <v>375</v>
      </c>
      <c r="R386" s="145" t="s">
        <v>2446</v>
      </c>
    </row>
    <row r="387" spans="2:18" ht="15">
      <c r="B387" s="188">
        <v>45406</v>
      </c>
      <c r="C387" s="192" t="s">
        <v>185</v>
      </c>
      <c r="D387" s="117" t="s">
        <v>2447</v>
      </c>
      <c r="E387" s="192" t="s">
        <v>2448</v>
      </c>
      <c r="F387" s="232" t="s">
        <v>40</v>
      </c>
      <c r="G387" s="117" t="s">
        <v>6</v>
      </c>
      <c r="H387" s="137">
        <v>971566825856</v>
      </c>
      <c r="I387" s="190" t="s">
        <v>2449</v>
      </c>
      <c r="J387" s="117" t="s">
        <v>2450</v>
      </c>
      <c r="K387" s="117" t="s">
        <v>2345</v>
      </c>
      <c r="L387" s="117" t="s">
        <v>2047</v>
      </c>
      <c r="M387" s="117" t="s">
        <v>1880</v>
      </c>
      <c r="N387" s="124"/>
      <c r="O387" s="117" t="s">
        <v>1860</v>
      </c>
      <c r="P387" s="117"/>
      <c r="Q387" s="117" t="s">
        <v>485</v>
      </c>
      <c r="R387" s="146"/>
    </row>
    <row r="388" spans="2:18" ht="15">
      <c r="B388" s="148">
        <v>45406</v>
      </c>
      <c r="C388" s="95" t="s">
        <v>185</v>
      </c>
      <c r="D388" s="117" t="s">
        <v>1547</v>
      </c>
      <c r="E388" s="117" t="s">
        <v>1515</v>
      </c>
      <c r="F388" s="117" t="s">
        <v>40</v>
      </c>
      <c r="G388" s="117" t="s">
        <v>6</v>
      </c>
      <c r="H388" s="137">
        <f>971508528288</f>
        <v>971508528288</v>
      </c>
      <c r="I388" s="190" t="s">
        <v>2451</v>
      </c>
      <c r="J388" s="136" t="s">
        <v>2452</v>
      </c>
      <c r="K388" s="117" t="s">
        <v>2453</v>
      </c>
      <c r="L388" s="117" t="s">
        <v>31</v>
      </c>
      <c r="M388" s="117" t="s">
        <v>2454</v>
      </c>
      <c r="N388" s="124"/>
      <c r="O388" s="117" t="s">
        <v>1875</v>
      </c>
      <c r="P388" s="117"/>
      <c r="Q388" s="117" t="s">
        <v>237</v>
      </c>
      <c r="R388" s="146"/>
    </row>
    <row r="389" spans="2:18" ht="15">
      <c r="B389" s="188">
        <v>45406</v>
      </c>
      <c r="C389" s="192" t="s">
        <v>185</v>
      </c>
      <c r="D389" s="117" t="s">
        <v>2455</v>
      </c>
      <c r="E389" s="117" t="s">
        <v>2456</v>
      </c>
      <c r="F389" s="117" t="s">
        <v>40</v>
      </c>
      <c r="G389" s="117" t="s">
        <v>6</v>
      </c>
      <c r="H389" s="137">
        <v>971503290136</v>
      </c>
      <c r="I389" s="190" t="s">
        <v>2457</v>
      </c>
      <c r="J389" s="117" t="s">
        <v>2458</v>
      </c>
      <c r="K389" s="117" t="s">
        <v>2356</v>
      </c>
      <c r="L389" s="117" t="s">
        <v>31</v>
      </c>
      <c r="M389" s="117" t="s">
        <v>2454</v>
      </c>
      <c r="N389" s="124"/>
      <c r="O389" s="117" t="s">
        <v>1875</v>
      </c>
      <c r="P389" s="117"/>
      <c r="Q389" s="117" t="s">
        <v>237</v>
      </c>
      <c r="R389" s="146"/>
    </row>
    <row r="390" spans="2:18" ht="15">
      <c r="B390" s="148">
        <v>45406</v>
      </c>
      <c r="C390" s="95" t="s">
        <v>185</v>
      </c>
      <c r="D390" s="95" t="s">
        <v>2459</v>
      </c>
      <c r="E390" s="95" t="s">
        <v>2460</v>
      </c>
      <c r="F390" s="95" t="s">
        <v>40</v>
      </c>
      <c r="G390" s="95" t="s">
        <v>6</v>
      </c>
      <c r="H390" s="131">
        <v>971505392675</v>
      </c>
      <c r="I390" s="22" t="s">
        <v>2461</v>
      </c>
      <c r="J390" s="95" t="s">
        <v>2462</v>
      </c>
      <c r="K390" s="95" t="s">
        <v>2433</v>
      </c>
      <c r="L390" s="95" t="s">
        <v>2047</v>
      </c>
      <c r="M390" s="95" t="s">
        <v>2454</v>
      </c>
      <c r="N390" s="121"/>
      <c r="O390" s="95" t="s">
        <v>1875</v>
      </c>
      <c r="P390" s="95"/>
      <c r="Q390" s="95" t="s">
        <v>367</v>
      </c>
      <c r="R390" s="145"/>
    </row>
    <row r="391" spans="2:18" ht="15">
      <c r="B391" s="148">
        <v>45407</v>
      </c>
      <c r="C391" s="95" t="s">
        <v>185</v>
      </c>
      <c r="D391" s="95" t="s">
        <v>2463</v>
      </c>
      <c r="E391" s="95" t="s">
        <v>2464</v>
      </c>
      <c r="F391" s="95" t="s">
        <v>40</v>
      </c>
      <c r="G391" s="95" t="s">
        <v>946</v>
      </c>
      <c r="H391" s="131">
        <f>971555434007</f>
        <v>971555434007</v>
      </c>
      <c r="I391" s="73" t="s">
        <v>2465</v>
      </c>
      <c r="J391" s="95" t="s">
        <v>2466</v>
      </c>
      <c r="K391" s="95" t="s">
        <v>2345</v>
      </c>
      <c r="L391" s="95" t="s">
        <v>31</v>
      </c>
      <c r="M391" s="95" t="s">
        <v>2454</v>
      </c>
      <c r="N391" s="121"/>
      <c r="O391" s="95" t="s">
        <v>201</v>
      </c>
      <c r="P391" s="95"/>
      <c r="Q391" s="95" t="s">
        <v>485</v>
      </c>
      <c r="R391" s="145"/>
    </row>
    <row r="392" spans="2:18" ht="15">
      <c r="B392" s="188">
        <v>45407</v>
      </c>
      <c r="C392" s="117" t="s">
        <v>185</v>
      </c>
      <c r="D392" s="117" t="s">
        <v>2467</v>
      </c>
      <c r="E392" s="117" t="s">
        <v>1531</v>
      </c>
      <c r="F392" s="117" t="s">
        <v>40</v>
      </c>
      <c r="G392" s="117" t="s">
        <v>946</v>
      </c>
      <c r="H392" s="137">
        <v>97466626266</v>
      </c>
      <c r="I392" s="190" t="s">
        <v>2468</v>
      </c>
      <c r="J392" s="117" t="s">
        <v>2469</v>
      </c>
      <c r="K392" s="117" t="s">
        <v>2345</v>
      </c>
      <c r="L392" s="117" t="s">
        <v>2047</v>
      </c>
      <c r="M392" s="117" t="s">
        <v>2470</v>
      </c>
      <c r="N392" s="124"/>
      <c r="O392" s="117" t="s">
        <v>201</v>
      </c>
      <c r="P392" s="117"/>
      <c r="Q392" s="117" t="s">
        <v>367</v>
      </c>
      <c r="R392" s="146"/>
    </row>
    <row r="393" spans="2:18" ht="15">
      <c r="B393" s="148">
        <v>45408</v>
      </c>
      <c r="C393" s="95" t="s">
        <v>185</v>
      </c>
      <c r="D393" s="120" t="s">
        <v>1671</v>
      </c>
      <c r="E393" s="95" t="s">
        <v>2471</v>
      </c>
      <c r="F393" s="95" t="s">
        <v>40</v>
      </c>
      <c r="G393" s="95" t="s">
        <v>946</v>
      </c>
      <c r="H393" s="131">
        <v>971504509735</v>
      </c>
      <c r="I393" s="22" t="s">
        <v>2472</v>
      </c>
      <c r="J393" s="95" t="s">
        <v>2473</v>
      </c>
      <c r="K393" s="95" t="s">
        <v>2345</v>
      </c>
      <c r="L393" s="95" t="s">
        <v>2047</v>
      </c>
      <c r="M393" s="95" t="s">
        <v>2454</v>
      </c>
      <c r="N393" s="121"/>
      <c r="O393" s="95" t="s">
        <v>2017</v>
      </c>
      <c r="P393" s="95"/>
      <c r="Q393" s="95" t="s">
        <v>2474</v>
      </c>
      <c r="R393" s="145"/>
    </row>
    <row r="394" spans="2:18" ht="15">
      <c r="B394" s="188">
        <v>45408</v>
      </c>
      <c r="C394" s="117" t="s">
        <v>185</v>
      </c>
      <c r="D394" s="117" t="s">
        <v>2475</v>
      </c>
      <c r="E394" s="117" t="s">
        <v>2476</v>
      </c>
      <c r="F394" s="117" t="s">
        <v>40</v>
      </c>
      <c r="G394" s="117" t="s">
        <v>946</v>
      </c>
      <c r="H394" s="137">
        <v>971554499999</v>
      </c>
      <c r="I394" s="190" t="s">
        <v>2477</v>
      </c>
      <c r="J394" s="117" t="s">
        <v>2478</v>
      </c>
      <c r="K394" s="117" t="s">
        <v>464</v>
      </c>
      <c r="L394" s="117" t="s">
        <v>2047</v>
      </c>
      <c r="M394" s="117" t="s">
        <v>2454</v>
      </c>
      <c r="N394" s="124"/>
      <c r="O394" s="117" t="s">
        <v>1860</v>
      </c>
      <c r="P394" s="117"/>
      <c r="Q394" s="117" t="s">
        <v>485</v>
      </c>
      <c r="R394" s="146"/>
    </row>
    <row r="395" spans="2:18" ht="15">
      <c r="B395" s="148">
        <v>45409</v>
      </c>
      <c r="C395" s="95" t="s">
        <v>91</v>
      </c>
      <c r="D395" s="95" t="s">
        <v>1976</v>
      </c>
      <c r="E395" s="95" t="s">
        <v>2479</v>
      </c>
      <c r="F395" s="95" t="s">
        <v>255</v>
      </c>
      <c r="G395" s="95" t="s">
        <v>319</v>
      </c>
      <c r="H395" s="131">
        <v>971505110797</v>
      </c>
      <c r="I395" s="22" t="s">
        <v>2480</v>
      </c>
      <c r="J395" s="95" t="s">
        <v>2481</v>
      </c>
      <c r="K395" s="95" t="s">
        <v>2243</v>
      </c>
      <c r="L395" s="95" t="s">
        <v>2047</v>
      </c>
      <c r="M395" s="95" t="s">
        <v>2482</v>
      </c>
      <c r="N395" s="121"/>
      <c r="O395" s="95" t="s">
        <v>80</v>
      </c>
      <c r="P395" s="95"/>
      <c r="Q395" s="350" t="s">
        <v>820</v>
      </c>
      <c r="R395" s="145"/>
    </row>
    <row r="396" spans="2:18" ht="15">
      <c r="B396" s="148">
        <v>45410</v>
      </c>
      <c r="C396" s="117" t="s">
        <v>91</v>
      </c>
      <c r="D396" s="189" t="s">
        <v>2483</v>
      </c>
      <c r="E396" s="189" t="s">
        <v>2484</v>
      </c>
      <c r="F396" s="117" t="s">
        <v>2485</v>
      </c>
      <c r="G396" s="95" t="s">
        <v>429</v>
      </c>
      <c r="H396" s="119" t="s">
        <v>2486</v>
      </c>
      <c r="I396" s="69" t="s">
        <v>2487</v>
      </c>
      <c r="J396" s="273">
        <v>99465717</v>
      </c>
      <c r="K396" s="95" t="s">
        <v>2351</v>
      </c>
      <c r="L396" s="95" t="s">
        <v>2047</v>
      </c>
      <c r="M396" s="95" t="s">
        <v>2454</v>
      </c>
      <c r="N396" s="121"/>
      <c r="O396" s="194" t="s">
        <v>500</v>
      </c>
      <c r="P396" s="95"/>
      <c r="Q396" s="350" t="s">
        <v>820</v>
      </c>
      <c r="R396" s="145"/>
    </row>
    <row r="397" spans="2:18" ht="15">
      <c r="B397" s="200">
        <v>45411</v>
      </c>
      <c r="C397" s="117" t="s">
        <v>185</v>
      </c>
      <c r="D397" s="275" t="s">
        <v>2488</v>
      </c>
      <c r="E397" s="339" t="s">
        <v>2489</v>
      </c>
      <c r="F397" s="117" t="s">
        <v>255</v>
      </c>
      <c r="G397" s="220" t="s">
        <v>6</v>
      </c>
      <c r="H397" s="265">
        <v>709910000006</v>
      </c>
      <c r="I397" s="271" t="s">
        <v>2490</v>
      </c>
      <c r="J397" s="274">
        <v>93232176</v>
      </c>
      <c r="K397" s="272" t="s">
        <v>2351</v>
      </c>
      <c r="L397" s="216" t="s">
        <v>2047</v>
      </c>
      <c r="M397" s="117" t="s">
        <v>2454</v>
      </c>
      <c r="N397" s="164"/>
      <c r="O397" s="194" t="s">
        <v>500</v>
      </c>
      <c r="P397" s="95"/>
      <c r="Q397" s="95" t="s">
        <v>2440</v>
      </c>
      <c r="R397" s="145"/>
    </row>
    <row r="398" spans="2:18" ht="15">
      <c r="B398" s="148">
        <v>45412</v>
      </c>
      <c r="C398" s="95" t="s">
        <v>185</v>
      </c>
      <c r="D398" s="95" t="s">
        <v>2491</v>
      </c>
      <c r="E398" s="95" t="s">
        <v>2492</v>
      </c>
      <c r="F398" s="95" t="s">
        <v>255</v>
      </c>
      <c r="G398" s="95" t="s">
        <v>6</v>
      </c>
      <c r="H398" s="131">
        <v>971551828629</v>
      </c>
      <c r="I398" s="22" t="s">
        <v>2493</v>
      </c>
      <c r="J398" s="69">
        <v>99483992</v>
      </c>
      <c r="K398" s="95" t="s">
        <v>2494</v>
      </c>
      <c r="L398" s="95" t="s">
        <v>31</v>
      </c>
      <c r="M398" s="95" t="s">
        <v>2454</v>
      </c>
      <c r="N398" s="263"/>
      <c r="O398" s="95" t="s">
        <v>1875</v>
      </c>
      <c r="P398" s="95"/>
      <c r="Q398" s="95" t="s">
        <v>35</v>
      </c>
      <c r="R398" s="145"/>
    </row>
    <row r="399" spans="2:18" ht="15">
      <c r="B399" s="148">
        <v>45412</v>
      </c>
      <c r="C399" s="95" t="s">
        <v>185</v>
      </c>
      <c r="D399" s="95" t="s">
        <v>2495</v>
      </c>
      <c r="E399" s="95" t="s">
        <v>2496</v>
      </c>
      <c r="F399" s="95" t="s">
        <v>255</v>
      </c>
      <c r="G399" s="95" t="s">
        <v>6</v>
      </c>
      <c r="H399" s="131">
        <v>971585974533</v>
      </c>
      <c r="I399" s="22" t="s">
        <v>2497</v>
      </c>
      <c r="J399" s="69">
        <v>99494863</v>
      </c>
      <c r="K399" s="158" t="s">
        <v>2498</v>
      </c>
      <c r="L399" s="95" t="s">
        <v>31</v>
      </c>
      <c r="M399" s="95" t="s">
        <v>2454</v>
      </c>
      <c r="N399" s="263"/>
      <c r="O399" s="95" t="s">
        <v>1875</v>
      </c>
      <c r="P399" s="95"/>
      <c r="Q399" s="95" t="s">
        <v>35</v>
      </c>
      <c r="R399" s="145"/>
    </row>
    <row r="400" spans="2:18" ht="15">
      <c r="B400" s="264">
        <v>45412</v>
      </c>
      <c r="C400" s="216" t="s">
        <v>185</v>
      </c>
      <c r="D400" s="65" t="s">
        <v>2499</v>
      </c>
      <c r="E400" s="216" t="s">
        <v>2500</v>
      </c>
      <c r="F400" s="216" t="s">
        <v>456</v>
      </c>
      <c r="G400" s="216" t="s">
        <v>429</v>
      </c>
      <c r="H400" s="265">
        <v>971552383971</v>
      </c>
      <c r="I400" s="266" t="s">
        <v>2501</v>
      </c>
      <c r="J400" s="216">
        <v>93948974</v>
      </c>
      <c r="K400" s="216" t="s">
        <v>2370</v>
      </c>
      <c r="L400" s="216" t="s">
        <v>2047</v>
      </c>
      <c r="M400" s="216" t="s">
        <v>2454</v>
      </c>
      <c r="N400" s="121"/>
      <c r="O400" s="95" t="s">
        <v>80</v>
      </c>
      <c r="P400" s="95"/>
      <c r="Q400" s="95" t="s">
        <v>628</v>
      </c>
      <c r="R400" s="145"/>
    </row>
    <row r="401" spans="2:18" ht="15">
      <c r="B401" s="148">
        <v>45412</v>
      </c>
      <c r="C401" s="95" t="s">
        <v>185</v>
      </c>
      <c r="D401" s="95" t="s">
        <v>1156</v>
      </c>
      <c r="E401" s="95" t="s">
        <v>2502</v>
      </c>
      <c r="F401" s="95" t="s">
        <v>255</v>
      </c>
      <c r="G401" s="95" t="s">
        <v>429</v>
      </c>
      <c r="H401" s="131">
        <v>4407583734781</v>
      </c>
      <c r="I401" s="22" t="s">
        <v>2503</v>
      </c>
      <c r="J401" s="95">
        <v>99511914</v>
      </c>
      <c r="K401" s="95" t="s">
        <v>2356</v>
      </c>
      <c r="L401" s="95" t="s">
        <v>31</v>
      </c>
      <c r="M401" s="95" t="s">
        <v>2454</v>
      </c>
      <c r="N401" s="263"/>
      <c r="O401" s="95" t="s">
        <v>1875</v>
      </c>
      <c r="P401" s="95"/>
      <c r="Q401" s="95" t="s">
        <v>2504</v>
      </c>
      <c r="R401" s="145"/>
    </row>
    <row r="402" spans="2:18" ht="15">
      <c r="B402" s="217">
        <v>45413</v>
      </c>
      <c r="C402" s="161" t="s">
        <v>1035</v>
      </c>
      <c r="D402" s="161" t="s">
        <v>2505</v>
      </c>
      <c r="E402" s="161" t="s">
        <v>2506</v>
      </c>
      <c r="F402" s="161" t="s">
        <v>255</v>
      </c>
      <c r="G402" s="161" t="s">
        <v>319</v>
      </c>
      <c r="H402" s="162">
        <v>447733735717</v>
      </c>
      <c r="I402" s="163" t="s">
        <v>2507</v>
      </c>
      <c r="J402" s="161" t="s">
        <v>2508</v>
      </c>
      <c r="K402" s="161" t="s">
        <v>2509</v>
      </c>
      <c r="L402" s="161" t="s">
        <v>854</v>
      </c>
      <c r="M402" s="161" t="s">
        <v>2510</v>
      </c>
      <c r="N402" s="121"/>
      <c r="O402" s="95" t="s">
        <v>80</v>
      </c>
      <c r="P402" s="95"/>
      <c r="Q402" s="95" t="s">
        <v>367</v>
      </c>
      <c r="R402" s="145"/>
    </row>
    <row r="403" spans="2:18" ht="15">
      <c r="B403" s="148">
        <v>45413</v>
      </c>
      <c r="C403" s="95" t="s">
        <v>185</v>
      </c>
      <c r="D403" s="95" t="s">
        <v>2511</v>
      </c>
      <c r="E403" s="95" t="s">
        <v>2512</v>
      </c>
      <c r="F403" s="95" t="s">
        <v>255</v>
      </c>
      <c r="G403" s="95" t="s">
        <v>429</v>
      </c>
      <c r="H403" s="131">
        <v>971525430969</v>
      </c>
      <c r="I403" s="22" t="s">
        <v>2513</v>
      </c>
      <c r="J403" s="95" t="s">
        <v>2514</v>
      </c>
      <c r="K403" s="95" t="s">
        <v>2515</v>
      </c>
      <c r="L403" s="95" t="s">
        <v>2047</v>
      </c>
      <c r="M403" s="95" t="s">
        <v>2454</v>
      </c>
      <c r="N403" s="121"/>
      <c r="O403" s="95" t="s">
        <v>80</v>
      </c>
      <c r="P403" s="95"/>
      <c r="Q403" s="95" t="s">
        <v>978</v>
      </c>
      <c r="R403" s="145"/>
    </row>
    <row r="404" spans="2:18" ht="15">
      <c r="B404" s="148">
        <v>45414</v>
      </c>
      <c r="C404" s="95" t="s">
        <v>185</v>
      </c>
      <c r="D404" s="65" t="s">
        <v>634</v>
      </c>
      <c r="E404" s="95" t="s">
        <v>938</v>
      </c>
      <c r="F404" s="95" t="s">
        <v>255</v>
      </c>
      <c r="G404" s="95" t="s">
        <v>319</v>
      </c>
      <c r="H404" s="119" t="s">
        <v>2516</v>
      </c>
      <c r="I404" s="121" t="s">
        <v>259</v>
      </c>
      <c r="J404" s="95">
        <v>99528488</v>
      </c>
      <c r="K404" s="95" t="s">
        <v>2268</v>
      </c>
      <c r="L404" s="95" t="s">
        <v>2047</v>
      </c>
      <c r="M404" s="95" t="s">
        <v>2454</v>
      </c>
      <c r="N404" s="121"/>
      <c r="O404" s="95" t="s">
        <v>500</v>
      </c>
      <c r="P404" s="95"/>
      <c r="Q404" s="95" t="s">
        <v>367</v>
      </c>
      <c r="R404" s="145"/>
    </row>
    <row r="405" spans="2:18" ht="15" customHeight="1">
      <c r="B405" s="188">
        <v>45414</v>
      </c>
      <c r="C405" s="117" t="s">
        <v>754</v>
      </c>
      <c r="D405" s="117" t="s">
        <v>2517</v>
      </c>
      <c r="E405" s="117" t="s">
        <v>2518</v>
      </c>
      <c r="F405" s="117" t="s">
        <v>40</v>
      </c>
      <c r="G405" s="117" t="s">
        <v>6</v>
      </c>
      <c r="H405" s="137">
        <v>971585330088</v>
      </c>
      <c r="I405" s="277" t="s">
        <v>2519</v>
      </c>
      <c r="J405" s="230">
        <v>99433344</v>
      </c>
      <c r="K405" s="117" t="s">
        <v>1911</v>
      </c>
      <c r="L405" s="117" t="s">
        <v>31</v>
      </c>
      <c r="M405" s="117" t="s">
        <v>2520</v>
      </c>
      <c r="N405" s="124"/>
      <c r="O405" s="117" t="s">
        <v>201</v>
      </c>
      <c r="P405" s="117"/>
      <c r="Q405" s="117" t="s">
        <v>359</v>
      </c>
      <c r="R405" s="146"/>
    </row>
    <row r="406" spans="2:18" ht="15">
      <c r="B406" s="148">
        <v>45414</v>
      </c>
      <c r="C406" s="95" t="s">
        <v>918</v>
      </c>
      <c r="D406" s="95" t="s">
        <v>2521</v>
      </c>
      <c r="E406" s="95" t="s">
        <v>2522</v>
      </c>
      <c r="F406" s="95" t="s">
        <v>40</v>
      </c>
      <c r="G406" s="95" t="s">
        <v>946</v>
      </c>
      <c r="H406" s="131">
        <v>971509340072</v>
      </c>
      <c r="I406" s="73" t="s">
        <v>2523</v>
      </c>
      <c r="J406" s="95" t="s">
        <v>2524</v>
      </c>
      <c r="K406" s="95" t="s">
        <v>987</v>
      </c>
      <c r="L406" s="95" t="s">
        <v>2047</v>
      </c>
      <c r="M406" s="95" t="s">
        <v>2525</v>
      </c>
      <c r="N406" s="121"/>
      <c r="O406" s="95" t="s">
        <v>201</v>
      </c>
      <c r="P406" s="95"/>
      <c r="Q406" s="95" t="s">
        <v>336</v>
      </c>
      <c r="R406" s="276"/>
    </row>
    <row r="407" spans="2:18" ht="15">
      <c r="B407" s="217">
        <v>45415</v>
      </c>
      <c r="C407" s="216" t="s">
        <v>185</v>
      </c>
      <c r="D407" s="216" t="s">
        <v>2526</v>
      </c>
      <c r="E407" s="216" t="s">
        <v>2527</v>
      </c>
      <c r="F407" s="216" t="s">
        <v>40</v>
      </c>
      <c r="G407" s="216" t="s">
        <v>429</v>
      </c>
      <c r="H407" s="265">
        <v>971504524814</v>
      </c>
      <c r="I407" s="266" t="s">
        <v>2528</v>
      </c>
      <c r="J407" s="216" t="s">
        <v>2529</v>
      </c>
      <c r="K407" s="216" t="s">
        <v>2345</v>
      </c>
      <c r="L407" s="216" t="s">
        <v>854</v>
      </c>
      <c r="M407" s="216" t="s">
        <v>2454</v>
      </c>
      <c r="N407" s="164"/>
      <c r="O407" s="95" t="s">
        <v>80</v>
      </c>
      <c r="P407" s="161"/>
      <c r="Q407" s="95" t="s">
        <v>336</v>
      </c>
      <c r="R407" s="145"/>
    </row>
    <row r="408" spans="2:18" ht="15">
      <c r="B408" s="243">
        <v>45416</v>
      </c>
      <c r="C408" s="95" t="s">
        <v>185</v>
      </c>
      <c r="D408" s="95" t="s">
        <v>197</v>
      </c>
      <c r="E408" s="95" t="s">
        <v>193</v>
      </c>
      <c r="F408" s="95" t="s">
        <v>40</v>
      </c>
      <c r="G408" s="95" t="s">
        <v>319</v>
      </c>
      <c r="H408" s="131">
        <v>971508667000</v>
      </c>
      <c r="I408" s="121" t="s">
        <v>256</v>
      </c>
      <c r="J408" s="95" t="s">
        <v>2530</v>
      </c>
      <c r="K408" s="95" t="s">
        <v>2531</v>
      </c>
      <c r="L408" s="95" t="s">
        <v>31</v>
      </c>
      <c r="M408" s="95" t="s">
        <v>2532</v>
      </c>
      <c r="N408" s="263"/>
      <c r="O408" s="95" t="s">
        <v>80</v>
      </c>
      <c r="P408" s="161"/>
      <c r="Q408" s="161" t="s">
        <v>1671</v>
      </c>
      <c r="R408" s="165"/>
    </row>
    <row r="409" spans="2:18" ht="15">
      <c r="B409" s="148">
        <v>45416</v>
      </c>
      <c r="C409" s="161" t="s">
        <v>185</v>
      </c>
      <c r="D409" s="161" t="s">
        <v>2533</v>
      </c>
      <c r="E409" s="161" t="s">
        <v>2534</v>
      </c>
      <c r="F409" s="161" t="s">
        <v>255</v>
      </c>
      <c r="G409" s="161" t="s">
        <v>429</v>
      </c>
      <c r="H409" s="162">
        <v>971563757201</v>
      </c>
      <c r="I409" s="163" t="s">
        <v>2535</v>
      </c>
      <c r="J409" s="161" t="s">
        <v>2536</v>
      </c>
      <c r="K409" s="161" t="s">
        <v>2235</v>
      </c>
      <c r="L409" s="161" t="s">
        <v>2047</v>
      </c>
      <c r="M409" s="161" t="s">
        <v>2537</v>
      </c>
      <c r="N409" s="121"/>
      <c r="O409" s="95" t="s">
        <v>80</v>
      </c>
      <c r="P409" s="95"/>
      <c r="Q409" s="95" t="s">
        <v>176</v>
      </c>
      <c r="R409" s="145"/>
    </row>
    <row r="410" spans="2:18" ht="15">
      <c r="B410" s="148">
        <v>45420</v>
      </c>
      <c r="C410" s="95" t="s">
        <v>185</v>
      </c>
      <c r="D410" s="95" t="s">
        <v>110</v>
      </c>
      <c r="E410" s="95" t="s">
        <v>2538</v>
      </c>
      <c r="F410" s="95" t="s">
        <v>1744</v>
      </c>
      <c r="G410" s="95" t="s">
        <v>429</v>
      </c>
      <c r="H410" s="131">
        <v>971504476444</v>
      </c>
      <c r="I410" s="22" t="s">
        <v>2539</v>
      </c>
      <c r="J410" s="95" t="s">
        <v>2540</v>
      </c>
      <c r="K410" s="95" t="s">
        <v>1941</v>
      </c>
      <c r="L410" s="95" t="s">
        <v>854</v>
      </c>
      <c r="M410" s="161" t="s">
        <v>2454</v>
      </c>
      <c r="N410" s="121"/>
      <c r="O410" s="95" t="s">
        <v>80</v>
      </c>
      <c r="P410" s="95"/>
      <c r="Q410" s="95" t="s">
        <v>1671</v>
      </c>
      <c r="R410" s="145"/>
    </row>
    <row r="411" spans="2:18" ht="15">
      <c r="B411" s="148">
        <v>45420</v>
      </c>
      <c r="C411" s="95" t="s">
        <v>185</v>
      </c>
      <c r="D411" s="95" t="s">
        <v>663</v>
      </c>
      <c r="E411" s="95" t="s">
        <v>2541</v>
      </c>
      <c r="F411" s="95" t="s">
        <v>255</v>
      </c>
      <c r="G411" s="95" t="s">
        <v>429</v>
      </c>
      <c r="H411" s="131">
        <v>971529246539</v>
      </c>
      <c r="I411" s="22" t="s">
        <v>2542</v>
      </c>
      <c r="J411" s="95" t="s">
        <v>2543</v>
      </c>
      <c r="K411" s="95" t="s">
        <v>315</v>
      </c>
      <c r="L411" s="95" t="s">
        <v>2047</v>
      </c>
      <c r="M411" s="161" t="s">
        <v>2454</v>
      </c>
      <c r="N411" s="121"/>
      <c r="O411" s="117" t="s">
        <v>1860</v>
      </c>
      <c r="P411" s="95"/>
      <c r="Q411" s="95" t="s">
        <v>2440</v>
      </c>
      <c r="R411" s="145"/>
    </row>
    <row r="412" spans="2:18" ht="15">
      <c r="B412" s="148">
        <v>45420</v>
      </c>
      <c r="C412" s="117" t="s">
        <v>78</v>
      </c>
      <c r="D412" s="117" t="s">
        <v>2544</v>
      </c>
      <c r="E412" s="117" t="s">
        <v>1697</v>
      </c>
      <c r="F412" s="117" t="s">
        <v>255</v>
      </c>
      <c r="G412" s="117" t="s">
        <v>429</v>
      </c>
      <c r="H412" s="137" t="s">
        <v>2545</v>
      </c>
      <c r="I412" s="278" t="s">
        <v>2546</v>
      </c>
      <c r="J412" s="117" t="s">
        <v>256</v>
      </c>
      <c r="K412" s="117" t="s">
        <v>2370</v>
      </c>
      <c r="L412" s="117" t="s">
        <v>854</v>
      </c>
      <c r="M412" s="117" t="s">
        <v>2547</v>
      </c>
      <c r="N412" s="121"/>
      <c r="O412" s="95" t="s">
        <v>80</v>
      </c>
      <c r="P412" s="95"/>
      <c r="Q412" s="95" t="s">
        <v>2504</v>
      </c>
      <c r="R412" s="145"/>
    </row>
    <row r="413" spans="2:18" ht="15">
      <c r="B413" s="200">
        <v>45420</v>
      </c>
      <c r="C413" s="95" t="s">
        <v>37</v>
      </c>
      <c r="D413" s="95" t="s">
        <v>2548</v>
      </c>
      <c r="E413" s="95" t="s">
        <v>2549</v>
      </c>
      <c r="F413" s="95" t="s">
        <v>255</v>
      </c>
      <c r="G413" s="95" t="s">
        <v>429</v>
      </c>
      <c r="H413" s="131">
        <v>971501196662</v>
      </c>
      <c r="I413" s="22" t="s">
        <v>2550</v>
      </c>
      <c r="J413" s="95" t="s">
        <v>2551</v>
      </c>
      <c r="K413" s="95" t="s">
        <v>1941</v>
      </c>
      <c r="L413" s="95" t="s">
        <v>2047</v>
      </c>
      <c r="M413" s="95" t="s">
        <v>2454</v>
      </c>
      <c r="N413" s="236"/>
      <c r="O413" s="95" t="s">
        <v>80</v>
      </c>
      <c r="P413" s="117"/>
      <c r="Q413" s="117" t="s">
        <v>35</v>
      </c>
      <c r="R413" s="146"/>
    </row>
    <row r="414" spans="2:18" ht="15">
      <c r="B414" s="243">
        <v>45420</v>
      </c>
      <c r="C414" s="117" t="s">
        <v>185</v>
      </c>
      <c r="D414" s="117" t="s">
        <v>2552</v>
      </c>
      <c r="E414" s="117" t="s">
        <v>2553</v>
      </c>
      <c r="F414" s="117" t="s">
        <v>255</v>
      </c>
      <c r="G414" s="117" t="s">
        <v>429</v>
      </c>
      <c r="H414" s="137">
        <v>971528763285</v>
      </c>
      <c r="I414" s="190" t="s">
        <v>2554</v>
      </c>
      <c r="J414" s="117" t="s">
        <v>2555</v>
      </c>
      <c r="K414" s="117" t="s">
        <v>2556</v>
      </c>
      <c r="L414" s="117" t="s">
        <v>31</v>
      </c>
      <c r="M414" s="117" t="s">
        <v>2454</v>
      </c>
      <c r="N414" s="263"/>
      <c r="O414" s="95" t="s">
        <v>80</v>
      </c>
      <c r="P414" s="95"/>
      <c r="Q414" s="95" t="s">
        <v>35</v>
      </c>
      <c r="R414" s="145"/>
    </row>
    <row r="415" spans="2:18" ht="15">
      <c r="B415" s="243">
        <v>45421</v>
      </c>
      <c r="C415" s="95" t="s">
        <v>185</v>
      </c>
      <c r="D415" s="95" t="s">
        <v>2557</v>
      </c>
      <c r="E415" s="95" t="s">
        <v>2558</v>
      </c>
      <c r="F415" s="95" t="s">
        <v>255</v>
      </c>
      <c r="G415" s="95" t="s">
        <v>429</v>
      </c>
      <c r="H415" s="131">
        <v>971501593982</v>
      </c>
      <c r="I415" s="22" t="s">
        <v>2559</v>
      </c>
      <c r="J415" s="95" t="s">
        <v>2560</v>
      </c>
      <c r="K415" s="95" t="s">
        <v>1941</v>
      </c>
      <c r="L415" s="95" t="s">
        <v>31</v>
      </c>
      <c r="M415" s="95" t="s">
        <v>2454</v>
      </c>
      <c r="N415" s="263"/>
      <c r="O415" s="95" t="s">
        <v>80</v>
      </c>
      <c r="P415" s="95"/>
      <c r="Q415" s="95" t="s">
        <v>242</v>
      </c>
      <c r="R415" s="145"/>
    </row>
    <row r="416" spans="2:18" ht="15">
      <c r="B416" s="243">
        <v>45421</v>
      </c>
      <c r="C416" s="117" t="s">
        <v>185</v>
      </c>
      <c r="D416" s="117" t="s">
        <v>2561</v>
      </c>
      <c r="E416" s="117" t="s">
        <v>2562</v>
      </c>
      <c r="F416" s="117" t="s">
        <v>40</v>
      </c>
      <c r="G416" s="117" t="s">
        <v>946</v>
      </c>
      <c r="H416" s="137">
        <v>504508563</v>
      </c>
      <c r="I416" s="190" t="s">
        <v>2563</v>
      </c>
      <c r="J416" s="117" t="s">
        <v>2564</v>
      </c>
      <c r="K416" s="117" t="s">
        <v>2374</v>
      </c>
      <c r="L416" s="117" t="s">
        <v>31</v>
      </c>
      <c r="M416" s="117" t="s">
        <v>2454</v>
      </c>
      <c r="N416" s="263"/>
      <c r="O416" s="95" t="s">
        <v>811</v>
      </c>
      <c r="P416" s="95"/>
      <c r="Q416" s="95" t="s">
        <v>242</v>
      </c>
      <c r="R416" s="145"/>
    </row>
    <row r="417" spans="2:18" ht="15">
      <c r="B417" s="243">
        <v>45422</v>
      </c>
      <c r="C417" s="95" t="s">
        <v>185</v>
      </c>
      <c r="D417" s="69" t="s">
        <v>2565</v>
      </c>
      <c r="E417" s="69" t="s">
        <v>1413</v>
      </c>
      <c r="F417" s="95" t="s">
        <v>2485</v>
      </c>
      <c r="G417" s="95" t="s">
        <v>6</v>
      </c>
      <c r="H417" s="119" t="s">
        <v>2566</v>
      </c>
      <c r="I417" s="22" t="s">
        <v>2567</v>
      </c>
      <c r="J417" s="95">
        <v>92403806</v>
      </c>
      <c r="K417" s="95" t="s">
        <v>987</v>
      </c>
      <c r="L417" s="95" t="s">
        <v>31</v>
      </c>
      <c r="M417" s="95" t="s">
        <v>2454</v>
      </c>
      <c r="N417" s="263"/>
      <c r="O417" s="95" t="s">
        <v>500</v>
      </c>
      <c r="P417" s="95"/>
      <c r="Q417" s="95" t="s">
        <v>237</v>
      </c>
      <c r="R417" s="145"/>
    </row>
    <row r="418" spans="2:18" ht="15">
      <c r="B418" s="243">
        <v>45422</v>
      </c>
      <c r="C418" s="95" t="s">
        <v>185</v>
      </c>
      <c r="D418" s="69" t="s">
        <v>2568</v>
      </c>
      <c r="E418" s="69" t="s">
        <v>2569</v>
      </c>
      <c r="F418" s="95" t="s">
        <v>40</v>
      </c>
      <c r="G418" s="95" t="s">
        <v>6</v>
      </c>
      <c r="H418" s="131">
        <v>971529927493</v>
      </c>
      <c r="I418" s="22" t="s">
        <v>2570</v>
      </c>
      <c r="J418" s="95">
        <v>99689099</v>
      </c>
      <c r="K418" s="95" t="s">
        <v>1941</v>
      </c>
      <c r="L418" s="95" t="s">
        <v>2047</v>
      </c>
      <c r="M418" s="95" t="s">
        <v>2454</v>
      </c>
      <c r="N418" s="263"/>
      <c r="O418" s="95" t="s">
        <v>500</v>
      </c>
      <c r="P418" s="95"/>
      <c r="Q418" s="95" t="s">
        <v>237</v>
      </c>
      <c r="R418" s="145"/>
    </row>
    <row r="419" spans="2:18" ht="15">
      <c r="B419" s="188">
        <v>45422</v>
      </c>
      <c r="C419" s="279" t="s">
        <v>185</v>
      </c>
      <c r="D419" s="280" t="s">
        <v>2571</v>
      </c>
      <c r="E419" s="280" t="s">
        <v>2572</v>
      </c>
      <c r="F419" s="216" t="s">
        <v>40</v>
      </c>
      <c r="G419" s="220" t="s">
        <v>6</v>
      </c>
      <c r="H419" s="265">
        <v>37491848347</v>
      </c>
      <c r="I419" s="266" t="s">
        <v>2573</v>
      </c>
      <c r="J419" s="216">
        <v>99692493</v>
      </c>
      <c r="K419" s="216" t="s">
        <v>827</v>
      </c>
      <c r="L419" s="216" t="s">
        <v>2047</v>
      </c>
      <c r="M419" s="216" t="s">
        <v>2454</v>
      </c>
      <c r="N419" s="124"/>
      <c r="O419" s="117" t="s">
        <v>500</v>
      </c>
      <c r="P419" s="117"/>
      <c r="Q419" s="117" t="s">
        <v>242</v>
      </c>
      <c r="R419" s="146"/>
    </row>
    <row r="420" spans="2:18" ht="15">
      <c r="B420" s="148">
        <v>45424</v>
      </c>
      <c r="C420" s="95" t="s">
        <v>185</v>
      </c>
      <c r="D420" s="69" t="s">
        <v>2574</v>
      </c>
      <c r="E420" s="69" t="s">
        <v>2575</v>
      </c>
      <c r="F420" s="95" t="s">
        <v>40</v>
      </c>
      <c r="G420" s="95" t="s">
        <v>331</v>
      </c>
      <c r="H420" s="131" t="s">
        <v>2576</v>
      </c>
      <c r="I420" s="22" t="s">
        <v>134</v>
      </c>
      <c r="J420" s="95">
        <v>99721734</v>
      </c>
      <c r="K420" s="95" t="s">
        <v>987</v>
      </c>
      <c r="L420" s="95" t="s">
        <v>2047</v>
      </c>
      <c r="M420" s="95" t="s">
        <v>2454</v>
      </c>
      <c r="N420" s="121"/>
      <c r="O420" s="95" t="s">
        <v>500</v>
      </c>
      <c r="P420" s="95"/>
      <c r="Q420" s="95" t="s">
        <v>176</v>
      </c>
      <c r="R420" s="276"/>
    </row>
    <row r="421" spans="2:18" ht="15">
      <c r="B421" s="148">
        <v>45425</v>
      </c>
      <c r="C421" s="95" t="s">
        <v>185</v>
      </c>
      <c r="D421" s="95" t="s">
        <v>2577</v>
      </c>
      <c r="E421" s="95" t="s">
        <v>2578</v>
      </c>
      <c r="F421" s="95" t="s">
        <v>40</v>
      </c>
      <c r="G421" s="95" t="s">
        <v>6</v>
      </c>
      <c r="H421" s="131">
        <v>971554140050</v>
      </c>
      <c r="I421" s="22" t="s">
        <v>2579</v>
      </c>
      <c r="J421" s="95" t="s">
        <v>2580</v>
      </c>
      <c r="K421" s="95" t="s">
        <v>2235</v>
      </c>
      <c r="L421" s="95" t="s">
        <v>31</v>
      </c>
      <c r="M421" s="95" t="s">
        <v>2454</v>
      </c>
      <c r="N421" s="121"/>
      <c r="O421" s="95" t="s">
        <v>1860</v>
      </c>
      <c r="P421" s="95"/>
      <c r="Q421" s="95" t="s">
        <v>1614</v>
      </c>
      <c r="R421" s="276"/>
    </row>
    <row r="422" spans="2:18" ht="15">
      <c r="B422" s="148">
        <v>45425</v>
      </c>
      <c r="C422" s="95" t="s">
        <v>185</v>
      </c>
      <c r="D422" s="95" t="s">
        <v>2581</v>
      </c>
      <c r="E422" s="95" t="s">
        <v>2582</v>
      </c>
      <c r="F422" s="95" t="s">
        <v>40</v>
      </c>
      <c r="G422" s="95" t="s">
        <v>331</v>
      </c>
      <c r="H422" s="131">
        <f>971589999989</f>
        <v>971589999989</v>
      </c>
      <c r="I422" s="121"/>
      <c r="J422" s="120" t="s">
        <v>2583</v>
      </c>
      <c r="K422" s="95" t="s">
        <v>908</v>
      </c>
      <c r="L422" s="95" t="s">
        <v>2047</v>
      </c>
      <c r="M422" s="95" t="s">
        <v>2584</v>
      </c>
      <c r="N422" s="121"/>
      <c r="O422" s="95" t="s">
        <v>1875</v>
      </c>
      <c r="P422" s="95"/>
      <c r="Q422" s="350" t="s">
        <v>820</v>
      </c>
      <c r="R422" s="276"/>
    </row>
    <row r="423" spans="2:18" ht="15">
      <c r="B423" s="148">
        <v>45426</v>
      </c>
      <c r="C423" s="117" t="s">
        <v>812</v>
      </c>
      <c r="D423" s="117" t="s">
        <v>2585</v>
      </c>
      <c r="E423" s="189" t="s">
        <v>2586</v>
      </c>
      <c r="F423" s="117" t="s">
        <v>40</v>
      </c>
      <c r="G423" s="117" t="s">
        <v>444</v>
      </c>
      <c r="H423" s="137">
        <v>971567133344</v>
      </c>
      <c r="I423" s="281" t="s">
        <v>2587</v>
      </c>
      <c r="J423" s="117" t="s">
        <v>2588</v>
      </c>
      <c r="K423" s="117" t="s">
        <v>2589</v>
      </c>
      <c r="L423" s="117" t="s">
        <v>2047</v>
      </c>
      <c r="M423" s="117" t="s">
        <v>2454</v>
      </c>
      <c r="N423" s="124"/>
      <c r="O423" s="95" t="s">
        <v>811</v>
      </c>
      <c r="P423" s="95" t="s">
        <v>2590</v>
      </c>
      <c r="Q423" s="95" t="s">
        <v>375</v>
      </c>
      <c r="R423" s="276"/>
    </row>
    <row r="424" spans="2:18" ht="15">
      <c r="B424" s="243">
        <v>45426</v>
      </c>
      <c r="C424" s="95" t="s">
        <v>185</v>
      </c>
      <c r="D424" s="95" t="s">
        <v>1007</v>
      </c>
      <c r="E424" s="95"/>
      <c r="F424" s="95" t="s">
        <v>40</v>
      </c>
      <c r="G424" s="95" t="s">
        <v>6</v>
      </c>
      <c r="H424" s="131">
        <v>971504476444</v>
      </c>
      <c r="I424" s="185" t="s">
        <v>2539</v>
      </c>
      <c r="J424" s="95">
        <v>92399774</v>
      </c>
      <c r="K424" s="95" t="s">
        <v>827</v>
      </c>
      <c r="L424" s="95" t="s">
        <v>2047</v>
      </c>
      <c r="M424" s="95" t="s">
        <v>2454</v>
      </c>
      <c r="N424" s="121"/>
      <c r="O424" s="194" t="s">
        <v>80</v>
      </c>
      <c r="P424" s="95"/>
      <c r="Q424" s="95" t="s">
        <v>35</v>
      </c>
      <c r="R424" s="276"/>
    </row>
    <row r="425" spans="2:18" ht="15">
      <c r="B425" s="200">
        <v>45427</v>
      </c>
      <c r="C425" s="95" t="s">
        <v>185</v>
      </c>
      <c r="D425" s="95" t="s">
        <v>2591</v>
      </c>
      <c r="E425" s="95"/>
      <c r="F425" s="95" t="s">
        <v>40</v>
      </c>
      <c r="G425" s="95" t="s">
        <v>6</v>
      </c>
      <c r="H425" s="131">
        <v>201223178888</v>
      </c>
      <c r="I425" s="71" t="s">
        <v>2592</v>
      </c>
      <c r="J425" s="95">
        <v>92402773</v>
      </c>
      <c r="K425" s="95" t="s">
        <v>2593</v>
      </c>
      <c r="L425" s="95" t="s">
        <v>31</v>
      </c>
      <c r="M425" s="95" t="s">
        <v>2454</v>
      </c>
      <c r="N425" s="121"/>
      <c r="O425" s="191" t="s">
        <v>1875</v>
      </c>
      <c r="P425" s="117"/>
      <c r="Q425" s="117" t="s">
        <v>35</v>
      </c>
      <c r="R425" s="282"/>
    </row>
    <row r="426" spans="2:18" ht="15">
      <c r="B426" s="148">
        <v>45427</v>
      </c>
      <c r="C426" s="161" t="s">
        <v>185</v>
      </c>
      <c r="D426" s="161" t="s">
        <v>2594</v>
      </c>
      <c r="E426" s="161" t="s">
        <v>2595</v>
      </c>
      <c r="F426" s="161" t="s">
        <v>255</v>
      </c>
      <c r="G426" s="161" t="s">
        <v>429</v>
      </c>
      <c r="H426" s="162">
        <v>919819848940</v>
      </c>
      <c r="I426" s="293" t="s">
        <v>2596</v>
      </c>
      <c r="J426" s="161">
        <v>99794772</v>
      </c>
      <c r="K426" s="161" t="s">
        <v>793</v>
      </c>
      <c r="L426" s="161" t="s">
        <v>31</v>
      </c>
      <c r="M426" s="161" t="s">
        <v>2454</v>
      </c>
      <c r="N426" s="164"/>
      <c r="O426" s="95" t="s">
        <v>80</v>
      </c>
      <c r="P426" s="95"/>
      <c r="Q426" s="95" t="s">
        <v>35</v>
      </c>
      <c r="R426" s="145"/>
    </row>
    <row r="427" spans="2:18" ht="15.75" customHeight="1">
      <c r="B427" s="148">
        <v>45428</v>
      </c>
      <c r="C427" s="95" t="s">
        <v>1070</v>
      </c>
      <c r="D427" s="95" t="s">
        <v>2597</v>
      </c>
      <c r="E427" s="95" t="s">
        <v>2187</v>
      </c>
      <c r="F427" s="95" t="s">
        <v>255</v>
      </c>
      <c r="G427" s="95" t="s">
        <v>6</v>
      </c>
      <c r="H427" s="131">
        <v>971506286801</v>
      </c>
      <c r="I427" s="22" t="s">
        <v>2598</v>
      </c>
      <c r="J427" s="95" t="s">
        <v>2599</v>
      </c>
      <c r="K427" s="95" t="s">
        <v>1941</v>
      </c>
      <c r="L427" s="95" t="s">
        <v>31</v>
      </c>
      <c r="M427" s="95" t="s">
        <v>2454</v>
      </c>
      <c r="N427" s="121"/>
      <c r="O427" s="95" t="s">
        <v>2600</v>
      </c>
      <c r="P427" s="95"/>
      <c r="Q427" s="95" t="s">
        <v>2327</v>
      </c>
      <c r="R427" s="145"/>
    </row>
    <row r="428" spans="2:18" ht="15.75" customHeight="1">
      <c r="B428" s="188">
        <v>45428</v>
      </c>
      <c r="C428" s="117" t="s">
        <v>185</v>
      </c>
      <c r="D428" s="117" t="s">
        <v>297</v>
      </c>
      <c r="E428" s="117" t="s">
        <v>2601</v>
      </c>
      <c r="F428" s="117" t="s">
        <v>40</v>
      </c>
      <c r="G428" s="117" t="s">
        <v>331</v>
      </c>
      <c r="H428" s="137">
        <v>971508990001</v>
      </c>
      <c r="I428" s="185" t="s">
        <v>2602</v>
      </c>
      <c r="J428" s="95" t="s">
        <v>2603</v>
      </c>
      <c r="K428" s="95" t="s">
        <v>2308</v>
      </c>
      <c r="L428" s="95" t="s">
        <v>2047</v>
      </c>
      <c r="M428" s="95" t="s">
        <v>2454</v>
      </c>
      <c r="N428" s="121"/>
      <c r="O428" s="95" t="s">
        <v>1860</v>
      </c>
      <c r="P428" s="95"/>
      <c r="Q428" s="95" t="s">
        <v>2440</v>
      </c>
      <c r="R428" s="145"/>
    </row>
    <row r="429" spans="2:18" ht="15.75" customHeight="1">
      <c r="B429" s="148">
        <v>45429</v>
      </c>
      <c r="C429" s="95" t="s">
        <v>185</v>
      </c>
      <c r="D429" s="95" t="s">
        <v>2604</v>
      </c>
      <c r="E429" s="95" t="s">
        <v>2605</v>
      </c>
      <c r="F429" s="95" t="s">
        <v>255</v>
      </c>
      <c r="G429" s="95" t="s">
        <v>429</v>
      </c>
      <c r="H429" s="131">
        <v>971502516105</v>
      </c>
      <c r="I429" s="222" t="s">
        <v>2606</v>
      </c>
      <c r="J429" s="95" t="s">
        <v>2607</v>
      </c>
      <c r="K429" s="95" t="s">
        <v>1911</v>
      </c>
      <c r="L429" s="95" t="s">
        <v>31</v>
      </c>
      <c r="M429" s="95" t="s">
        <v>2454</v>
      </c>
      <c r="N429" s="121"/>
      <c r="O429" s="95" t="s">
        <v>80</v>
      </c>
      <c r="P429" s="95"/>
      <c r="Q429" s="95" t="s">
        <v>1755</v>
      </c>
      <c r="R429" s="145"/>
    </row>
    <row r="430" spans="2:18" ht="15.75" customHeight="1">
      <c r="B430" s="148">
        <v>45430</v>
      </c>
      <c r="C430" s="117" t="s">
        <v>185</v>
      </c>
      <c r="D430" s="117" t="s">
        <v>2608</v>
      </c>
      <c r="E430" s="117" t="s">
        <v>1110</v>
      </c>
      <c r="F430" s="117" t="s">
        <v>2609</v>
      </c>
      <c r="G430" s="117" t="s">
        <v>319</v>
      </c>
      <c r="H430" s="137">
        <v>971505045207</v>
      </c>
      <c r="I430" s="283" t="s">
        <v>1111</v>
      </c>
      <c r="J430" s="117" t="s">
        <v>2610</v>
      </c>
      <c r="K430" s="117" t="s">
        <v>2611</v>
      </c>
      <c r="L430" s="117" t="s">
        <v>2047</v>
      </c>
      <c r="M430" s="117" t="s">
        <v>2612</v>
      </c>
      <c r="N430" s="124"/>
      <c r="O430" s="95" t="s">
        <v>80</v>
      </c>
      <c r="P430" s="95"/>
      <c r="Q430" s="95" t="s">
        <v>628</v>
      </c>
      <c r="R430" s="145"/>
    </row>
    <row r="431" spans="2:18" ht="15.75" customHeight="1">
      <c r="B431" s="243">
        <v>45430</v>
      </c>
      <c r="C431" s="95" t="s">
        <v>185</v>
      </c>
      <c r="D431" s="95" t="s">
        <v>2613</v>
      </c>
      <c r="E431" s="95" t="s">
        <v>2614</v>
      </c>
      <c r="F431" s="95" t="s">
        <v>456</v>
      </c>
      <c r="G431" s="95" t="s">
        <v>429</v>
      </c>
      <c r="H431" s="131">
        <v>971568875770</v>
      </c>
      <c r="I431" s="73" t="s">
        <v>2615</v>
      </c>
      <c r="J431" s="95">
        <v>89717241</v>
      </c>
      <c r="K431" s="95" t="s">
        <v>299</v>
      </c>
      <c r="L431" s="95" t="s">
        <v>31</v>
      </c>
      <c r="M431" s="95" t="s">
        <v>2454</v>
      </c>
      <c r="N431" s="121"/>
      <c r="O431" s="194" t="s">
        <v>1875</v>
      </c>
      <c r="P431" s="95"/>
      <c r="Q431" s="95" t="s">
        <v>367</v>
      </c>
      <c r="R431" s="145"/>
    </row>
    <row r="432" spans="2:18" ht="15.75" customHeight="1">
      <c r="B432" s="148">
        <v>45430</v>
      </c>
      <c r="C432" s="216" t="s">
        <v>185</v>
      </c>
      <c r="D432" s="216" t="s">
        <v>2616</v>
      </c>
      <c r="E432" s="216" t="s">
        <v>2617</v>
      </c>
      <c r="F432" s="216" t="s">
        <v>255</v>
      </c>
      <c r="G432" s="216" t="s">
        <v>429</v>
      </c>
      <c r="H432" s="265">
        <v>971565210125</v>
      </c>
      <c r="I432" s="294" t="s">
        <v>2618</v>
      </c>
      <c r="J432" s="216" t="s">
        <v>2619</v>
      </c>
      <c r="K432" s="216" t="s">
        <v>315</v>
      </c>
      <c r="L432" s="216" t="s">
        <v>2047</v>
      </c>
      <c r="M432" s="216" t="s">
        <v>2454</v>
      </c>
      <c r="N432" s="292"/>
      <c r="O432" s="95" t="s">
        <v>80</v>
      </c>
      <c r="P432" s="95"/>
      <c r="Q432" s="95" t="s">
        <v>176</v>
      </c>
      <c r="R432" s="145"/>
    </row>
    <row r="433" spans="2:18" ht="15.75" customHeight="1">
      <c r="B433" s="200">
        <v>45431</v>
      </c>
      <c r="C433" s="95" t="s">
        <v>185</v>
      </c>
      <c r="D433" s="95" t="s">
        <v>2604</v>
      </c>
      <c r="E433" s="95" t="s">
        <v>2605</v>
      </c>
      <c r="F433" s="95" t="s">
        <v>456</v>
      </c>
      <c r="G433" s="95" t="s">
        <v>429</v>
      </c>
      <c r="H433" s="131">
        <v>971502516105</v>
      </c>
      <c r="I433" s="22" t="s">
        <v>2620</v>
      </c>
      <c r="J433" s="95" t="s">
        <v>2607</v>
      </c>
      <c r="K433" s="95" t="s">
        <v>2308</v>
      </c>
      <c r="L433" s="95" t="s">
        <v>2047</v>
      </c>
      <c r="M433" s="95" t="s">
        <v>2454</v>
      </c>
      <c r="N433" s="121"/>
      <c r="O433" s="191" t="s">
        <v>2017</v>
      </c>
      <c r="P433" s="117"/>
      <c r="Q433" s="117" t="s">
        <v>367</v>
      </c>
      <c r="R433" s="146"/>
    </row>
    <row r="434" spans="2:18" ht="15.75" customHeight="1">
      <c r="B434" s="148">
        <v>45435</v>
      </c>
      <c r="C434" s="161" t="s">
        <v>185</v>
      </c>
      <c r="D434" s="161" t="s">
        <v>2621</v>
      </c>
      <c r="E434" s="161" t="s">
        <v>2622</v>
      </c>
      <c r="F434" s="161" t="s">
        <v>255</v>
      </c>
      <c r="G434" s="161" t="s">
        <v>946</v>
      </c>
      <c r="H434" s="162">
        <v>79224667744</v>
      </c>
      <c r="I434" s="163" t="s">
        <v>2623</v>
      </c>
      <c r="J434" s="161">
        <v>99945857</v>
      </c>
      <c r="K434" s="161" t="s">
        <v>1941</v>
      </c>
      <c r="L434" s="161" t="s">
        <v>2047</v>
      </c>
      <c r="M434" s="161" t="s">
        <v>2624</v>
      </c>
      <c r="N434" s="262"/>
      <c r="O434" s="95" t="s">
        <v>1875</v>
      </c>
      <c r="P434" s="95"/>
      <c r="Q434" s="95" t="s">
        <v>2625</v>
      </c>
      <c r="R434" s="145"/>
    </row>
    <row r="435" spans="2:18" ht="15.75" customHeight="1">
      <c r="B435" s="148">
        <v>45435</v>
      </c>
      <c r="C435" s="117" t="s">
        <v>185</v>
      </c>
      <c r="D435" s="117" t="s">
        <v>1395</v>
      </c>
      <c r="E435" s="117" t="s">
        <v>2626</v>
      </c>
      <c r="F435" s="117" t="s">
        <v>255</v>
      </c>
      <c r="G435" s="117" t="s">
        <v>946</v>
      </c>
      <c r="H435" s="137">
        <v>971521222892</v>
      </c>
      <c r="I435" s="190" t="s">
        <v>2627</v>
      </c>
      <c r="J435" s="117" t="s">
        <v>2628</v>
      </c>
      <c r="K435" s="117" t="s">
        <v>1941</v>
      </c>
      <c r="L435" s="117" t="s">
        <v>2047</v>
      </c>
      <c r="M435" s="339" t="s">
        <v>2629</v>
      </c>
      <c r="N435" s="236"/>
      <c r="O435" s="117" t="s">
        <v>1875</v>
      </c>
      <c r="P435" s="117"/>
      <c r="Q435" s="117" t="s">
        <v>2625</v>
      </c>
      <c r="R435" s="146"/>
    </row>
    <row r="436" spans="2:18" ht="15.75" customHeight="1">
      <c r="B436" s="284">
        <v>45437</v>
      </c>
      <c r="C436" s="192" t="s">
        <v>185</v>
      </c>
      <c r="D436" s="117" t="s">
        <v>2409</v>
      </c>
      <c r="E436" s="285" t="s">
        <v>2630</v>
      </c>
      <c r="F436" s="117" t="s">
        <v>40</v>
      </c>
      <c r="G436" s="117" t="s">
        <v>331</v>
      </c>
      <c r="H436" s="123" t="s">
        <v>2631</v>
      </c>
      <c r="I436" s="124" t="s">
        <v>259</v>
      </c>
      <c r="J436" s="117" t="s">
        <v>2632</v>
      </c>
      <c r="K436" s="117" t="s">
        <v>307</v>
      </c>
      <c r="L436" s="117" t="s">
        <v>2047</v>
      </c>
      <c r="M436" s="117" t="s">
        <v>2633</v>
      </c>
      <c r="N436" s="124"/>
      <c r="O436" s="117" t="s">
        <v>500</v>
      </c>
      <c r="P436" s="194"/>
      <c r="Q436" s="350" t="s">
        <v>820</v>
      </c>
      <c r="R436" s="145"/>
    </row>
    <row r="437" spans="2:18" ht="15.75" customHeight="1">
      <c r="B437" s="243">
        <v>45437</v>
      </c>
      <c r="C437" s="95" t="s">
        <v>185</v>
      </c>
      <c r="D437" s="95" t="s">
        <v>2634</v>
      </c>
      <c r="E437" s="95" t="s">
        <v>2635</v>
      </c>
      <c r="F437" s="95" t="s">
        <v>40</v>
      </c>
      <c r="G437" s="95" t="s">
        <v>946</v>
      </c>
      <c r="H437" s="131">
        <v>966593669366</v>
      </c>
      <c r="I437" s="22" t="s">
        <v>2636</v>
      </c>
      <c r="J437" s="95">
        <v>99976227</v>
      </c>
      <c r="K437" s="95" t="s">
        <v>1941</v>
      </c>
      <c r="L437" s="95" t="s">
        <v>31</v>
      </c>
      <c r="M437" s="95" t="s">
        <v>2454</v>
      </c>
      <c r="N437" s="121"/>
      <c r="O437" s="95" t="s">
        <v>1875</v>
      </c>
      <c r="P437" s="194"/>
      <c r="Q437" s="95" t="s">
        <v>291</v>
      </c>
      <c r="R437" s="145"/>
    </row>
    <row r="438" spans="2:18" ht="15.75" customHeight="1">
      <c r="B438" s="243">
        <v>45438</v>
      </c>
      <c r="C438" s="117" t="s">
        <v>185</v>
      </c>
      <c r="D438" s="117" t="s">
        <v>505</v>
      </c>
      <c r="E438" s="117" t="s">
        <v>2637</v>
      </c>
      <c r="F438" s="117" t="s">
        <v>40</v>
      </c>
      <c r="G438" s="117" t="s">
        <v>946</v>
      </c>
      <c r="H438" s="137">
        <v>19735256038</v>
      </c>
      <c r="I438" s="190" t="s">
        <v>2638</v>
      </c>
      <c r="J438" s="189">
        <v>99988931</v>
      </c>
      <c r="K438" s="117" t="s">
        <v>987</v>
      </c>
      <c r="L438" s="117" t="s">
        <v>2047</v>
      </c>
      <c r="M438" s="117" t="s">
        <v>2454</v>
      </c>
      <c r="N438" s="124"/>
      <c r="O438" s="95" t="s">
        <v>1875</v>
      </c>
      <c r="P438" s="194"/>
      <c r="Q438" s="95" t="s">
        <v>291</v>
      </c>
      <c r="R438" s="145"/>
    </row>
    <row r="439" spans="2:18" ht="15.75" customHeight="1">
      <c r="B439" s="243">
        <v>45438</v>
      </c>
      <c r="C439" s="117" t="s">
        <v>185</v>
      </c>
      <c r="D439" s="117" t="s">
        <v>1395</v>
      </c>
      <c r="E439" s="117" t="s">
        <v>974</v>
      </c>
      <c r="F439" s="117" t="s">
        <v>40</v>
      </c>
      <c r="G439" s="117" t="s">
        <v>946</v>
      </c>
      <c r="H439" s="137">
        <v>971521222892</v>
      </c>
      <c r="I439" s="190" t="s">
        <v>2627</v>
      </c>
      <c r="J439" s="117">
        <v>99946362</v>
      </c>
      <c r="K439" s="136" t="s">
        <v>1941</v>
      </c>
      <c r="L439" s="117" t="s">
        <v>2047</v>
      </c>
      <c r="M439" s="117" t="s">
        <v>2639</v>
      </c>
      <c r="N439" s="124"/>
      <c r="O439" s="220" t="s">
        <v>1875</v>
      </c>
      <c r="P439" s="95"/>
      <c r="Q439" s="95" t="s">
        <v>1755</v>
      </c>
      <c r="R439" s="145"/>
    </row>
    <row r="440" spans="2:18" ht="15.75" customHeight="1">
      <c r="B440" s="243">
        <v>45438</v>
      </c>
      <c r="C440" s="95" t="s">
        <v>91</v>
      </c>
      <c r="D440" s="95" t="s">
        <v>2012</v>
      </c>
      <c r="E440" s="95" t="s">
        <v>2640</v>
      </c>
      <c r="F440" s="95" t="s">
        <v>456</v>
      </c>
      <c r="G440" s="95" t="s">
        <v>331</v>
      </c>
      <c r="H440" s="131">
        <v>966504156766</v>
      </c>
      <c r="I440" s="22" t="s">
        <v>2641</v>
      </c>
      <c r="J440" s="95">
        <v>99991797</v>
      </c>
      <c r="K440" s="95" t="s">
        <v>2642</v>
      </c>
      <c r="L440" s="95" t="s">
        <v>2047</v>
      </c>
      <c r="M440" s="95" t="s">
        <v>2643</v>
      </c>
      <c r="N440" s="121"/>
      <c r="O440" s="95" t="s">
        <v>1875</v>
      </c>
      <c r="P440" s="194"/>
      <c r="Q440" s="95" t="s">
        <v>1614</v>
      </c>
      <c r="R440" s="145"/>
    </row>
    <row r="441" spans="2:18" ht="15.75" customHeight="1">
      <c r="B441" s="243">
        <v>45439</v>
      </c>
      <c r="C441" s="161" t="s">
        <v>91</v>
      </c>
      <c r="D441" s="161" t="s">
        <v>2644</v>
      </c>
      <c r="E441" s="295" t="s">
        <v>2645</v>
      </c>
      <c r="F441" s="161" t="s">
        <v>40</v>
      </c>
      <c r="G441" s="161" t="s">
        <v>946</v>
      </c>
      <c r="H441" s="162">
        <f>971501667142</f>
        <v>971501667142</v>
      </c>
      <c r="I441" s="296" t="s">
        <v>2646</v>
      </c>
      <c r="J441" s="161" t="s">
        <v>2647</v>
      </c>
      <c r="K441" s="161" t="s">
        <v>2433</v>
      </c>
      <c r="L441" s="161" t="s">
        <v>31</v>
      </c>
      <c r="M441" s="161" t="s">
        <v>2454</v>
      </c>
      <c r="N441" s="164"/>
      <c r="O441" s="95" t="s">
        <v>80</v>
      </c>
      <c r="P441" s="95"/>
      <c r="Q441" s="95" t="s">
        <v>1755</v>
      </c>
      <c r="R441" s="145"/>
    </row>
    <row r="442" spans="2:18" ht="15.75" customHeight="1">
      <c r="B442" s="148">
        <v>45439</v>
      </c>
      <c r="C442" s="161" t="s">
        <v>185</v>
      </c>
      <c r="D442" s="161" t="s">
        <v>2293</v>
      </c>
      <c r="E442" s="161" t="s">
        <v>2648</v>
      </c>
      <c r="F442" s="161" t="s">
        <v>40</v>
      </c>
      <c r="G442" s="161" t="s">
        <v>331</v>
      </c>
      <c r="H442" s="162">
        <v>971569213241</v>
      </c>
      <c r="I442" s="164" t="s">
        <v>78</v>
      </c>
      <c r="J442" s="161" t="s">
        <v>2649</v>
      </c>
      <c r="K442" s="161" t="s">
        <v>78</v>
      </c>
      <c r="L442" s="161" t="s">
        <v>2047</v>
      </c>
      <c r="M442" s="161" t="s">
        <v>2650</v>
      </c>
      <c r="N442" s="164"/>
      <c r="O442" s="95" t="s">
        <v>1860</v>
      </c>
      <c r="P442" s="95"/>
      <c r="Q442" s="95" t="s">
        <v>176</v>
      </c>
      <c r="R442" s="145"/>
    </row>
    <row r="443" spans="2:18" ht="15.75" customHeight="1">
      <c r="B443" s="188">
        <v>45440</v>
      </c>
      <c r="C443" s="216" t="s">
        <v>185</v>
      </c>
      <c r="D443" s="117" t="s">
        <v>2651</v>
      </c>
      <c r="E443" s="117" t="s">
        <v>2652</v>
      </c>
      <c r="F443" s="216" t="s">
        <v>40</v>
      </c>
      <c r="G443" s="117" t="s">
        <v>946</v>
      </c>
      <c r="H443" s="137">
        <v>918978912345</v>
      </c>
      <c r="I443" s="278" t="s">
        <v>2653</v>
      </c>
      <c r="J443" s="74" t="s">
        <v>2654</v>
      </c>
      <c r="K443" s="117" t="s">
        <v>2308</v>
      </c>
      <c r="L443" s="117" t="s">
        <v>2047</v>
      </c>
      <c r="M443" s="339" t="s">
        <v>2655</v>
      </c>
      <c r="N443" s="124"/>
      <c r="O443" s="117"/>
      <c r="P443" s="117"/>
      <c r="Q443" s="117" t="s">
        <v>291</v>
      </c>
      <c r="R443" s="146"/>
    </row>
    <row r="444" spans="2:18" ht="15.75" customHeight="1">
      <c r="B444" s="188">
        <v>45441</v>
      </c>
      <c r="C444" s="117" t="s">
        <v>185</v>
      </c>
      <c r="D444" s="117" t="s">
        <v>2656</v>
      </c>
      <c r="E444" s="117" t="s">
        <v>2657</v>
      </c>
      <c r="F444" s="117" t="s">
        <v>40</v>
      </c>
      <c r="G444" s="117" t="s">
        <v>946</v>
      </c>
      <c r="H444" s="137">
        <v>971521898512</v>
      </c>
      <c r="I444" s="190" t="s">
        <v>2658</v>
      </c>
      <c r="J444" s="117" t="s">
        <v>2659</v>
      </c>
      <c r="K444" s="117" t="s">
        <v>315</v>
      </c>
      <c r="L444" s="117" t="s">
        <v>2047</v>
      </c>
      <c r="M444" s="339" t="s">
        <v>2655</v>
      </c>
      <c r="N444" s="124"/>
      <c r="O444" s="117" t="s">
        <v>2017</v>
      </c>
      <c r="P444" s="117"/>
      <c r="Q444" s="117" t="s">
        <v>2327</v>
      </c>
      <c r="R444" s="146"/>
    </row>
    <row r="445" spans="2:18" ht="15.75" customHeight="1">
      <c r="B445" s="243">
        <v>45440</v>
      </c>
      <c r="C445" s="95" t="s">
        <v>185</v>
      </c>
      <c r="D445" s="95" t="s">
        <v>2569</v>
      </c>
      <c r="E445" s="95" t="s">
        <v>2660</v>
      </c>
      <c r="F445" s="95" t="s">
        <v>255</v>
      </c>
      <c r="G445" s="95" t="s">
        <v>319</v>
      </c>
      <c r="H445" s="131" t="s">
        <v>2661</v>
      </c>
      <c r="I445" s="22" t="s">
        <v>2662</v>
      </c>
      <c r="J445" s="95" t="s">
        <v>2663</v>
      </c>
      <c r="K445" s="95" t="s">
        <v>2664</v>
      </c>
      <c r="L445" s="95" t="s">
        <v>2047</v>
      </c>
      <c r="M445" s="95" t="s">
        <v>2665</v>
      </c>
      <c r="N445" s="121"/>
      <c r="O445" s="95" t="s">
        <v>80</v>
      </c>
      <c r="P445" s="194"/>
      <c r="Q445" s="95" t="s">
        <v>2327</v>
      </c>
      <c r="R445" s="145"/>
    </row>
    <row r="446" spans="2:18" ht="15.75" customHeight="1">
      <c r="B446" s="243">
        <v>45443</v>
      </c>
      <c r="C446" s="216" t="s">
        <v>185</v>
      </c>
      <c r="D446" s="216" t="s">
        <v>2666</v>
      </c>
      <c r="E446" s="216" t="s">
        <v>2667</v>
      </c>
      <c r="F446" s="216" t="s">
        <v>255</v>
      </c>
      <c r="G446" s="216" t="s">
        <v>429</v>
      </c>
      <c r="H446" s="265">
        <v>971585776720</v>
      </c>
      <c r="I446" s="266" t="s">
        <v>2668</v>
      </c>
      <c r="J446" s="216" t="s">
        <v>2669</v>
      </c>
      <c r="K446" s="216" t="s">
        <v>2670</v>
      </c>
      <c r="L446" s="216" t="s">
        <v>2671</v>
      </c>
      <c r="M446" s="345" t="s">
        <v>2672</v>
      </c>
      <c r="N446" s="292"/>
      <c r="O446" s="95" t="s">
        <v>80</v>
      </c>
      <c r="P446" s="194"/>
      <c r="Q446" s="95" t="s">
        <v>2440</v>
      </c>
      <c r="R446" s="145"/>
    </row>
    <row r="447" spans="2:18" ht="15.75" customHeight="1">
      <c r="B447" s="243">
        <v>45444</v>
      </c>
      <c r="C447" s="95" t="s">
        <v>185</v>
      </c>
      <c r="D447" s="95" t="s">
        <v>2673</v>
      </c>
      <c r="E447" s="95" t="s">
        <v>2652</v>
      </c>
      <c r="F447" s="95" t="s">
        <v>255</v>
      </c>
      <c r="G447" s="95" t="s">
        <v>429</v>
      </c>
      <c r="H447" s="131">
        <v>919885099699</v>
      </c>
      <c r="I447" s="22" t="s">
        <v>2674</v>
      </c>
      <c r="J447" s="95" t="s">
        <v>2675</v>
      </c>
      <c r="K447" s="95" t="s">
        <v>2268</v>
      </c>
      <c r="L447" s="95" t="s">
        <v>854</v>
      </c>
      <c r="M447" s="95" t="s">
        <v>2454</v>
      </c>
      <c r="N447" s="121"/>
      <c r="O447" s="95" t="s">
        <v>80</v>
      </c>
      <c r="P447" s="95"/>
      <c r="Q447" s="95" t="s">
        <v>336</v>
      </c>
      <c r="R447" s="145"/>
    </row>
    <row r="448" spans="2:18" ht="15.75" customHeight="1">
      <c r="B448" s="243">
        <v>45444</v>
      </c>
      <c r="C448" s="117" t="s">
        <v>185</v>
      </c>
      <c r="D448" s="117" t="s">
        <v>2167</v>
      </c>
      <c r="E448" s="117" t="s">
        <v>2186</v>
      </c>
      <c r="F448" s="117" t="s">
        <v>255</v>
      </c>
      <c r="G448" s="117" t="s">
        <v>429</v>
      </c>
      <c r="H448" s="137">
        <v>971507262222</v>
      </c>
      <c r="I448" s="190" t="s">
        <v>2676</v>
      </c>
      <c r="J448" s="117" t="s">
        <v>2677</v>
      </c>
      <c r="K448" s="117" t="s">
        <v>79</v>
      </c>
      <c r="L448" s="117" t="s">
        <v>854</v>
      </c>
      <c r="M448" s="117" t="s">
        <v>2454</v>
      </c>
      <c r="N448" s="124"/>
      <c r="O448" s="95" t="s">
        <v>80</v>
      </c>
      <c r="P448" s="95"/>
      <c r="Q448" s="95" t="s">
        <v>242</v>
      </c>
      <c r="R448" s="145"/>
    </row>
    <row r="449" spans="2:18" ht="15.75" customHeight="1">
      <c r="B449" s="243">
        <v>45445</v>
      </c>
      <c r="C449" s="117" t="s">
        <v>91</v>
      </c>
      <c r="D449" s="189" t="s">
        <v>2678</v>
      </c>
      <c r="E449" s="189" t="s">
        <v>2679</v>
      </c>
      <c r="F449" s="117" t="s">
        <v>27</v>
      </c>
      <c r="G449" s="117" t="s">
        <v>319</v>
      </c>
      <c r="H449" s="123" t="s">
        <v>2680</v>
      </c>
      <c r="I449" s="189" t="s">
        <v>2681</v>
      </c>
      <c r="J449" s="285">
        <v>92423199</v>
      </c>
      <c r="K449" s="117" t="s">
        <v>190</v>
      </c>
      <c r="L449" s="117" t="s">
        <v>2163</v>
      </c>
      <c r="M449" s="117" t="s">
        <v>2682</v>
      </c>
      <c r="N449" s="124"/>
      <c r="O449" s="194" t="s">
        <v>500</v>
      </c>
      <c r="P449" s="95"/>
      <c r="Q449" s="95" t="s">
        <v>157</v>
      </c>
      <c r="R449" s="145"/>
    </row>
    <row r="450" spans="2:18" ht="15.75" customHeight="1">
      <c r="B450" s="243">
        <v>45447</v>
      </c>
      <c r="C450" s="117" t="s">
        <v>185</v>
      </c>
      <c r="D450" s="189" t="s">
        <v>2683</v>
      </c>
      <c r="E450" s="117" t="s">
        <v>980</v>
      </c>
      <c r="F450" s="117" t="s">
        <v>255</v>
      </c>
      <c r="G450" s="117" t="s">
        <v>429</v>
      </c>
      <c r="H450" s="137">
        <v>919606035177</v>
      </c>
      <c r="I450" s="277" t="s">
        <v>2684</v>
      </c>
      <c r="J450" s="117" t="s">
        <v>2685</v>
      </c>
      <c r="K450" s="117" t="s">
        <v>667</v>
      </c>
      <c r="L450" s="117" t="s">
        <v>2047</v>
      </c>
      <c r="M450" s="136" t="s">
        <v>2686</v>
      </c>
      <c r="N450" s="124"/>
      <c r="O450" s="95" t="s">
        <v>80</v>
      </c>
      <c r="P450" s="95"/>
      <c r="Q450" s="95" t="s">
        <v>291</v>
      </c>
      <c r="R450" s="145"/>
    </row>
    <row r="451" spans="2:18" ht="15.75" customHeight="1">
      <c r="B451" s="346">
        <v>45447</v>
      </c>
      <c r="C451" s="339" t="s">
        <v>185</v>
      </c>
      <c r="D451" s="339" t="s">
        <v>2687</v>
      </c>
      <c r="E451" s="339" t="s">
        <v>2688</v>
      </c>
      <c r="F451" s="339" t="s">
        <v>40</v>
      </c>
      <c r="G451" s="117" t="s">
        <v>946</v>
      </c>
      <c r="H451" s="347">
        <v>9108884370012</v>
      </c>
      <c r="I451" s="299" t="s">
        <v>2689</v>
      </c>
      <c r="J451" s="339" t="s">
        <v>2690</v>
      </c>
      <c r="K451" s="339" t="s">
        <v>1574</v>
      </c>
      <c r="L451" s="339" t="s">
        <v>31</v>
      </c>
      <c r="M451" s="117" t="s">
        <v>2691</v>
      </c>
      <c r="N451" s="339"/>
      <c r="O451" s="95" t="s">
        <v>80</v>
      </c>
      <c r="P451" s="95"/>
      <c r="Q451" s="95" t="s">
        <v>35</v>
      </c>
      <c r="R451" s="145"/>
    </row>
    <row r="452" spans="2:18" ht="15.75" customHeight="1">
      <c r="B452" s="243">
        <v>45447</v>
      </c>
      <c r="C452" s="95" t="s">
        <v>185</v>
      </c>
      <c r="D452" s="69" t="s">
        <v>2692</v>
      </c>
      <c r="E452" s="95" t="s">
        <v>2693</v>
      </c>
      <c r="F452" s="95" t="s">
        <v>2694</v>
      </c>
      <c r="G452" s="95" t="s">
        <v>469</v>
      </c>
      <c r="H452" s="131">
        <v>393474605395</v>
      </c>
      <c r="I452" s="121" t="s">
        <v>2695</v>
      </c>
      <c r="J452" s="69" t="s">
        <v>2696</v>
      </c>
      <c r="K452" s="298" t="s">
        <v>2697</v>
      </c>
      <c r="L452" s="95" t="s">
        <v>2047</v>
      </c>
      <c r="M452" s="337" t="s">
        <v>2698</v>
      </c>
      <c r="N452" s="121"/>
      <c r="O452" s="95" t="s">
        <v>80</v>
      </c>
      <c r="P452" s="95"/>
      <c r="Q452" s="95" t="s">
        <v>242</v>
      </c>
      <c r="R452" s="145"/>
    </row>
    <row r="453" spans="2:18" ht="15.75" customHeight="1">
      <c r="B453" s="188">
        <v>45448</v>
      </c>
      <c r="C453" s="216" t="s">
        <v>185</v>
      </c>
      <c r="D453" s="216" t="s">
        <v>2699</v>
      </c>
      <c r="E453" s="216" t="s">
        <v>2700</v>
      </c>
      <c r="F453" s="216" t="s">
        <v>456</v>
      </c>
      <c r="G453" s="216" t="s">
        <v>473</v>
      </c>
      <c r="H453" s="265">
        <v>966551767955</v>
      </c>
      <c r="I453" s="266" t="s">
        <v>2701</v>
      </c>
      <c r="J453" s="216" t="s">
        <v>2702</v>
      </c>
      <c r="K453" s="216" t="s">
        <v>2703</v>
      </c>
      <c r="L453" s="216" t="s">
        <v>2047</v>
      </c>
      <c r="M453" s="216" t="s">
        <v>2704</v>
      </c>
      <c r="N453" s="292"/>
      <c r="O453" s="95" t="s">
        <v>80</v>
      </c>
      <c r="P453" s="117"/>
      <c r="Q453" s="117" t="s">
        <v>291</v>
      </c>
      <c r="R453" s="146"/>
    </row>
    <row r="454" spans="2:18" ht="15.75" customHeight="1">
      <c r="B454" s="148">
        <v>45448</v>
      </c>
      <c r="C454" s="117" t="s">
        <v>185</v>
      </c>
      <c r="D454" s="117" t="s">
        <v>86</v>
      </c>
      <c r="E454" s="117" t="s">
        <v>2705</v>
      </c>
      <c r="F454" s="117" t="s">
        <v>40</v>
      </c>
      <c r="G454" s="117" t="s">
        <v>473</v>
      </c>
      <c r="H454" s="137">
        <v>9647502440092</v>
      </c>
      <c r="I454" s="124" t="s">
        <v>1697</v>
      </c>
      <c r="J454" s="117" t="s">
        <v>2706</v>
      </c>
      <c r="K454" s="117" t="s">
        <v>2707</v>
      </c>
      <c r="L454" s="117" t="s">
        <v>31</v>
      </c>
      <c r="M454" s="136" t="s">
        <v>2708</v>
      </c>
      <c r="N454" s="124"/>
      <c r="O454" s="95" t="s">
        <v>80</v>
      </c>
      <c r="P454" s="95"/>
      <c r="Q454" s="95" t="s">
        <v>291</v>
      </c>
      <c r="R454" s="145"/>
    </row>
    <row r="455" spans="2:18" ht="15.75" customHeight="1">
      <c r="B455" s="243">
        <v>45448</v>
      </c>
      <c r="C455" s="117" t="s">
        <v>185</v>
      </c>
      <c r="D455" s="189" t="s">
        <v>2709</v>
      </c>
      <c r="E455" s="301" t="s">
        <v>2710</v>
      </c>
      <c r="F455" s="117" t="s">
        <v>40</v>
      </c>
      <c r="G455" s="117" t="s">
        <v>6</v>
      </c>
      <c r="H455" s="137">
        <v>971502582396</v>
      </c>
      <c r="I455" s="189" t="s">
        <v>2711</v>
      </c>
      <c r="J455" s="189" t="s">
        <v>2712</v>
      </c>
      <c r="K455" s="117" t="s">
        <v>78</v>
      </c>
      <c r="L455" s="117" t="s">
        <v>2047</v>
      </c>
      <c r="M455" s="117" t="s">
        <v>2713</v>
      </c>
      <c r="N455" s="124"/>
      <c r="O455" s="95" t="s">
        <v>80</v>
      </c>
      <c r="P455" s="194"/>
      <c r="Q455" s="95" t="s">
        <v>242</v>
      </c>
      <c r="R455" s="145"/>
    </row>
    <row r="456" spans="2:18" ht="15.75" customHeight="1">
      <c r="B456" s="243">
        <v>45449</v>
      </c>
      <c r="C456" s="95" t="s">
        <v>185</v>
      </c>
      <c r="D456" s="95" t="s">
        <v>2714</v>
      </c>
      <c r="E456" s="95" t="s">
        <v>2715</v>
      </c>
      <c r="F456" s="95" t="s">
        <v>255</v>
      </c>
      <c r="G456" s="95"/>
      <c r="H456" s="131">
        <v>971566651915</v>
      </c>
      <c r="I456" s="22" t="s">
        <v>2716</v>
      </c>
      <c r="J456" s="95" t="s">
        <v>2717</v>
      </c>
      <c r="K456" s="95" t="s">
        <v>1682</v>
      </c>
      <c r="L456" s="95" t="s">
        <v>31</v>
      </c>
      <c r="M456" s="95" t="s">
        <v>2718</v>
      </c>
      <c r="N456" s="121"/>
      <c r="O456" s="95" t="s">
        <v>80</v>
      </c>
      <c r="P456" s="95"/>
      <c r="Q456" s="95" t="s">
        <v>359</v>
      </c>
      <c r="R456" s="145"/>
    </row>
    <row r="457" spans="2:18" ht="15.75" customHeight="1">
      <c r="B457" s="243">
        <v>45450</v>
      </c>
      <c r="C457" s="117" t="s">
        <v>1035</v>
      </c>
      <c r="D457" s="189" t="s">
        <v>2719</v>
      </c>
      <c r="E457" s="302" t="s">
        <v>2720</v>
      </c>
      <c r="F457" s="117" t="s">
        <v>255</v>
      </c>
      <c r="G457" s="117" t="s">
        <v>6</v>
      </c>
      <c r="H457" s="137">
        <v>971522403480</v>
      </c>
      <c r="I457" s="189" t="s">
        <v>2721</v>
      </c>
      <c r="J457" s="189" t="s">
        <v>2722</v>
      </c>
      <c r="K457" s="213" t="s">
        <v>2723</v>
      </c>
      <c r="L457" s="117" t="s">
        <v>2047</v>
      </c>
      <c r="M457" s="117" t="s">
        <v>2724</v>
      </c>
      <c r="N457" s="124"/>
      <c r="O457" s="95" t="s">
        <v>80</v>
      </c>
      <c r="P457" s="95"/>
      <c r="Q457" s="95" t="s">
        <v>359</v>
      </c>
      <c r="R457" s="145"/>
    </row>
    <row r="458" spans="2:18" ht="15.75" customHeight="1">
      <c r="B458" s="243">
        <v>45451</v>
      </c>
      <c r="C458" s="95" t="s">
        <v>185</v>
      </c>
      <c r="D458" s="95" t="s">
        <v>86</v>
      </c>
      <c r="E458" s="95" t="s">
        <v>2725</v>
      </c>
      <c r="F458" s="95" t="s">
        <v>255</v>
      </c>
      <c r="G458" s="95" t="s">
        <v>319</v>
      </c>
      <c r="H458" s="131">
        <v>971502179007</v>
      </c>
      <c r="I458" s="121" t="s">
        <v>256</v>
      </c>
      <c r="J458" s="95" t="s">
        <v>2726</v>
      </c>
      <c r="K458" s="95" t="s">
        <v>256</v>
      </c>
      <c r="L458" s="95" t="s">
        <v>2163</v>
      </c>
      <c r="M458" s="95" t="s">
        <v>2727</v>
      </c>
      <c r="N458" s="121"/>
      <c r="O458" s="95" t="s">
        <v>80</v>
      </c>
      <c r="P458" s="194"/>
      <c r="Q458" s="95" t="s">
        <v>2327</v>
      </c>
      <c r="R458" s="145"/>
    </row>
    <row r="459" spans="2:18" ht="15.75" customHeight="1">
      <c r="B459" s="243">
        <v>45451</v>
      </c>
      <c r="C459" s="161" t="s">
        <v>185</v>
      </c>
      <c r="D459" s="161" t="s">
        <v>2728</v>
      </c>
      <c r="E459" s="161" t="s">
        <v>2729</v>
      </c>
      <c r="F459" s="161" t="s">
        <v>27</v>
      </c>
      <c r="G459" s="161" t="s">
        <v>429</v>
      </c>
      <c r="H459" s="162">
        <v>971562014028</v>
      </c>
      <c r="I459" s="163" t="s">
        <v>2730</v>
      </c>
      <c r="J459" s="161" t="s">
        <v>2731</v>
      </c>
      <c r="K459" s="161" t="s">
        <v>2732</v>
      </c>
      <c r="L459" s="161" t="s">
        <v>2047</v>
      </c>
      <c r="M459" s="161" t="s">
        <v>2733</v>
      </c>
      <c r="N459" s="164"/>
      <c r="O459" s="95" t="s">
        <v>80</v>
      </c>
      <c r="P459" s="95"/>
      <c r="Q459" s="95" t="s">
        <v>628</v>
      </c>
      <c r="R459" s="145"/>
    </row>
    <row r="460" spans="2:18" ht="15.75" customHeight="1">
      <c r="B460" s="243">
        <v>45454</v>
      </c>
      <c r="C460" s="117" t="s">
        <v>37</v>
      </c>
      <c r="D460" s="189" t="s">
        <v>2734</v>
      </c>
      <c r="E460" s="302" t="s">
        <v>2735</v>
      </c>
      <c r="F460" s="117" t="s">
        <v>40</v>
      </c>
      <c r="G460" s="117" t="s">
        <v>6</v>
      </c>
      <c r="H460" s="137">
        <v>971527755325</v>
      </c>
      <c r="I460" s="189" t="s">
        <v>2736</v>
      </c>
      <c r="J460" s="189" t="s">
        <v>2737</v>
      </c>
      <c r="K460" s="117" t="s">
        <v>2738</v>
      </c>
      <c r="L460" s="117" t="s">
        <v>2047</v>
      </c>
      <c r="M460" s="117" t="s">
        <v>2739</v>
      </c>
      <c r="N460" s="124" t="s">
        <v>2740</v>
      </c>
      <c r="O460" s="95" t="s">
        <v>80</v>
      </c>
      <c r="P460" s="95"/>
      <c r="Q460" s="95" t="s">
        <v>628</v>
      </c>
      <c r="R460" s="145"/>
    </row>
    <row r="461" spans="2:18" ht="15.75" customHeight="1">
      <c r="B461" s="243">
        <v>45454</v>
      </c>
      <c r="C461" s="117" t="s">
        <v>185</v>
      </c>
      <c r="D461" s="213" t="s">
        <v>2741</v>
      </c>
      <c r="E461" s="302" t="s">
        <v>2742</v>
      </c>
      <c r="F461" s="117" t="s">
        <v>40</v>
      </c>
      <c r="G461" s="117" t="s">
        <v>6</v>
      </c>
      <c r="H461" s="137">
        <v>917571922225</v>
      </c>
      <c r="I461" s="189" t="s">
        <v>2743</v>
      </c>
      <c r="J461" s="189" t="s">
        <v>2744</v>
      </c>
      <c r="K461" s="213" t="s">
        <v>2308</v>
      </c>
      <c r="L461" s="117" t="s">
        <v>2047</v>
      </c>
      <c r="M461" s="232" t="s">
        <v>2745</v>
      </c>
      <c r="N461" s="124"/>
      <c r="O461" s="95" t="s">
        <v>80</v>
      </c>
      <c r="P461" s="95"/>
      <c r="Q461" s="95" t="s">
        <v>2327</v>
      </c>
      <c r="R461" s="145"/>
    </row>
    <row r="462" spans="2:18" ht="15.75" customHeight="1">
      <c r="B462" s="243">
        <v>45458</v>
      </c>
      <c r="C462" s="95" t="s">
        <v>185</v>
      </c>
      <c r="D462" s="69" t="s">
        <v>2746</v>
      </c>
      <c r="E462" s="300" t="s">
        <v>766</v>
      </c>
      <c r="F462" s="95" t="s">
        <v>40</v>
      </c>
      <c r="G462" s="95" t="s">
        <v>469</v>
      </c>
      <c r="H462" s="131">
        <v>971504508563</v>
      </c>
      <c r="I462" s="69" t="s">
        <v>2563</v>
      </c>
      <c r="J462" s="69" t="s">
        <v>2747</v>
      </c>
      <c r="K462" s="298" t="s">
        <v>2748</v>
      </c>
      <c r="L462" s="95" t="s">
        <v>2047</v>
      </c>
      <c r="M462" s="303" t="s">
        <v>2749</v>
      </c>
      <c r="N462" s="121"/>
      <c r="O462" s="95" t="s">
        <v>80</v>
      </c>
      <c r="P462" s="95"/>
      <c r="Q462" s="95" t="s">
        <v>587</v>
      </c>
      <c r="R462" s="145"/>
    </row>
    <row r="463" spans="2:18" ht="15.75" customHeight="1">
      <c r="B463" s="348">
        <v>45461</v>
      </c>
      <c r="C463" s="95" t="s">
        <v>185</v>
      </c>
      <c r="D463" s="95" t="s">
        <v>2750</v>
      </c>
      <c r="E463" s="95" t="s">
        <v>2751</v>
      </c>
      <c r="F463" s="95" t="s">
        <v>40</v>
      </c>
      <c r="G463" s="95" t="s">
        <v>319</v>
      </c>
      <c r="H463" s="131">
        <v>919100107777</v>
      </c>
      <c r="I463" s="22" t="s">
        <v>2752</v>
      </c>
      <c r="J463" s="95" t="s">
        <v>2753</v>
      </c>
      <c r="K463" s="95" t="s">
        <v>2754</v>
      </c>
      <c r="L463" s="95" t="s">
        <v>2047</v>
      </c>
      <c r="M463" s="95" t="s">
        <v>2755</v>
      </c>
      <c r="N463" s="121"/>
      <c r="O463" s="95" t="s">
        <v>80</v>
      </c>
      <c r="P463" s="95"/>
      <c r="Q463" s="95" t="s">
        <v>587</v>
      </c>
      <c r="R463" s="145"/>
    </row>
    <row r="464" spans="2:18" ht="15.75" customHeight="1">
      <c r="B464" s="148">
        <v>45462</v>
      </c>
      <c r="C464" s="161" t="s">
        <v>1035</v>
      </c>
      <c r="D464" s="216" t="s">
        <v>2756</v>
      </c>
      <c r="E464" s="216" t="s">
        <v>2757</v>
      </c>
      <c r="F464" s="216" t="s">
        <v>40</v>
      </c>
      <c r="G464" s="216" t="s">
        <v>429</v>
      </c>
      <c r="H464" s="265">
        <v>971507620763</v>
      </c>
      <c r="I464" s="266" t="s">
        <v>2758</v>
      </c>
      <c r="J464" s="216" t="s">
        <v>2759</v>
      </c>
      <c r="K464" s="216" t="s">
        <v>2079</v>
      </c>
      <c r="L464" s="216" t="s">
        <v>2047</v>
      </c>
      <c r="M464" s="216" t="s">
        <v>2760</v>
      </c>
      <c r="N464" s="292"/>
      <c r="O464" s="95" t="s">
        <v>80</v>
      </c>
      <c r="P464" s="95"/>
      <c r="Q464" s="95" t="s">
        <v>485</v>
      </c>
      <c r="R464" s="145"/>
    </row>
    <row r="465" spans="2:18" ht="15.75" customHeight="1">
      <c r="B465" s="148">
        <v>45462</v>
      </c>
      <c r="C465" s="192" t="s">
        <v>185</v>
      </c>
      <c r="D465" s="117" t="s">
        <v>2761</v>
      </c>
      <c r="E465" s="117" t="s">
        <v>2762</v>
      </c>
      <c r="F465" s="117" t="s">
        <v>40</v>
      </c>
      <c r="G465" s="117" t="s">
        <v>429</v>
      </c>
      <c r="H465" s="137">
        <v>971547001913</v>
      </c>
      <c r="I465" s="190" t="s">
        <v>2763</v>
      </c>
      <c r="J465" s="117" t="s">
        <v>2764</v>
      </c>
      <c r="K465" s="117" t="s">
        <v>2370</v>
      </c>
      <c r="L465" s="117" t="s">
        <v>2047</v>
      </c>
      <c r="M465" s="117" t="s">
        <v>2765</v>
      </c>
      <c r="N465" s="124"/>
      <c r="O465" s="95" t="s">
        <v>80</v>
      </c>
      <c r="P465" s="95"/>
      <c r="Q465" s="95" t="s">
        <v>367</v>
      </c>
      <c r="R465" s="145"/>
    </row>
    <row r="466" spans="2:18" ht="15.75" customHeight="1">
      <c r="B466" s="243">
        <v>45462</v>
      </c>
      <c r="C466" s="95" t="s">
        <v>91</v>
      </c>
      <c r="D466" s="95" t="s">
        <v>2766</v>
      </c>
      <c r="E466" s="95" t="s">
        <v>2767</v>
      </c>
      <c r="F466" s="95" t="s">
        <v>40</v>
      </c>
      <c r="G466" s="95" t="s">
        <v>319</v>
      </c>
      <c r="H466" s="131">
        <v>971561477511</v>
      </c>
      <c r="I466" s="121" t="s">
        <v>256</v>
      </c>
      <c r="J466" s="95" t="s">
        <v>2768</v>
      </c>
      <c r="K466" s="95" t="s">
        <v>2769</v>
      </c>
      <c r="L466" s="95" t="s">
        <v>2163</v>
      </c>
      <c r="M466" s="95" t="s">
        <v>2770</v>
      </c>
      <c r="N466" s="121"/>
      <c r="O466" s="95" t="s">
        <v>80</v>
      </c>
      <c r="P466" s="194"/>
      <c r="Q466" s="95" t="s">
        <v>291</v>
      </c>
      <c r="R466" s="145"/>
    </row>
    <row r="467" spans="2:18" ht="15.75" customHeight="1">
      <c r="B467" s="148">
        <v>45463</v>
      </c>
      <c r="C467" s="161" t="s">
        <v>185</v>
      </c>
      <c r="D467" s="161" t="s">
        <v>2771</v>
      </c>
      <c r="E467" s="161" t="s">
        <v>256</v>
      </c>
      <c r="F467" s="161" t="s">
        <v>40</v>
      </c>
      <c r="G467" s="161" t="s">
        <v>319</v>
      </c>
      <c r="H467" s="162" t="s">
        <v>2772</v>
      </c>
      <c r="I467" s="164" t="s">
        <v>256</v>
      </c>
      <c r="J467" s="161" t="s">
        <v>256</v>
      </c>
      <c r="K467" s="161" t="s">
        <v>256</v>
      </c>
      <c r="L467" s="161" t="s">
        <v>2163</v>
      </c>
      <c r="M467" s="161" t="s">
        <v>2773</v>
      </c>
      <c r="N467" s="164"/>
      <c r="O467" s="95" t="s">
        <v>80</v>
      </c>
      <c r="P467" s="95"/>
      <c r="Q467" s="95" t="s">
        <v>176</v>
      </c>
      <c r="R467" s="145"/>
    </row>
    <row r="468" spans="2:18" ht="15.75" customHeight="1">
      <c r="B468" s="148">
        <v>45463</v>
      </c>
      <c r="C468" s="117" t="s">
        <v>185</v>
      </c>
      <c r="D468" s="117" t="s">
        <v>1205</v>
      </c>
      <c r="E468" s="117" t="s">
        <v>2774</v>
      </c>
      <c r="F468" s="117" t="s">
        <v>40</v>
      </c>
      <c r="G468" s="117" t="s">
        <v>319</v>
      </c>
      <c r="H468" s="137">
        <v>971503146666</v>
      </c>
      <c r="I468" s="190" t="s">
        <v>2775</v>
      </c>
      <c r="J468" s="117" t="s">
        <v>2776</v>
      </c>
      <c r="K468" s="117" t="s">
        <v>2777</v>
      </c>
      <c r="L468" s="117" t="s">
        <v>2671</v>
      </c>
      <c r="M468" s="136" t="s">
        <v>2778</v>
      </c>
      <c r="N468" s="124"/>
      <c r="O468" s="95" t="s">
        <v>80</v>
      </c>
      <c r="P468" s="95"/>
      <c r="Q468" s="95" t="s">
        <v>2327</v>
      </c>
      <c r="R468" s="145"/>
    </row>
    <row r="469" spans="2:18" ht="15.75" customHeight="1">
      <c r="B469" s="243">
        <v>45463</v>
      </c>
      <c r="C469" s="95" t="s">
        <v>185</v>
      </c>
      <c r="D469" s="95" t="s">
        <v>2779</v>
      </c>
      <c r="E469" s="95" t="s">
        <v>2780</v>
      </c>
      <c r="F469" s="95" t="s">
        <v>40</v>
      </c>
      <c r="G469" s="95" t="s">
        <v>319</v>
      </c>
      <c r="H469" s="131">
        <v>971565872364</v>
      </c>
      <c r="I469" s="121" t="s">
        <v>256</v>
      </c>
      <c r="J469" s="95" t="s">
        <v>2781</v>
      </c>
      <c r="K469" s="95" t="s">
        <v>284</v>
      </c>
      <c r="L469" s="95" t="s">
        <v>2047</v>
      </c>
      <c r="M469" s="95" t="s">
        <v>2782</v>
      </c>
      <c r="N469" s="121"/>
      <c r="O469" s="95" t="s">
        <v>80</v>
      </c>
      <c r="P469" s="95"/>
      <c r="Q469" s="95" t="s">
        <v>291</v>
      </c>
      <c r="R469" s="145"/>
    </row>
    <row r="470" spans="2:18" ht="15.75" customHeight="1">
      <c r="B470" s="148">
        <v>45464</v>
      </c>
      <c r="C470" s="216" t="s">
        <v>185</v>
      </c>
      <c r="D470" s="216" t="s">
        <v>2783</v>
      </c>
      <c r="E470" s="216" t="s">
        <v>2784</v>
      </c>
      <c r="F470" s="216" t="s">
        <v>40</v>
      </c>
      <c r="G470" s="216" t="s">
        <v>429</v>
      </c>
      <c r="H470" s="265">
        <v>971502167796</v>
      </c>
      <c r="I470" s="266" t="s">
        <v>2785</v>
      </c>
      <c r="J470" s="216" t="s">
        <v>2786</v>
      </c>
      <c r="K470" s="216" t="s">
        <v>2787</v>
      </c>
      <c r="L470" s="161" t="s">
        <v>2047</v>
      </c>
      <c r="M470" s="161" t="s">
        <v>2788</v>
      </c>
      <c r="N470" s="164"/>
      <c r="O470" s="95" t="s">
        <v>80</v>
      </c>
      <c r="P470" s="95"/>
      <c r="Q470" s="95" t="s">
        <v>485</v>
      </c>
      <c r="R470" s="145"/>
    </row>
    <row r="471" spans="2:18" ht="15.75" customHeight="1">
      <c r="B471" s="243">
        <v>45465</v>
      </c>
      <c r="C471" s="95" t="s">
        <v>185</v>
      </c>
      <c r="D471" s="95" t="s">
        <v>2789</v>
      </c>
      <c r="E471" s="95" t="s">
        <v>2790</v>
      </c>
      <c r="F471" s="95" t="s">
        <v>40</v>
      </c>
      <c r="G471" s="95" t="s">
        <v>319</v>
      </c>
      <c r="H471" s="131">
        <v>971504656897</v>
      </c>
      <c r="I471" s="22" t="s">
        <v>2791</v>
      </c>
      <c r="J471" s="95" t="s">
        <v>2792</v>
      </c>
      <c r="K471" s="95" t="s">
        <v>2793</v>
      </c>
      <c r="L471" s="194" t="s">
        <v>2163</v>
      </c>
      <c r="M471" s="95" t="s">
        <v>2794</v>
      </c>
      <c r="N471" s="121"/>
      <c r="O471" s="95" t="s">
        <v>80</v>
      </c>
      <c r="P471" s="95"/>
      <c r="Q471" s="95" t="s">
        <v>237</v>
      </c>
      <c r="R471" s="145"/>
    </row>
    <row r="472" spans="2:18" ht="15.75" customHeight="1">
      <c r="B472" s="148">
        <v>45468</v>
      </c>
      <c r="C472" s="161" t="s">
        <v>1035</v>
      </c>
      <c r="D472" s="161" t="s">
        <v>2795</v>
      </c>
      <c r="E472" s="161" t="s">
        <v>2796</v>
      </c>
      <c r="F472" s="161" t="s">
        <v>40</v>
      </c>
      <c r="G472" s="161" t="s">
        <v>319</v>
      </c>
      <c r="H472" s="162">
        <v>971503142222</v>
      </c>
      <c r="I472" s="164" t="s">
        <v>256</v>
      </c>
      <c r="J472" s="161" t="s">
        <v>2797</v>
      </c>
      <c r="K472" s="161" t="s">
        <v>2079</v>
      </c>
      <c r="L472" s="95" t="s">
        <v>2047</v>
      </c>
      <c r="M472" s="95" t="s">
        <v>2798</v>
      </c>
      <c r="N472" s="121"/>
      <c r="O472" s="95" t="s">
        <v>80</v>
      </c>
      <c r="P472" s="95"/>
      <c r="Q472" s="95" t="s">
        <v>1614</v>
      </c>
      <c r="R472" s="145"/>
    </row>
    <row r="473" spans="2:18" ht="15.75" customHeight="1">
      <c r="B473" s="148">
        <v>45468</v>
      </c>
      <c r="C473" s="117" t="s">
        <v>185</v>
      </c>
      <c r="D473" s="117" t="s">
        <v>2799</v>
      </c>
      <c r="E473" s="117" t="s">
        <v>2800</v>
      </c>
      <c r="F473" s="117" t="s">
        <v>40</v>
      </c>
      <c r="G473" s="117" t="s">
        <v>352</v>
      </c>
      <c r="H473" s="137" t="s">
        <v>2801</v>
      </c>
      <c r="I473" s="190" t="s">
        <v>2802</v>
      </c>
      <c r="J473" s="117" t="s">
        <v>2803</v>
      </c>
      <c r="K473" s="117" t="s">
        <v>2804</v>
      </c>
      <c r="L473" s="117" t="s">
        <v>2047</v>
      </c>
      <c r="M473" s="117" t="s">
        <v>2805</v>
      </c>
      <c r="N473" s="124" t="s">
        <v>284</v>
      </c>
      <c r="O473" s="95" t="s">
        <v>80</v>
      </c>
      <c r="P473" s="95"/>
      <c r="Q473" s="95" t="s">
        <v>336</v>
      </c>
      <c r="R473" s="145"/>
    </row>
    <row r="474" spans="2:18" ht="15.75" customHeight="1">
      <c r="B474" s="200">
        <v>45468</v>
      </c>
      <c r="C474" s="95" t="s">
        <v>185</v>
      </c>
      <c r="D474" s="69" t="s">
        <v>2806</v>
      </c>
      <c r="E474" s="300" t="s">
        <v>2807</v>
      </c>
      <c r="F474" s="95" t="s">
        <v>40</v>
      </c>
      <c r="G474" s="95" t="s">
        <v>6</v>
      </c>
      <c r="H474" s="184">
        <v>971506413313</v>
      </c>
      <c r="I474" s="160" t="s">
        <v>2808</v>
      </c>
      <c r="J474" s="69" t="s">
        <v>2809</v>
      </c>
      <c r="K474" s="158" t="s">
        <v>2345</v>
      </c>
      <c r="L474" s="95" t="s">
        <v>2047</v>
      </c>
      <c r="M474" s="95" t="s">
        <v>2810</v>
      </c>
      <c r="N474" s="121"/>
      <c r="O474" s="95" t="s">
        <v>80</v>
      </c>
      <c r="P474" s="191"/>
      <c r="Q474" s="117" t="s">
        <v>237</v>
      </c>
      <c r="R474" s="146"/>
    </row>
    <row r="475" spans="2:18" ht="15.75" customHeight="1">
      <c r="B475" s="148">
        <v>45468</v>
      </c>
      <c r="C475" s="216" t="s">
        <v>185</v>
      </c>
      <c r="D475" s="216" t="s">
        <v>2811</v>
      </c>
      <c r="E475" s="216" t="s">
        <v>2812</v>
      </c>
      <c r="F475" s="216" t="s">
        <v>255</v>
      </c>
      <c r="G475" s="216" t="s">
        <v>429</v>
      </c>
      <c r="H475" s="265">
        <v>971523816700</v>
      </c>
      <c r="I475" s="266" t="s">
        <v>2813</v>
      </c>
      <c r="J475" s="216" t="s">
        <v>2814</v>
      </c>
      <c r="K475" s="216" t="s">
        <v>2356</v>
      </c>
      <c r="L475" s="216" t="s">
        <v>2047</v>
      </c>
      <c r="M475" s="216" t="s">
        <v>2815</v>
      </c>
      <c r="N475" s="292"/>
      <c r="O475" s="95" t="s">
        <v>80</v>
      </c>
      <c r="P475" s="95"/>
      <c r="Q475" s="95" t="s">
        <v>359</v>
      </c>
      <c r="R475" s="145"/>
    </row>
    <row r="476" spans="2:18" ht="15.75" customHeight="1">
      <c r="B476" s="243">
        <v>45471</v>
      </c>
      <c r="C476" s="95" t="s">
        <v>185</v>
      </c>
      <c r="D476" s="95" t="s">
        <v>2816</v>
      </c>
      <c r="E476" s="95" t="s">
        <v>2817</v>
      </c>
      <c r="F476" s="95" t="s">
        <v>40</v>
      </c>
      <c r="G476" s="95" t="s">
        <v>429</v>
      </c>
      <c r="H476" s="131">
        <v>919820279695</v>
      </c>
      <c r="I476" s="22" t="s">
        <v>2818</v>
      </c>
      <c r="J476" s="95" t="s">
        <v>2819</v>
      </c>
      <c r="K476" s="95" t="s">
        <v>2212</v>
      </c>
      <c r="L476" s="95" t="s">
        <v>2047</v>
      </c>
      <c r="M476" s="95" t="s">
        <v>2820</v>
      </c>
      <c r="N476" s="121"/>
      <c r="O476" s="95" t="s">
        <v>80</v>
      </c>
      <c r="P476" s="95"/>
      <c r="Q476" s="95" t="s">
        <v>242</v>
      </c>
      <c r="R476" s="145"/>
    </row>
    <row r="477" spans="2:18" ht="15.75" customHeight="1">
      <c r="B477" s="243">
        <v>45471</v>
      </c>
      <c r="C477" s="95" t="s">
        <v>185</v>
      </c>
      <c r="D477" s="95" t="s">
        <v>2821</v>
      </c>
      <c r="E477" s="95" t="s">
        <v>1385</v>
      </c>
      <c r="F477" s="95" t="s">
        <v>255</v>
      </c>
      <c r="G477" s="95" t="s">
        <v>429</v>
      </c>
      <c r="H477" s="131">
        <v>971582672603</v>
      </c>
      <c r="I477" s="22" t="s">
        <v>2822</v>
      </c>
      <c r="J477" s="95" t="s">
        <v>2823</v>
      </c>
      <c r="K477" s="95" t="s">
        <v>2824</v>
      </c>
      <c r="L477" s="95" t="s">
        <v>2047</v>
      </c>
      <c r="M477" s="95" t="s">
        <v>2825</v>
      </c>
      <c r="N477" s="121"/>
      <c r="O477" s="95" t="s">
        <v>80</v>
      </c>
      <c r="P477" s="95"/>
      <c r="Q477" s="95" t="s">
        <v>242</v>
      </c>
      <c r="R477" s="145"/>
    </row>
    <row r="478" spans="2:18" ht="15.75" customHeight="1">
      <c r="B478" s="306"/>
      <c r="C478" s="216"/>
      <c r="D478" s="216"/>
      <c r="E478" s="216"/>
      <c r="F478" s="216"/>
      <c r="G478" s="216"/>
      <c r="H478" s="265"/>
      <c r="I478" s="292"/>
      <c r="J478" s="216"/>
      <c r="K478" s="216"/>
      <c r="L478" s="216"/>
      <c r="M478" s="216"/>
      <c r="N478" s="292"/>
      <c r="O478" s="117"/>
      <c r="P478" s="117"/>
      <c r="Q478" s="117"/>
      <c r="R478" s="146"/>
    </row>
    <row r="479" spans="2:18" ht="15.75" customHeight="1">
      <c r="B479" s="134"/>
      <c r="C479" s="95"/>
      <c r="D479" s="95"/>
      <c r="E479" s="95"/>
      <c r="F479" s="95"/>
      <c r="G479" s="95"/>
      <c r="H479" s="131"/>
      <c r="I479" s="121"/>
      <c r="J479" s="95"/>
      <c r="K479" s="95"/>
      <c r="L479" s="95"/>
      <c r="M479" s="95"/>
      <c r="N479" s="121"/>
      <c r="O479" s="95"/>
      <c r="P479" s="95"/>
      <c r="Q479" s="95"/>
      <c r="R479" s="145"/>
    </row>
    <row r="480" spans="2:18" ht="15.75" customHeight="1">
      <c r="B480" s="134"/>
      <c r="C480" s="95"/>
      <c r="D480" s="95"/>
      <c r="E480" s="95"/>
      <c r="F480" s="95"/>
      <c r="G480" s="95"/>
      <c r="H480" s="131"/>
      <c r="I480" s="121"/>
      <c r="J480" s="95"/>
      <c r="K480" s="95"/>
      <c r="L480" s="95"/>
      <c r="M480" s="95"/>
      <c r="N480" s="121"/>
      <c r="O480" s="95"/>
      <c r="P480" s="95"/>
      <c r="Q480" s="95"/>
      <c r="R480" s="145"/>
    </row>
    <row r="481" spans="2:18" ht="15.75" customHeight="1">
      <c r="B481" s="134"/>
      <c r="C481" s="95"/>
      <c r="D481" s="95"/>
      <c r="E481" s="95"/>
      <c r="F481" s="95"/>
      <c r="G481" s="95"/>
      <c r="H481" s="131"/>
      <c r="I481" s="121"/>
      <c r="J481" s="95"/>
      <c r="K481" s="95"/>
      <c r="L481" s="95"/>
      <c r="M481" s="95"/>
      <c r="N481" s="121"/>
      <c r="O481" s="95"/>
      <c r="P481" s="95"/>
      <c r="Q481" s="95"/>
      <c r="R481" s="145"/>
    </row>
    <row r="482" spans="2:18" ht="15.75" customHeight="1">
      <c r="B482" s="134"/>
      <c r="C482" s="95"/>
      <c r="D482" s="95"/>
      <c r="E482" s="95"/>
      <c r="F482" s="95"/>
      <c r="G482" s="95"/>
      <c r="H482" s="131"/>
      <c r="I482" s="121"/>
      <c r="J482" s="95"/>
      <c r="K482" s="95"/>
      <c r="L482" s="95"/>
      <c r="M482" s="95"/>
      <c r="N482" s="121"/>
      <c r="O482" s="95"/>
      <c r="P482" s="95"/>
      <c r="Q482" s="95"/>
      <c r="R482" s="145"/>
    </row>
    <row r="483" spans="2:18" ht="15.75" customHeight="1">
      <c r="B483" s="134"/>
      <c r="C483" s="95"/>
      <c r="D483" s="95"/>
      <c r="E483" s="95"/>
      <c r="F483" s="95"/>
      <c r="G483" s="95"/>
      <c r="H483" s="131"/>
      <c r="I483" s="121"/>
      <c r="J483" s="95"/>
      <c r="K483" s="95"/>
      <c r="L483" s="95"/>
      <c r="M483" s="95"/>
      <c r="N483" s="121"/>
      <c r="O483" s="95"/>
      <c r="P483" s="95"/>
      <c r="Q483" s="95"/>
      <c r="R483" s="145"/>
    </row>
    <row r="484" spans="2:18" ht="15.75" customHeight="1">
      <c r="B484" s="134"/>
      <c r="C484" s="95"/>
      <c r="D484" s="95"/>
      <c r="E484" s="95"/>
      <c r="F484" s="95"/>
      <c r="G484" s="95"/>
      <c r="H484" s="131"/>
      <c r="I484" s="121"/>
      <c r="J484" s="95"/>
      <c r="K484" s="95"/>
      <c r="L484" s="95"/>
      <c r="M484" s="95"/>
      <c r="N484" s="121"/>
      <c r="O484" s="95"/>
      <c r="P484" s="95"/>
      <c r="Q484" s="95"/>
      <c r="R484" s="145"/>
    </row>
    <row r="485" spans="2:18" ht="15.75" customHeight="1">
      <c r="B485" s="134"/>
      <c r="C485" s="95"/>
      <c r="D485" s="95"/>
      <c r="E485" s="95"/>
      <c r="F485" s="95"/>
      <c r="G485" s="95"/>
      <c r="H485" s="131"/>
      <c r="I485" s="121"/>
      <c r="J485" s="95"/>
      <c r="K485" s="95"/>
      <c r="L485" s="95"/>
      <c r="M485" s="95"/>
      <c r="N485" s="121"/>
      <c r="O485" s="95"/>
      <c r="P485" s="95"/>
      <c r="Q485" s="95"/>
      <c r="R485" s="145"/>
    </row>
    <row r="486" spans="2:18" ht="15.75" customHeight="1">
      <c r="B486" s="134"/>
      <c r="C486" s="95"/>
      <c r="D486" s="95"/>
      <c r="E486" s="95"/>
      <c r="F486" s="95"/>
      <c r="G486" s="95"/>
      <c r="H486" s="131"/>
      <c r="I486" s="121"/>
      <c r="J486" s="95"/>
      <c r="K486" s="95"/>
      <c r="L486" s="95"/>
      <c r="M486" s="95"/>
      <c r="N486" s="121"/>
      <c r="O486" s="95"/>
      <c r="P486" s="95"/>
      <c r="Q486" s="95"/>
      <c r="R486" s="145"/>
    </row>
  </sheetData>
  <autoFilter ref="A8:R477" xr:uid="{756B042E-FBAC-4600-A81A-09635B25B102}"/>
  <dataValidations count="1">
    <dataValidation type="list" allowBlank="1" showInputMessage="1" showErrorMessage="1" sqref="C104:C105" xr:uid="{EE2577DB-C3FD-4F55-BE02-05B96C454B5E}">
      <formula1>"Mr., Mrs., Ms."</formula1>
    </dataValidation>
  </dataValidations>
  <hyperlinks>
    <hyperlink ref="I10" r:id="rId1" xr:uid="{8D3A838C-F888-44AF-B893-AEE9D04C9BC9}"/>
    <hyperlink ref="I13" r:id="rId2" xr:uid="{0615E23F-A0ED-4517-9C8A-4A5630AD3ACB}"/>
    <hyperlink ref="I12" r:id="rId3" xr:uid="{088CDC73-FB40-49A4-BB7D-EA39D9598CC9}"/>
    <hyperlink ref="I16" r:id="rId4" xr:uid="{C89C1CC5-8383-4E87-BC00-A7A8BBE22C05}"/>
    <hyperlink ref="I18" r:id="rId5" xr:uid="{7E96CDF4-5993-4122-A145-DD23EFF598FB}"/>
    <hyperlink ref="I22" r:id="rId6" xr:uid="{F06932F2-B67A-493E-B0E9-A10339798EBD}"/>
    <hyperlink ref="I23" r:id="rId7" xr:uid="{05399783-9639-4103-B2F7-78317E5143A1}"/>
    <hyperlink ref="I26" r:id="rId8" xr:uid="{71660816-1935-49A3-83BC-722491858FE3}"/>
    <hyperlink ref="I29" r:id="rId9" xr:uid="{E86CE661-5E41-40B5-963C-C3E4B1A8DB01}"/>
    <hyperlink ref="I31" r:id="rId10" xr:uid="{022F4FEC-25DF-453B-9025-34C22F30A1DD}"/>
    <hyperlink ref="I32" r:id="rId11" xr:uid="{0287475C-07BC-4F8A-8FB9-AC431CC22A0B}"/>
    <hyperlink ref="I34" r:id="rId12" xr:uid="{99ED6EA1-D5C6-4DF1-AE27-CB828387520B}"/>
    <hyperlink ref="I35" r:id="rId13" xr:uid="{F9C7167A-1D94-42B2-9C64-1B279BB40070}"/>
    <hyperlink ref="I36" r:id="rId14" xr:uid="{28D514CC-C06D-4B61-906B-8F628ADB613F}"/>
    <hyperlink ref="I38" r:id="rId15" xr:uid="{7D04298E-FEF9-407C-BC66-FDB859F16098}"/>
    <hyperlink ref="I37" r:id="rId16" xr:uid="{6893D63E-2B8E-4D49-AAF6-EAC90DE0D883}"/>
    <hyperlink ref="I41" r:id="rId17" xr:uid="{DB01929A-5284-4BA5-A538-958B0F548B14}"/>
    <hyperlink ref="I42" r:id="rId18" xr:uid="{BD1A0F49-12D5-45EE-ADC5-79C299232128}"/>
    <hyperlink ref="I45" r:id="rId19" xr:uid="{C455D8E8-5171-4EAA-A6C2-49037E210996}"/>
    <hyperlink ref="I44" r:id="rId20" xr:uid="{8F6E6C37-D7A7-4073-9D1B-F8B37808C8E0}"/>
    <hyperlink ref="I46" r:id="rId21" xr:uid="{D182A953-8DFD-401C-AC53-B146743F3BD3}"/>
    <hyperlink ref="I47" r:id="rId22" xr:uid="{56017419-188F-402D-9E14-C43CE3E29816}"/>
    <hyperlink ref="I49" r:id="rId23" xr:uid="{7F49B5D3-7896-4813-A9EA-23A482DE704B}"/>
    <hyperlink ref="I50" r:id="rId24" xr:uid="{2E064176-FB7D-4421-A32F-7298377885E5}"/>
    <hyperlink ref="I55" r:id="rId25" xr:uid="{D107BA7A-B8E0-4297-A748-7C92ADAD0672}"/>
    <hyperlink ref="I56" r:id="rId26" xr:uid="{685DC023-75CC-4ECB-9A86-5F7F2174091C}"/>
    <hyperlink ref="I57" r:id="rId27" xr:uid="{93C1F94E-3255-4E4A-9725-DC3794278431}"/>
    <hyperlink ref="I58" r:id="rId28" xr:uid="{A43A2173-0667-4014-9B96-0DD5A3B12EB3}"/>
    <hyperlink ref="I59" r:id="rId29" xr:uid="{80DEDB75-08D5-4AA1-96CC-F07607BA72EF}"/>
    <hyperlink ref="I60" r:id="rId30" xr:uid="{F39AEBB8-D278-411A-9CE1-CBFABBF6B889}"/>
    <hyperlink ref="I62" r:id="rId31" xr:uid="{942FDDFF-49FA-426F-B17B-6AAAFEF75311}"/>
    <hyperlink ref="I68" r:id="rId32" xr:uid="{6AA74032-E401-4AA4-870E-2B6BE4E38EE5}"/>
    <hyperlink ref="I70" r:id="rId33" xr:uid="{31F662B0-98BF-4729-A549-C06E7E1992AF}"/>
    <hyperlink ref="I71" r:id="rId34" xr:uid="{35DD08FF-AB50-4895-8EEB-97B6BCDCF846}"/>
    <hyperlink ref="I73" r:id="rId35" xr:uid="{1010C443-233A-429A-975D-3271DCCA2FC2}"/>
    <hyperlink ref="I74" r:id="rId36" xr:uid="{ABA0B8D6-2ABE-4809-9E4C-2BD70442724F}"/>
    <hyperlink ref="I78" r:id="rId37" xr:uid="{A0C8AEC8-0A03-49BE-8FD1-F9A2E52E9FD8}"/>
    <hyperlink ref="I80" r:id="rId38" xr:uid="{91032BF5-389E-4114-BBAF-DD40C8822205}"/>
    <hyperlink ref="I82" r:id="rId39" xr:uid="{99726CB5-BD2D-4D73-B487-57DD6ED3BA66}"/>
    <hyperlink ref="I84" r:id="rId40" xr:uid="{3D65B82C-861B-407F-934F-E57A20E7FC2F}"/>
    <hyperlink ref="I85" r:id="rId41" xr:uid="{F68B4E1F-2137-4DF1-AB6B-D4A55FABB8FE}"/>
    <hyperlink ref="J85" r:id="rId42" display="andrew.w.bell@hotmail.co.uk" xr:uid="{6054DF7D-F269-476F-9EF5-B642769C41E0}"/>
    <hyperlink ref="I89" r:id="rId43" xr:uid="{6CCBF7B5-B9BA-4215-8FC0-2C347D0931A6}"/>
    <hyperlink ref="I92" r:id="rId44" xr:uid="{5BD237E9-1099-45BA-BFE5-D1AF97F19644}"/>
    <hyperlink ref="I93" r:id="rId45" xr:uid="{DFF5FD3C-334D-46EC-BAFF-3D8ED12680A3}"/>
    <hyperlink ref="I94" r:id="rId46" xr:uid="{FB382DBD-91B8-4ED6-A74D-207F46D1EF26}"/>
    <hyperlink ref="I95" r:id="rId47" xr:uid="{3575853C-D3CB-4A71-8367-65FF3F45948B}"/>
    <hyperlink ref="I96" r:id="rId48" xr:uid="{94731650-E7C9-4651-B234-3C0703099506}"/>
    <hyperlink ref="I98" r:id="rId49" xr:uid="{CE989130-BAD3-4FEE-9550-C897CE931D25}"/>
    <hyperlink ref="I100" r:id="rId50" xr:uid="{27E19790-E50F-4A8A-A7C7-BD20FE09F0A6}"/>
    <hyperlink ref="I101" r:id="rId51" xr:uid="{9A49E842-3CCF-4B93-9396-5C256AB88228}"/>
    <hyperlink ref="I102" r:id="rId52" xr:uid="{C8589F5C-0D18-46BE-8496-DB96028D37AD}"/>
    <hyperlink ref="I105" r:id="rId53" xr:uid="{EBE70734-8E71-4B8B-BEF4-8BFA00DB85DA}"/>
    <hyperlink ref="I107" r:id="rId54" xr:uid="{97275AF8-94C1-4023-A860-663EC0544E86}"/>
    <hyperlink ref="I109" r:id="rId55" xr:uid="{71400DE3-CE29-4A20-98AB-9FA02CB828D3}"/>
    <hyperlink ref="I112" r:id="rId56" xr:uid="{0E9CAC96-936C-4A27-BCBC-9CA49F4F4F64}"/>
    <hyperlink ref="I113" r:id="rId57" xr:uid="{3DDFEC3F-FF89-4511-B9D0-FEC082F11FE9}"/>
    <hyperlink ref="I114" r:id="rId58" xr:uid="{629BEF45-7531-4585-B638-BFA2EE8B3F2E}"/>
    <hyperlink ref="I116" r:id="rId59" xr:uid="{CBAE8DFB-C87B-471D-8D47-FE8458A542F7}"/>
    <hyperlink ref="I117" r:id="rId60" xr:uid="{F1C0A92D-69D6-4A19-B9F7-283689579457}"/>
    <hyperlink ref="I118" r:id="rId61" xr:uid="{3A90D495-F77A-47FA-9AEE-44D79C8E4CAA}"/>
    <hyperlink ref="I119" r:id="rId62" xr:uid="{76828BC4-D0C4-489B-9C7B-A2928DC2A001}"/>
    <hyperlink ref="I120" r:id="rId63" xr:uid="{ED33AB09-6952-440E-9176-F27D88B4FFC1}"/>
    <hyperlink ref="I124" r:id="rId64" xr:uid="{619E3F6B-6C40-4EBC-A1A8-A8E63D0122EA}"/>
    <hyperlink ref="I126" r:id="rId65" xr:uid="{2E3A4D6F-01E5-474F-AF75-2A064418E685}"/>
    <hyperlink ref="I127" r:id="rId66" xr:uid="{1FF06E6F-8E34-461D-93BD-96AD668BE1EF}"/>
    <hyperlink ref="I128" r:id="rId67" xr:uid="{2318BA34-3BF6-458C-B0EC-EB1955A97D1F}"/>
    <hyperlink ref="I130" r:id="rId68" xr:uid="{1B4A2CDC-C739-4C5E-BFAF-1B1CF221AB02}"/>
    <hyperlink ref="I131" r:id="rId69" xr:uid="{BE70DF75-317F-4175-8E97-CE29BA3A1B97}"/>
    <hyperlink ref="I132" r:id="rId70" xr:uid="{76D5A736-24E9-4BB2-9A74-D424E9220465}"/>
    <hyperlink ref="I137" r:id="rId71" xr:uid="{C262E663-E7AA-415B-B6A9-3F52361566D4}"/>
    <hyperlink ref="I139" r:id="rId72" xr:uid="{449BB9FF-7C9E-4BB7-A260-8A7A2EEA3FFB}"/>
    <hyperlink ref="I140" r:id="rId73" xr:uid="{F5C0FEEF-8622-452D-BB13-61C5CB05D4DE}"/>
    <hyperlink ref="I142" r:id="rId74" xr:uid="{05521134-64FA-4935-9583-22A74E15D179}"/>
    <hyperlink ref="I143" r:id="rId75" xr:uid="{C8438288-959D-4DDE-BA93-C6B141931C41}"/>
    <hyperlink ref="I144" r:id="rId76" xr:uid="{2CC543FE-C611-476B-A2FE-473F09584AE5}"/>
    <hyperlink ref="I145" r:id="rId77" xr:uid="{53C5D028-CD24-4D1D-A5D6-4520A6F9D1CC}"/>
    <hyperlink ref="I147" r:id="rId78" xr:uid="{C0887361-DDB9-410C-8AAA-3C4FF1D26B4E}"/>
    <hyperlink ref="I149" r:id="rId79" xr:uid="{31A9D873-C373-45A2-B9DB-32F3B73C4E27}"/>
    <hyperlink ref="I151" r:id="rId80" xr:uid="{0DED0D24-DCAE-4B91-808A-D5D5E8AD115B}"/>
    <hyperlink ref="I152" r:id="rId81" xr:uid="{81714529-F249-4CD6-9CA3-D1BED8B24FD1}"/>
    <hyperlink ref="I153" r:id="rId82" xr:uid="{9C4BA523-BFCB-4701-B84A-9F66A47044E4}"/>
    <hyperlink ref="I154" r:id="rId83" xr:uid="{5B468BF9-2A94-4980-BE04-FBA54D484C29}"/>
    <hyperlink ref="I155" r:id="rId84" xr:uid="{69391704-86E9-41D6-A60C-279688979E08}"/>
    <hyperlink ref="I157" r:id="rId85" xr:uid="{6756DA14-FB39-45FF-A77A-9BC9F4919104}"/>
    <hyperlink ref="I158" r:id="rId86" xr:uid="{29BAD147-F63A-4036-945B-8CE69888CEA2}"/>
    <hyperlink ref="I161" r:id="rId87" xr:uid="{0D4EB325-C5C7-4A41-BBA9-DF21D747C18B}"/>
    <hyperlink ref="I166" r:id="rId88" xr:uid="{31A399B3-A22D-4347-894B-DE6958F6DA31}"/>
    <hyperlink ref="I167" r:id="rId89" xr:uid="{75FB6548-99D0-4371-83D1-6C74142FCB2E}"/>
    <hyperlink ref="I170" r:id="rId90" xr:uid="{AFEC0FFA-A240-44B4-970E-4E0DF7E2A105}"/>
    <hyperlink ref="I175" r:id="rId91" xr:uid="{6B46CDE0-ADFE-492F-B29F-D6657F532544}"/>
    <hyperlink ref="I176" r:id="rId92" xr:uid="{68E37D49-DB21-4770-BBE9-A3195433395B}"/>
    <hyperlink ref="I180" r:id="rId93" xr:uid="{431CCD6B-6106-4767-863A-613D4B6B64A0}"/>
    <hyperlink ref="I181" r:id="rId94" xr:uid="{A864D596-658B-46AF-92A6-79BE0F1F555B}"/>
    <hyperlink ref="I182" r:id="rId95" xr:uid="{B84DE09A-C3EB-4CE2-A1EB-27F252EC329B}"/>
    <hyperlink ref="I183" r:id="rId96" xr:uid="{730043D7-DC78-4C7B-A6B4-AECA453AB3A0}"/>
    <hyperlink ref="I184" r:id="rId97" xr:uid="{FF63994C-7CAE-430F-B288-B9F261EF7F22}"/>
    <hyperlink ref="I190" r:id="rId98" xr:uid="{14261C89-5DCB-4755-A6F3-5836574D29FE}"/>
    <hyperlink ref="I192" r:id="rId99" xr:uid="{F7DE1665-A672-4992-879E-7C3B401FC624}"/>
    <hyperlink ref="I194" r:id="rId100" xr:uid="{6981849A-E3A4-44A5-A95A-5221E356D22C}"/>
    <hyperlink ref="I195" r:id="rId101" xr:uid="{81E3C604-6196-4BB5-A6C7-2A964DD182BD}"/>
    <hyperlink ref="I196" r:id="rId102" xr:uid="{3DFFD90F-4E05-48C0-89DE-E6FF24AD8B30}"/>
    <hyperlink ref="I197" r:id="rId103" xr:uid="{882DC9AC-8B2B-4ED9-806C-74C91B9E9FC6}"/>
    <hyperlink ref="I198" r:id="rId104" xr:uid="{718D1003-B6AC-4B81-BE3F-A615F38B9E62}"/>
    <hyperlink ref="I202" r:id="rId105" xr:uid="{E8D2A307-B4A4-42F2-97C4-36BA20753B42}"/>
    <hyperlink ref="I204" r:id="rId106" xr:uid="{EA118161-E5CE-41FF-964B-3C47BDA39031}"/>
    <hyperlink ref="I205" r:id="rId107" xr:uid="{EE0F725D-0E2B-462A-9E97-93A71B597B22}"/>
    <hyperlink ref="I208" r:id="rId108" xr:uid="{F3739AA3-EB9E-4CCC-A55C-3CB5D6AB2AEE}"/>
    <hyperlink ref="I209" r:id="rId109" xr:uid="{EDBDEFEF-51EF-43D3-95D3-14A52BBA31A6}"/>
    <hyperlink ref="I210" r:id="rId110" xr:uid="{E8EF1BBE-35BF-4D49-A5A6-4ADA4ED18D05}"/>
    <hyperlink ref="I211" r:id="rId111" xr:uid="{F6A603A7-76BD-4724-9117-9A80CA7DBE34}"/>
    <hyperlink ref="I212" r:id="rId112" xr:uid="{03788F76-B7C1-4D2D-AC8F-A22E9D9BBCC4}"/>
    <hyperlink ref="I213" r:id="rId113" xr:uid="{12CE53BF-A101-4365-B88A-4C41569B2E73}"/>
    <hyperlink ref="I217" r:id="rId114" xr:uid="{9090F9E9-2018-400F-AF56-8204D41465B9}"/>
    <hyperlink ref="I219" r:id="rId115" xr:uid="{80CE6424-0116-46FD-A25F-60E22CE7A88B}"/>
    <hyperlink ref="I220" r:id="rId116" xr:uid="{D6982925-8A5C-4A9B-A826-15C7886D712B}"/>
    <hyperlink ref="I222" r:id="rId117" xr:uid="{D14B3D3A-7DEF-49F7-AA73-8C7D26BEACFE}"/>
    <hyperlink ref="I226" r:id="rId118" xr:uid="{76FD9CAD-FB74-40BB-8982-BD9642B2FCF2}"/>
    <hyperlink ref="I227" r:id="rId119" xr:uid="{F32A226E-3052-4D0F-BDE2-6711189F1313}"/>
    <hyperlink ref="I228" r:id="rId120" xr:uid="{E8188CBA-36A7-48DD-BB6E-DF7F033883D1}"/>
    <hyperlink ref="I233" r:id="rId121" xr:uid="{DC627828-5888-49A7-B33E-0FB837784DC2}"/>
    <hyperlink ref="I235" r:id="rId122" xr:uid="{224BCF47-2688-4EEA-97B7-8EFC8FECF871}"/>
    <hyperlink ref="I236" r:id="rId123" xr:uid="{861FEB72-1DCB-4BE2-AE1C-CFC499F5F9AF}"/>
    <hyperlink ref="I238" r:id="rId124" xr:uid="{46B52602-1817-4E48-A294-954F85D1B8C1}"/>
    <hyperlink ref="I239" r:id="rId125" xr:uid="{D0511901-1FC5-46E7-B636-7B75D36151B4}"/>
    <hyperlink ref="I241" r:id="rId126" xr:uid="{F5C4BC4D-279D-40D8-8ABC-259B1C170CCD}"/>
    <hyperlink ref="I242" r:id="rId127" xr:uid="{84A79338-FED2-4345-A2DD-3E8895D4AE0F}"/>
    <hyperlink ref="I243" r:id="rId128" xr:uid="{618E72AE-D0A0-4BE6-BAFC-ACD2D10A6CFB}"/>
    <hyperlink ref="I244" r:id="rId129" xr:uid="{A466F51C-A089-4E8C-9FA8-9171B0F2CD47}"/>
    <hyperlink ref="I245" r:id="rId130" xr:uid="{5CC03B20-10B4-44D2-9E20-B13F20EDC859}"/>
    <hyperlink ref="I246" r:id="rId131" xr:uid="{3B0991AF-02A3-418A-BEBC-82B62FE94B08}"/>
    <hyperlink ref="I251" r:id="rId132" xr:uid="{9AE574FB-38A3-472E-A7DE-6AA87EC73AEF}"/>
    <hyperlink ref="I258" r:id="rId133" xr:uid="{D93CC201-F2F6-40FF-B761-D18AFD263368}"/>
    <hyperlink ref="I259" r:id="rId134" xr:uid="{559E40F2-C466-4EB8-A88E-C0E42B0C0E4D}"/>
    <hyperlink ref="I261" r:id="rId135" xr:uid="{1308B536-80B7-4C14-9EAC-ABCFB06AE0BC}"/>
    <hyperlink ref="I262" r:id="rId136" xr:uid="{BC630B74-7FC3-440E-8D67-E06EE1BD7FE9}"/>
    <hyperlink ref="I264" r:id="rId137" xr:uid="{CA753079-1042-487E-8BE0-0BAA53BFFC22}"/>
    <hyperlink ref="I267" r:id="rId138" xr:uid="{D45FB181-4956-4A59-B9F1-0143C260D8CF}"/>
    <hyperlink ref="I268" r:id="rId139" xr:uid="{CFD7A827-6CF1-4BFB-AE4B-0F0047F4C4F0}"/>
    <hyperlink ref="I269" r:id="rId140" xr:uid="{E2215962-E9EB-4EA8-A1D7-28D7DF57372E}"/>
    <hyperlink ref="I272" r:id="rId141" xr:uid="{FADA3AAF-C961-4721-A3B5-172B48851E7B}"/>
    <hyperlink ref="I274" r:id="rId142" xr:uid="{EB4689E6-D012-4C01-A0DC-4C855DAA580C}"/>
    <hyperlink ref="I276" r:id="rId143" xr:uid="{8D47172A-4869-45FE-9098-BD83380639D2}"/>
    <hyperlink ref="I277" r:id="rId144" xr:uid="{FB9D0F94-7A43-470D-BF32-56A2308B6AF3}"/>
    <hyperlink ref="I278" r:id="rId145" xr:uid="{B11920A0-74EC-41BE-B725-C99587AB4BC7}"/>
    <hyperlink ref="I279" r:id="rId146" xr:uid="{20E1776F-45BC-4DC2-98D6-18D64C0D5392}"/>
    <hyperlink ref="I280" r:id="rId147" xr:uid="{E3C1CFDE-4453-4177-A616-71DC667814D1}"/>
    <hyperlink ref="I282" r:id="rId148" xr:uid="{14B1C7CE-16D4-4AC7-8600-7D8094647229}"/>
    <hyperlink ref="I283" r:id="rId149" xr:uid="{422354F7-8946-4476-8F4D-E434DEBD01C7}"/>
    <hyperlink ref="I284" r:id="rId150" xr:uid="{93121540-0006-42A2-9BA6-372011889901}"/>
    <hyperlink ref="I288" r:id="rId151" xr:uid="{4AA8AA8C-50D0-4730-8640-270D94E6742F}"/>
    <hyperlink ref="I291" r:id="rId152" xr:uid="{5A6B7A03-45E4-4ED2-B377-E73681C3478D}"/>
    <hyperlink ref="I293" r:id="rId153" xr:uid="{A444283C-4238-46DC-AEFA-C570AAE8B035}"/>
    <hyperlink ref="I298" r:id="rId154" display="'sameer_rafique@outlook.com" xr:uid="{A26B05B2-3326-4B0E-B5A0-FCB47B6E59A5}"/>
    <hyperlink ref="I300" r:id="rId155" xr:uid="{53C04E75-5AF4-42A9-B98F-0486E00F37CF}"/>
    <hyperlink ref="I301" r:id="rId156" xr:uid="{09BC3F77-3F37-4446-B5DE-61027212F0A6}"/>
    <hyperlink ref="I302" r:id="rId157" xr:uid="{2CAEAA51-538E-4FDF-B935-D988435A396E}"/>
    <hyperlink ref="I305" r:id="rId158" xr:uid="{D2223049-36D0-4ABA-B854-D585441EED41}"/>
    <hyperlink ref="I306" r:id="rId159" xr:uid="{B5F40D43-7D83-49AB-AAB0-54C696AAFC19}"/>
    <hyperlink ref="I307" r:id="rId160" xr:uid="{70C2B3FE-7330-4A70-AF80-AD467A61B435}"/>
    <hyperlink ref="I310" r:id="rId161" xr:uid="{01194956-C5A1-491E-85EC-90D719DEAAAF}"/>
    <hyperlink ref="I314" r:id="rId162" xr:uid="{92E664C0-2B73-4535-AB66-C480DE11C44B}"/>
    <hyperlink ref="I316" r:id="rId163" xr:uid="{934BFF7E-CC53-4C7C-BA5F-A9202A7CC18D}"/>
    <hyperlink ref="I317" r:id="rId164" xr:uid="{70C0CD3C-260B-4D75-BC94-94E625909440}"/>
    <hyperlink ref="I318" r:id="rId165" xr:uid="{AA143ED2-37BB-4BB6-85BB-B93D941CAADB}"/>
    <hyperlink ref="I320" r:id="rId166" xr:uid="{65897DDB-A7EE-43D2-AAD2-D6C071DE8628}"/>
    <hyperlink ref="I321" r:id="rId167" xr:uid="{C0A0C4DF-40E6-4CDC-AF5F-C8D94B6CD7B3}"/>
    <hyperlink ref="I312" r:id="rId168" xr:uid="{3BB77125-08A2-4B8F-92B3-871B2D8B8403}"/>
    <hyperlink ref="I323" r:id="rId169" xr:uid="{50B15085-19EE-4E51-86C2-4FB17C2FFECD}"/>
    <hyperlink ref="I324" r:id="rId170" xr:uid="{561D3462-3661-4246-A159-2D820688F8D0}"/>
    <hyperlink ref="I325" r:id="rId171" xr:uid="{06C8B8AC-1B17-483F-8B27-74BF59ABE60C}"/>
    <hyperlink ref="I327" r:id="rId172" xr:uid="{A2724A9F-F97F-40D4-A6A0-261CFE21DB10}"/>
    <hyperlink ref="I328" r:id="rId173" xr:uid="{693D8FE8-D776-4F6E-AA64-A06927D73245}"/>
    <hyperlink ref="I329" r:id="rId174" xr:uid="{C6B80441-5BE2-4AFD-B102-BE52FB40EAFB}"/>
    <hyperlink ref="I331" r:id="rId175" xr:uid="{A4C1B6CA-FD78-4BEE-BFD8-1F587EB12928}"/>
    <hyperlink ref="I334" r:id="rId176" xr:uid="{EA5867C2-6A8D-4560-9867-E854C0D137BA}"/>
    <hyperlink ref="I333" r:id="rId177" xr:uid="{298F36EB-549D-4D71-8E4E-3715DE96C2C6}"/>
    <hyperlink ref="I335" r:id="rId178" xr:uid="{04E6E7CB-65EF-4277-A5AE-1A011BD21535}"/>
    <hyperlink ref="I336" r:id="rId179" xr:uid="{E94C9E44-3D26-44FF-A42E-8D4A36D9FED1}"/>
    <hyperlink ref="I337" r:id="rId180" xr:uid="{64970AE7-BBD9-4138-B6AE-ECD223C58782}"/>
    <hyperlink ref="I338" r:id="rId181" xr:uid="{593615B4-88D6-4D14-A809-22475884A76E}"/>
    <hyperlink ref="I339" r:id="rId182" xr:uid="{3A314EDA-5D26-4F00-969E-50B9B18951B4}"/>
    <hyperlink ref="I340" r:id="rId183" xr:uid="{F7099427-03D1-434B-A352-01CE8BE5CE46}"/>
    <hyperlink ref="I341" r:id="rId184" xr:uid="{9B0802D3-CB0D-46E8-AF8D-CA7925B08AB2}"/>
    <hyperlink ref="I343" r:id="rId185" xr:uid="{2C728963-3402-46BE-ADC3-BCBC1B6804BB}"/>
    <hyperlink ref="I344" r:id="rId186" xr:uid="{F4C39027-39EA-4560-918B-554D684DB6A5}"/>
    <hyperlink ref="I345" r:id="rId187" xr:uid="{EA7B598A-1F5C-4BF3-A7AF-0EBD08B82129}"/>
    <hyperlink ref="I346" r:id="rId188" xr:uid="{9D81EABF-6A0D-41C0-A054-9CF1769479D8}"/>
    <hyperlink ref="I347" r:id="rId189" xr:uid="{686ED4DB-BEB5-4C59-B4CE-DA907BC4DE91}"/>
    <hyperlink ref="I348" r:id="rId190" xr:uid="{F626D6CD-6D25-4357-89A1-16E87B619DF8}"/>
    <hyperlink ref="I350" r:id="rId191" xr:uid="{E734CEEA-8ED9-4E6A-87F2-E3C0DE40C9DA}"/>
    <hyperlink ref="I351" r:id="rId192" xr:uid="{65472359-19CE-4869-88C7-6CA8E4DDF1CC}"/>
    <hyperlink ref="I353" r:id="rId193" xr:uid="{4B298493-0AA1-4CBF-9B77-E83E9891236B}"/>
    <hyperlink ref="I354" r:id="rId194" xr:uid="{62213E17-4153-4B1D-A907-B453CE98A4D6}"/>
    <hyperlink ref="I355" r:id="rId195" xr:uid="{AEE380C0-4F15-42D3-ACEB-35F43487ADB2}"/>
    <hyperlink ref="I357" r:id="rId196" xr:uid="{6B5A85BC-35A4-467A-9565-F178C29075B1}"/>
    <hyperlink ref="I358" r:id="rId197" xr:uid="{EEAD5859-505A-4456-8100-94A2D1A28D7E}"/>
    <hyperlink ref="I359" r:id="rId198" xr:uid="{645EF402-FBC9-415F-A74B-71BEDF984FC0}"/>
    <hyperlink ref="I360" r:id="rId199" xr:uid="{4F68DC23-71D3-4F21-A2DA-037F7441D0E1}"/>
    <hyperlink ref="I361" r:id="rId200" xr:uid="{7B68F737-6EC8-4B07-802E-FABF39DF0DC2}"/>
    <hyperlink ref="I362" r:id="rId201" xr:uid="{2F0A3424-5F40-4E9B-84A4-BF5A42387B66}"/>
    <hyperlink ref="I363" r:id="rId202" xr:uid="{97876D27-C512-41D8-95D4-0C70FFDE6141}"/>
    <hyperlink ref="I364" r:id="rId203" xr:uid="{F27EF683-B4E7-4595-907F-E11738D5F3D3}"/>
    <hyperlink ref="I365" r:id="rId204" xr:uid="{723EDAB8-A956-4E98-834A-70E207696EF3}"/>
    <hyperlink ref="I366" r:id="rId205" xr:uid="{80699D07-EB94-4DA4-B216-D3C6CA454AD4}"/>
    <hyperlink ref="I368" r:id="rId206" xr:uid="{E4413784-5F66-4C61-B65A-89D8A9A02969}"/>
    <hyperlink ref="I369" r:id="rId207" xr:uid="{3C4CC1B4-AE0E-43B0-929C-F3CD6BB2E02C}"/>
    <hyperlink ref="I370" r:id="rId208" xr:uid="{417C4E05-A330-4D90-871C-60517E485339}"/>
    <hyperlink ref="I371" r:id="rId209" xr:uid="{F6991E27-D944-4482-B22F-897509D08B72}"/>
    <hyperlink ref="I372" r:id="rId210" xr:uid="{B54115BD-20F2-487B-AD4F-BE681E8BB6BD}"/>
    <hyperlink ref="I373" r:id="rId211" xr:uid="{602C2962-EE8F-4A31-B0A0-CDF40F7E32BA}"/>
    <hyperlink ref="I378" r:id="rId212" xr:uid="{FC360178-8D9B-4694-BD4D-D177F994D8B9}"/>
    <hyperlink ref="I380" r:id="rId213" xr:uid="{BA30C3D6-06F8-4FE1-A701-1BB6824944BD}"/>
    <hyperlink ref="I381" r:id="rId214" xr:uid="{68BE8E3B-1EFF-4004-930A-87B43A494D11}"/>
    <hyperlink ref="I382" r:id="rId215" xr:uid="{D88068E9-E838-4C02-B46B-4905823517D1}"/>
    <hyperlink ref="I383" r:id="rId216" xr:uid="{E7EE1032-DC9F-4494-8D36-000B21D4D1E8}"/>
    <hyperlink ref="I384" r:id="rId217" xr:uid="{C843D26B-EAAA-4768-9CB0-699F5BAF77A7}"/>
    <hyperlink ref="I385" r:id="rId218" xr:uid="{26FDAE52-073C-4E9C-AFDD-1F68E28CBD61}"/>
    <hyperlink ref="I386" r:id="rId219" xr:uid="{7F1A4C83-00B3-4390-81B4-E4276757219A}"/>
    <hyperlink ref="I387" r:id="rId220" xr:uid="{DC000AAB-112E-46D8-98FA-E8030951D231}"/>
    <hyperlink ref="I388" r:id="rId221" xr:uid="{6908AA61-8924-4048-A53F-9DA346167012}"/>
    <hyperlink ref="I389" r:id="rId222" xr:uid="{31798570-BE4B-441B-A525-4B7381D094F1}"/>
    <hyperlink ref="I390" r:id="rId223" xr:uid="{8ED016B0-3BA9-4B07-8A14-72BD1248D1A7}"/>
    <hyperlink ref="I392" r:id="rId224" xr:uid="{47CE8ECE-E6A2-4B92-A08F-81B0470AE4F6}"/>
    <hyperlink ref="I391" r:id="rId225" xr:uid="{BCC5E51C-2555-456B-9021-D723AADA332D}"/>
    <hyperlink ref="I393" r:id="rId226" xr:uid="{58E46924-E5AD-4F54-8507-20D6217B8678}"/>
    <hyperlink ref="I394" r:id="rId227" xr:uid="{160A92B1-EEED-45FD-8CFE-BC768B1FAD3F}"/>
    <hyperlink ref="I395" r:id="rId228" xr:uid="{208864D4-4A54-4676-86D4-6F4B29C6A3ED}"/>
    <hyperlink ref="I397" r:id="rId229" xr:uid="{E91C80A7-C648-4ABC-9E45-91850287A6DC}"/>
    <hyperlink ref="I398" r:id="rId230" xr:uid="{487E33BF-87BD-44D7-9256-56A28E8107C3}"/>
    <hyperlink ref="I399" r:id="rId231" xr:uid="{F100CA55-E915-45DB-816F-B5EB77564CCE}"/>
    <hyperlink ref="I400" r:id="rId232" xr:uid="{5E8E2C5A-40A6-4906-A783-62DF119DC32A}"/>
    <hyperlink ref="I402" r:id="rId233" xr:uid="{0163BEFE-8965-43BD-92F9-1104246522F7}"/>
    <hyperlink ref="I403" r:id="rId234" xr:uid="{06996ADE-349D-452D-85FB-EE0B9E629EBA}"/>
    <hyperlink ref="I406" r:id="rId235" xr:uid="{11A4F5A4-70E6-46C6-A64D-2D7C9D739D89}"/>
    <hyperlink ref="I407" r:id="rId236" xr:uid="{E53E8D2C-47CA-40BA-B63C-8DA158A1D59B}"/>
    <hyperlink ref="I409" r:id="rId237" xr:uid="{2B7B9E65-0D46-48F0-BE4A-0A0C620839E2}"/>
    <hyperlink ref="I410" r:id="rId238" xr:uid="{423A167D-7F69-4327-A55B-3C3EA0AE4A9C}"/>
    <hyperlink ref="I411" r:id="rId239" xr:uid="{8ADB540C-E090-48B8-8A52-EC041E606EB8}"/>
    <hyperlink ref="I412" r:id="rId240" xr:uid="{4237CBEE-4586-4D4F-944A-B326F5AAA34E}"/>
    <hyperlink ref="I413" r:id="rId241" xr:uid="{D88A6CEE-55AD-4228-9B02-33235722E238}"/>
    <hyperlink ref="I414" r:id="rId242" xr:uid="{EBDA65CD-1D9F-49DD-8CA7-96111D0D2753}"/>
    <hyperlink ref="I415" r:id="rId243" xr:uid="{67A1C70A-2ECE-4913-BFFA-15C96DE863B7}"/>
    <hyperlink ref="I416" r:id="rId244" xr:uid="{F176A0E6-A9B1-4691-8B49-0BF363FAC93B}"/>
    <hyperlink ref="I421" r:id="rId245" xr:uid="{A3BE7B43-501C-4940-8C66-2084B6A20E58}"/>
    <hyperlink ref="I424" r:id="rId246" xr:uid="{449BDEE3-6555-45D8-A422-6E8EFD9D80CE}"/>
    <hyperlink ref="I426" r:id="rId247" xr:uid="{DAEC5947-B188-4A8C-8792-FC56876AA4FC}"/>
    <hyperlink ref="I427" r:id="rId248" xr:uid="{DE33D52D-246B-478D-9F6A-61445E983788}"/>
    <hyperlink ref="I428" r:id="rId249" xr:uid="{13BCBBDF-BD02-4CC1-9A89-7D2EF63E0F02}"/>
    <hyperlink ref="I429" r:id="rId250" xr:uid="{BB7B0D01-25CD-4F8F-B7DD-64DCA4611BBC}"/>
    <hyperlink ref="I430" r:id="rId251" xr:uid="{752A9A13-D031-4706-8D64-B36B18DCFDA1}"/>
    <hyperlink ref="I431" r:id="rId252" xr:uid="{FE04DE29-82D5-4A19-AA2C-6DCB1902FCA6}"/>
    <hyperlink ref="I432" r:id="rId253" xr:uid="{0151F4ED-AE80-4525-84F2-D6848C22BC53}"/>
    <hyperlink ref="I433" r:id="rId254" xr:uid="{52515AA4-8559-4B43-9E3C-FA836A8DC401}"/>
    <hyperlink ref="I434" r:id="rId255" xr:uid="{5772D391-7BB7-4E80-94ED-05510AC3D63E}"/>
    <hyperlink ref="I435" r:id="rId256" xr:uid="{4138D12E-3542-4610-A8B9-54B7E45684CA}"/>
    <hyperlink ref="I437" r:id="rId257" xr:uid="{DF653D3A-7BBA-4FB7-9FBE-5F2FE49A1208}"/>
    <hyperlink ref="I438" r:id="rId258" xr:uid="{29EE20CF-59E3-4EAB-A475-D23648F3D471}"/>
    <hyperlink ref="I439" r:id="rId259" xr:uid="{31E71F91-C7B2-4547-AC69-9A7492DE6A7D}"/>
    <hyperlink ref="I440" r:id="rId260" xr:uid="{9E9112E7-23EC-4E7F-82EC-648A4B053C65}"/>
    <hyperlink ref="I441" r:id="rId261" xr:uid="{5D96AA33-23CF-461C-8DFA-547108A9652D}"/>
    <hyperlink ref="I443" r:id="rId262" xr:uid="{5CC34F0F-0D6C-43DB-B114-AC151808BC27}"/>
    <hyperlink ref="I444" r:id="rId263" xr:uid="{CEA290D9-3982-4162-A116-5A5E60CC690B}"/>
    <hyperlink ref="I445" r:id="rId264" xr:uid="{DB7B7830-EBE3-4479-A5FC-9D4554894CE8}"/>
    <hyperlink ref="I446" r:id="rId265" xr:uid="{158EE7E3-2045-4A28-8F4D-BDF4EAC851E5}"/>
    <hyperlink ref="I447" r:id="rId266" xr:uid="{BE493B2C-C266-44A6-8067-7541C1E26748}"/>
    <hyperlink ref="I448" r:id="rId267" xr:uid="{2A9B923B-27A3-4FC5-A84B-319CE5F772DF}"/>
    <hyperlink ref="I451" r:id="rId268" xr:uid="{F07BA71A-DE72-4670-9B43-137B4FDEDFDD}"/>
    <hyperlink ref="I453" r:id="rId269" xr:uid="{515E8099-51EF-42B1-948A-A8EFD18CD261}"/>
    <hyperlink ref="I456" r:id="rId270" xr:uid="{251C2FE3-279A-4E7D-BBDA-23A14C597731}"/>
    <hyperlink ref="I459" r:id="rId271" xr:uid="{BFB0951E-0A27-4028-96C6-6FC04393F485}"/>
    <hyperlink ref="I463" r:id="rId272" xr:uid="{E4C1BCFA-2A7E-4ACD-BF20-868ABD3CBCA9}"/>
    <hyperlink ref="I464" r:id="rId273" xr:uid="{F498426A-FE13-4D45-8CB0-449C89BC2F1B}"/>
    <hyperlink ref="I465" r:id="rId274" xr:uid="{0AEB9F37-BB89-4A24-ADB0-B58E498F07DD}"/>
    <hyperlink ref="I468" r:id="rId275" xr:uid="{BE0267D1-7AD3-47EE-9496-5B8F3082A2CD}"/>
    <hyperlink ref="I470" r:id="rId276" xr:uid="{40EA949A-C438-4B1C-AAD7-8ABA72C0D244}"/>
    <hyperlink ref="I471" r:id="rId277" xr:uid="{8DF1FF91-0E09-4ADE-B7BC-27DD21EB6774}"/>
    <hyperlink ref="I473" r:id="rId278" xr:uid="{3893DC13-A275-469E-B249-96F166D6788A}"/>
    <hyperlink ref="I475" r:id="rId279" xr:uid="{5AAA953A-0321-46A9-8F80-14EB3801C90F}"/>
    <hyperlink ref="I476" r:id="rId280" xr:uid="{94A42707-3055-4CA1-8B3B-5E8B2F77435F}"/>
    <hyperlink ref="I477" r:id="rId281" xr:uid="{B4E67EF9-4D63-4567-88C9-295BF74505CC}"/>
  </hyperlinks>
  <pageMargins left="0.7" right="0.7" top="0.75" bottom="0.75" header="0.3" footer="0.3"/>
  <pageSetup orientation="portrait"/>
  <legacyDrawing r:id="rId28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A0BD-47DC-40DA-B318-40FCDB509475}">
  <dimension ref="A1:D16"/>
  <sheetViews>
    <sheetView workbookViewId="0">
      <selection activeCell="I13" sqref="I13"/>
    </sheetView>
  </sheetViews>
  <sheetFormatPr defaultRowHeight="15"/>
  <cols>
    <col min="1" max="1" width="11.28515625" customWidth="1"/>
    <col min="2" max="2" width="26.42578125" customWidth="1"/>
    <col min="3" max="3" width="0.140625" customWidth="1"/>
    <col min="4" max="4" width="21.85546875" customWidth="1"/>
  </cols>
  <sheetData>
    <row r="1" spans="1:4">
      <c r="A1" s="757" t="s">
        <v>2826</v>
      </c>
      <c r="B1" s="757"/>
      <c r="C1" s="757"/>
      <c r="D1" s="260" t="s">
        <v>2827</v>
      </c>
    </row>
    <row r="2" spans="1:4">
      <c r="A2" s="9" t="s">
        <v>237</v>
      </c>
      <c r="B2" s="63">
        <v>4</v>
      </c>
      <c r="C2" s="9"/>
      <c r="D2" s="287" t="s">
        <v>2828</v>
      </c>
    </row>
    <row r="3" spans="1:4">
      <c r="A3" s="297" t="s">
        <v>2829</v>
      </c>
      <c r="B3" s="288">
        <v>5</v>
      </c>
      <c r="C3" s="232"/>
      <c r="D3" s="288" t="s">
        <v>2828</v>
      </c>
    </row>
    <row r="4" spans="1:4">
      <c r="A4" s="9" t="s">
        <v>367</v>
      </c>
      <c r="B4" s="63">
        <v>5</v>
      </c>
      <c r="C4" s="9"/>
      <c r="D4" s="287" t="s">
        <v>2830</v>
      </c>
    </row>
    <row r="5" spans="1:4">
      <c r="A5" s="286" t="s">
        <v>2327</v>
      </c>
      <c r="B5" s="261">
        <v>9</v>
      </c>
      <c r="C5" s="9"/>
      <c r="D5" s="261" t="s">
        <v>2831</v>
      </c>
    </row>
    <row r="6" spans="1:4">
      <c r="A6" s="289" t="s">
        <v>242</v>
      </c>
      <c r="B6" s="290">
        <v>10</v>
      </c>
      <c r="C6" s="289"/>
      <c r="D6" s="291" t="s">
        <v>2832</v>
      </c>
    </row>
    <row r="7" spans="1:4">
      <c r="A7" s="286" t="s">
        <v>176</v>
      </c>
      <c r="B7" s="261">
        <v>8</v>
      </c>
      <c r="C7" s="286"/>
      <c r="D7" s="261" t="s">
        <v>2833</v>
      </c>
    </row>
    <row r="8" spans="1:4">
      <c r="A8" s="9" t="s">
        <v>336</v>
      </c>
      <c r="B8" s="63">
        <v>8</v>
      </c>
      <c r="C8" s="9"/>
      <c r="D8" s="287" t="s">
        <v>2832</v>
      </c>
    </row>
    <row r="9" spans="1:4">
      <c r="A9" s="286" t="s">
        <v>359</v>
      </c>
      <c r="B9" s="261">
        <v>8</v>
      </c>
      <c r="C9" s="286"/>
      <c r="D9" s="261" t="s">
        <v>2830</v>
      </c>
    </row>
    <row r="10" spans="1:4">
      <c r="A10" s="9" t="s">
        <v>628</v>
      </c>
      <c r="B10" s="63">
        <v>6</v>
      </c>
      <c r="C10" s="9"/>
      <c r="D10" s="287" t="s">
        <v>2830</v>
      </c>
    </row>
    <row r="11" spans="1:4">
      <c r="A11" s="286" t="s">
        <v>2255</v>
      </c>
      <c r="B11" s="261">
        <v>5</v>
      </c>
      <c r="C11" s="286"/>
      <c r="D11" s="261" t="s">
        <v>2834</v>
      </c>
    </row>
    <row r="12" spans="1:4">
      <c r="A12" s="9" t="s">
        <v>291</v>
      </c>
      <c r="B12" s="63">
        <v>10</v>
      </c>
      <c r="C12" s="9"/>
      <c r="D12" s="287" t="s">
        <v>2830</v>
      </c>
    </row>
    <row r="13" spans="1:4">
      <c r="A13" s="286" t="s">
        <v>2504</v>
      </c>
      <c r="B13" s="261">
        <v>5</v>
      </c>
      <c r="C13" s="286"/>
      <c r="D13" s="261" t="s">
        <v>2833</v>
      </c>
    </row>
    <row r="14" spans="1:4">
      <c r="A14" s="9" t="s">
        <v>1755</v>
      </c>
      <c r="B14" s="63">
        <v>5</v>
      </c>
      <c r="C14" s="9"/>
      <c r="D14" s="287" t="s">
        <v>2832</v>
      </c>
    </row>
    <row r="15" spans="1:4">
      <c r="A15" s="286" t="s">
        <v>820</v>
      </c>
      <c r="B15" s="261">
        <v>5</v>
      </c>
      <c r="C15" s="286"/>
      <c r="D15" s="261" t="s">
        <v>2832</v>
      </c>
    </row>
    <row r="16" spans="1:4">
      <c r="A16" s="9" t="s">
        <v>35</v>
      </c>
      <c r="B16" s="63">
        <v>7</v>
      </c>
      <c r="C16" s="9"/>
      <c r="D16" s="261" t="s">
        <v>2831</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6964-32E0-4468-A243-361DEF772982}">
  <sheetPr filterMode="1"/>
  <dimension ref="A2:T331"/>
  <sheetViews>
    <sheetView workbookViewId="0">
      <pane ySplit="9" topLeftCell="B323" activePane="bottomLeft" state="frozen"/>
      <selection pane="bottomLeft" activeCell="E175" sqref="E175"/>
      <selection activeCell="A5" sqref="A5"/>
    </sheetView>
  </sheetViews>
  <sheetFormatPr defaultColWidth="9.140625" defaultRowHeight="15"/>
  <cols>
    <col min="1" max="1" width="13.7109375" style="77" customWidth="1"/>
    <col min="2" max="2" width="17.7109375" style="77" customWidth="1"/>
    <col min="3" max="4" width="10.28515625" style="77" customWidth="1"/>
    <col min="5" max="5" width="18.7109375" style="77" customWidth="1"/>
    <col min="6" max="6" width="22.28515625" style="77" customWidth="1"/>
    <col min="7" max="7" width="16.7109375" style="77" customWidth="1"/>
    <col min="8" max="8" width="13.85546875" style="77" customWidth="1"/>
    <col min="9" max="9" width="21.5703125" style="425" customWidth="1"/>
    <col min="10" max="10" width="17.42578125" style="400" customWidth="1"/>
    <col min="11" max="11" width="18.42578125" style="361" customWidth="1"/>
    <col min="12" max="12" width="19.7109375" style="77" customWidth="1"/>
    <col min="13" max="13" width="11.28515625" style="77" customWidth="1"/>
    <col min="14" max="14" width="255.5703125" style="77" customWidth="1"/>
    <col min="15" max="15" width="12.42578125" style="77" customWidth="1"/>
    <col min="16" max="16" width="31.140625" style="381" customWidth="1"/>
    <col min="17" max="17" width="10.5703125" style="77" customWidth="1"/>
    <col min="18" max="18" width="24.85546875" style="77" customWidth="1"/>
    <col min="19" max="19" width="89.28515625" style="474" customWidth="1"/>
    <col min="20" max="20" width="31.7109375" style="77" customWidth="1"/>
    <col min="21" max="16384" width="9.140625" style="77"/>
  </cols>
  <sheetData>
    <row r="2" spans="1:20">
      <c r="A2" s="475" t="s">
        <v>13</v>
      </c>
      <c r="B2" s="475"/>
      <c r="C2" s="476"/>
      <c r="D2" s="476"/>
    </row>
    <row r="3" spans="1:20">
      <c r="A3" s="477" t="s">
        <v>2835</v>
      </c>
      <c r="B3" s="477"/>
      <c r="C3" s="477"/>
      <c r="D3" s="477"/>
      <c r="E3" s="477"/>
      <c r="F3" s="477"/>
      <c r="N3" s="478" t="s">
        <v>795</v>
      </c>
      <c r="R3" s="77" t="s">
        <v>569</v>
      </c>
    </row>
    <row r="4" spans="1:20">
      <c r="A4" s="479"/>
      <c r="B4" s="479" t="s">
        <v>14</v>
      </c>
    </row>
    <row r="5" spans="1:20">
      <c r="A5" s="479"/>
      <c r="E5" s="479" t="s">
        <v>15</v>
      </c>
    </row>
    <row r="6" spans="1:20">
      <c r="A6" s="479"/>
      <c r="E6" s="479" t="s">
        <v>16</v>
      </c>
      <c r="N6" s="77" t="s">
        <v>569</v>
      </c>
    </row>
    <row r="7" spans="1:20">
      <c r="A7" s="479"/>
      <c r="B7" s="479"/>
    </row>
    <row r="8" spans="1:20">
      <c r="A8" s="121"/>
      <c r="B8" s="480" t="s">
        <v>2836</v>
      </c>
      <c r="C8" s="305"/>
      <c r="D8" s="305"/>
      <c r="E8" s="305"/>
      <c r="F8" s="305"/>
      <c r="G8" s="305"/>
      <c r="H8" s="305"/>
      <c r="I8" s="426"/>
      <c r="J8" s="401"/>
      <c r="K8" s="362"/>
      <c r="L8" s="305"/>
      <c r="M8" s="305"/>
      <c r="N8" s="305"/>
      <c r="O8" s="305"/>
      <c r="P8" s="382"/>
      <c r="Q8" s="305"/>
      <c r="R8" s="305"/>
      <c r="S8" s="481"/>
      <c r="T8" s="121"/>
    </row>
    <row r="9" spans="1:20" s="479" customFormat="1" hidden="1">
      <c r="A9" s="355" t="s">
        <v>2837</v>
      </c>
      <c r="B9" s="355" t="s">
        <v>1</v>
      </c>
      <c r="C9" s="355" t="s">
        <v>2</v>
      </c>
      <c r="D9" s="355"/>
      <c r="E9" s="355" t="s">
        <v>3</v>
      </c>
      <c r="F9" s="355" t="s">
        <v>4</v>
      </c>
      <c r="G9" s="356" t="s">
        <v>18</v>
      </c>
      <c r="H9" s="356" t="s">
        <v>19</v>
      </c>
      <c r="I9" s="427" t="s">
        <v>5</v>
      </c>
      <c r="J9" s="402" t="s">
        <v>6</v>
      </c>
      <c r="K9" s="363" t="s">
        <v>7</v>
      </c>
      <c r="L9" s="355" t="s">
        <v>8</v>
      </c>
      <c r="M9" s="355" t="s">
        <v>20</v>
      </c>
      <c r="N9" s="355" t="s">
        <v>9</v>
      </c>
      <c r="O9" s="355" t="s">
        <v>10</v>
      </c>
      <c r="P9" s="357" t="s">
        <v>21</v>
      </c>
      <c r="Q9" s="355" t="s">
        <v>22</v>
      </c>
      <c r="R9" s="355" t="s">
        <v>12</v>
      </c>
      <c r="S9" s="358" t="s">
        <v>2838</v>
      </c>
      <c r="T9" s="482"/>
    </row>
    <row r="10" spans="1:20" s="476" customFormat="1" hidden="1">
      <c r="A10" s="251"/>
      <c r="B10" s="483">
        <v>45384</v>
      </c>
      <c r="C10" s="251" t="s">
        <v>185</v>
      </c>
      <c r="D10" s="251"/>
      <c r="E10" s="251" t="s">
        <v>2260</v>
      </c>
      <c r="F10" s="251" t="s">
        <v>2261</v>
      </c>
      <c r="G10" s="251" t="s">
        <v>27</v>
      </c>
      <c r="H10" s="251" t="s">
        <v>319</v>
      </c>
      <c r="I10" s="428">
        <v>971554844841</v>
      </c>
      <c r="J10" s="403" t="s">
        <v>2262</v>
      </c>
      <c r="K10" s="364" t="s">
        <v>2839</v>
      </c>
      <c r="L10" s="251" t="s">
        <v>256</v>
      </c>
      <c r="M10" s="251" t="s">
        <v>2047</v>
      </c>
      <c r="N10" s="484" t="s">
        <v>2264</v>
      </c>
      <c r="O10" s="251"/>
      <c r="P10" s="382" t="s">
        <v>80</v>
      </c>
      <c r="Q10" s="251"/>
      <c r="R10" s="251" t="s">
        <v>317</v>
      </c>
      <c r="S10" s="485"/>
      <c r="T10" s="251"/>
    </row>
    <row r="11" spans="1:20" hidden="1">
      <c r="A11" s="121"/>
      <c r="B11" s="486">
        <v>45385</v>
      </c>
      <c r="C11" s="305" t="s">
        <v>185</v>
      </c>
      <c r="D11" s="305"/>
      <c r="E11" s="305" t="s">
        <v>2265</v>
      </c>
      <c r="F11" s="305" t="s">
        <v>2266</v>
      </c>
      <c r="G11" s="305" t="s">
        <v>40</v>
      </c>
      <c r="H11" s="305" t="s">
        <v>429</v>
      </c>
      <c r="I11" s="426">
        <v>971566820517</v>
      </c>
      <c r="J11" s="404" t="s">
        <v>2267</v>
      </c>
      <c r="K11" s="362">
        <v>98865204</v>
      </c>
      <c r="L11" s="305" t="s">
        <v>2268</v>
      </c>
      <c r="M11" s="305" t="s">
        <v>31</v>
      </c>
      <c r="N11" s="305" t="s">
        <v>2269</v>
      </c>
      <c r="O11" s="305"/>
      <c r="P11" s="382" t="s">
        <v>80</v>
      </c>
      <c r="Q11" s="305"/>
      <c r="R11" s="305" t="s">
        <v>1671</v>
      </c>
      <c r="S11" s="481"/>
      <c r="T11" s="121"/>
    </row>
    <row r="12" spans="1:20" hidden="1">
      <c r="A12" s="121"/>
      <c r="B12" s="486">
        <v>45385</v>
      </c>
      <c r="C12" s="305" t="s">
        <v>754</v>
      </c>
      <c r="D12" s="305"/>
      <c r="E12" s="305" t="s">
        <v>2270</v>
      </c>
      <c r="F12" s="305" t="s">
        <v>2271</v>
      </c>
      <c r="G12" s="305" t="s">
        <v>40</v>
      </c>
      <c r="H12" s="305" t="s">
        <v>6</v>
      </c>
      <c r="I12" s="426">
        <v>971508337273</v>
      </c>
      <c r="J12" s="404" t="s">
        <v>2272</v>
      </c>
      <c r="K12" s="362" t="s">
        <v>2273</v>
      </c>
      <c r="L12" s="305" t="s">
        <v>1941</v>
      </c>
      <c r="M12" s="305" t="s">
        <v>31</v>
      </c>
      <c r="N12" s="305" t="s">
        <v>2274</v>
      </c>
      <c r="O12" s="305"/>
      <c r="P12" s="382" t="s">
        <v>201</v>
      </c>
      <c r="Q12" s="305"/>
      <c r="R12" s="305" t="s">
        <v>1755</v>
      </c>
      <c r="S12" s="481"/>
      <c r="T12" s="121"/>
    </row>
    <row r="13" spans="1:20" hidden="1">
      <c r="A13" s="121"/>
      <c r="B13" s="486">
        <v>45385</v>
      </c>
      <c r="C13" s="305" t="s">
        <v>754</v>
      </c>
      <c r="D13" s="305"/>
      <c r="E13" s="305" t="s">
        <v>663</v>
      </c>
      <c r="F13" s="305" t="s">
        <v>2275</v>
      </c>
      <c r="G13" s="305" t="s">
        <v>40</v>
      </c>
      <c r="H13" s="305" t="s">
        <v>946</v>
      </c>
      <c r="I13" s="426">
        <v>971526210000</v>
      </c>
      <c r="J13" s="404" t="s">
        <v>2276</v>
      </c>
      <c r="K13" s="362" t="s">
        <v>134</v>
      </c>
      <c r="L13" s="305" t="s">
        <v>1941</v>
      </c>
      <c r="M13" s="305" t="s">
        <v>31</v>
      </c>
      <c r="N13" s="305" t="s">
        <v>2274</v>
      </c>
      <c r="O13" s="305"/>
      <c r="P13" s="382" t="s">
        <v>201</v>
      </c>
      <c r="Q13" s="305"/>
      <c r="R13" s="305" t="s">
        <v>820</v>
      </c>
      <c r="S13" s="481" t="s">
        <v>2840</v>
      </c>
      <c r="T13" s="487">
        <v>45385</v>
      </c>
    </row>
    <row r="14" spans="1:20" hidden="1">
      <c r="A14" s="121"/>
      <c r="B14" s="486">
        <v>45385</v>
      </c>
      <c r="C14" s="305" t="s">
        <v>754</v>
      </c>
      <c r="D14" s="305"/>
      <c r="E14" s="305" t="s">
        <v>2277</v>
      </c>
      <c r="F14" s="305" t="s">
        <v>2278</v>
      </c>
      <c r="G14" s="305" t="s">
        <v>40</v>
      </c>
      <c r="H14" s="305" t="s">
        <v>946</v>
      </c>
      <c r="I14" s="426">
        <v>971509540614</v>
      </c>
      <c r="J14" s="404" t="s">
        <v>2279</v>
      </c>
      <c r="K14" s="362" t="s">
        <v>2280</v>
      </c>
      <c r="L14" s="305" t="s">
        <v>827</v>
      </c>
      <c r="M14" s="305" t="s">
        <v>31</v>
      </c>
      <c r="N14" s="305" t="s">
        <v>1880</v>
      </c>
      <c r="O14" s="305"/>
      <c r="P14" s="382" t="s">
        <v>201</v>
      </c>
      <c r="Q14" s="305"/>
      <c r="R14" s="305" t="s">
        <v>1755</v>
      </c>
      <c r="S14" s="481"/>
      <c r="T14" s="121"/>
    </row>
    <row r="15" spans="1:20" hidden="1">
      <c r="A15" s="121"/>
      <c r="B15" s="486">
        <v>45385</v>
      </c>
      <c r="C15" s="305" t="s">
        <v>754</v>
      </c>
      <c r="D15" s="305"/>
      <c r="E15" s="305" t="s">
        <v>2281</v>
      </c>
      <c r="F15" s="305" t="s">
        <v>2282</v>
      </c>
      <c r="G15" s="305" t="s">
        <v>40</v>
      </c>
      <c r="H15" s="305" t="s">
        <v>331</v>
      </c>
      <c r="I15" s="426">
        <v>41793343307</v>
      </c>
      <c r="J15" s="404" t="s">
        <v>2283</v>
      </c>
      <c r="K15" s="362" t="s">
        <v>2284</v>
      </c>
      <c r="L15" s="305" t="s">
        <v>78</v>
      </c>
      <c r="M15" s="305" t="s">
        <v>2047</v>
      </c>
      <c r="N15" s="305" t="s">
        <v>2285</v>
      </c>
      <c r="O15" s="305"/>
      <c r="P15" s="382" t="s">
        <v>1860</v>
      </c>
      <c r="Q15" s="305"/>
      <c r="R15" s="305" t="s">
        <v>183</v>
      </c>
      <c r="S15" s="481"/>
      <c r="T15" s="121"/>
    </row>
    <row r="16" spans="1:20" hidden="1">
      <c r="A16" s="121"/>
      <c r="B16" s="486">
        <v>45387</v>
      </c>
      <c r="C16" s="305" t="s">
        <v>185</v>
      </c>
      <c r="D16" s="305"/>
      <c r="E16" s="305" t="s">
        <v>286</v>
      </c>
      <c r="F16" s="305" t="s">
        <v>2286</v>
      </c>
      <c r="G16" s="305" t="s">
        <v>40</v>
      </c>
      <c r="H16" s="305" t="s">
        <v>331</v>
      </c>
      <c r="I16" s="426">
        <v>971505411124</v>
      </c>
      <c r="J16" s="404" t="s">
        <v>259</v>
      </c>
      <c r="K16" s="452">
        <v>98906371</v>
      </c>
      <c r="L16" s="305" t="s">
        <v>2287</v>
      </c>
      <c r="M16" s="305" t="s">
        <v>31</v>
      </c>
      <c r="N16" s="305" t="s">
        <v>2288</v>
      </c>
      <c r="O16" s="305"/>
      <c r="P16" s="382" t="s">
        <v>500</v>
      </c>
      <c r="Q16" s="305"/>
      <c r="R16" s="305" t="s">
        <v>1755</v>
      </c>
      <c r="S16" s="481"/>
      <c r="T16" s="121"/>
    </row>
    <row r="17" spans="1:20" hidden="1">
      <c r="A17" s="121"/>
      <c r="B17" s="486">
        <v>45387</v>
      </c>
      <c r="C17" s="305" t="s">
        <v>185</v>
      </c>
      <c r="D17" s="305"/>
      <c r="E17" s="305" t="s">
        <v>386</v>
      </c>
      <c r="F17" s="305" t="s">
        <v>2289</v>
      </c>
      <c r="G17" s="305" t="s">
        <v>40</v>
      </c>
      <c r="H17" s="305" t="s">
        <v>946</v>
      </c>
      <c r="I17" s="426">
        <v>971505184448</v>
      </c>
      <c r="J17" s="404" t="s">
        <v>2290</v>
      </c>
      <c r="K17" s="362" t="s">
        <v>2291</v>
      </c>
      <c r="L17" s="305" t="s">
        <v>2292</v>
      </c>
      <c r="M17" s="305" t="s">
        <v>31</v>
      </c>
      <c r="N17" s="305" t="s">
        <v>1880</v>
      </c>
      <c r="O17" s="305"/>
      <c r="P17" s="382" t="s">
        <v>1860</v>
      </c>
      <c r="Q17" s="305"/>
      <c r="R17" s="305" t="s">
        <v>310</v>
      </c>
      <c r="S17" s="481"/>
      <c r="T17" s="121"/>
    </row>
    <row r="18" spans="1:20" s="490" customFormat="1" hidden="1">
      <c r="A18" s="121"/>
      <c r="B18" s="488">
        <v>45388</v>
      </c>
      <c r="C18" s="352" t="s">
        <v>185</v>
      </c>
      <c r="D18" s="352"/>
      <c r="E18" s="352" t="s">
        <v>2293</v>
      </c>
      <c r="F18" s="352" t="s">
        <v>1537</v>
      </c>
      <c r="G18" s="352" t="s">
        <v>40</v>
      </c>
      <c r="H18" s="352" t="s">
        <v>946</v>
      </c>
      <c r="I18" s="429">
        <v>971568077777</v>
      </c>
      <c r="J18" s="404" t="s">
        <v>2294</v>
      </c>
      <c r="K18" s="365" t="s">
        <v>2295</v>
      </c>
      <c r="L18" s="352" t="s">
        <v>315</v>
      </c>
      <c r="M18" s="352" t="s">
        <v>2047</v>
      </c>
      <c r="N18" s="352" t="s">
        <v>1880</v>
      </c>
      <c r="O18" s="352"/>
      <c r="P18" s="383" t="s">
        <v>2017</v>
      </c>
      <c r="Q18" s="352"/>
      <c r="R18" s="352" t="s">
        <v>2296</v>
      </c>
      <c r="S18" s="489"/>
      <c r="T18" s="257"/>
    </row>
    <row r="19" spans="1:20" hidden="1">
      <c r="A19" s="121"/>
      <c r="B19" s="486">
        <v>45388</v>
      </c>
      <c r="C19" s="305" t="s">
        <v>185</v>
      </c>
      <c r="D19" s="305"/>
      <c r="E19" s="491" t="s">
        <v>2297</v>
      </c>
      <c r="F19" s="305" t="s">
        <v>1959</v>
      </c>
      <c r="G19" s="377" t="s">
        <v>40</v>
      </c>
      <c r="H19" s="305" t="s">
        <v>331</v>
      </c>
      <c r="I19" s="426">
        <v>233593802899</v>
      </c>
      <c r="J19" s="404"/>
      <c r="K19" s="362" t="s">
        <v>2298</v>
      </c>
      <c r="L19" s="305" t="s">
        <v>2299</v>
      </c>
      <c r="M19" s="305" t="s">
        <v>2047</v>
      </c>
      <c r="N19" s="305"/>
      <c r="O19" s="305"/>
      <c r="P19" s="382" t="s">
        <v>1875</v>
      </c>
      <c r="Q19" s="305"/>
      <c r="R19" s="305" t="s">
        <v>176</v>
      </c>
      <c r="S19" s="481" t="s">
        <v>2841</v>
      </c>
      <c r="T19" s="121"/>
    </row>
    <row r="20" spans="1:20" hidden="1">
      <c r="A20" s="121"/>
      <c r="B20" s="486">
        <v>45389</v>
      </c>
      <c r="C20" s="305" t="s">
        <v>185</v>
      </c>
      <c r="D20" s="305"/>
      <c r="E20" s="305" t="s">
        <v>2300</v>
      </c>
      <c r="F20" s="305" t="s">
        <v>2301</v>
      </c>
      <c r="G20" s="377" t="s">
        <v>40</v>
      </c>
      <c r="H20" s="305" t="s">
        <v>946</v>
      </c>
      <c r="I20" s="426">
        <v>971509297148</v>
      </c>
      <c r="J20" s="404" t="s">
        <v>2302</v>
      </c>
      <c r="K20" s="362" t="s">
        <v>2303</v>
      </c>
      <c r="L20" s="305" t="s">
        <v>1941</v>
      </c>
      <c r="M20" s="305" t="s">
        <v>2047</v>
      </c>
      <c r="N20" s="305" t="s">
        <v>1880</v>
      </c>
      <c r="O20" s="305"/>
      <c r="P20" s="382" t="s">
        <v>2017</v>
      </c>
      <c r="Q20" s="305"/>
      <c r="R20" s="305" t="s">
        <v>242</v>
      </c>
      <c r="S20" s="481" t="s">
        <v>2842</v>
      </c>
      <c r="T20" s="121"/>
    </row>
    <row r="21" spans="1:20" hidden="1">
      <c r="A21" s="121"/>
      <c r="B21" s="486">
        <v>45390</v>
      </c>
      <c r="C21" s="305" t="s">
        <v>185</v>
      </c>
      <c r="D21" s="305"/>
      <c r="E21" s="305" t="s">
        <v>2304</v>
      </c>
      <c r="F21" s="305" t="s">
        <v>2305</v>
      </c>
      <c r="G21" s="377" t="s">
        <v>40</v>
      </c>
      <c r="H21" s="305" t="s">
        <v>946</v>
      </c>
      <c r="I21" s="426">
        <v>9109870400087</v>
      </c>
      <c r="J21" s="404" t="s">
        <v>2306</v>
      </c>
      <c r="K21" s="362" t="s">
        <v>2307</v>
      </c>
      <c r="L21" s="305" t="s">
        <v>2308</v>
      </c>
      <c r="M21" s="305" t="s">
        <v>2047</v>
      </c>
      <c r="N21" s="305" t="s">
        <v>1880</v>
      </c>
      <c r="O21" s="305"/>
      <c r="P21" s="382" t="s">
        <v>1860</v>
      </c>
      <c r="Q21" s="305"/>
      <c r="R21" s="305" t="s">
        <v>2309</v>
      </c>
      <c r="S21" s="481"/>
      <c r="T21" s="121"/>
    </row>
    <row r="22" spans="1:20" hidden="1">
      <c r="A22" s="121"/>
      <c r="B22" s="486">
        <v>45391</v>
      </c>
      <c r="C22" s="305" t="s">
        <v>185</v>
      </c>
      <c r="D22" s="305"/>
      <c r="E22" s="305" t="s">
        <v>1937</v>
      </c>
      <c r="F22" s="305" t="s">
        <v>1938</v>
      </c>
      <c r="G22" s="377" t="s">
        <v>40</v>
      </c>
      <c r="H22" s="305" t="s">
        <v>946</v>
      </c>
      <c r="I22" s="426">
        <v>971501117107</v>
      </c>
      <c r="J22" s="404" t="s">
        <v>2310</v>
      </c>
      <c r="K22" s="362" t="s">
        <v>2311</v>
      </c>
      <c r="L22" s="305" t="s">
        <v>299</v>
      </c>
      <c r="M22" s="305" t="s">
        <v>31</v>
      </c>
      <c r="N22" s="305" t="s">
        <v>2312</v>
      </c>
      <c r="O22" s="305"/>
      <c r="P22" s="382" t="s">
        <v>1860</v>
      </c>
      <c r="Q22" s="305"/>
      <c r="R22" s="305" t="s">
        <v>183</v>
      </c>
      <c r="S22" s="481"/>
      <c r="T22" s="121"/>
    </row>
    <row r="23" spans="1:20" hidden="1">
      <c r="A23" s="121"/>
      <c r="B23" s="486">
        <v>45391</v>
      </c>
      <c r="C23" s="305" t="s">
        <v>185</v>
      </c>
      <c r="D23" s="305"/>
      <c r="E23" s="491" t="s">
        <v>1007</v>
      </c>
      <c r="F23" s="491" t="s">
        <v>2313</v>
      </c>
      <c r="G23" s="377" t="s">
        <v>40</v>
      </c>
      <c r="H23" s="305" t="s">
        <v>319</v>
      </c>
      <c r="I23" s="426">
        <v>971506464501</v>
      </c>
      <c r="J23" s="404"/>
      <c r="K23" s="362" t="s">
        <v>2314</v>
      </c>
      <c r="L23" s="305" t="s">
        <v>2079</v>
      </c>
      <c r="M23" s="305" t="s">
        <v>31</v>
      </c>
      <c r="N23" s="305" t="s">
        <v>2315</v>
      </c>
      <c r="O23" s="305"/>
      <c r="P23" s="382" t="s">
        <v>1875</v>
      </c>
      <c r="Q23" s="305"/>
      <c r="R23" s="305" t="s">
        <v>2316</v>
      </c>
      <c r="S23" s="481"/>
      <c r="T23" s="121"/>
    </row>
    <row r="24" spans="1:20" hidden="1">
      <c r="A24" s="121"/>
      <c r="B24" s="486">
        <v>45391</v>
      </c>
      <c r="C24" s="305" t="s">
        <v>185</v>
      </c>
      <c r="D24" s="305"/>
      <c r="E24" s="305" t="s">
        <v>2317</v>
      </c>
      <c r="F24" s="491" t="s">
        <v>2318</v>
      </c>
      <c r="G24" s="377" t="s">
        <v>40</v>
      </c>
      <c r="H24" s="305" t="s">
        <v>946</v>
      </c>
      <c r="I24" s="426">
        <v>971509219465</v>
      </c>
      <c r="J24" s="404" t="s">
        <v>2319</v>
      </c>
      <c r="K24" s="362" t="s">
        <v>2320</v>
      </c>
      <c r="L24" s="305" t="s">
        <v>2268</v>
      </c>
      <c r="M24" s="305" t="s">
        <v>31</v>
      </c>
      <c r="N24" s="305" t="s">
        <v>1880</v>
      </c>
      <c r="O24" s="305"/>
      <c r="P24" s="382" t="s">
        <v>1860</v>
      </c>
      <c r="Q24" s="305"/>
      <c r="R24" s="305" t="s">
        <v>2309</v>
      </c>
      <c r="S24" s="481"/>
      <c r="T24" s="121"/>
    </row>
    <row r="25" spans="1:20" hidden="1">
      <c r="A25" s="121"/>
      <c r="B25" s="486">
        <v>45391</v>
      </c>
      <c r="C25" s="305" t="s">
        <v>37</v>
      </c>
      <c r="D25" s="305"/>
      <c r="E25" s="305" t="s">
        <v>2321</v>
      </c>
      <c r="F25" s="305" t="s">
        <v>2322</v>
      </c>
      <c r="G25" s="305" t="s">
        <v>528</v>
      </c>
      <c r="H25" s="305" t="s">
        <v>946</v>
      </c>
      <c r="I25" s="426">
        <v>971505115011</v>
      </c>
      <c r="J25" s="404" t="s">
        <v>2323</v>
      </c>
      <c r="K25" s="362" t="s">
        <v>2324</v>
      </c>
      <c r="L25" s="305" t="s">
        <v>2325</v>
      </c>
      <c r="M25" s="305" t="s">
        <v>31</v>
      </c>
      <c r="N25" s="305" t="s">
        <v>2326</v>
      </c>
      <c r="O25" s="305"/>
      <c r="P25" s="382" t="s">
        <v>592</v>
      </c>
      <c r="Q25" s="305"/>
      <c r="R25" s="305" t="s">
        <v>2327</v>
      </c>
      <c r="S25" s="481"/>
      <c r="T25" s="121"/>
    </row>
    <row r="26" spans="1:20" hidden="1">
      <c r="A26" s="121"/>
      <c r="B26" s="486">
        <v>45385</v>
      </c>
      <c r="C26" s="305" t="s">
        <v>754</v>
      </c>
      <c r="D26" s="305"/>
      <c r="E26" s="305" t="s">
        <v>2328</v>
      </c>
      <c r="F26" s="305" t="s">
        <v>2329</v>
      </c>
      <c r="G26" s="305" t="s">
        <v>40</v>
      </c>
      <c r="H26" s="305" t="s">
        <v>946</v>
      </c>
      <c r="I26" s="426">
        <v>971585680044</v>
      </c>
      <c r="J26" s="404" t="s">
        <v>2330</v>
      </c>
      <c r="K26" s="362" t="s">
        <v>2331</v>
      </c>
      <c r="L26" s="305" t="s">
        <v>2332</v>
      </c>
      <c r="M26" s="305" t="s">
        <v>2047</v>
      </c>
      <c r="N26" s="305" t="s">
        <v>2333</v>
      </c>
      <c r="O26" s="305"/>
      <c r="P26" s="382" t="s">
        <v>592</v>
      </c>
      <c r="Q26" s="305"/>
      <c r="R26" s="305" t="s">
        <v>291</v>
      </c>
      <c r="S26" s="481" t="s">
        <v>2843</v>
      </c>
      <c r="T26" s="121"/>
    </row>
    <row r="27" spans="1:20" hidden="1">
      <c r="A27" s="121"/>
      <c r="B27" s="486">
        <v>45393</v>
      </c>
      <c r="C27" s="305" t="s">
        <v>754</v>
      </c>
      <c r="D27" s="305"/>
      <c r="E27" s="305" t="s">
        <v>2334</v>
      </c>
      <c r="F27" s="305" t="s">
        <v>2335</v>
      </c>
      <c r="G27" s="305" t="s">
        <v>40</v>
      </c>
      <c r="H27" s="305" t="s">
        <v>946</v>
      </c>
      <c r="I27" s="426">
        <v>971507765083</v>
      </c>
      <c r="J27" s="404" t="s">
        <v>2336</v>
      </c>
      <c r="K27" s="362" t="s">
        <v>2337</v>
      </c>
      <c r="L27" s="352" t="s">
        <v>667</v>
      </c>
      <c r="M27" s="305" t="s">
        <v>31</v>
      </c>
      <c r="N27" s="305" t="s">
        <v>2338</v>
      </c>
      <c r="O27" s="305"/>
      <c r="P27" s="382" t="s">
        <v>2017</v>
      </c>
      <c r="Q27" s="305"/>
      <c r="R27" s="305" t="s">
        <v>587</v>
      </c>
      <c r="S27" s="481"/>
      <c r="T27" s="121"/>
    </row>
    <row r="28" spans="1:20" hidden="1">
      <c r="A28" s="121"/>
      <c r="B28" s="492">
        <v>45393</v>
      </c>
      <c r="C28" s="121" t="s">
        <v>754</v>
      </c>
      <c r="D28" s="121"/>
      <c r="E28" s="121" t="s">
        <v>2317</v>
      </c>
      <c r="F28" s="121" t="s">
        <v>2318</v>
      </c>
      <c r="G28" s="121" t="s">
        <v>27</v>
      </c>
      <c r="H28" s="121" t="s">
        <v>946</v>
      </c>
      <c r="I28" s="430">
        <v>971509219465</v>
      </c>
      <c r="J28" s="405" t="s">
        <v>2319</v>
      </c>
      <c r="K28" s="366" t="s">
        <v>2320</v>
      </c>
      <c r="L28" s="257" t="s">
        <v>2235</v>
      </c>
      <c r="M28" s="121" t="s">
        <v>31</v>
      </c>
      <c r="N28" s="121" t="s">
        <v>2339</v>
      </c>
      <c r="O28" s="121"/>
      <c r="P28" s="384" t="s">
        <v>2017</v>
      </c>
      <c r="Q28" s="121"/>
      <c r="R28" s="121" t="s">
        <v>2340</v>
      </c>
      <c r="S28" s="147"/>
      <c r="T28" s="121"/>
    </row>
    <row r="29" spans="1:20" hidden="1">
      <c r="A29" s="121"/>
      <c r="B29" s="492">
        <v>45394</v>
      </c>
      <c r="C29" s="121" t="s">
        <v>754</v>
      </c>
      <c r="D29" s="121"/>
      <c r="E29" s="121" t="s">
        <v>2341</v>
      </c>
      <c r="F29" s="121" t="s">
        <v>2342</v>
      </c>
      <c r="G29" s="121" t="s">
        <v>27</v>
      </c>
      <c r="H29" s="121" t="s">
        <v>946</v>
      </c>
      <c r="I29" s="430">
        <v>971505526278</v>
      </c>
      <c r="J29" s="405" t="s">
        <v>2343</v>
      </c>
      <c r="K29" s="366" t="s">
        <v>2344</v>
      </c>
      <c r="L29" s="257" t="s">
        <v>2345</v>
      </c>
      <c r="M29" s="121" t="s">
        <v>31</v>
      </c>
      <c r="N29" s="121" t="s">
        <v>1880</v>
      </c>
      <c r="O29" s="121"/>
      <c r="P29" s="384" t="s">
        <v>1860</v>
      </c>
      <c r="Q29" s="121"/>
      <c r="R29" s="121" t="s">
        <v>2346</v>
      </c>
      <c r="S29" s="147"/>
      <c r="T29" s="121"/>
    </row>
    <row r="30" spans="1:20" hidden="1">
      <c r="A30" s="121"/>
      <c r="B30" s="486">
        <v>45394</v>
      </c>
      <c r="C30" s="305" t="s">
        <v>754</v>
      </c>
      <c r="D30" s="305"/>
      <c r="E30" s="491" t="s">
        <v>2347</v>
      </c>
      <c r="F30" s="305" t="s">
        <v>2348</v>
      </c>
      <c r="G30" s="305" t="s">
        <v>40</v>
      </c>
      <c r="H30" s="305" t="s">
        <v>331</v>
      </c>
      <c r="I30" s="426">
        <v>971508763648</v>
      </c>
      <c r="J30" s="404" t="s">
        <v>2349</v>
      </c>
      <c r="K30" s="362" t="s">
        <v>2350</v>
      </c>
      <c r="L30" s="352" t="s">
        <v>2351</v>
      </c>
      <c r="M30" s="305" t="s">
        <v>31</v>
      </c>
      <c r="N30" s="305" t="s">
        <v>1880</v>
      </c>
      <c r="O30" s="305"/>
      <c r="P30" s="382" t="s">
        <v>1860</v>
      </c>
      <c r="Q30" s="305"/>
      <c r="R30" s="305" t="s">
        <v>336</v>
      </c>
      <c r="S30" s="481" t="s">
        <v>2844</v>
      </c>
      <c r="T30" s="121"/>
    </row>
    <row r="31" spans="1:20" hidden="1">
      <c r="A31" s="121"/>
      <c r="B31" s="492">
        <v>45394</v>
      </c>
      <c r="C31" s="121" t="s">
        <v>754</v>
      </c>
      <c r="D31" s="121"/>
      <c r="E31" s="121" t="s">
        <v>2352</v>
      </c>
      <c r="F31" s="121" t="s">
        <v>2353</v>
      </c>
      <c r="G31" s="121" t="s">
        <v>27</v>
      </c>
      <c r="H31" s="121" t="s">
        <v>946</v>
      </c>
      <c r="I31" s="430">
        <v>971554547865</v>
      </c>
      <c r="J31" s="405" t="s">
        <v>2354</v>
      </c>
      <c r="K31" s="366" t="s">
        <v>2355</v>
      </c>
      <c r="L31" s="257" t="s">
        <v>2356</v>
      </c>
      <c r="M31" s="121" t="s">
        <v>31</v>
      </c>
      <c r="N31" s="121" t="s">
        <v>1880</v>
      </c>
      <c r="O31" s="121"/>
      <c r="P31" s="384" t="s">
        <v>1860</v>
      </c>
      <c r="Q31" s="121"/>
      <c r="R31" s="121" t="s">
        <v>176</v>
      </c>
      <c r="S31" s="147" t="s">
        <v>2845</v>
      </c>
      <c r="T31" s="121"/>
    </row>
    <row r="32" spans="1:20" hidden="1">
      <c r="A32" s="121"/>
      <c r="B32" s="492">
        <v>45395</v>
      </c>
      <c r="C32" s="397" t="s">
        <v>185</v>
      </c>
      <c r="D32" s="397"/>
      <c r="E32" s="493" t="s">
        <v>2357</v>
      </c>
      <c r="F32" s="121" t="s">
        <v>2358</v>
      </c>
      <c r="G32" s="121" t="s">
        <v>27</v>
      </c>
      <c r="H32" s="121" t="s">
        <v>946</v>
      </c>
      <c r="I32" s="430">
        <v>971507299947</v>
      </c>
      <c r="J32" s="405" t="s">
        <v>2359</v>
      </c>
      <c r="K32" s="366" t="s">
        <v>2360</v>
      </c>
      <c r="L32" s="257" t="s">
        <v>1941</v>
      </c>
      <c r="M32" s="121" t="s">
        <v>2047</v>
      </c>
      <c r="N32" s="121" t="s">
        <v>1880</v>
      </c>
      <c r="O32" s="121"/>
      <c r="P32" s="384" t="s">
        <v>2017</v>
      </c>
      <c r="Q32" s="121"/>
      <c r="R32" s="121" t="s">
        <v>176</v>
      </c>
      <c r="S32" s="147"/>
      <c r="T32" s="121"/>
    </row>
    <row r="33" spans="1:20" hidden="1">
      <c r="A33" s="121"/>
      <c r="B33" s="492">
        <v>45395</v>
      </c>
      <c r="C33" s="121" t="s">
        <v>185</v>
      </c>
      <c r="D33" s="121"/>
      <c r="E33" s="121" t="s">
        <v>2361</v>
      </c>
      <c r="F33" s="121" t="s">
        <v>2362</v>
      </c>
      <c r="G33" s="121" t="s">
        <v>2406</v>
      </c>
      <c r="H33" s="121" t="s">
        <v>429</v>
      </c>
      <c r="I33" s="430">
        <v>79652094135</v>
      </c>
      <c r="J33" s="405" t="s">
        <v>2363</v>
      </c>
      <c r="K33" s="366" t="s">
        <v>2364</v>
      </c>
      <c r="L33" s="257" t="s">
        <v>2345</v>
      </c>
      <c r="M33" s="121" t="s">
        <v>2163</v>
      </c>
      <c r="N33" s="121" t="s">
        <v>1880</v>
      </c>
      <c r="O33" s="121"/>
      <c r="P33" s="382" t="s">
        <v>80</v>
      </c>
      <c r="Q33" s="121"/>
      <c r="R33" s="121" t="s">
        <v>176</v>
      </c>
      <c r="S33" s="147" t="s">
        <v>2846</v>
      </c>
      <c r="T33" s="121"/>
    </row>
    <row r="34" spans="1:20" hidden="1">
      <c r="A34" s="121"/>
      <c r="B34" s="486">
        <v>45395</v>
      </c>
      <c r="C34" s="305" t="s">
        <v>185</v>
      </c>
      <c r="D34" s="305"/>
      <c r="E34" s="494" t="s">
        <v>2365</v>
      </c>
      <c r="F34" s="494" t="s">
        <v>2366</v>
      </c>
      <c r="G34" s="305" t="s">
        <v>40</v>
      </c>
      <c r="H34" s="305" t="s">
        <v>429</v>
      </c>
      <c r="I34" s="431" t="s">
        <v>2367</v>
      </c>
      <c r="J34" s="404" t="s">
        <v>2368</v>
      </c>
      <c r="K34" s="362" t="s">
        <v>2369</v>
      </c>
      <c r="L34" s="495" t="s">
        <v>2370</v>
      </c>
      <c r="M34" s="305" t="s">
        <v>854</v>
      </c>
      <c r="N34" s="305" t="s">
        <v>1880</v>
      </c>
      <c r="O34" s="305"/>
      <c r="P34" s="382" t="s">
        <v>500</v>
      </c>
      <c r="Q34" s="305"/>
      <c r="R34" s="305" t="s">
        <v>242</v>
      </c>
      <c r="S34" s="481"/>
      <c r="T34" s="121"/>
    </row>
    <row r="35" spans="1:20" hidden="1">
      <c r="A35" s="121"/>
      <c r="B35" s="492">
        <v>45395</v>
      </c>
      <c r="C35" s="121" t="s">
        <v>185</v>
      </c>
      <c r="D35" s="121"/>
      <c r="E35" s="121" t="s">
        <v>2371</v>
      </c>
      <c r="F35" s="121" t="s">
        <v>2372</v>
      </c>
      <c r="G35" s="121" t="s">
        <v>27</v>
      </c>
      <c r="H35" s="121" t="s">
        <v>429</v>
      </c>
      <c r="I35" s="430">
        <v>971501599902</v>
      </c>
      <c r="J35" s="405" t="s">
        <v>2373</v>
      </c>
      <c r="K35" s="366">
        <v>97292348</v>
      </c>
      <c r="L35" s="257" t="s">
        <v>2374</v>
      </c>
      <c r="M35" s="121" t="s">
        <v>2047</v>
      </c>
      <c r="N35" s="121" t="s">
        <v>2375</v>
      </c>
      <c r="O35" s="121"/>
      <c r="P35" s="382" t="s">
        <v>80</v>
      </c>
      <c r="Q35" s="121"/>
      <c r="R35" s="121" t="s">
        <v>242</v>
      </c>
      <c r="S35" s="147" t="s">
        <v>2847</v>
      </c>
      <c r="T35" s="121"/>
    </row>
    <row r="36" spans="1:20" hidden="1">
      <c r="A36" s="121"/>
      <c r="B36" s="486">
        <v>45398</v>
      </c>
      <c r="C36" s="305" t="s">
        <v>877</v>
      </c>
      <c r="D36" s="305"/>
      <c r="E36" s="305" t="s">
        <v>2376</v>
      </c>
      <c r="F36" s="305" t="s">
        <v>2377</v>
      </c>
      <c r="G36" s="305" t="s">
        <v>40</v>
      </c>
      <c r="H36" s="305" t="s">
        <v>429</v>
      </c>
      <c r="I36" s="426" t="s">
        <v>256</v>
      </c>
      <c r="J36" s="404" t="s">
        <v>2378</v>
      </c>
      <c r="K36" s="362" t="s">
        <v>2379</v>
      </c>
      <c r="L36" s="305" t="s">
        <v>2380</v>
      </c>
      <c r="M36" s="305" t="s">
        <v>2163</v>
      </c>
      <c r="N36" s="305" t="s">
        <v>2381</v>
      </c>
      <c r="O36" s="305"/>
      <c r="P36" s="382" t="s">
        <v>80</v>
      </c>
      <c r="Q36" s="305"/>
      <c r="R36" s="305" t="s">
        <v>291</v>
      </c>
      <c r="S36" s="481" t="s">
        <v>2848</v>
      </c>
      <c r="T36" s="121"/>
    </row>
    <row r="37" spans="1:20" hidden="1">
      <c r="A37" s="121"/>
      <c r="B37" s="492">
        <v>45398</v>
      </c>
      <c r="C37" s="121" t="s">
        <v>185</v>
      </c>
      <c r="D37" s="121"/>
      <c r="E37" s="121" t="s">
        <v>2382</v>
      </c>
      <c r="F37" s="121" t="s">
        <v>2383</v>
      </c>
      <c r="G37" s="121" t="s">
        <v>27</v>
      </c>
      <c r="H37" s="121" t="s">
        <v>319</v>
      </c>
      <c r="I37" s="430">
        <v>971543350885</v>
      </c>
      <c r="J37" s="405" t="s">
        <v>2384</v>
      </c>
      <c r="K37" s="366" t="s">
        <v>2385</v>
      </c>
      <c r="L37" s="121" t="s">
        <v>78</v>
      </c>
      <c r="M37" s="121" t="s">
        <v>2047</v>
      </c>
      <c r="N37" s="121" t="s">
        <v>2386</v>
      </c>
      <c r="O37" s="121"/>
      <c r="P37" s="382" t="s">
        <v>80</v>
      </c>
      <c r="Q37" s="121"/>
      <c r="R37" s="121" t="s">
        <v>2387</v>
      </c>
      <c r="S37" s="147"/>
      <c r="T37" s="121"/>
    </row>
    <row r="38" spans="1:20" hidden="1">
      <c r="A38" s="121"/>
      <c r="B38" s="492">
        <v>45400</v>
      </c>
      <c r="C38" s="121" t="s">
        <v>185</v>
      </c>
      <c r="D38" s="121"/>
      <c r="E38" s="121" t="s">
        <v>2388</v>
      </c>
      <c r="F38" s="121" t="s">
        <v>2389</v>
      </c>
      <c r="G38" s="257" t="s">
        <v>27</v>
      </c>
      <c r="H38" s="121" t="s">
        <v>429</v>
      </c>
      <c r="I38" s="430">
        <v>971559353014</v>
      </c>
      <c r="J38" s="405" t="s">
        <v>2390</v>
      </c>
      <c r="K38" s="366" t="s">
        <v>2391</v>
      </c>
      <c r="L38" s="121"/>
      <c r="M38" s="121" t="s">
        <v>854</v>
      </c>
      <c r="N38" s="121" t="s">
        <v>1880</v>
      </c>
      <c r="O38" s="121"/>
      <c r="P38" s="382" t="s">
        <v>80</v>
      </c>
      <c r="Q38" s="121"/>
      <c r="R38" s="121" t="s">
        <v>336</v>
      </c>
      <c r="S38" s="496" t="s">
        <v>2844</v>
      </c>
      <c r="T38" s="121"/>
    </row>
    <row r="39" spans="1:20" hidden="1">
      <c r="A39" s="121"/>
      <c r="B39" s="486">
        <v>45400</v>
      </c>
      <c r="C39" s="305" t="s">
        <v>185</v>
      </c>
      <c r="D39" s="305"/>
      <c r="E39" s="305" t="s">
        <v>2392</v>
      </c>
      <c r="F39" s="305" t="s">
        <v>2393</v>
      </c>
      <c r="G39" s="305" t="s">
        <v>40</v>
      </c>
      <c r="H39" s="305" t="s">
        <v>946</v>
      </c>
      <c r="I39" s="426">
        <v>971504551609</v>
      </c>
      <c r="J39" s="404" t="s">
        <v>2394</v>
      </c>
      <c r="K39" s="362" t="s">
        <v>2395</v>
      </c>
      <c r="L39" s="305" t="s">
        <v>1941</v>
      </c>
      <c r="M39" s="305" t="s">
        <v>31</v>
      </c>
      <c r="N39" s="305" t="s">
        <v>1880</v>
      </c>
      <c r="O39" s="305"/>
      <c r="P39" s="382" t="s">
        <v>1860</v>
      </c>
      <c r="Q39" s="305"/>
      <c r="R39" s="305" t="s">
        <v>336</v>
      </c>
      <c r="S39" s="496" t="s">
        <v>2844</v>
      </c>
      <c r="T39" s="121"/>
    </row>
    <row r="40" spans="1:20" hidden="1">
      <c r="A40" s="121"/>
      <c r="B40" s="486">
        <v>45401</v>
      </c>
      <c r="C40" s="305" t="s">
        <v>185</v>
      </c>
      <c r="D40" s="305"/>
      <c r="E40" s="305" t="s">
        <v>1937</v>
      </c>
      <c r="F40" s="305" t="s">
        <v>2396</v>
      </c>
      <c r="G40" s="305" t="s">
        <v>40</v>
      </c>
      <c r="H40" s="305" t="s">
        <v>946</v>
      </c>
      <c r="I40" s="426">
        <v>971503448484</v>
      </c>
      <c r="J40" s="404" t="s">
        <v>2397</v>
      </c>
      <c r="K40" s="362" t="s">
        <v>2398</v>
      </c>
      <c r="L40" s="305" t="s">
        <v>2374</v>
      </c>
      <c r="M40" s="305" t="s">
        <v>31</v>
      </c>
      <c r="N40" s="305" t="s">
        <v>1880</v>
      </c>
      <c r="O40" s="305"/>
      <c r="P40" s="382" t="s">
        <v>1860</v>
      </c>
      <c r="Q40" s="305"/>
      <c r="R40" s="305" t="s">
        <v>359</v>
      </c>
      <c r="S40" s="481"/>
      <c r="T40" s="121"/>
    </row>
    <row r="41" spans="1:20" hidden="1">
      <c r="A41" s="121"/>
      <c r="B41" s="486">
        <v>45401</v>
      </c>
      <c r="C41" s="305" t="s">
        <v>185</v>
      </c>
      <c r="D41" s="305"/>
      <c r="E41" s="491" t="s">
        <v>86</v>
      </c>
      <c r="F41" s="491" t="s">
        <v>2399</v>
      </c>
      <c r="G41" s="305" t="s">
        <v>40</v>
      </c>
      <c r="H41" s="305" t="s">
        <v>319</v>
      </c>
      <c r="I41" s="431" t="s">
        <v>2400</v>
      </c>
      <c r="J41" s="404" t="s">
        <v>134</v>
      </c>
      <c r="K41" s="452">
        <v>93266623</v>
      </c>
      <c r="L41" s="305" t="s">
        <v>2079</v>
      </c>
      <c r="M41" s="305" t="s">
        <v>2047</v>
      </c>
      <c r="N41" s="305" t="s">
        <v>1880</v>
      </c>
      <c r="O41" s="305"/>
      <c r="P41" s="382" t="s">
        <v>500</v>
      </c>
      <c r="Q41" s="305"/>
      <c r="R41" s="305" t="s">
        <v>359</v>
      </c>
      <c r="S41" s="481"/>
      <c r="T41" s="121"/>
    </row>
    <row r="42" spans="1:20" hidden="1">
      <c r="A42" s="121"/>
      <c r="B42" s="492">
        <v>45402</v>
      </c>
      <c r="C42" s="121" t="s">
        <v>877</v>
      </c>
      <c r="D42" s="121"/>
      <c r="E42" s="121" t="s">
        <v>2401</v>
      </c>
      <c r="F42" s="121" t="s">
        <v>2402</v>
      </c>
      <c r="G42" s="121" t="s">
        <v>27</v>
      </c>
      <c r="H42" s="121" t="s">
        <v>319</v>
      </c>
      <c r="I42" s="430">
        <v>966504438397</v>
      </c>
      <c r="J42" s="405" t="s">
        <v>134</v>
      </c>
      <c r="K42" s="366">
        <v>99356847</v>
      </c>
      <c r="L42" s="121" t="s">
        <v>2079</v>
      </c>
      <c r="M42" s="121" t="s">
        <v>2047</v>
      </c>
      <c r="N42" s="121" t="s">
        <v>2403</v>
      </c>
      <c r="O42" s="121"/>
      <c r="P42" s="384" t="s">
        <v>1875</v>
      </c>
      <c r="Q42" s="121"/>
      <c r="R42" s="121" t="s">
        <v>1614</v>
      </c>
      <c r="S42" s="147"/>
      <c r="T42" s="121"/>
    </row>
    <row r="43" spans="1:20" hidden="1">
      <c r="A43" s="121"/>
      <c r="B43" s="492">
        <v>45403</v>
      </c>
      <c r="C43" s="121" t="s">
        <v>185</v>
      </c>
      <c r="D43" s="121"/>
      <c r="E43" s="497" t="s">
        <v>2404</v>
      </c>
      <c r="F43" s="497" t="s">
        <v>2405</v>
      </c>
      <c r="G43" s="121" t="s">
        <v>2406</v>
      </c>
      <c r="H43" s="121" t="s">
        <v>319</v>
      </c>
      <c r="I43" s="432" t="s">
        <v>2407</v>
      </c>
      <c r="J43" s="405" t="s">
        <v>134</v>
      </c>
      <c r="K43" s="366">
        <v>99367235</v>
      </c>
      <c r="L43" s="121" t="s">
        <v>827</v>
      </c>
      <c r="M43" s="121" t="s">
        <v>2047</v>
      </c>
      <c r="N43" s="121" t="s">
        <v>2408</v>
      </c>
      <c r="O43" s="121"/>
      <c r="P43" s="384" t="s">
        <v>500</v>
      </c>
      <c r="Q43" s="121"/>
      <c r="R43" s="121" t="s">
        <v>1614</v>
      </c>
      <c r="S43" s="147"/>
      <c r="T43" s="121"/>
    </row>
    <row r="44" spans="1:20" hidden="1">
      <c r="A44" s="121"/>
      <c r="B44" s="486">
        <v>45404</v>
      </c>
      <c r="C44" s="305" t="s">
        <v>185</v>
      </c>
      <c r="D44" s="305"/>
      <c r="E44" s="305" t="s">
        <v>110</v>
      </c>
      <c r="F44" s="305" t="s">
        <v>2409</v>
      </c>
      <c r="G44" s="305" t="s">
        <v>40</v>
      </c>
      <c r="H44" s="305" t="s">
        <v>319</v>
      </c>
      <c r="I44" s="426">
        <v>971504467597</v>
      </c>
      <c r="J44" s="404" t="s">
        <v>134</v>
      </c>
      <c r="K44" s="362" t="s">
        <v>2410</v>
      </c>
      <c r="L44" s="305" t="s">
        <v>667</v>
      </c>
      <c r="M44" s="305" t="s">
        <v>31</v>
      </c>
      <c r="N44" s="305" t="s">
        <v>2411</v>
      </c>
      <c r="O44" s="305"/>
      <c r="P44" s="382" t="s">
        <v>1860</v>
      </c>
      <c r="Q44" s="305"/>
      <c r="R44" s="305" t="s">
        <v>628</v>
      </c>
      <c r="S44" s="481" t="s">
        <v>2849</v>
      </c>
      <c r="T44" s="121"/>
    </row>
    <row r="45" spans="1:20" hidden="1">
      <c r="A45" s="121"/>
      <c r="B45" s="486">
        <v>45404</v>
      </c>
      <c r="C45" s="305" t="s">
        <v>185</v>
      </c>
      <c r="D45" s="305"/>
      <c r="E45" s="305" t="s">
        <v>2412</v>
      </c>
      <c r="F45" s="305" t="s">
        <v>2413</v>
      </c>
      <c r="G45" s="305" t="s">
        <v>40</v>
      </c>
      <c r="H45" s="305" t="s">
        <v>946</v>
      </c>
      <c r="I45" s="426">
        <v>971529935538</v>
      </c>
      <c r="J45" s="404" t="s">
        <v>2414</v>
      </c>
      <c r="K45" s="362" t="s">
        <v>2415</v>
      </c>
      <c r="L45" s="305" t="s">
        <v>667</v>
      </c>
      <c r="M45" s="305" t="s">
        <v>31</v>
      </c>
      <c r="N45" s="305" t="s">
        <v>2411</v>
      </c>
      <c r="O45" s="305"/>
      <c r="P45" s="382" t="s">
        <v>1860</v>
      </c>
      <c r="Q45" s="305"/>
      <c r="R45" s="305" t="s">
        <v>628</v>
      </c>
      <c r="S45" s="305" t="s">
        <v>2850</v>
      </c>
      <c r="T45" s="121"/>
    </row>
    <row r="46" spans="1:20" hidden="1">
      <c r="A46" s="121"/>
      <c r="B46" s="486">
        <v>45404</v>
      </c>
      <c r="C46" s="305" t="s">
        <v>185</v>
      </c>
      <c r="D46" s="305"/>
      <c r="E46" s="491" t="s">
        <v>920</v>
      </c>
      <c r="F46" s="491" t="s">
        <v>2416</v>
      </c>
      <c r="G46" s="305" t="s">
        <v>40</v>
      </c>
      <c r="H46" s="305" t="s">
        <v>6</v>
      </c>
      <c r="I46" s="431" t="s">
        <v>2417</v>
      </c>
      <c r="J46" s="404" t="s">
        <v>2418</v>
      </c>
      <c r="K46" s="452">
        <v>99383124</v>
      </c>
      <c r="L46" s="305" t="s">
        <v>667</v>
      </c>
      <c r="M46" s="305" t="s">
        <v>2047</v>
      </c>
      <c r="N46" s="305" t="s">
        <v>1880</v>
      </c>
      <c r="O46" s="305"/>
      <c r="P46" s="382" t="s">
        <v>500</v>
      </c>
      <c r="Q46" s="305"/>
      <c r="R46" s="305" t="s">
        <v>237</v>
      </c>
      <c r="S46" s="481"/>
      <c r="T46" s="121"/>
    </row>
    <row r="47" spans="1:20" hidden="1">
      <c r="A47" s="121"/>
      <c r="B47" s="486">
        <v>45405</v>
      </c>
      <c r="C47" s="305" t="s">
        <v>1070</v>
      </c>
      <c r="D47" s="305"/>
      <c r="E47" s="305" t="s">
        <v>2420</v>
      </c>
      <c r="F47" s="305" t="s">
        <v>2421</v>
      </c>
      <c r="G47" s="305" t="s">
        <v>40</v>
      </c>
      <c r="H47" s="305" t="s">
        <v>6</v>
      </c>
      <c r="I47" s="426">
        <v>971508597444</v>
      </c>
      <c r="J47" s="404" t="s">
        <v>2422</v>
      </c>
      <c r="K47" s="362" t="s">
        <v>2423</v>
      </c>
      <c r="L47" s="305" t="s">
        <v>2374</v>
      </c>
      <c r="M47" s="305" t="s">
        <v>31</v>
      </c>
      <c r="N47" s="305" t="s">
        <v>1880</v>
      </c>
      <c r="O47" s="305"/>
      <c r="P47" s="382" t="s">
        <v>1860</v>
      </c>
      <c r="Q47" s="305"/>
      <c r="R47" s="305" t="s">
        <v>237</v>
      </c>
      <c r="S47" s="481"/>
      <c r="T47" s="121"/>
    </row>
    <row r="48" spans="1:20" hidden="1">
      <c r="A48" s="121"/>
      <c r="B48" s="486">
        <v>45405</v>
      </c>
      <c r="C48" s="305" t="s">
        <v>185</v>
      </c>
      <c r="D48" s="305"/>
      <c r="E48" s="305" t="s">
        <v>75</v>
      </c>
      <c r="F48" s="305" t="s">
        <v>2424</v>
      </c>
      <c r="G48" s="305" t="s">
        <v>40</v>
      </c>
      <c r="H48" s="305" t="s">
        <v>6</v>
      </c>
      <c r="I48" s="426">
        <v>971506464501</v>
      </c>
      <c r="J48" s="404" t="s">
        <v>2425</v>
      </c>
      <c r="K48" s="362" t="s">
        <v>2426</v>
      </c>
      <c r="L48" s="305" t="s">
        <v>2079</v>
      </c>
      <c r="M48" s="305" t="s">
        <v>31</v>
      </c>
      <c r="N48" s="305" t="s">
        <v>1880</v>
      </c>
      <c r="O48" s="305"/>
      <c r="P48" s="382" t="s">
        <v>1860</v>
      </c>
      <c r="Q48" s="305"/>
      <c r="R48" s="305" t="s">
        <v>2327</v>
      </c>
      <c r="S48" s="481"/>
      <c r="T48" s="121"/>
    </row>
    <row r="49" spans="1:20" hidden="1">
      <c r="A49" s="121"/>
      <c r="B49" s="492">
        <v>45405</v>
      </c>
      <c r="C49" s="121" t="s">
        <v>185</v>
      </c>
      <c r="D49" s="121"/>
      <c r="E49" s="121" t="s">
        <v>2293</v>
      </c>
      <c r="F49" s="121" t="s">
        <v>2427</v>
      </c>
      <c r="G49" s="121" t="s">
        <v>27</v>
      </c>
      <c r="H49" s="121" t="s">
        <v>6</v>
      </c>
      <c r="I49" s="430">
        <v>971525222200</v>
      </c>
      <c r="J49" s="405" t="s">
        <v>2428</v>
      </c>
      <c r="K49" s="366" t="s">
        <v>2429</v>
      </c>
      <c r="L49" s="121" t="s">
        <v>2370</v>
      </c>
      <c r="M49" s="121" t="s">
        <v>2047</v>
      </c>
      <c r="N49" s="121" t="s">
        <v>1880</v>
      </c>
      <c r="O49" s="121"/>
      <c r="P49" s="384" t="s">
        <v>1860</v>
      </c>
      <c r="Q49" s="121"/>
      <c r="R49" s="121" t="s">
        <v>157</v>
      </c>
      <c r="S49" s="147"/>
      <c r="T49" s="121"/>
    </row>
    <row r="50" spans="1:20" hidden="1">
      <c r="A50" s="121"/>
      <c r="B50" s="486">
        <v>45405</v>
      </c>
      <c r="C50" s="305" t="s">
        <v>185</v>
      </c>
      <c r="D50" s="305"/>
      <c r="E50" s="305" t="s">
        <v>2430</v>
      </c>
      <c r="F50" s="305" t="s">
        <v>2322</v>
      </c>
      <c r="G50" s="305" t="s">
        <v>40</v>
      </c>
      <c r="H50" s="305" t="s">
        <v>6</v>
      </c>
      <c r="I50" s="426">
        <v>971526088299</v>
      </c>
      <c r="J50" s="404" t="s">
        <v>2431</v>
      </c>
      <c r="K50" s="362" t="s">
        <v>2432</v>
      </c>
      <c r="L50" s="305" t="s">
        <v>2433</v>
      </c>
      <c r="M50" s="305" t="s">
        <v>2047</v>
      </c>
      <c r="N50" s="305" t="s">
        <v>1880</v>
      </c>
      <c r="O50" s="305"/>
      <c r="P50" s="382" t="s">
        <v>1860</v>
      </c>
      <c r="Q50" s="305"/>
      <c r="R50" s="305" t="s">
        <v>2309</v>
      </c>
      <c r="S50" s="481"/>
      <c r="T50" s="121"/>
    </row>
    <row r="51" spans="1:20" hidden="1">
      <c r="A51" s="121"/>
      <c r="B51" s="486">
        <v>45405</v>
      </c>
      <c r="C51" s="305" t="s">
        <v>185</v>
      </c>
      <c r="D51" s="305"/>
      <c r="E51" s="305" t="s">
        <v>2434</v>
      </c>
      <c r="F51" s="305" t="s">
        <v>2435</v>
      </c>
      <c r="G51" s="305" t="s">
        <v>40</v>
      </c>
      <c r="H51" s="305" t="s">
        <v>6</v>
      </c>
      <c r="I51" s="426">
        <v>971585260478</v>
      </c>
      <c r="J51" s="404" t="s">
        <v>2436</v>
      </c>
      <c r="K51" s="362" t="s">
        <v>2437</v>
      </c>
      <c r="L51" s="305" t="s">
        <v>2370</v>
      </c>
      <c r="M51" s="305" t="s">
        <v>31</v>
      </c>
      <c r="N51" s="305" t="s">
        <v>1880</v>
      </c>
      <c r="O51" s="305"/>
      <c r="P51" s="382" t="s">
        <v>1860</v>
      </c>
      <c r="Q51" s="305"/>
      <c r="R51" s="305" t="s">
        <v>291</v>
      </c>
      <c r="S51" s="481" t="s">
        <v>2851</v>
      </c>
      <c r="T51" s="121"/>
    </row>
    <row r="52" spans="1:20" hidden="1">
      <c r="A52" s="121"/>
      <c r="B52" s="486">
        <v>45405</v>
      </c>
      <c r="C52" s="305" t="s">
        <v>185</v>
      </c>
      <c r="D52" s="305"/>
      <c r="E52" s="305" t="s">
        <v>75</v>
      </c>
      <c r="F52" s="305" t="s">
        <v>180</v>
      </c>
      <c r="G52" s="305" t="s">
        <v>40</v>
      </c>
      <c r="H52" s="305" t="s">
        <v>6</v>
      </c>
      <c r="I52" s="426">
        <v>971502003093</v>
      </c>
      <c r="J52" s="404" t="s">
        <v>2438</v>
      </c>
      <c r="K52" s="362" t="s">
        <v>2439</v>
      </c>
      <c r="L52" s="305" t="s">
        <v>1941</v>
      </c>
      <c r="M52" s="305" t="s">
        <v>2047</v>
      </c>
      <c r="N52" s="305" t="s">
        <v>1880</v>
      </c>
      <c r="O52" s="305"/>
      <c r="P52" s="382" t="s">
        <v>1860</v>
      </c>
      <c r="Q52" s="305"/>
      <c r="R52" s="305" t="s">
        <v>2440</v>
      </c>
      <c r="S52" s="481"/>
      <c r="T52" s="121"/>
    </row>
    <row r="53" spans="1:20" hidden="1">
      <c r="A53" s="121"/>
      <c r="B53" s="486">
        <v>45406</v>
      </c>
      <c r="C53" s="305" t="s">
        <v>185</v>
      </c>
      <c r="D53" s="305"/>
      <c r="E53" s="498" t="s">
        <v>2441</v>
      </c>
      <c r="F53" s="498" t="s">
        <v>2442</v>
      </c>
      <c r="G53" s="498" t="s">
        <v>40</v>
      </c>
      <c r="H53" s="498" t="s">
        <v>429</v>
      </c>
      <c r="I53" s="426">
        <v>971501269114</v>
      </c>
      <c r="J53" s="404" t="s">
        <v>2443</v>
      </c>
      <c r="K53" s="362" t="s">
        <v>2444</v>
      </c>
      <c r="L53" s="305" t="s">
        <v>2235</v>
      </c>
      <c r="M53" s="305" t="s">
        <v>31</v>
      </c>
      <c r="N53" s="305" t="s">
        <v>2445</v>
      </c>
      <c r="O53" s="305"/>
      <c r="P53" s="382" t="s">
        <v>1860</v>
      </c>
      <c r="Q53" s="305" t="s">
        <v>51</v>
      </c>
      <c r="R53" s="305" t="s">
        <v>375</v>
      </c>
      <c r="S53" s="481" t="s">
        <v>2446</v>
      </c>
      <c r="T53" s="121"/>
    </row>
    <row r="54" spans="1:20" hidden="1">
      <c r="A54" s="121"/>
      <c r="B54" s="486">
        <v>45406</v>
      </c>
      <c r="C54" s="305" t="s">
        <v>185</v>
      </c>
      <c r="D54" s="305"/>
      <c r="E54" s="305" t="s">
        <v>2447</v>
      </c>
      <c r="F54" s="305" t="s">
        <v>2448</v>
      </c>
      <c r="G54" s="498" t="s">
        <v>40</v>
      </c>
      <c r="H54" s="305" t="s">
        <v>6</v>
      </c>
      <c r="I54" s="426">
        <v>971566825856</v>
      </c>
      <c r="J54" s="404" t="s">
        <v>2449</v>
      </c>
      <c r="K54" s="362" t="s">
        <v>2450</v>
      </c>
      <c r="L54" s="305" t="s">
        <v>2345</v>
      </c>
      <c r="M54" s="305" t="s">
        <v>2047</v>
      </c>
      <c r="N54" s="305" t="s">
        <v>1880</v>
      </c>
      <c r="O54" s="305"/>
      <c r="P54" s="382" t="s">
        <v>1860</v>
      </c>
      <c r="Q54" s="305"/>
      <c r="R54" s="305" t="s">
        <v>485</v>
      </c>
      <c r="S54" s="481"/>
      <c r="T54" s="121"/>
    </row>
    <row r="55" spans="1:20" hidden="1">
      <c r="A55" s="121"/>
      <c r="B55" s="486">
        <v>45406</v>
      </c>
      <c r="C55" s="305" t="s">
        <v>185</v>
      </c>
      <c r="D55" s="305"/>
      <c r="E55" s="305" t="s">
        <v>1547</v>
      </c>
      <c r="F55" s="305" t="s">
        <v>1515</v>
      </c>
      <c r="G55" s="305" t="s">
        <v>40</v>
      </c>
      <c r="H55" s="305" t="s">
        <v>6</v>
      </c>
      <c r="I55" s="426">
        <f>971508528288</f>
        <v>971508528288</v>
      </c>
      <c r="J55" s="404" t="s">
        <v>2451</v>
      </c>
      <c r="K55" s="362" t="s">
        <v>2452</v>
      </c>
      <c r="L55" s="305" t="s">
        <v>2453</v>
      </c>
      <c r="M55" s="305" t="s">
        <v>31</v>
      </c>
      <c r="N55" s="305" t="s">
        <v>2454</v>
      </c>
      <c r="O55" s="305"/>
      <c r="P55" s="382" t="s">
        <v>1875</v>
      </c>
      <c r="Q55" s="305"/>
      <c r="R55" s="305" t="s">
        <v>237</v>
      </c>
      <c r="S55" s="481"/>
      <c r="T55" s="121"/>
    </row>
    <row r="56" spans="1:20" hidden="1">
      <c r="A56" s="121"/>
      <c r="B56" s="486">
        <v>45406</v>
      </c>
      <c r="C56" s="305" t="s">
        <v>185</v>
      </c>
      <c r="D56" s="305"/>
      <c r="E56" s="305" t="s">
        <v>2455</v>
      </c>
      <c r="F56" s="305" t="s">
        <v>2456</v>
      </c>
      <c r="G56" s="305" t="s">
        <v>40</v>
      </c>
      <c r="H56" s="305" t="s">
        <v>6</v>
      </c>
      <c r="I56" s="426">
        <v>971503290136</v>
      </c>
      <c r="J56" s="404" t="s">
        <v>2457</v>
      </c>
      <c r="K56" s="362" t="s">
        <v>2458</v>
      </c>
      <c r="L56" s="305" t="s">
        <v>2356</v>
      </c>
      <c r="M56" s="305" t="s">
        <v>31</v>
      </c>
      <c r="N56" s="305" t="s">
        <v>2454</v>
      </c>
      <c r="O56" s="305"/>
      <c r="P56" s="382" t="s">
        <v>1875</v>
      </c>
      <c r="Q56" s="305"/>
      <c r="R56" s="305" t="s">
        <v>237</v>
      </c>
      <c r="S56" s="481"/>
      <c r="T56" s="121"/>
    </row>
    <row r="57" spans="1:20" hidden="1">
      <c r="A57" s="121"/>
      <c r="B57" s="486">
        <v>45406</v>
      </c>
      <c r="C57" s="305" t="s">
        <v>185</v>
      </c>
      <c r="D57" s="305"/>
      <c r="E57" s="305" t="s">
        <v>2459</v>
      </c>
      <c r="F57" s="305" t="s">
        <v>2460</v>
      </c>
      <c r="G57" s="305" t="s">
        <v>40</v>
      </c>
      <c r="H57" s="305" t="s">
        <v>6</v>
      </c>
      <c r="I57" s="426">
        <v>971505392675</v>
      </c>
      <c r="J57" s="404" t="s">
        <v>2461</v>
      </c>
      <c r="K57" s="362" t="s">
        <v>2462</v>
      </c>
      <c r="L57" s="305" t="s">
        <v>2433</v>
      </c>
      <c r="M57" s="305" t="s">
        <v>2047</v>
      </c>
      <c r="N57" s="305" t="s">
        <v>2454</v>
      </c>
      <c r="O57" s="305"/>
      <c r="P57" s="382" t="s">
        <v>1875</v>
      </c>
      <c r="Q57" s="305"/>
      <c r="R57" s="305" t="s">
        <v>367</v>
      </c>
      <c r="S57" s="481"/>
      <c r="T57" s="121"/>
    </row>
    <row r="58" spans="1:20" hidden="1">
      <c r="A58" s="121"/>
      <c r="B58" s="486">
        <v>45407</v>
      </c>
      <c r="C58" s="305" t="s">
        <v>185</v>
      </c>
      <c r="D58" s="305"/>
      <c r="E58" s="305" t="s">
        <v>2463</v>
      </c>
      <c r="F58" s="305" t="s">
        <v>2464</v>
      </c>
      <c r="G58" s="305" t="s">
        <v>40</v>
      </c>
      <c r="H58" s="305" t="s">
        <v>946</v>
      </c>
      <c r="I58" s="426">
        <f>971555434007</f>
        <v>971555434007</v>
      </c>
      <c r="J58" s="404" t="s">
        <v>2465</v>
      </c>
      <c r="K58" s="362" t="s">
        <v>2466</v>
      </c>
      <c r="L58" s="305" t="s">
        <v>2345</v>
      </c>
      <c r="M58" s="305" t="s">
        <v>31</v>
      </c>
      <c r="N58" s="305" t="s">
        <v>2454</v>
      </c>
      <c r="O58" s="305"/>
      <c r="P58" s="382" t="s">
        <v>201</v>
      </c>
      <c r="Q58" s="305"/>
      <c r="R58" s="305" t="s">
        <v>485</v>
      </c>
      <c r="S58" s="481"/>
      <c r="T58" s="121"/>
    </row>
    <row r="59" spans="1:20" hidden="1">
      <c r="A59" s="121"/>
      <c r="B59" s="486">
        <v>45407</v>
      </c>
      <c r="C59" s="305" t="s">
        <v>185</v>
      </c>
      <c r="D59" s="305"/>
      <c r="E59" s="305" t="s">
        <v>2467</v>
      </c>
      <c r="F59" s="305" t="s">
        <v>1531</v>
      </c>
      <c r="G59" s="305" t="s">
        <v>40</v>
      </c>
      <c r="H59" s="305" t="s">
        <v>946</v>
      </c>
      <c r="I59" s="426">
        <v>97466626266</v>
      </c>
      <c r="J59" s="404" t="s">
        <v>2468</v>
      </c>
      <c r="K59" s="362" t="s">
        <v>2469</v>
      </c>
      <c r="L59" s="305" t="s">
        <v>2345</v>
      </c>
      <c r="M59" s="305" t="s">
        <v>2047</v>
      </c>
      <c r="N59" s="305" t="s">
        <v>2470</v>
      </c>
      <c r="O59" s="305"/>
      <c r="P59" s="382" t="s">
        <v>201</v>
      </c>
      <c r="Q59" s="305"/>
      <c r="R59" s="305" t="s">
        <v>367</v>
      </c>
      <c r="S59" s="481"/>
      <c r="T59" s="121"/>
    </row>
    <row r="60" spans="1:20" hidden="1">
      <c r="A60" s="121"/>
      <c r="B60" s="486">
        <v>45408</v>
      </c>
      <c r="C60" s="305" t="s">
        <v>185</v>
      </c>
      <c r="D60" s="305"/>
      <c r="E60" s="305" t="s">
        <v>1671</v>
      </c>
      <c r="F60" s="305" t="s">
        <v>2471</v>
      </c>
      <c r="G60" s="305" t="s">
        <v>40</v>
      </c>
      <c r="H60" s="305" t="s">
        <v>946</v>
      </c>
      <c r="I60" s="426">
        <v>971504509735</v>
      </c>
      <c r="J60" s="404" t="s">
        <v>2472</v>
      </c>
      <c r="K60" s="362" t="s">
        <v>2473</v>
      </c>
      <c r="L60" s="305" t="s">
        <v>2345</v>
      </c>
      <c r="M60" s="305" t="s">
        <v>2047</v>
      </c>
      <c r="N60" s="305" t="s">
        <v>2454</v>
      </c>
      <c r="O60" s="305"/>
      <c r="P60" s="382" t="s">
        <v>2017</v>
      </c>
      <c r="Q60" s="305"/>
      <c r="R60" s="305" t="s">
        <v>2474</v>
      </c>
      <c r="S60" s="481"/>
      <c r="T60" s="121"/>
    </row>
    <row r="61" spans="1:20" hidden="1">
      <c r="A61" s="121"/>
      <c r="B61" s="486">
        <v>45408</v>
      </c>
      <c r="C61" s="305" t="s">
        <v>185</v>
      </c>
      <c r="D61" s="305"/>
      <c r="E61" s="305" t="s">
        <v>2475</v>
      </c>
      <c r="F61" s="305" t="s">
        <v>2476</v>
      </c>
      <c r="G61" s="305" t="s">
        <v>40</v>
      </c>
      <c r="H61" s="305" t="s">
        <v>946</v>
      </c>
      <c r="I61" s="426">
        <v>971554499999</v>
      </c>
      <c r="J61" s="404" t="s">
        <v>2477</v>
      </c>
      <c r="K61" s="362" t="s">
        <v>2478</v>
      </c>
      <c r="L61" s="305" t="s">
        <v>464</v>
      </c>
      <c r="M61" s="305" t="s">
        <v>2047</v>
      </c>
      <c r="N61" s="305" t="s">
        <v>2454</v>
      </c>
      <c r="O61" s="305"/>
      <c r="P61" s="382" t="s">
        <v>1860</v>
      </c>
      <c r="Q61" s="305"/>
      <c r="R61" s="305" t="s">
        <v>485</v>
      </c>
      <c r="S61" s="481"/>
      <c r="T61" s="121"/>
    </row>
    <row r="62" spans="1:20" s="501" customFormat="1" hidden="1">
      <c r="A62" s="121"/>
      <c r="B62" s="499">
        <v>45409</v>
      </c>
      <c r="C62" s="353" t="s">
        <v>91</v>
      </c>
      <c r="D62" s="353"/>
      <c r="E62" s="353" t="s">
        <v>1976</v>
      </c>
      <c r="F62" s="353" t="s">
        <v>2479</v>
      </c>
      <c r="G62" s="353" t="s">
        <v>40</v>
      </c>
      <c r="H62" s="353" t="s">
        <v>319</v>
      </c>
      <c r="I62" s="433">
        <v>971505110797</v>
      </c>
      <c r="J62" s="406" t="s">
        <v>2480</v>
      </c>
      <c r="K62" s="453" t="s">
        <v>2481</v>
      </c>
      <c r="L62" s="353" t="s">
        <v>2243</v>
      </c>
      <c r="M62" s="353" t="s">
        <v>2047</v>
      </c>
      <c r="N62" s="353" t="s">
        <v>2482</v>
      </c>
      <c r="O62" s="353"/>
      <c r="P62" s="385" t="s">
        <v>80</v>
      </c>
      <c r="Q62" s="353"/>
      <c r="R62" s="353" t="s">
        <v>820</v>
      </c>
      <c r="S62" s="500" t="s">
        <v>2852</v>
      </c>
      <c r="T62" s="349" t="s">
        <v>2853</v>
      </c>
    </row>
    <row r="63" spans="1:20" hidden="1">
      <c r="A63" s="121"/>
      <c r="B63" s="492">
        <v>45410</v>
      </c>
      <c r="C63" s="121" t="s">
        <v>91</v>
      </c>
      <c r="D63" s="121"/>
      <c r="E63" s="497" t="s">
        <v>2483</v>
      </c>
      <c r="F63" s="497" t="s">
        <v>2484</v>
      </c>
      <c r="G63" s="121" t="s">
        <v>2406</v>
      </c>
      <c r="H63" s="121" t="s">
        <v>429</v>
      </c>
      <c r="I63" s="432" t="s">
        <v>2486</v>
      </c>
      <c r="J63" s="405" t="s">
        <v>2487</v>
      </c>
      <c r="K63" s="366">
        <v>99465717</v>
      </c>
      <c r="L63" s="121" t="s">
        <v>2351</v>
      </c>
      <c r="M63" s="121" t="s">
        <v>2047</v>
      </c>
      <c r="N63" s="121" t="s">
        <v>2454</v>
      </c>
      <c r="O63" s="121"/>
      <c r="P63" s="384" t="s">
        <v>500</v>
      </c>
      <c r="Q63" s="121"/>
      <c r="R63" s="393" t="s">
        <v>820</v>
      </c>
      <c r="S63" s="147" t="s">
        <v>2854</v>
      </c>
      <c r="T63" s="121" t="s">
        <v>2853</v>
      </c>
    </row>
    <row r="64" spans="1:20" hidden="1">
      <c r="A64" s="121"/>
      <c r="B64" s="486">
        <v>45411</v>
      </c>
      <c r="C64" s="305" t="s">
        <v>185</v>
      </c>
      <c r="D64" s="305"/>
      <c r="E64" s="502" t="s">
        <v>2488</v>
      </c>
      <c r="F64" s="377" t="s">
        <v>2489</v>
      </c>
      <c r="G64" s="305" t="s">
        <v>40</v>
      </c>
      <c r="H64" s="305" t="s">
        <v>6</v>
      </c>
      <c r="I64" s="426">
        <v>709910000006</v>
      </c>
      <c r="J64" s="404" t="s">
        <v>2490</v>
      </c>
      <c r="K64" s="454">
        <v>93232176</v>
      </c>
      <c r="L64" s="502" t="s">
        <v>2351</v>
      </c>
      <c r="M64" s="305" t="s">
        <v>2047</v>
      </c>
      <c r="N64" s="305" t="s">
        <v>2454</v>
      </c>
      <c r="O64" s="305"/>
      <c r="P64" s="382" t="s">
        <v>500</v>
      </c>
      <c r="Q64" s="305"/>
      <c r="R64" s="305" t="s">
        <v>2440</v>
      </c>
      <c r="S64" s="481"/>
      <c r="T64" s="121"/>
    </row>
    <row r="65" spans="1:20" hidden="1">
      <c r="A65" s="121"/>
      <c r="B65" s="486">
        <v>45412</v>
      </c>
      <c r="C65" s="305" t="s">
        <v>185</v>
      </c>
      <c r="D65" s="305"/>
      <c r="E65" s="305" t="s">
        <v>2491</v>
      </c>
      <c r="F65" s="305" t="s">
        <v>2492</v>
      </c>
      <c r="G65" s="305" t="s">
        <v>40</v>
      </c>
      <c r="H65" s="305" t="s">
        <v>6</v>
      </c>
      <c r="I65" s="426">
        <v>971551828629</v>
      </c>
      <c r="J65" s="404" t="s">
        <v>2493</v>
      </c>
      <c r="K65" s="452">
        <v>99483992</v>
      </c>
      <c r="L65" s="305" t="s">
        <v>2494</v>
      </c>
      <c r="M65" s="305" t="s">
        <v>31</v>
      </c>
      <c r="N65" s="305" t="s">
        <v>2454</v>
      </c>
      <c r="O65" s="305"/>
      <c r="P65" s="382" t="s">
        <v>1875</v>
      </c>
      <c r="Q65" s="305"/>
      <c r="R65" s="305" t="s">
        <v>35</v>
      </c>
      <c r="S65" s="481"/>
      <c r="T65" s="121"/>
    </row>
    <row r="66" spans="1:20" hidden="1">
      <c r="A66" s="121"/>
      <c r="B66" s="486">
        <v>45412</v>
      </c>
      <c r="C66" s="305" t="s">
        <v>185</v>
      </c>
      <c r="D66" s="305"/>
      <c r="E66" s="305" t="s">
        <v>2495</v>
      </c>
      <c r="F66" s="305" t="s">
        <v>2496</v>
      </c>
      <c r="G66" s="305" t="s">
        <v>40</v>
      </c>
      <c r="H66" s="305" t="s">
        <v>6</v>
      </c>
      <c r="I66" s="426">
        <v>971585974533</v>
      </c>
      <c r="J66" s="404" t="s">
        <v>2497</v>
      </c>
      <c r="K66" s="452">
        <v>99494863</v>
      </c>
      <c r="L66" s="494" t="s">
        <v>2498</v>
      </c>
      <c r="M66" s="305" t="s">
        <v>31</v>
      </c>
      <c r="N66" s="305" t="s">
        <v>2454</v>
      </c>
      <c r="O66" s="305"/>
      <c r="P66" s="382" t="s">
        <v>1875</v>
      </c>
      <c r="Q66" s="305"/>
      <c r="R66" s="305" t="s">
        <v>35</v>
      </c>
      <c r="S66" s="481"/>
      <c r="T66" s="121"/>
    </row>
    <row r="67" spans="1:20" hidden="1">
      <c r="A67" s="121"/>
      <c r="B67" s="492">
        <v>45412</v>
      </c>
      <c r="C67" s="121" t="s">
        <v>185</v>
      </c>
      <c r="D67" s="121"/>
      <c r="E67" s="497" t="s">
        <v>2499</v>
      </c>
      <c r="F67" s="121" t="s">
        <v>2500</v>
      </c>
      <c r="G67" s="121" t="s">
        <v>27</v>
      </c>
      <c r="H67" s="121" t="s">
        <v>429</v>
      </c>
      <c r="I67" s="430">
        <v>971552383971</v>
      </c>
      <c r="J67" s="405" t="s">
        <v>2501</v>
      </c>
      <c r="K67" s="366">
        <v>93948974</v>
      </c>
      <c r="L67" s="121" t="s">
        <v>2370</v>
      </c>
      <c r="M67" s="121" t="s">
        <v>2047</v>
      </c>
      <c r="N67" s="121" t="s">
        <v>2454</v>
      </c>
      <c r="O67" s="121"/>
      <c r="P67" s="382" t="s">
        <v>80</v>
      </c>
      <c r="Q67" s="121"/>
      <c r="R67" s="121" t="s">
        <v>628</v>
      </c>
      <c r="S67" s="147" t="s">
        <v>2855</v>
      </c>
      <c r="T67" s="121"/>
    </row>
    <row r="68" spans="1:20" hidden="1">
      <c r="A68" s="121"/>
      <c r="B68" s="486">
        <v>45412</v>
      </c>
      <c r="C68" s="305" t="s">
        <v>185</v>
      </c>
      <c r="D68" s="305"/>
      <c r="E68" s="305" t="s">
        <v>1156</v>
      </c>
      <c r="F68" s="305" t="s">
        <v>2502</v>
      </c>
      <c r="G68" s="305" t="s">
        <v>40</v>
      </c>
      <c r="H68" s="305" t="s">
        <v>429</v>
      </c>
      <c r="I68" s="426">
        <v>4407583734781</v>
      </c>
      <c r="J68" s="404" t="s">
        <v>2503</v>
      </c>
      <c r="K68" s="362">
        <v>99511914</v>
      </c>
      <c r="L68" s="305" t="s">
        <v>2356</v>
      </c>
      <c r="M68" s="305" t="s">
        <v>31</v>
      </c>
      <c r="N68" s="305" t="s">
        <v>2454</v>
      </c>
      <c r="O68" s="305"/>
      <c r="P68" s="382" t="s">
        <v>1875</v>
      </c>
      <c r="Q68" s="305"/>
      <c r="R68" s="305" t="s">
        <v>2504</v>
      </c>
      <c r="S68" s="481"/>
      <c r="T68" s="121"/>
    </row>
    <row r="69" spans="1:20" s="476" customFormat="1" hidden="1">
      <c r="A69" s="251"/>
      <c r="B69" s="593">
        <v>45413</v>
      </c>
      <c r="C69" s="594" t="s">
        <v>1035</v>
      </c>
      <c r="D69" s="594"/>
      <c r="E69" s="594" t="s">
        <v>2505</v>
      </c>
      <c r="F69" s="594" t="s">
        <v>2506</v>
      </c>
      <c r="G69" s="594" t="s">
        <v>40</v>
      </c>
      <c r="H69" s="594" t="s">
        <v>319</v>
      </c>
      <c r="I69" s="435">
        <v>447733735717</v>
      </c>
      <c r="J69" s="595" t="s">
        <v>2507</v>
      </c>
      <c r="K69" s="596" t="s">
        <v>2508</v>
      </c>
      <c r="L69" s="594" t="s">
        <v>2509</v>
      </c>
      <c r="M69" s="305" t="s">
        <v>31</v>
      </c>
      <c r="N69" s="594" t="s">
        <v>2510</v>
      </c>
      <c r="O69" s="594"/>
      <c r="P69" s="597" t="s">
        <v>80</v>
      </c>
      <c r="Q69" s="594"/>
      <c r="R69" s="594" t="s">
        <v>367</v>
      </c>
      <c r="S69" s="598"/>
      <c r="T69" s="251"/>
    </row>
    <row r="70" spans="1:20" hidden="1">
      <c r="A70" s="121"/>
      <c r="B70" s="486">
        <v>45413</v>
      </c>
      <c r="C70" s="305" t="s">
        <v>185</v>
      </c>
      <c r="D70" s="305"/>
      <c r="E70" s="305" t="s">
        <v>2511</v>
      </c>
      <c r="F70" s="305" t="s">
        <v>2512</v>
      </c>
      <c r="G70" s="305" t="s">
        <v>40</v>
      </c>
      <c r="H70" s="305" t="s">
        <v>429</v>
      </c>
      <c r="I70" s="426">
        <v>971525430969</v>
      </c>
      <c r="J70" s="404" t="s">
        <v>2513</v>
      </c>
      <c r="K70" s="362" t="s">
        <v>2514</v>
      </c>
      <c r="L70" s="305" t="s">
        <v>2515</v>
      </c>
      <c r="M70" s="305" t="s">
        <v>2047</v>
      </c>
      <c r="N70" s="305" t="s">
        <v>2454</v>
      </c>
      <c r="O70" s="305"/>
      <c r="P70" s="382" t="s">
        <v>80</v>
      </c>
      <c r="Q70" s="305"/>
      <c r="R70" s="305" t="s">
        <v>978</v>
      </c>
      <c r="S70" s="481"/>
      <c r="T70" s="121"/>
    </row>
    <row r="71" spans="1:20" hidden="1">
      <c r="A71" s="121"/>
      <c r="B71" s="486">
        <v>45414</v>
      </c>
      <c r="C71" s="305" t="s">
        <v>185</v>
      </c>
      <c r="D71" s="305"/>
      <c r="E71" s="491" t="s">
        <v>634</v>
      </c>
      <c r="F71" s="305" t="s">
        <v>938</v>
      </c>
      <c r="G71" s="305" t="s">
        <v>40</v>
      </c>
      <c r="H71" s="305" t="s">
        <v>319</v>
      </c>
      <c r="I71" s="431" t="s">
        <v>2516</v>
      </c>
      <c r="J71" s="404" t="s">
        <v>259</v>
      </c>
      <c r="K71" s="362">
        <v>99528488</v>
      </c>
      <c r="L71" s="305" t="s">
        <v>2268</v>
      </c>
      <c r="M71" s="305" t="s">
        <v>2047</v>
      </c>
      <c r="N71" s="305" t="s">
        <v>2454</v>
      </c>
      <c r="O71" s="305"/>
      <c r="P71" s="382" t="s">
        <v>500</v>
      </c>
      <c r="Q71" s="305"/>
      <c r="R71" s="305" t="s">
        <v>367</v>
      </c>
      <c r="S71" s="481"/>
      <c r="T71" s="121"/>
    </row>
    <row r="72" spans="1:20" hidden="1">
      <c r="A72" s="121"/>
      <c r="B72" s="486">
        <v>45414</v>
      </c>
      <c r="C72" s="305" t="s">
        <v>754</v>
      </c>
      <c r="D72" s="305"/>
      <c r="E72" s="305" t="s">
        <v>2517</v>
      </c>
      <c r="F72" s="305" t="s">
        <v>2518</v>
      </c>
      <c r="G72" s="305" t="s">
        <v>40</v>
      </c>
      <c r="H72" s="305" t="s">
        <v>6</v>
      </c>
      <c r="I72" s="426">
        <v>971585330088</v>
      </c>
      <c r="J72" s="404" t="s">
        <v>2519</v>
      </c>
      <c r="K72" s="455">
        <v>99433344</v>
      </c>
      <c r="L72" s="305" t="s">
        <v>1911</v>
      </c>
      <c r="M72" s="305" t="s">
        <v>31</v>
      </c>
      <c r="N72" s="305" t="s">
        <v>2520</v>
      </c>
      <c r="O72" s="305"/>
      <c r="P72" s="382" t="s">
        <v>201</v>
      </c>
      <c r="Q72" s="305"/>
      <c r="R72" s="305" t="s">
        <v>359</v>
      </c>
      <c r="S72" s="481"/>
      <c r="T72" s="121"/>
    </row>
    <row r="73" spans="1:20" hidden="1">
      <c r="A73" s="121"/>
      <c r="B73" s="486">
        <v>45414</v>
      </c>
      <c r="C73" s="305" t="s">
        <v>918</v>
      </c>
      <c r="D73" s="305"/>
      <c r="E73" s="305" t="s">
        <v>2521</v>
      </c>
      <c r="F73" s="305" t="s">
        <v>2522</v>
      </c>
      <c r="G73" s="305" t="s">
        <v>40</v>
      </c>
      <c r="H73" s="305" t="s">
        <v>946</v>
      </c>
      <c r="I73" s="426">
        <v>971509340072</v>
      </c>
      <c r="J73" s="404" t="s">
        <v>2523</v>
      </c>
      <c r="K73" s="362" t="s">
        <v>2524</v>
      </c>
      <c r="L73" s="305" t="s">
        <v>987</v>
      </c>
      <c r="M73" s="305" t="s">
        <v>2047</v>
      </c>
      <c r="N73" s="305" t="s">
        <v>2525</v>
      </c>
      <c r="O73" s="305"/>
      <c r="P73" s="382" t="s">
        <v>201</v>
      </c>
      <c r="Q73" s="305"/>
      <c r="R73" s="305" t="s">
        <v>336</v>
      </c>
      <c r="S73" s="496" t="s">
        <v>2844</v>
      </c>
      <c r="T73" s="121"/>
    </row>
    <row r="74" spans="1:20" hidden="1">
      <c r="A74" s="121"/>
      <c r="B74" s="486">
        <v>45415</v>
      </c>
      <c r="C74" s="305" t="s">
        <v>185</v>
      </c>
      <c r="D74" s="305"/>
      <c r="E74" s="305" t="s">
        <v>2526</v>
      </c>
      <c r="F74" s="305" t="s">
        <v>2527</v>
      </c>
      <c r="G74" s="305" t="s">
        <v>40</v>
      </c>
      <c r="H74" s="305" t="s">
        <v>429</v>
      </c>
      <c r="I74" s="426">
        <v>971504524814</v>
      </c>
      <c r="J74" s="404" t="s">
        <v>2528</v>
      </c>
      <c r="K74" s="362" t="s">
        <v>2529</v>
      </c>
      <c r="L74" s="305" t="s">
        <v>2345</v>
      </c>
      <c r="M74" s="305" t="s">
        <v>854</v>
      </c>
      <c r="N74" s="305" t="s">
        <v>2454</v>
      </c>
      <c r="O74" s="305"/>
      <c r="P74" s="382" t="s">
        <v>80</v>
      </c>
      <c r="Q74" s="305"/>
      <c r="R74" s="305" t="s">
        <v>336</v>
      </c>
      <c r="S74" s="481" t="s">
        <v>2844</v>
      </c>
      <c r="T74" s="121"/>
    </row>
    <row r="75" spans="1:20" s="501" customFormat="1" hidden="1">
      <c r="A75" s="121"/>
      <c r="B75" s="499">
        <v>45416</v>
      </c>
      <c r="C75" s="353" t="s">
        <v>185</v>
      </c>
      <c r="D75" s="353"/>
      <c r="E75" s="353" t="s">
        <v>197</v>
      </c>
      <c r="F75" s="353" t="s">
        <v>193</v>
      </c>
      <c r="G75" s="353" t="s">
        <v>40</v>
      </c>
      <c r="H75" s="353" t="s">
        <v>319</v>
      </c>
      <c r="I75" s="433">
        <v>971508667000</v>
      </c>
      <c r="J75" s="406" t="s">
        <v>256</v>
      </c>
      <c r="K75" s="367" t="s">
        <v>2530</v>
      </c>
      <c r="L75" s="353" t="s">
        <v>2531</v>
      </c>
      <c r="M75" s="353" t="s">
        <v>31</v>
      </c>
      <c r="N75" s="353" t="s">
        <v>2532</v>
      </c>
      <c r="O75" s="353"/>
      <c r="P75" s="385" t="s">
        <v>80</v>
      </c>
      <c r="Q75" s="353"/>
      <c r="R75" s="353" t="s">
        <v>1671</v>
      </c>
      <c r="S75" s="500" t="s">
        <v>34</v>
      </c>
      <c r="T75" s="349"/>
    </row>
    <row r="76" spans="1:20" hidden="1">
      <c r="A76" s="121"/>
      <c r="B76" s="486">
        <v>45416</v>
      </c>
      <c r="C76" s="305" t="s">
        <v>185</v>
      </c>
      <c r="D76" s="305"/>
      <c r="E76" s="305" t="s">
        <v>2533</v>
      </c>
      <c r="F76" s="305" t="s">
        <v>2534</v>
      </c>
      <c r="G76" s="305" t="s">
        <v>40</v>
      </c>
      <c r="H76" s="305" t="s">
        <v>429</v>
      </c>
      <c r="I76" s="426">
        <v>971563757201</v>
      </c>
      <c r="J76" s="404" t="s">
        <v>2535</v>
      </c>
      <c r="K76" s="362" t="s">
        <v>2536</v>
      </c>
      <c r="L76" s="305" t="s">
        <v>2235</v>
      </c>
      <c r="M76" s="305" t="s">
        <v>2047</v>
      </c>
      <c r="N76" s="305" t="s">
        <v>2537</v>
      </c>
      <c r="O76" s="305"/>
      <c r="P76" s="382" t="s">
        <v>80</v>
      </c>
      <c r="Q76" s="305"/>
      <c r="R76" s="305" t="s">
        <v>176</v>
      </c>
      <c r="S76" s="481" t="s">
        <v>2841</v>
      </c>
      <c r="T76" s="121"/>
    </row>
    <row r="77" spans="1:20" hidden="1">
      <c r="A77" s="121"/>
      <c r="B77" s="492">
        <v>45420</v>
      </c>
      <c r="C77" s="121" t="s">
        <v>185</v>
      </c>
      <c r="D77" s="121"/>
      <c r="E77" s="121" t="s">
        <v>110</v>
      </c>
      <c r="F77" s="121" t="s">
        <v>2538</v>
      </c>
      <c r="G77" s="121" t="s">
        <v>2406</v>
      </c>
      <c r="H77" s="121" t="s">
        <v>429</v>
      </c>
      <c r="I77" s="430">
        <v>971504476444</v>
      </c>
      <c r="J77" s="405" t="s">
        <v>2539</v>
      </c>
      <c r="K77" s="366" t="s">
        <v>2540</v>
      </c>
      <c r="L77" s="121" t="s">
        <v>1941</v>
      </c>
      <c r="M77" s="121" t="s">
        <v>854</v>
      </c>
      <c r="N77" s="121" t="s">
        <v>2454</v>
      </c>
      <c r="O77" s="121"/>
      <c r="P77" s="382" t="s">
        <v>80</v>
      </c>
      <c r="Q77" s="121"/>
      <c r="R77" s="121" t="s">
        <v>1671</v>
      </c>
      <c r="S77" s="147"/>
      <c r="T77" s="121"/>
    </row>
    <row r="78" spans="1:20" hidden="1">
      <c r="A78" s="121"/>
      <c r="B78" s="486">
        <v>45420</v>
      </c>
      <c r="C78" s="305" t="s">
        <v>185</v>
      </c>
      <c r="D78" s="305"/>
      <c r="E78" s="305" t="s">
        <v>663</v>
      </c>
      <c r="F78" s="305" t="s">
        <v>2541</v>
      </c>
      <c r="G78" s="305" t="s">
        <v>40</v>
      </c>
      <c r="H78" s="305" t="s">
        <v>429</v>
      </c>
      <c r="I78" s="426">
        <v>971529246539</v>
      </c>
      <c r="J78" s="404" t="s">
        <v>2542</v>
      </c>
      <c r="K78" s="362" t="s">
        <v>2543</v>
      </c>
      <c r="L78" s="305" t="s">
        <v>315</v>
      </c>
      <c r="M78" s="305" t="s">
        <v>2047</v>
      </c>
      <c r="N78" s="305" t="s">
        <v>2454</v>
      </c>
      <c r="O78" s="305"/>
      <c r="P78" s="382" t="s">
        <v>1860</v>
      </c>
      <c r="Q78" s="305"/>
      <c r="R78" s="305" t="s">
        <v>2440</v>
      </c>
      <c r="S78" s="481"/>
      <c r="T78" s="121"/>
    </row>
    <row r="79" spans="1:20" hidden="1">
      <c r="A79" s="121"/>
      <c r="B79" s="486">
        <v>45420</v>
      </c>
      <c r="C79" s="305" t="s">
        <v>78</v>
      </c>
      <c r="D79" s="305"/>
      <c r="E79" s="305" t="s">
        <v>2544</v>
      </c>
      <c r="F79" s="305" t="s">
        <v>1697</v>
      </c>
      <c r="G79" s="305" t="s">
        <v>40</v>
      </c>
      <c r="H79" s="305" t="s">
        <v>429</v>
      </c>
      <c r="I79" s="426" t="s">
        <v>2545</v>
      </c>
      <c r="J79" s="404" t="s">
        <v>2546</v>
      </c>
      <c r="K79" s="362" t="s">
        <v>256</v>
      </c>
      <c r="L79" s="305" t="s">
        <v>2370</v>
      </c>
      <c r="M79" s="305" t="s">
        <v>854</v>
      </c>
      <c r="N79" s="305" t="s">
        <v>2547</v>
      </c>
      <c r="O79" s="305"/>
      <c r="P79" s="382" t="s">
        <v>80</v>
      </c>
      <c r="Q79" s="305"/>
      <c r="R79" s="305" t="s">
        <v>2504</v>
      </c>
      <c r="S79" s="481"/>
      <c r="T79" s="121"/>
    </row>
    <row r="80" spans="1:20" hidden="1">
      <c r="A80" s="121"/>
      <c r="B80" s="486">
        <v>45420</v>
      </c>
      <c r="C80" s="305" t="s">
        <v>37</v>
      </c>
      <c r="D80" s="305"/>
      <c r="E80" s="305" t="s">
        <v>2548</v>
      </c>
      <c r="F80" s="305" t="s">
        <v>2549</v>
      </c>
      <c r="G80" s="305" t="s">
        <v>40</v>
      </c>
      <c r="H80" s="305" t="s">
        <v>429</v>
      </c>
      <c r="I80" s="426">
        <v>971501196662</v>
      </c>
      <c r="J80" s="404" t="s">
        <v>2550</v>
      </c>
      <c r="K80" s="362" t="s">
        <v>2551</v>
      </c>
      <c r="L80" s="305" t="s">
        <v>1941</v>
      </c>
      <c r="M80" s="305" t="s">
        <v>2047</v>
      </c>
      <c r="N80" s="305" t="s">
        <v>2454</v>
      </c>
      <c r="O80" s="305"/>
      <c r="P80" s="382" t="s">
        <v>80</v>
      </c>
      <c r="Q80" s="305"/>
      <c r="R80" s="305" t="s">
        <v>35</v>
      </c>
      <c r="S80" s="481"/>
      <c r="T80" s="121"/>
    </row>
    <row r="81" spans="1:20" hidden="1">
      <c r="A81" s="121"/>
      <c r="B81" s="486">
        <v>45420</v>
      </c>
      <c r="C81" s="305" t="s">
        <v>185</v>
      </c>
      <c r="D81" s="305"/>
      <c r="E81" s="305" t="s">
        <v>2552</v>
      </c>
      <c r="F81" s="305" t="s">
        <v>2553</v>
      </c>
      <c r="G81" s="305" t="s">
        <v>40</v>
      </c>
      <c r="H81" s="305" t="s">
        <v>429</v>
      </c>
      <c r="I81" s="426">
        <v>971528763285</v>
      </c>
      <c r="J81" s="404" t="s">
        <v>2554</v>
      </c>
      <c r="K81" s="362" t="s">
        <v>2555</v>
      </c>
      <c r="L81" s="305" t="s">
        <v>2556</v>
      </c>
      <c r="M81" s="305" t="s">
        <v>31</v>
      </c>
      <c r="N81" s="305" t="s">
        <v>2454</v>
      </c>
      <c r="O81" s="305"/>
      <c r="P81" s="382" t="s">
        <v>80</v>
      </c>
      <c r="Q81" s="305"/>
      <c r="R81" s="305" t="s">
        <v>35</v>
      </c>
      <c r="S81" s="481"/>
      <c r="T81" s="121"/>
    </row>
    <row r="82" spans="1:20" hidden="1">
      <c r="A82" s="121"/>
      <c r="B82" s="486">
        <v>45421</v>
      </c>
      <c r="C82" s="305" t="s">
        <v>185</v>
      </c>
      <c r="D82" s="305"/>
      <c r="E82" s="305" t="s">
        <v>2557</v>
      </c>
      <c r="F82" s="305" t="s">
        <v>2558</v>
      </c>
      <c r="G82" s="305" t="s">
        <v>40</v>
      </c>
      <c r="H82" s="305" t="s">
        <v>429</v>
      </c>
      <c r="I82" s="426">
        <v>971501593982</v>
      </c>
      <c r="J82" s="404" t="s">
        <v>2559</v>
      </c>
      <c r="K82" s="362" t="s">
        <v>2560</v>
      </c>
      <c r="L82" s="305" t="s">
        <v>1941</v>
      </c>
      <c r="M82" s="305" t="s">
        <v>31</v>
      </c>
      <c r="N82" s="305" t="s">
        <v>2454</v>
      </c>
      <c r="O82" s="305"/>
      <c r="P82" s="382" t="s">
        <v>80</v>
      </c>
      <c r="Q82" s="305"/>
      <c r="R82" s="305" t="s">
        <v>242</v>
      </c>
      <c r="S82" s="481"/>
      <c r="T82" s="121"/>
    </row>
    <row r="83" spans="1:20" hidden="1">
      <c r="A83" s="121"/>
      <c r="B83" s="486">
        <v>45421</v>
      </c>
      <c r="C83" s="305" t="s">
        <v>185</v>
      </c>
      <c r="D83" s="305"/>
      <c r="E83" s="305" t="s">
        <v>2561</v>
      </c>
      <c r="F83" s="305" t="s">
        <v>2562</v>
      </c>
      <c r="G83" s="305" t="s">
        <v>40</v>
      </c>
      <c r="H83" s="305" t="s">
        <v>946</v>
      </c>
      <c r="I83" s="426">
        <v>504508563</v>
      </c>
      <c r="J83" s="404" t="s">
        <v>2563</v>
      </c>
      <c r="K83" s="362" t="s">
        <v>2564</v>
      </c>
      <c r="L83" s="305" t="s">
        <v>2374</v>
      </c>
      <c r="M83" s="305" t="s">
        <v>31</v>
      </c>
      <c r="N83" s="305" t="s">
        <v>2454</v>
      </c>
      <c r="O83" s="305"/>
      <c r="P83" s="382" t="s">
        <v>811</v>
      </c>
      <c r="Q83" s="305"/>
      <c r="R83" s="305" t="s">
        <v>242</v>
      </c>
      <c r="S83" s="481"/>
      <c r="T83" s="121"/>
    </row>
    <row r="84" spans="1:20" hidden="1">
      <c r="A84" s="121"/>
      <c r="B84" s="492">
        <v>45422</v>
      </c>
      <c r="C84" s="121" t="s">
        <v>185</v>
      </c>
      <c r="D84" s="121"/>
      <c r="E84" s="497" t="s">
        <v>2565</v>
      </c>
      <c r="F84" s="497" t="s">
        <v>1413</v>
      </c>
      <c r="G84" s="121" t="s">
        <v>2406</v>
      </c>
      <c r="H84" s="121" t="s">
        <v>6</v>
      </c>
      <c r="I84" s="432" t="s">
        <v>2566</v>
      </c>
      <c r="J84" s="405" t="s">
        <v>2567</v>
      </c>
      <c r="K84" s="366">
        <v>92403806</v>
      </c>
      <c r="L84" s="121" t="s">
        <v>987</v>
      </c>
      <c r="M84" s="121" t="s">
        <v>31</v>
      </c>
      <c r="N84" s="121" t="s">
        <v>2454</v>
      </c>
      <c r="O84" s="121"/>
      <c r="P84" s="384" t="s">
        <v>500</v>
      </c>
      <c r="Q84" s="121"/>
      <c r="R84" s="305" t="s">
        <v>237</v>
      </c>
      <c r="S84" s="147"/>
      <c r="T84" s="121"/>
    </row>
    <row r="85" spans="1:20" hidden="1">
      <c r="A85" s="121"/>
      <c r="B85" s="486">
        <v>45422</v>
      </c>
      <c r="C85" s="305" t="s">
        <v>185</v>
      </c>
      <c r="D85" s="305"/>
      <c r="E85" s="491" t="s">
        <v>2568</v>
      </c>
      <c r="F85" s="491" t="s">
        <v>2569</v>
      </c>
      <c r="G85" s="305" t="s">
        <v>40</v>
      </c>
      <c r="H85" s="305" t="s">
        <v>6</v>
      </c>
      <c r="I85" s="426">
        <v>971529927493</v>
      </c>
      <c r="J85" s="404" t="s">
        <v>2570</v>
      </c>
      <c r="K85" s="362">
        <v>99689099</v>
      </c>
      <c r="L85" s="305" t="s">
        <v>1941</v>
      </c>
      <c r="M85" s="305" t="s">
        <v>2047</v>
      </c>
      <c r="N85" s="305" t="s">
        <v>2454</v>
      </c>
      <c r="O85" s="305"/>
      <c r="P85" s="382" t="s">
        <v>500</v>
      </c>
      <c r="Q85" s="305"/>
      <c r="R85" s="305" t="s">
        <v>237</v>
      </c>
      <c r="S85" s="481"/>
      <c r="T85" s="121"/>
    </row>
    <row r="86" spans="1:20" hidden="1">
      <c r="A86" s="121"/>
      <c r="B86" s="486">
        <v>45422</v>
      </c>
      <c r="C86" s="305" t="s">
        <v>185</v>
      </c>
      <c r="D86" s="305"/>
      <c r="E86" s="494" t="s">
        <v>2571</v>
      </c>
      <c r="F86" s="494" t="s">
        <v>2572</v>
      </c>
      <c r="G86" s="305" t="s">
        <v>40</v>
      </c>
      <c r="H86" s="305" t="s">
        <v>6</v>
      </c>
      <c r="I86" s="426">
        <v>37491848347</v>
      </c>
      <c r="J86" s="404" t="s">
        <v>2573</v>
      </c>
      <c r="K86" s="362">
        <v>99692493</v>
      </c>
      <c r="L86" s="305" t="s">
        <v>827</v>
      </c>
      <c r="M86" s="305" t="s">
        <v>2047</v>
      </c>
      <c r="N86" s="305" t="s">
        <v>2454</v>
      </c>
      <c r="O86" s="305"/>
      <c r="P86" s="382" t="s">
        <v>500</v>
      </c>
      <c r="Q86" s="305"/>
      <c r="R86" s="305" t="s">
        <v>242</v>
      </c>
      <c r="S86" s="481"/>
      <c r="T86" s="121"/>
    </row>
    <row r="87" spans="1:20" hidden="1">
      <c r="A87" s="121"/>
      <c r="B87" s="486">
        <v>45424</v>
      </c>
      <c r="C87" s="305" t="s">
        <v>185</v>
      </c>
      <c r="D87" s="305"/>
      <c r="E87" s="491" t="s">
        <v>2574</v>
      </c>
      <c r="F87" s="491" t="s">
        <v>2575</v>
      </c>
      <c r="G87" s="305" t="s">
        <v>40</v>
      </c>
      <c r="H87" s="305" t="s">
        <v>331</v>
      </c>
      <c r="I87" s="426" t="s">
        <v>2576</v>
      </c>
      <c r="J87" s="404" t="s">
        <v>134</v>
      </c>
      <c r="K87" s="362">
        <v>99721734</v>
      </c>
      <c r="L87" s="305" t="s">
        <v>987</v>
      </c>
      <c r="M87" s="305" t="s">
        <v>2047</v>
      </c>
      <c r="N87" s="305" t="s">
        <v>2454</v>
      </c>
      <c r="O87" s="305"/>
      <c r="P87" s="382" t="s">
        <v>500</v>
      </c>
      <c r="Q87" s="305"/>
      <c r="R87" s="305" t="s">
        <v>176</v>
      </c>
      <c r="S87" s="481"/>
      <c r="T87" s="121"/>
    </row>
    <row r="88" spans="1:20" hidden="1">
      <c r="A88" s="121"/>
      <c r="B88" s="486">
        <v>45425</v>
      </c>
      <c r="C88" s="305" t="s">
        <v>185</v>
      </c>
      <c r="D88" s="305"/>
      <c r="E88" s="305" t="s">
        <v>2577</v>
      </c>
      <c r="F88" s="305" t="s">
        <v>2578</v>
      </c>
      <c r="G88" s="305" t="s">
        <v>40</v>
      </c>
      <c r="H88" s="305" t="s">
        <v>6</v>
      </c>
      <c r="I88" s="426">
        <v>971554140050</v>
      </c>
      <c r="J88" s="404" t="s">
        <v>2579</v>
      </c>
      <c r="K88" s="362" t="s">
        <v>2580</v>
      </c>
      <c r="L88" s="305" t="s">
        <v>2235</v>
      </c>
      <c r="M88" s="305" t="s">
        <v>31</v>
      </c>
      <c r="N88" s="305" t="s">
        <v>2454</v>
      </c>
      <c r="O88" s="305"/>
      <c r="P88" s="382" t="s">
        <v>1860</v>
      </c>
      <c r="Q88" s="305"/>
      <c r="R88" s="305" t="s">
        <v>1614</v>
      </c>
      <c r="S88" s="481"/>
      <c r="T88" s="121"/>
    </row>
    <row r="89" spans="1:20" s="501" customFormat="1" hidden="1">
      <c r="A89" s="121"/>
      <c r="B89" s="499">
        <v>45425</v>
      </c>
      <c r="C89" s="353" t="s">
        <v>185</v>
      </c>
      <c r="D89" s="353"/>
      <c r="E89" s="353" t="s">
        <v>2581</v>
      </c>
      <c r="F89" s="353" t="s">
        <v>2582</v>
      </c>
      <c r="G89" s="353" t="s">
        <v>40</v>
      </c>
      <c r="H89" s="353" t="s">
        <v>331</v>
      </c>
      <c r="I89" s="433">
        <f>971589999989</f>
        <v>971589999989</v>
      </c>
      <c r="J89" s="406"/>
      <c r="K89" s="367" t="s">
        <v>2583</v>
      </c>
      <c r="L89" s="353" t="s">
        <v>908</v>
      </c>
      <c r="M89" s="353" t="s">
        <v>2047</v>
      </c>
      <c r="N89" s="353" t="s">
        <v>2584</v>
      </c>
      <c r="O89" s="353"/>
      <c r="P89" s="385" t="s">
        <v>1875</v>
      </c>
      <c r="Q89" s="353"/>
      <c r="R89" s="353" t="s">
        <v>820</v>
      </c>
      <c r="S89" s="503" t="s">
        <v>2856</v>
      </c>
      <c r="T89" s="349" t="s">
        <v>2853</v>
      </c>
    </row>
    <row r="90" spans="1:20" hidden="1">
      <c r="A90" s="121"/>
      <c r="B90" s="486">
        <v>45426</v>
      </c>
      <c r="C90" s="305" t="s">
        <v>812</v>
      </c>
      <c r="D90" s="305"/>
      <c r="E90" s="305" t="s">
        <v>2585</v>
      </c>
      <c r="F90" s="491" t="s">
        <v>2586</v>
      </c>
      <c r="G90" s="305" t="s">
        <v>40</v>
      </c>
      <c r="H90" s="305" t="s">
        <v>444</v>
      </c>
      <c r="I90" s="426">
        <v>971567133344</v>
      </c>
      <c r="J90" s="404" t="s">
        <v>2587</v>
      </c>
      <c r="K90" s="362" t="s">
        <v>2588</v>
      </c>
      <c r="L90" s="305" t="s">
        <v>2589</v>
      </c>
      <c r="M90" s="305" t="s">
        <v>2047</v>
      </c>
      <c r="N90" s="305" t="s">
        <v>2454</v>
      </c>
      <c r="O90" s="305"/>
      <c r="P90" s="382" t="s">
        <v>811</v>
      </c>
      <c r="Q90" s="305" t="s">
        <v>2590</v>
      </c>
      <c r="R90" s="305" t="s">
        <v>375</v>
      </c>
      <c r="S90" s="481"/>
      <c r="T90" s="121"/>
    </row>
    <row r="91" spans="1:20" hidden="1">
      <c r="A91" s="121"/>
      <c r="B91" s="486">
        <v>45426</v>
      </c>
      <c r="C91" s="305" t="s">
        <v>185</v>
      </c>
      <c r="D91" s="305"/>
      <c r="E91" s="305" t="s">
        <v>1007</v>
      </c>
      <c r="F91" s="305"/>
      <c r="G91" s="305" t="s">
        <v>40</v>
      </c>
      <c r="H91" s="305" t="s">
        <v>6</v>
      </c>
      <c r="I91" s="426">
        <v>971504476444</v>
      </c>
      <c r="J91" s="404" t="s">
        <v>2539</v>
      </c>
      <c r="K91" s="362">
        <v>92399774</v>
      </c>
      <c r="L91" s="305" t="s">
        <v>827</v>
      </c>
      <c r="M91" s="305" t="s">
        <v>2047</v>
      </c>
      <c r="N91" s="305" t="s">
        <v>2454</v>
      </c>
      <c r="O91" s="305"/>
      <c r="P91" s="382" t="s">
        <v>1875</v>
      </c>
      <c r="Q91" s="305"/>
      <c r="R91" s="305" t="s">
        <v>35</v>
      </c>
      <c r="S91" s="481"/>
      <c r="T91" s="121"/>
    </row>
    <row r="92" spans="1:20" hidden="1">
      <c r="A92" s="121"/>
      <c r="B92" s="486">
        <v>45427</v>
      </c>
      <c r="C92" s="305" t="s">
        <v>185</v>
      </c>
      <c r="D92" s="305"/>
      <c r="E92" s="305" t="s">
        <v>2591</v>
      </c>
      <c r="F92" s="305"/>
      <c r="G92" s="305" t="s">
        <v>40</v>
      </c>
      <c r="H92" s="305" t="s">
        <v>6</v>
      </c>
      <c r="I92" s="426">
        <v>201223178888</v>
      </c>
      <c r="J92" s="404" t="s">
        <v>2592</v>
      </c>
      <c r="K92" s="362">
        <v>92402773</v>
      </c>
      <c r="L92" s="305" t="s">
        <v>2593</v>
      </c>
      <c r="M92" s="305" t="s">
        <v>31</v>
      </c>
      <c r="N92" s="305" t="s">
        <v>2454</v>
      </c>
      <c r="O92" s="305"/>
      <c r="P92" s="382" t="s">
        <v>1875</v>
      </c>
      <c r="Q92" s="305"/>
      <c r="R92" s="305" t="s">
        <v>35</v>
      </c>
      <c r="S92" s="481"/>
      <c r="T92" s="121"/>
    </row>
    <row r="93" spans="1:20" hidden="1">
      <c r="A93" s="121"/>
      <c r="B93" s="486">
        <v>45427</v>
      </c>
      <c r="C93" s="305" t="s">
        <v>185</v>
      </c>
      <c r="D93" s="305"/>
      <c r="E93" s="305" t="s">
        <v>2594</v>
      </c>
      <c r="F93" s="305" t="s">
        <v>2595</v>
      </c>
      <c r="G93" s="305" t="s">
        <v>40</v>
      </c>
      <c r="H93" s="305" t="s">
        <v>429</v>
      </c>
      <c r="I93" s="426">
        <v>919819848940</v>
      </c>
      <c r="J93" s="404" t="s">
        <v>2596</v>
      </c>
      <c r="K93" s="362">
        <v>99794772</v>
      </c>
      <c r="L93" s="305" t="s">
        <v>793</v>
      </c>
      <c r="M93" s="305" t="s">
        <v>31</v>
      </c>
      <c r="N93" s="305" t="s">
        <v>2454</v>
      </c>
      <c r="O93" s="305"/>
      <c r="P93" s="382" t="s">
        <v>80</v>
      </c>
      <c r="Q93" s="305"/>
      <c r="R93" s="305" t="s">
        <v>35</v>
      </c>
      <c r="S93" s="481"/>
      <c r="T93" s="121"/>
    </row>
    <row r="94" spans="1:20" s="501" customFormat="1" hidden="1">
      <c r="A94" s="121"/>
      <c r="B94" s="499">
        <v>45428</v>
      </c>
      <c r="C94" s="353" t="s">
        <v>1070</v>
      </c>
      <c r="D94" s="353"/>
      <c r="E94" s="353" t="s">
        <v>2597</v>
      </c>
      <c r="F94" s="353" t="s">
        <v>2187</v>
      </c>
      <c r="G94" s="353" t="s">
        <v>40</v>
      </c>
      <c r="H94" s="353" t="s">
        <v>6</v>
      </c>
      <c r="I94" s="433">
        <v>971506286801</v>
      </c>
      <c r="J94" s="406" t="s">
        <v>2598</v>
      </c>
      <c r="K94" s="367" t="s">
        <v>2599</v>
      </c>
      <c r="L94" s="353" t="s">
        <v>1941</v>
      </c>
      <c r="M94" s="353" t="s">
        <v>31</v>
      </c>
      <c r="N94" s="353" t="s">
        <v>2454</v>
      </c>
      <c r="O94" s="353"/>
      <c r="P94" s="385" t="s">
        <v>2600</v>
      </c>
      <c r="Q94" s="353"/>
      <c r="R94" s="353" t="s">
        <v>2327</v>
      </c>
      <c r="S94" s="500" t="s">
        <v>34</v>
      </c>
      <c r="T94" s="349"/>
    </row>
    <row r="95" spans="1:20" hidden="1">
      <c r="A95" s="121"/>
      <c r="B95" s="486">
        <v>45428</v>
      </c>
      <c r="C95" s="305" t="s">
        <v>185</v>
      </c>
      <c r="D95" s="305"/>
      <c r="E95" s="305" t="s">
        <v>297</v>
      </c>
      <c r="F95" s="305" t="s">
        <v>2601</v>
      </c>
      <c r="G95" s="305" t="s">
        <v>40</v>
      </c>
      <c r="H95" s="305" t="s">
        <v>331</v>
      </c>
      <c r="I95" s="426">
        <v>971508990001</v>
      </c>
      <c r="J95" s="404" t="s">
        <v>2602</v>
      </c>
      <c r="K95" s="362" t="s">
        <v>2603</v>
      </c>
      <c r="L95" s="305" t="s">
        <v>2308</v>
      </c>
      <c r="M95" s="305" t="s">
        <v>2047</v>
      </c>
      <c r="N95" s="305" t="s">
        <v>2454</v>
      </c>
      <c r="O95" s="305"/>
      <c r="P95" s="382" t="s">
        <v>1860</v>
      </c>
      <c r="Q95" s="305"/>
      <c r="R95" s="305" t="s">
        <v>2440</v>
      </c>
      <c r="S95" s="481"/>
      <c r="T95" s="121"/>
    </row>
    <row r="96" spans="1:20" hidden="1">
      <c r="A96" s="121"/>
      <c r="B96" s="486">
        <v>45429</v>
      </c>
      <c r="C96" s="305" t="s">
        <v>185</v>
      </c>
      <c r="D96" s="305"/>
      <c r="E96" s="305" t="s">
        <v>2604</v>
      </c>
      <c r="F96" s="305" t="s">
        <v>2605</v>
      </c>
      <c r="G96" s="305" t="s">
        <v>40</v>
      </c>
      <c r="H96" s="305" t="s">
        <v>429</v>
      </c>
      <c r="I96" s="426">
        <v>971502516105</v>
      </c>
      <c r="J96" s="404" t="s">
        <v>2606</v>
      </c>
      <c r="K96" s="362" t="s">
        <v>2607</v>
      </c>
      <c r="L96" s="305" t="s">
        <v>1911</v>
      </c>
      <c r="M96" s="305" t="s">
        <v>31</v>
      </c>
      <c r="N96" s="305" t="s">
        <v>2454</v>
      </c>
      <c r="O96" s="305"/>
      <c r="P96" s="382" t="s">
        <v>80</v>
      </c>
      <c r="Q96" s="305"/>
      <c r="R96" s="305" t="s">
        <v>1755</v>
      </c>
      <c r="S96" s="481"/>
      <c r="T96" s="121"/>
    </row>
    <row r="97" spans="1:20" hidden="1">
      <c r="A97" s="121"/>
      <c r="B97" s="492">
        <v>45430</v>
      </c>
      <c r="C97" s="121" t="s">
        <v>185</v>
      </c>
      <c r="D97" s="121"/>
      <c r="E97" s="121" t="s">
        <v>2608</v>
      </c>
      <c r="F97" s="121" t="s">
        <v>1110</v>
      </c>
      <c r="G97" s="121" t="s">
        <v>2406</v>
      </c>
      <c r="H97" s="121" t="s">
        <v>319</v>
      </c>
      <c r="I97" s="430">
        <v>971505045207</v>
      </c>
      <c r="J97" s="405" t="s">
        <v>1111</v>
      </c>
      <c r="K97" s="366" t="s">
        <v>2610</v>
      </c>
      <c r="L97" s="121" t="s">
        <v>2611</v>
      </c>
      <c r="M97" s="121" t="s">
        <v>2047</v>
      </c>
      <c r="N97" s="121" t="s">
        <v>2612</v>
      </c>
      <c r="O97" s="121"/>
      <c r="P97" s="382" t="s">
        <v>80</v>
      </c>
      <c r="Q97" s="121"/>
      <c r="R97" s="121" t="s">
        <v>628</v>
      </c>
      <c r="S97" s="305" t="s">
        <v>2857</v>
      </c>
      <c r="T97" s="121"/>
    </row>
    <row r="98" spans="1:20" hidden="1">
      <c r="A98" s="121"/>
      <c r="B98" s="492">
        <v>45430</v>
      </c>
      <c r="C98" s="121" t="s">
        <v>185</v>
      </c>
      <c r="D98" s="121"/>
      <c r="E98" s="121" t="s">
        <v>2613</v>
      </c>
      <c r="F98" s="121" t="s">
        <v>2614</v>
      </c>
      <c r="G98" s="121" t="s">
        <v>27</v>
      </c>
      <c r="H98" s="121" t="s">
        <v>429</v>
      </c>
      <c r="I98" s="430">
        <v>971568875770</v>
      </c>
      <c r="J98" s="405" t="s">
        <v>2615</v>
      </c>
      <c r="K98" s="366">
        <v>89717241</v>
      </c>
      <c r="L98" s="121" t="s">
        <v>299</v>
      </c>
      <c r="M98" s="121" t="s">
        <v>31</v>
      </c>
      <c r="N98" s="121" t="s">
        <v>2454</v>
      </c>
      <c r="O98" s="121"/>
      <c r="P98" s="384" t="s">
        <v>1875</v>
      </c>
      <c r="Q98" s="121"/>
      <c r="R98" s="121" t="s">
        <v>367</v>
      </c>
      <c r="S98" s="147"/>
      <c r="T98" s="121"/>
    </row>
    <row r="99" spans="1:20" hidden="1">
      <c r="A99" s="121"/>
      <c r="B99" s="486">
        <v>45430</v>
      </c>
      <c r="C99" s="305" t="s">
        <v>185</v>
      </c>
      <c r="D99" s="305"/>
      <c r="E99" s="305" t="s">
        <v>2616</v>
      </c>
      <c r="F99" s="305" t="s">
        <v>2617</v>
      </c>
      <c r="G99" s="305" t="s">
        <v>40</v>
      </c>
      <c r="H99" s="305" t="s">
        <v>429</v>
      </c>
      <c r="I99" s="426">
        <v>971565210125</v>
      </c>
      <c r="J99" s="404" t="s">
        <v>2618</v>
      </c>
      <c r="K99" s="362" t="s">
        <v>2619</v>
      </c>
      <c r="L99" s="305" t="s">
        <v>315</v>
      </c>
      <c r="M99" s="305" t="s">
        <v>2047</v>
      </c>
      <c r="N99" s="305" t="s">
        <v>2454</v>
      </c>
      <c r="O99" s="305"/>
      <c r="P99" s="382" t="s">
        <v>80</v>
      </c>
      <c r="Q99" s="305"/>
      <c r="R99" s="305" t="s">
        <v>176</v>
      </c>
      <c r="S99" s="481" t="s">
        <v>2841</v>
      </c>
      <c r="T99" s="121"/>
    </row>
    <row r="100" spans="1:20" hidden="1">
      <c r="A100" s="121"/>
      <c r="B100" s="492">
        <v>45431</v>
      </c>
      <c r="C100" s="121" t="s">
        <v>185</v>
      </c>
      <c r="D100" s="121"/>
      <c r="E100" s="121" t="s">
        <v>2604</v>
      </c>
      <c r="F100" s="121" t="s">
        <v>2605</v>
      </c>
      <c r="G100" s="121" t="s">
        <v>27</v>
      </c>
      <c r="H100" s="121" t="s">
        <v>429</v>
      </c>
      <c r="I100" s="430">
        <v>971502516105</v>
      </c>
      <c r="J100" s="405" t="s">
        <v>2620</v>
      </c>
      <c r="K100" s="366" t="s">
        <v>2607</v>
      </c>
      <c r="L100" s="121" t="s">
        <v>2308</v>
      </c>
      <c r="M100" s="121" t="s">
        <v>2047</v>
      </c>
      <c r="N100" s="121" t="s">
        <v>2454</v>
      </c>
      <c r="O100" s="121"/>
      <c r="P100" s="384" t="s">
        <v>2017</v>
      </c>
      <c r="Q100" s="121"/>
      <c r="R100" s="121" t="s">
        <v>367</v>
      </c>
      <c r="S100" s="147"/>
      <c r="T100" s="121"/>
    </row>
    <row r="101" spans="1:20" hidden="1">
      <c r="A101" s="121"/>
      <c r="B101" s="486">
        <v>45435</v>
      </c>
      <c r="C101" s="305" t="s">
        <v>185</v>
      </c>
      <c r="D101" s="305"/>
      <c r="E101" s="305" t="s">
        <v>2621</v>
      </c>
      <c r="F101" s="305" t="s">
        <v>2622</v>
      </c>
      <c r="G101" s="305" t="s">
        <v>40</v>
      </c>
      <c r="H101" s="305" t="s">
        <v>946</v>
      </c>
      <c r="I101" s="426">
        <v>79224667744</v>
      </c>
      <c r="J101" s="404" t="s">
        <v>2623</v>
      </c>
      <c r="K101" s="362" t="s">
        <v>2858</v>
      </c>
      <c r="L101" s="305" t="s">
        <v>1941</v>
      </c>
      <c r="M101" s="305" t="s">
        <v>2047</v>
      </c>
      <c r="N101" s="305" t="s">
        <v>2624</v>
      </c>
      <c r="O101" s="305"/>
      <c r="P101" s="382" t="s">
        <v>1875</v>
      </c>
      <c r="Q101" s="305"/>
      <c r="R101" s="305" t="s">
        <v>359</v>
      </c>
      <c r="S101" s="481"/>
      <c r="T101" s="121"/>
    </row>
    <row r="102" spans="1:20" hidden="1">
      <c r="A102" s="121"/>
      <c r="B102" s="486">
        <v>45435</v>
      </c>
      <c r="C102" s="305" t="s">
        <v>185</v>
      </c>
      <c r="D102" s="305"/>
      <c r="E102" s="305" t="s">
        <v>1395</v>
      </c>
      <c r="F102" s="305" t="s">
        <v>2626</v>
      </c>
      <c r="G102" s="305" t="s">
        <v>40</v>
      </c>
      <c r="H102" s="305" t="s">
        <v>946</v>
      </c>
      <c r="I102" s="426">
        <v>971521222892</v>
      </c>
      <c r="J102" s="404" t="s">
        <v>2627</v>
      </c>
      <c r="K102" s="362" t="s">
        <v>2628</v>
      </c>
      <c r="L102" s="305" t="s">
        <v>1941</v>
      </c>
      <c r="M102" s="305" t="s">
        <v>2047</v>
      </c>
      <c r="N102" s="377" t="s">
        <v>2629</v>
      </c>
      <c r="O102" s="305"/>
      <c r="P102" s="382" t="s">
        <v>1875</v>
      </c>
      <c r="Q102" s="305"/>
      <c r="R102" s="305" t="s">
        <v>359</v>
      </c>
      <c r="S102" s="481"/>
      <c r="T102" s="121"/>
    </row>
    <row r="103" spans="1:20" hidden="1">
      <c r="A103" s="121"/>
      <c r="B103" s="486">
        <v>45437</v>
      </c>
      <c r="C103" s="305" t="s">
        <v>185</v>
      </c>
      <c r="D103" s="305"/>
      <c r="E103" s="305" t="s">
        <v>2409</v>
      </c>
      <c r="F103" s="504" t="s">
        <v>2630</v>
      </c>
      <c r="G103" s="305" t="s">
        <v>40</v>
      </c>
      <c r="H103" s="305" t="s">
        <v>331</v>
      </c>
      <c r="I103" s="431" t="s">
        <v>2631</v>
      </c>
      <c r="J103" s="404" t="s">
        <v>259</v>
      </c>
      <c r="K103" s="362" t="s">
        <v>2632</v>
      </c>
      <c r="L103" s="305" t="s">
        <v>307</v>
      </c>
      <c r="M103" s="305" t="s">
        <v>2047</v>
      </c>
      <c r="N103" s="305" t="s">
        <v>2633</v>
      </c>
      <c r="O103" s="305"/>
      <c r="P103" s="382" t="s">
        <v>500</v>
      </c>
      <c r="Q103" s="305"/>
      <c r="R103" s="305" t="s">
        <v>359</v>
      </c>
      <c r="S103" s="481"/>
      <c r="T103" s="121"/>
    </row>
    <row r="104" spans="1:20" hidden="1">
      <c r="A104" s="121"/>
      <c r="B104" s="486">
        <v>45437</v>
      </c>
      <c r="C104" s="305" t="s">
        <v>185</v>
      </c>
      <c r="D104" s="305"/>
      <c r="E104" s="305" t="s">
        <v>2634</v>
      </c>
      <c r="F104" s="305" t="s">
        <v>2635</v>
      </c>
      <c r="G104" s="305" t="s">
        <v>40</v>
      </c>
      <c r="H104" s="305" t="s">
        <v>946</v>
      </c>
      <c r="I104" s="426">
        <v>966593669366</v>
      </c>
      <c r="J104" s="404" t="s">
        <v>2636</v>
      </c>
      <c r="K104" s="362">
        <v>99976227</v>
      </c>
      <c r="L104" s="305" t="s">
        <v>1941</v>
      </c>
      <c r="M104" s="305" t="s">
        <v>31</v>
      </c>
      <c r="N104" s="305" t="s">
        <v>2454</v>
      </c>
      <c r="O104" s="305"/>
      <c r="P104" s="382" t="s">
        <v>1875</v>
      </c>
      <c r="Q104" s="305"/>
      <c r="R104" s="305" t="s">
        <v>291</v>
      </c>
      <c r="S104" s="481" t="s">
        <v>2859</v>
      </c>
      <c r="T104" s="121"/>
    </row>
    <row r="105" spans="1:20" hidden="1">
      <c r="A105" s="121"/>
      <c r="B105" s="486">
        <v>45438</v>
      </c>
      <c r="C105" s="305" t="s">
        <v>185</v>
      </c>
      <c r="D105" s="305"/>
      <c r="E105" s="305" t="s">
        <v>505</v>
      </c>
      <c r="F105" s="305" t="s">
        <v>2637</v>
      </c>
      <c r="G105" s="305" t="s">
        <v>40</v>
      </c>
      <c r="H105" s="305" t="s">
        <v>946</v>
      </c>
      <c r="I105" s="426">
        <v>19735256038</v>
      </c>
      <c r="J105" s="404" t="s">
        <v>2638</v>
      </c>
      <c r="K105" s="452">
        <v>99988931</v>
      </c>
      <c r="L105" s="305" t="s">
        <v>987</v>
      </c>
      <c r="M105" s="305" t="s">
        <v>2047</v>
      </c>
      <c r="N105" s="305" t="s">
        <v>2454</v>
      </c>
      <c r="O105" s="305"/>
      <c r="P105" s="382" t="s">
        <v>1875</v>
      </c>
      <c r="Q105" s="305"/>
      <c r="R105" s="305" t="s">
        <v>291</v>
      </c>
      <c r="S105" s="481" t="s">
        <v>2860</v>
      </c>
      <c r="T105" s="121"/>
    </row>
    <row r="106" spans="1:20" hidden="1">
      <c r="A106" s="121"/>
      <c r="B106" s="486">
        <v>45438</v>
      </c>
      <c r="C106" s="305" t="s">
        <v>185</v>
      </c>
      <c r="D106" s="305"/>
      <c r="E106" s="305" t="s">
        <v>1395</v>
      </c>
      <c r="F106" s="305" t="s">
        <v>974</v>
      </c>
      <c r="G106" s="305" t="s">
        <v>40</v>
      </c>
      <c r="H106" s="305" t="s">
        <v>946</v>
      </c>
      <c r="I106" s="426">
        <v>971521222892</v>
      </c>
      <c r="J106" s="404" t="s">
        <v>2627</v>
      </c>
      <c r="K106" s="362">
        <v>99946362</v>
      </c>
      <c r="L106" s="305" t="s">
        <v>1941</v>
      </c>
      <c r="M106" s="305" t="s">
        <v>2047</v>
      </c>
      <c r="N106" s="305" t="s">
        <v>2639</v>
      </c>
      <c r="O106" s="305"/>
      <c r="P106" s="382" t="s">
        <v>1875</v>
      </c>
      <c r="Q106" s="305"/>
      <c r="R106" s="305" t="s">
        <v>1755</v>
      </c>
      <c r="S106" s="481"/>
      <c r="T106" s="121"/>
    </row>
    <row r="107" spans="1:20" hidden="1">
      <c r="A107" s="121"/>
      <c r="B107" s="492">
        <v>45438</v>
      </c>
      <c r="C107" s="121" t="s">
        <v>91</v>
      </c>
      <c r="D107" s="121"/>
      <c r="E107" s="121" t="s">
        <v>2012</v>
      </c>
      <c r="F107" s="121" t="s">
        <v>2640</v>
      </c>
      <c r="G107" s="121" t="s">
        <v>27</v>
      </c>
      <c r="H107" s="121" t="s">
        <v>331</v>
      </c>
      <c r="I107" s="430">
        <v>966504156766</v>
      </c>
      <c r="J107" s="405" t="s">
        <v>2641</v>
      </c>
      <c r="K107" s="366">
        <v>99991797</v>
      </c>
      <c r="L107" s="121" t="s">
        <v>2642</v>
      </c>
      <c r="M107" s="121" t="s">
        <v>2047</v>
      </c>
      <c r="N107" s="121" t="s">
        <v>2643</v>
      </c>
      <c r="O107" s="121"/>
      <c r="P107" s="384" t="s">
        <v>1875</v>
      </c>
      <c r="Q107" s="121"/>
      <c r="R107" s="121" t="s">
        <v>1614</v>
      </c>
      <c r="S107" s="147"/>
      <c r="T107" s="121"/>
    </row>
    <row r="108" spans="1:20" hidden="1">
      <c r="A108" s="121"/>
      <c r="B108" s="486">
        <v>45439</v>
      </c>
      <c r="C108" s="305" t="s">
        <v>91</v>
      </c>
      <c r="D108" s="305"/>
      <c r="E108" s="305" t="s">
        <v>2644</v>
      </c>
      <c r="F108" s="491" t="s">
        <v>2645</v>
      </c>
      <c r="G108" s="305" t="s">
        <v>40</v>
      </c>
      <c r="H108" s="305" t="s">
        <v>946</v>
      </c>
      <c r="I108" s="426">
        <f>971501667142</f>
        <v>971501667142</v>
      </c>
      <c r="J108" s="404" t="s">
        <v>2646</v>
      </c>
      <c r="K108" s="362" t="s">
        <v>2647</v>
      </c>
      <c r="L108" s="305" t="s">
        <v>2433</v>
      </c>
      <c r="M108" s="305" t="s">
        <v>31</v>
      </c>
      <c r="N108" s="305" t="s">
        <v>2454</v>
      </c>
      <c r="O108" s="305"/>
      <c r="P108" s="382" t="s">
        <v>80</v>
      </c>
      <c r="Q108" s="305"/>
      <c r="R108" s="305" t="s">
        <v>1755</v>
      </c>
      <c r="S108" s="481"/>
      <c r="T108" s="121"/>
    </row>
    <row r="109" spans="1:20" hidden="1">
      <c r="A109" s="121"/>
      <c r="B109" s="486">
        <v>45439</v>
      </c>
      <c r="C109" s="305" t="s">
        <v>185</v>
      </c>
      <c r="D109" s="305"/>
      <c r="E109" s="305" t="s">
        <v>2293</v>
      </c>
      <c r="F109" s="305" t="s">
        <v>2648</v>
      </c>
      <c r="G109" s="305" t="s">
        <v>40</v>
      </c>
      <c r="H109" s="305" t="s">
        <v>331</v>
      </c>
      <c r="I109" s="426">
        <v>971569213241</v>
      </c>
      <c r="J109" s="404" t="s">
        <v>78</v>
      </c>
      <c r="K109" s="362" t="s">
        <v>2649</v>
      </c>
      <c r="L109" s="305" t="s">
        <v>78</v>
      </c>
      <c r="M109" s="305" t="s">
        <v>2047</v>
      </c>
      <c r="N109" s="305" t="s">
        <v>2650</v>
      </c>
      <c r="O109" s="305"/>
      <c r="P109" s="382" t="s">
        <v>1860</v>
      </c>
      <c r="Q109" s="305"/>
      <c r="R109" s="305" t="s">
        <v>176</v>
      </c>
      <c r="S109" s="481"/>
      <c r="T109" s="121"/>
    </row>
    <row r="110" spans="1:20" hidden="1">
      <c r="A110" s="121"/>
      <c r="B110" s="486">
        <v>45440</v>
      </c>
      <c r="C110" s="305" t="s">
        <v>185</v>
      </c>
      <c r="D110" s="305"/>
      <c r="E110" s="305" t="s">
        <v>2651</v>
      </c>
      <c r="F110" s="305" t="s">
        <v>2652</v>
      </c>
      <c r="G110" s="305" t="s">
        <v>40</v>
      </c>
      <c r="H110" s="305" t="s">
        <v>946</v>
      </c>
      <c r="I110" s="426">
        <v>918978912345</v>
      </c>
      <c r="J110" s="404" t="s">
        <v>2653</v>
      </c>
      <c r="K110" s="362" t="s">
        <v>2654</v>
      </c>
      <c r="L110" s="305" t="s">
        <v>2308</v>
      </c>
      <c r="M110" s="305" t="s">
        <v>2047</v>
      </c>
      <c r="N110" s="377" t="s">
        <v>2655</v>
      </c>
      <c r="O110" s="305"/>
      <c r="P110" s="382" t="s">
        <v>1860</v>
      </c>
      <c r="Q110" s="305"/>
      <c r="R110" s="305" t="s">
        <v>291</v>
      </c>
      <c r="S110" s="481" t="s">
        <v>2861</v>
      </c>
      <c r="T110" s="121"/>
    </row>
    <row r="111" spans="1:20" hidden="1">
      <c r="A111" s="121"/>
      <c r="B111" s="486">
        <v>45441</v>
      </c>
      <c r="C111" s="305" t="s">
        <v>185</v>
      </c>
      <c r="D111" s="305"/>
      <c r="E111" s="305" t="s">
        <v>2656</v>
      </c>
      <c r="F111" s="305" t="s">
        <v>2657</v>
      </c>
      <c r="G111" s="305" t="s">
        <v>40</v>
      </c>
      <c r="H111" s="305" t="s">
        <v>946</v>
      </c>
      <c r="I111" s="426">
        <v>971521898512</v>
      </c>
      <c r="J111" s="404" t="s">
        <v>2658</v>
      </c>
      <c r="K111" s="362" t="s">
        <v>2659</v>
      </c>
      <c r="L111" s="305" t="s">
        <v>315</v>
      </c>
      <c r="M111" s="305" t="s">
        <v>2047</v>
      </c>
      <c r="N111" s="377" t="s">
        <v>2655</v>
      </c>
      <c r="O111" s="305"/>
      <c r="P111" s="382" t="s">
        <v>2017</v>
      </c>
      <c r="Q111" s="305"/>
      <c r="R111" s="305" t="s">
        <v>2327</v>
      </c>
      <c r="S111" s="481"/>
      <c r="T111" s="121"/>
    </row>
    <row r="112" spans="1:20" hidden="1">
      <c r="A112" s="121"/>
      <c r="B112" s="486">
        <v>45440</v>
      </c>
      <c r="C112" s="305" t="s">
        <v>185</v>
      </c>
      <c r="D112" s="305"/>
      <c r="E112" s="305" t="s">
        <v>2569</v>
      </c>
      <c r="F112" s="305" t="s">
        <v>2660</v>
      </c>
      <c r="G112" s="305" t="s">
        <v>40</v>
      </c>
      <c r="H112" s="305" t="s">
        <v>319</v>
      </c>
      <c r="I112" s="426" t="s">
        <v>2661</v>
      </c>
      <c r="J112" s="404" t="s">
        <v>2662</v>
      </c>
      <c r="K112" s="456" t="s">
        <v>2663</v>
      </c>
      <c r="L112" s="305" t="s">
        <v>2664</v>
      </c>
      <c r="M112" s="305" t="s">
        <v>2047</v>
      </c>
      <c r="N112" s="305" t="s">
        <v>2665</v>
      </c>
      <c r="O112" s="305"/>
      <c r="P112" s="382" t="s">
        <v>80</v>
      </c>
      <c r="Q112" s="305"/>
      <c r="R112" s="305" t="s">
        <v>2327</v>
      </c>
      <c r="S112" s="481"/>
      <c r="T112" s="121"/>
    </row>
    <row r="113" spans="1:20" s="476" customFormat="1" hidden="1">
      <c r="A113" s="251"/>
      <c r="B113" s="593">
        <v>45443</v>
      </c>
      <c r="C113" s="594" t="s">
        <v>185</v>
      </c>
      <c r="D113" s="594"/>
      <c r="E113" s="594" t="s">
        <v>2666</v>
      </c>
      <c r="F113" s="594" t="s">
        <v>2667</v>
      </c>
      <c r="G113" s="594" t="s">
        <v>40</v>
      </c>
      <c r="H113" s="594" t="s">
        <v>429</v>
      </c>
      <c r="I113" s="435">
        <v>971585776720</v>
      </c>
      <c r="J113" s="595" t="s">
        <v>2668</v>
      </c>
      <c r="K113" s="596" t="s">
        <v>2669</v>
      </c>
      <c r="L113" s="594" t="s">
        <v>2670</v>
      </c>
      <c r="M113" s="594" t="s">
        <v>2671</v>
      </c>
      <c r="N113" s="599" t="s">
        <v>2672</v>
      </c>
      <c r="O113" s="594"/>
      <c r="P113" s="597" t="s">
        <v>80</v>
      </c>
      <c r="Q113" s="594"/>
      <c r="R113" s="594" t="s">
        <v>2440</v>
      </c>
      <c r="S113" s="598"/>
      <c r="T113" s="251"/>
    </row>
    <row r="114" spans="1:20" hidden="1">
      <c r="A114" s="121"/>
      <c r="B114" s="486">
        <v>45444</v>
      </c>
      <c r="C114" s="305" t="s">
        <v>185</v>
      </c>
      <c r="D114" s="305"/>
      <c r="E114" s="305" t="s">
        <v>2673</v>
      </c>
      <c r="F114" s="305" t="s">
        <v>2652</v>
      </c>
      <c r="G114" s="305" t="s">
        <v>40</v>
      </c>
      <c r="H114" s="305" t="s">
        <v>429</v>
      </c>
      <c r="I114" s="426">
        <v>919885099699</v>
      </c>
      <c r="J114" s="404" t="s">
        <v>2674</v>
      </c>
      <c r="K114" s="456" t="s">
        <v>2675</v>
      </c>
      <c r="L114" s="305" t="s">
        <v>2268</v>
      </c>
      <c r="M114" s="305" t="s">
        <v>854</v>
      </c>
      <c r="N114" s="305" t="s">
        <v>2454</v>
      </c>
      <c r="O114" s="305"/>
      <c r="P114" s="382" t="s">
        <v>80</v>
      </c>
      <c r="Q114" s="305"/>
      <c r="R114" s="305" t="s">
        <v>336</v>
      </c>
      <c r="S114" s="481" t="s">
        <v>2844</v>
      </c>
      <c r="T114" s="121"/>
    </row>
    <row r="115" spans="1:20" s="501" customFormat="1" hidden="1">
      <c r="A115" s="121"/>
      <c r="B115" s="499">
        <v>45444</v>
      </c>
      <c r="C115" s="353" t="s">
        <v>185</v>
      </c>
      <c r="D115" s="353"/>
      <c r="E115" s="353" t="s">
        <v>2167</v>
      </c>
      <c r="F115" s="353" t="s">
        <v>2186</v>
      </c>
      <c r="G115" s="353" t="s">
        <v>40</v>
      </c>
      <c r="H115" s="353" t="s">
        <v>429</v>
      </c>
      <c r="I115" s="433">
        <v>971507262222</v>
      </c>
      <c r="J115" s="406" t="s">
        <v>2676</v>
      </c>
      <c r="K115" s="453" t="s">
        <v>2677</v>
      </c>
      <c r="L115" s="353" t="s">
        <v>79</v>
      </c>
      <c r="M115" s="353" t="s">
        <v>854</v>
      </c>
      <c r="N115" s="353" t="s">
        <v>2454</v>
      </c>
      <c r="O115" s="353"/>
      <c r="P115" s="385" t="s">
        <v>80</v>
      </c>
      <c r="Q115" s="353"/>
      <c r="R115" s="353" t="s">
        <v>242</v>
      </c>
      <c r="S115" s="500" t="s">
        <v>34</v>
      </c>
      <c r="T115" s="349"/>
    </row>
    <row r="116" spans="1:20" hidden="1">
      <c r="A116" s="121"/>
      <c r="B116" s="492">
        <v>45445</v>
      </c>
      <c r="C116" s="121" t="s">
        <v>91</v>
      </c>
      <c r="D116" s="121"/>
      <c r="E116" s="497" t="s">
        <v>2678</v>
      </c>
      <c r="F116" s="497" t="s">
        <v>2679</v>
      </c>
      <c r="G116" s="121" t="s">
        <v>27</v>
      </c>
      <c r="H116" s="121" t="s">
        <v>319</v>
      </c>
      <c r="I116" s="432" t="s">
        <v>2680</v>
      </c>
      <c r="J116" s="405" t="s">
        <v>2681</v>
      </c>
      <c r="K116" s="457">
        <v>92423199</v>
      </c>
      <c r="L116" s="121" t="s">
        <v>190</v>
      </c>
      <c r="M116" s="121" t="s">
        <v>2163</v>
      </c>
      <c r="N116" s="121" t="s">
        <v>2682</v>
      </c>
      <c r="O116" s="121"/>
      <c r="P116" s="384" t="s">
        <v>500</v>
      </c>
      <c r="Q116" s="121"/>
      <c r="R116" s="121" t="s">
        <v>157</v>
      </c>
      <c r="S116" s="147" t="s">
        <v>2862</v>
      </c>
      <c r="T116" s="121"/>
    </row>
    <row r="117" spans="1:20" hidden="1">
      <c r="A117" s="121"/>
      <c r="B117" s="486">
        <v>45447</v>
      </c>
      <c r="C117" s="305" t="s">
        <v>185</v>
      </c>
      <c r="D117" s="305"/>
      <c r="E117" s="491" t="s">
        <v>2683</v>
      </c>
      <c r="F117" s="305" t="s">
        <v>980</v>
      </c>
      <c r="G117" s="305" t="s">
        <v>40</v>
      </c>
      <c r="H117" s="305" t="s">
        <v>429</v>
      </c>
      <c r="I117" s="426">
        <v>919606035177</v>
      </c>
      <c r="J117" s="404" t="s">
        <v>2684</v>
      </c>
      <c r="K117" s="362" t="s">
        <v>2685</v>
      </c>
      <c r="L117" s="305" t="s">
        <v>667</v>
      </c>
      <c r="M117" s="305" t="s">
        <v>2047</v>
      </c>
      <c r="N117" s="305" t="s">
        <v>2686</v>
      </c>
      <c r="O117" s="305"/>
      <c r="P117" s="382" t="s">
        <v>80</v>
      </c>
      <c r="Q117" s="305"/>
      <c r="R117" s="305" t="s">
        <v>291</v>
      </c>
      <c r="S117" s="481" t="s">
        <v>2863</v>
      </c>
      <c r="T117" s="121"/>
    </row>
    <row r="118" spans="1:20" hidden="1">
      <c r="A118" s="121"/>
      <c r="B118" s="505">
        <v>45447</v>
      </c>
      <c r="C118" s="377" t="s">
        <v>185</v>
      </c>
      <c r="D118" s="377"/>
      <c r="E118" s="377" t="s">
        <v>2687</v>
      </c>
      <c r="F118" s="377" t="s">
        <v>2688</v>
      </c>
      <c r="G118" s="377" t="s">
        <v>40</v>
      </c>
      <c r="H118" s="305" t="s">
        <v>946</v>
      </c>
      <c r="I118" s="434">
        <v>9108884370012</v>
      </c>
      <c r="J118" s="404" t="s">
        <v>2689</v>
      </c>
      <c r="K118" s="368" t="s">
        <v>2690</v>
      </c>
      <c r="L118" s="377" t="s">
        <v>1574</v>
      </c>
      <c r="M118" s="377" t="s">
        <v>31</v>
      </c>
      <c r="N118" s="305" t="s">
        <v>2691</v>
      </c>
      <c r="O118" s="377"/>
      <c r="P118" s="382" t="s">
        <v>80</v>
      </c>
      <c r="Q118" s="305"/>
      <c r="R118" s="305" t="s">
        <v>35</v>
      </c>
      <c r="S118" s="481" t="s">
        <v>2864</v>
      </c>
      <c r="T118" s="121"/>
    </row>
    <row r="119" spans="1:20" hidden="1">
      <c r="A119" s="121"/>
      <c r="B119" s="486">
        <v>45447</v>
      </c>
      <c r="C119" s="305" t="s">
        <v>185</v>
      </c>
      <c r="D119" s="305"/>
      <c r="E119" s="491" t="s">
        <v>2692</v>
      </c>
      <c r="F119" s="305" t="s">
        <v>2693</v>
      </c>
      <c r="G119" s="377" t="s">
        <v>40</v>
      </c>
      <c r="H119" s="305" t="s">
        <v>469</v>
      </c>
      <c r="I119" s="426">
        <v>393474605395</v>
      </c>
      <c r="J119" s="404" t="s">
        <v>2695</v>
      </c>
      <c r="K119" s="452" t="s">
        <v>2696</v>
      </c>
      <c r="L119" s="506" t="s">
        <v>2697</v>
      </c>
      <c r="M119" s="305" t="s">
        <v>2047</v>
      </c>
      <c r="N119" s="377" t="s">
        <v>2698</v>
      </c>
      <c r="O119" s="305"/>
      <c r="P119" s="382" t="s">
        <v>80</v>
      </c>
      <c r="Q119" s="305"/>
      <c r="R119" s="305" t="s">
        <v>242</v>
      </c>
      <c r="S119" s="481" t="s">
        <v>2864</v>
      </c>
      <c r="T119" s="121"/>
    </row>
    <row r="120" spans="1:20" hidden="1">
      <c r="A120" s="121"/>
      <c r="B120" s="492">
        <v>45448</v>
      </c>
      <c r="C120" s="121" t="s">
        <v>185</v>
      </c>
      <c r="D120" s="121"/>
      <c r="E120" s="121" t="s">
        <v>2699</v>
      </c>
      <c r="F120" s="121" t="s">
        <v>2700</v>
      </c>
      <c r="G120" s="121" t="s">
        <v>27</v>
      </c>
      <c r="H120" s="121" t="s">
        <v>473</v>
      </c>
      <c r="I120" s="430">
        <v>966551767955</v>
      </c>
      <c r="J120" s="405" t="s">
        <v>2701</v>
      </c>
      <c r="K120" s="366" t="s">
        <v>2702</v>
      </c>
      <c r="L120" s="121" t="s">
        <v>2703</v>
      </c>
      <c r="M120" s="121" t="s">
        <v>2047</v>
      </c>
      <c r="N120" s="121" t="s">
        <v>2704</v>
      </c>
      <c r="O120" s="121"/>
      <c r="P120" s="382" t="s">
        <v>80</v>
      </c>
      <c r="Q120" s="121"/>
      <c r="R120" s="121" t="s">
        <v>291</v>
      </c>
      <c r="S120" s="147" t="s">
        <v>2865</v>
      </c>
      <c r="T120" s="121"/>
    </row>
    <row r="121" spans="1:20" hidden="1">
      <c r="A121" s="121"/>
      <c r="B121" s="499">
        <v>45448</v>
      </c>
      <c r="C121" s="353" t="s">
        <v>185</v>
      </c>
      <c r="D121" s="353"/>
      <c r="E121" s="353" t="s">
        <v>86</v>
      </c>
      <c r="F121" s="353" t="s">
        <v>2705</v>
      </c>
      <c r="G121" s="353" t="s">
        <v>40</v>
      </c>
      <c r="H121" s="353" t="s">
        <v>473</v>
      </c>
      <c r="I121" s="433">
        <v>9647502440092</v>
      </c>
      <c r="J121" s="406" t="s">
        <v>1697</v>
      </c>
      <c r="K121" s="367" t="s">
        <v>2706</v>
      </c>
      <c r="L121" s="353" t="s">
        <v>2707</v>
      </c>
      <c r="M121" s="353" t="s">
        <v>31</v>
      </c>
      <c r="N121" s="353" t="s">
        <v>2708</v>
      </c>
      <c r="O121" s="353"/>
      <c r="P121" s="385" t="s">
        <v>80</v>
      </c>
      <c r="Q121" s="353"/>
      <c r="R121" s="353" t="s">
        <v>291</v>
      </c>
      <c r="S121" s="353" t="s">
        <v>2866</v>
      </c>
      <c r="T121" s="121"/>
    </row>
    <row r="122" spans="1:20" hidden="1">
      <c r="A122" s="121"/>
      <c r="B122" s="486">
        <v>45448</v>
      </c>
      <c r="C122" s="305" t="s">
        <v>185</v>
      </c>
      <c r="D122" s="305"/>
      <c r="E122" s="491" t="s">
        <v>2709</v>
      </c>
      <c r="F122" s="507" t="s">
        <v>2710</v>
      </c>
      <c r="G122" s="305" t="s">
        <v>40</v>
      </c>
      <c r="H122" s="305" t="s">
        <v>6</v>
      </c>
      <c r="I122" s="426">
        <v>971502582396</v>
      </c>
      <c r="J122" s="404" t="s">
        <v>2711</v>
      </c>
      <c r="K122" s="452" t="s">
        <v>2712</v>
      </c>
      <c r="L122" s="305" t="s">
        <v>78</v>
      </c>
      <c r="M122" s="305" t="s">
        <v>2047</v>
      </c>
      <c r="N122" s="305" t="s">
        <v>2713</v>
      </c>
      <c r="O122" s="305"/>
      <c r="P122" s="382" t="s">
        <v>80</v>
      </c>
      <c r="Q122" s="305"/>
      <c r="R122" s="305" t="s">
        <v>242</v>
      </c>
      <c r="S122" s="305" t="s">
        <v>2864</v>
      </c>
      <c r="T122" s="121"/>
    </row>
    <row r="123" spans="1:20" hidden="1">
      <c r="A123" s="121"/>
      <c r="B123" s="486">
        <v>45449</v>
      </c>
      <c r="C123" s="305" t="s">
        <v>185</v>
      </c>
      <c r="D123" s="305"/>
      <c r="E123" s="305" t="s">
        <v>2714</v>
      </c>
      <c r="F123" s="305" t="s">
        <v>2715</v>
      </c>
      <c r="G123" s="305" t="s">
        <v>40</v>
      </c>
      <c r="H123" s="305"/>
      <c r="I123" s="426">
        <v>971566651915</v>
      </c>
      <c r="J123" s="404" t="s">
        <v>2716</v>
      </c>
      <c r="K123" s="362" t="s">
        <v>2717</v>
      </c>
      <c r="L123" s="305" t="s">
        <v>1682</v>
      </c>
      <c r="M123" s="305" t="s">
        <v>31</v>
      </c>
      <c r="N123" s="305" t="s">
        <v>2718</v>
      </c>
      <c r="O123" s="305"/>
      <c r="P123" s="382" t="s">
        <v>80</v>
      </c>
      <c r="Q123" s="305"/>
      <c r="R123" s="305" t="s">
        <v>359</v>
      </c>
      <c r="S123" s="305" t="s">
        <v>2864</v>
      </c>
      <c r="T123" s="121"/>
    </row>
    <row r="124" spans="1:20" hidden="1">
      <c r="A124" s="121"/>
      <c r="B124" s="486">
        <v>45450</v>
      </c>
      <c r="C124" s="305" t="s">
        <v>1035</v>
      </c>
      <c r="D124" s="305"/>
      <c r="E124" s="491" t="s">
        <v>2719</v>
      </c>
      <c r="F124" s="508" t="s">
        <v>2720</v>
      </c>
      <c r="G124" s="305" t="s">
        <v>40</v>
      </c>
      <c r="H124" s="305" t="s">
        <v>6</v>
      </c>
      <c r="I124" s="426">
        <v>971522403480</v>
      </c>
      <c r="J124" s="404" t="s">
        <v>2721</v>
      </c>
      <c r="K124" s="452" t="s">
        <v>2722</v>
      </c>
      <c r="L124" s="494" t="s">
        <v>2723</v>
      </c>
      <c r="M124" s="305" t="s">
        <v>2047</v>
      </c>
      <c r="N124" s="305" t="s">
        <v>2724</v>
      </c>
      <c r="O124" s="305"/>
      <c r="P124" s="382" t="s">
        <v>80</v>
      </c>
      <c r="Q124" s="305"/>
      <c r="R124" s="305" t="s">
        <v>359</v>
      </c>
      <c r="S124" s="305" t="s">
        <v>2864</v>
      </c>
      <c r="T124" s="121"/>
    </row>
    <row r="125" spans="1:20" hidden="1">
      <c r="A125" s="121"/>
      <c r="B125" s="486">
        <v>45451</v>
      </c>
      <c r="C125" s="305" t="s">
        <v>185</v>
      </c>
      <c r="D125" s="305"/>
      <c r="E125" s="305" t="s">
        <v>86</v>
      </c>
      <c r="F125" s="305" t="s">
        <v>2725</v>
      </c>
      <c r="G125" s="305" t="s">
        <v>40</v>
      </c>
      <c r="H125" s="305" t="s">
        <v>319</v>
      </c>
      <c r="I125" s="426">
        <v>971502179007</v>
      </c>
      <c r="J125" s="404" t="s">
        <v>256</v>
      </c>
      <c r="K125" s="362" t="s">
        <v>2726</v>
      </c>
      <c r="L125" s="305" t="s">
        <v>256</v>
      </c>
      <c r="M125" s="305" t="s">
        <v>2163</v>
      </c>
      <c r="N125" s="305" t="s">
        <v>2727</v>
      </c>
      <c r="O125" s="305"/>
      <c r="P125" s="382" t="s">
        <v>80</v>
      </c>
      <c r="Q125" s="305"/>
      <c r="R125" s="305" t="s">
        <v>2327</v>
      </c>
      <c r="S125" s="481"/>
      <c r="T125" s="121"/>
    </row>
    <row r="126" spans="1:20" hidden="1">
      <c r="A126" s="121"/>
      <c r="B126" s="492">
        <v>45451</v>
      </c>
      <c r="C126" s="121" t="s">
        <v>185</v>
      </c>
      <c r="D126" s="121"/>
      <c r="E126" s="121" t="s">
        <v>2728</v>
      </c>
      <c r="F126" s="121" t="s">
        <v>2729</v>
      </c>
      <c r="G126" s="121" t="s">
        <v>27</v>
      </c>
      <c r="H126" s="121" t="s">
        <v>429</v>
      </c>
      <c r="I126" s="430">
        <v>971562014028</v>
      </c>
      <c r="J126" s="405" t="s">
        <v>2730</v>
      </c>
      <c r="K126" s="366" t="s">
        <v>2731</v>
      </c>
      <c r="L126" s="121" t="s">
        <v>2732</v>
      </c>
      <c r="M126" s="121" t="s">
        <v>2047</v>
      </c>
      <c r="N126" s="121" t="s">
        <v>2733</v>
      </c>
      <c r="O126" s="121"/>
      <c r="P126" s="382" t="s">
        <v>80</v>
      </c>
      <c r="Q126" s="121"/>
      <c r="R126" s="121" t="s">
        <v>628</v>
      </c>
      <c r="S126" s="305" t="s">
        <v>2850</v>
      </c>
      <c r="T126" s="121"/>
    </row>
    <row r="127" spans="1:20" hidden="1">
      <c r="A127" s="121"/>
      <c r="B127" s="486">
        <v>45454</v>
      </c>
      <c r="C127" s="305" t="s">
        <v>37</v>
      </c>
      <c r="D127" s="305"/>
      <c r="E127" s="491" t="s">
        <v>2734</v>
      </c>
      <c r="F127" s="508" t="s">
        <v>2735</v>
      </c>
      <c r="G127" s="305" t="s">
        <v>40</v>
      </c>
      <c r="H127" s="305" t="s">
        <v>6</v>
      </c>
      <c r="I127" s="426">
        <v>971527755325</v>
      </c>
      <c r="J127" s="404" t="s">
        <v>2736</v>
      </c>
      <c r="K127" s="458" t="s">
        <v>2737</v>
      </c>
      <c r="L127" s="305" t="s">
        <v>2738</v>
      </c>
      <c r="M127" s="305" t="s">
        <v>2047</v>
      </c>
      <c r="N127" s="305" t="s">
        <v>2739</v>
      </c>
      <c r="O127" s="305" t="s">
        <v>2740</v>
      </c>
      <c r="P127" s="382" t="s">
        <v>80</v>
      </c>
      <c r="Q127" s="305"/>
      <c r="R127" s="305" t="s">
        <v>628</v>
      </c>
      <c r="S127" s="305" t="s">
        <v>2850</v>
      </c>
      <c r="T127" s="121"/>
    </row>
    <row r="128" spans="1:20" hidden="1">
      <c r="A128" s="121"/>
      <c r="B128" s="486">
        <v>45454</v>
      </c>
      <c r="C128" s="305" t="s">
        <v>185</v>
      </c>
      <c r="D128" s="305"/>
      <c r="E128" s="494" t="s">
        <v>2741</v>
      </c>
      <c r="F128" s="508" t="s">
        <v>2742</v>
      </c>
      <c r="G128" s="305" t="s">
        <v>40</v>
      </c>
      <c r="H128" s="305" t="s">
        <v>6</v>
      </c>
      <c r="I128" s="426">
        <v>917571922225</v>
      </c>
      <c r="J128" s="404" t="s">
        <v>2743</v>
      </c>
      <c r="K128" s="452" t="s">
        <v>2744</v>
      </c>
      <c r="L128" s="494" t="s">
        <v>2308</v>
      </c>
      <c r="M128" s="305" t="s">
        <v>2047</v>
      </c>
      <c r="N128" s="498" t="s">
        <v>2745</v>
      </c>
      <c r="O128" s="305"/>
      <c r="P128" s="382" t="s">
        <v>80</v>
      </c>
      <c r="Q128" s="305"/>
      <c r="R128" s="305" t="s">
        <v>2327</v>
      </c>
      <c r="S128" s="305" t="s">
        <v>2864</v>
      </c>
      <c r="T128" s="121"/>
    </row>
    <row r="129" spans="1:20" hidden="1">
      <c r="A129" s="121"/>
      <c r="B129" s="486">
        <v>45458</v>
      </c>
      <c r="C129" s="305" t="s">
        <v>185</v>
      </c>
      <c r="D129" s="305"/>
      <c r="E129" s="491" t="s">
        <v>2746</v>
      </c>
      <c r="F129" s="508" t="s">
        <v>766</v>
      </c>
      <c r="G129" s="305" t="s">
        <v>40</v>
      </c>
      <c r="H129" s="305" t="s">
        <v>469</v>
      </c>
      <c r="I129" s="426">
        <v>971504508563</v>
      </c>
      <c r="J129" s="404" t="s">
        <v>2563</v>
      </c>
      <c r="K129" s="458" t="s">
        <v>2747</v>
      </c>
      <c r="L129" s="506" t="s">
        <v>2748</v>
      </c>
      <c r="M129" s="305" t="s">
        <v>2047</v>
      </c>
      <c r="N129" s="509" t="s">
        <v>2749</v>
      </c>
      <c r="O129" s="305"/>
      <c r="P129" s="382" t="s">
        <v>80</v>
      </c>
      <c r="Q129" s="305"/>
      <c r="R129" s="305" t="s">
        <v>587</v>
      </c>
      <c r="S129" s="305" t="s">
        <v>2864</v>
      </c>
      <c r="T129" s="121"/>
    </row>
    <row r="130" spans="1:20" hidden="1">
      <c r="A130" s="121"/>
      <c r="B130" s="505">
        <v>45461</v>
      </c>
      <c r="C130" s="305" t="s">
        <v>185</v>
      </c>
      <c r="D130" s="305"/>
      <c r="E130" s="305" t="s">
        <v>2750</v>
      </c>
      <c r="F130" s="305" t="s">
        <v>2751</v>
      </c>
      <c r="G130" s="305" t="s">
        <v>40</v>
      </c>
      <c r="H130" s="305" t="s">
        <v>319</v>
      </c>
      <c r="I130" s="426">
        <v>919100107777</v>
      </c>
      <c r="J130" s="404" t="s">
        <v>2752</v>
      </c>
      <c r="K130" s="362" t="s">
        <v>2753</v>
      </c>
      <c r="L130" s="305" t="s">
        <v>2754</v>
      </c>
      <c r="M130" s="305" t="s">
        <v>2047</v>
      </c>
      <c r="N130" s="305" t="s">
        <v>2755</v>
      </c>
      <c r="O130" s="305"/>
      <c r="P130" s="382" t="s">
        <v>80</v>
      </c>
      <c r="Q130" s="305"/>
      <c r="R130" s="305" t="s">
        <v>587</v>
      </c>
      <c r="S130" s="305" t="s">
        <v>2864</v>
      </c>
      <c r="T130" s="121"/>
    </row>
    <row r="131" spans="1:20" s="501" customFormat="1" hidden="1">
      <c r="A131" s="121"/>
      <c r="B131" s="499">
        <v>45462</v>
      </c>
      <c r="C131" s="353" t="s">
        <v>1035</v>
      </c>
      <c r="D131" s="353"/>
      <c r="E131" s="353" t="s">
        <v>2756</v>
      </c>
      <c r="F131" s="353" t="s">
        <v>2757</v>
      </c>
      <c r="G131" s="353" t="s">
        <v>40</v>
      </c>
      <c r="H131" s="353" t="s">
        <v>429</v>
      </c>
      <c r="I131" s="433">
        <v>971507620763</v>
      </c>
      <c r="J131" s="406" t="s">
        <v>2758</v>
      </c>
      <c r="K131" s="453" t="s">
        <v>2759</v>
      </c>
      <c r="L131" s="353" t="s">
        <v>2079</v>
      </c>
      <c r="M131" s="353" t="s">
        <v>2047</v>
      </c>
      <c r="N131" s="353" t="s">
        <v>2760</v>
      </c>
      <c r="O131" s="353"/>
      <c r="P131" s="385" t="s">
        <v>80</v>
      </c>
      <c r="Q131" s="353"/>
      <c r="R131" s="353" t="s">
        <v>485</v>
      </c>
      <c r="S131" s="500" t="s">
        <v>36</v>
      </c>
      <c r="T131" s="349"/>
    </row>
    <row r="132" spans="1:20" hidden="1">
      <c r="A132" s="121"/>
      <c r="B132" s="486">
        <v>45462</v>
      </c>
      <c r="C132" s="305" t="s">
        <v>185</v>
      </c>
      <c r="D132" s="305"/>
      <c r="E132" s="305" t="s">
        <v>2761</v>
      </c>
      <c r="F132" s="305" t="s">
        <v>2762</v>
      </c>
      <c r="G132" s="305" t="s">
        <v>40</v>
      </c>
      <c r="H132" s="305" t="s">
        <v>429</v>
      </c>
      <c r="I132" s="426">
        <v>971547001913</v>
      </c>
      <c r="J132" s="404" t="s">
        <v>2763</v>
      </c>
      <c r="K132" s="362" t="s">
        <v>2764</v>
      </c>
      <c r="L132" s="305" t="s">
        <v>2370</v>
      </c>
      <c r="M132" s="305" t="s">
        <v>2047</v>
      </c>
      <c r="N132" s="305" t="s">
        <v>2765</v>
      </c>
      <c r="O132" s="305"/>
      <c r="P132" s="382" t="s">
        <v>80</v>
      </c>
      <c r="Q132" s="305"/>
      <c r="R132" s="305" t="s">
        <v>367</v>
      </c>
      <c r="S132" s="305" t="s">
        <v>2864</v>
      </c>
      <c r="T132" s="121"/>
    </row>
    <row r="133" spans="1:20" hidden="1">
      <c r="A133" s="121"/>
      <c r="B133" s="486">
        <v>45462</v>
      </c>
      <c r="C133" s="305" t="s">
        <v>91</v>
      </c>
      <c r="D133" s="305"/>
      <c r="E133" s="305" t="s">
        <v>2766</v>
      </c>
      <c r="F133" s="305" t="s">
        <v>2767</v>
      </c>
      <c r="G133" s="305" t="s">
        <v>40</v>
      </c>
      <c r="H133" s="305" t="s">
        <v>319</v>
      </c>
      <c r="I133" s="426">
        <v>971561477511</v>
      </c>
      <c r="J133" s="404" t="s">
        <v>256</v>
      </c>
      <c r="K133" s="362" t="s">
        <v>2768</v>
      </c>
      <c r="L133" s="305" t="s">
        <v>2769</v>
      </c>
      <c r="M133" s="305" t="s">
        <v>2163</v>
      </c>
      <c r="N133" s="305" t="s">
        <v>2770</v>
      </c>
      <c r="O133" s="305"/>
      <c r="P133" s="382" t="s">
        <v>80</v>
      </c>
      <c r="Q133" s="305"/>
      <c r="R133" s="305" t="s">
        <v>291</v>
      </c>
      <c r="S133" s="481" t="s">
        <v>2867</v>
      </c>
      <c r="T133" s="121"/>
    </row>
    <row r="134" spans="1:20" hidden="1">
      <c r="A134" s="121"/>
      <c r="B134" s="486">
        <v>45463</v>
      </c>
      <c r="C134" s="305" t="s">
        <v>185</v>
      </c>
      <c r="D134" s="305"/>
      <c r="E134" s="305" t="s">
        <v>2771</v>
      </c>
      <c r="F134" s="305" t="s">
        <v>256</v>
      </c>
      <c r="G134" s="305" t="s">
        <v>40</v>
      </c>
      <c r="H134" s="305" t="s">
        <v>319</v>
      </c>
      <c r="I134" s="426" t="s">
        <v>2772</v>
      </c>
      <c r="J134" s="404" t="s">
        <v>256</v>
      </c>
      <c r="K134" s="362" t="s">
        <v>256</v>
      </c>
      <c r="L134" s="305" t="s">
        <v>256</v>
      </c>
      <c r="M134" s="305" t="s">
        <v>2163</v>
      </c>
      <c r="N134" s="305" t="s">
        <v>2773</v>
      </c>
      <c r="O134" s="305"/>
      <c r="P134" s="382" t="s">
        <v>80</v>
      </c>
      <c r="Q134" s="305"/>
      <c r="R134" s="305" t="s">
        <v>176</v>
      </c>
      <c r="S134" s="481" t="s">
        <v>2868</v>
      </c>
      <c r="T134" s="121"/>
    </row>
    <row r="135" spans="1:20" hidden="1">
      <c r="A135" s="121"/>
      <c r="B135" s="486">
        <v>45463</v>
      </c>
      <c r="C135" s="305" t="s">
        <v>185</v>
      </c>
      <c r="D135" s="305"/>
      <c r="E135" s="305" t="s">
        <v>1205</v>
      </c>
      <c r="F135" s="305" t="s">
        <v>2774</v>
      </c>
      <c r="G135" s="305" t="s">
        <v>40</v>
      </c>
      <c r="H135" s="305" t="s">
        <v>319</v>
      </c>
      <c r="I135" s="426">
        <v>971503146666</v>
      </c>
      <c r="J135" s="404" t="s">
        <v>2775</v>
      </c>
      <c r="K135" s="362" t="s">
        <v>2776</v>
      </c>
      <c r="L135" s="305" t="s">
        <v>2777</v>
      </c>
      <c r="M135" s="305" t="s">
        <v>2671</v>
      </c>
      <c r="N135" s="305" t="s">
        <v>2778</v>
      </c>
      <c r="O135" s="305"/>
      <c r="P135" s="382" t="s">
        <v>80</v>
      </c>
      <c r="Q135" s="305"/>
      <c r="R135" s="305" t="s">
        <v>2327</v>
      </c>
      <c r="S135" s="481"/>
      <c r="T135" s="121"/>
    </row>
    <row r="136" spans="1:20" hidden="1">
      <c r="A136" s="121"/>
      <c r="B136" s="486">
        <v>45463</v>
      </c>
      <c r="C136" s="305" t="s">
        <v>185</v>
      </c>
      <c r="D136" s="305"/>
      <c r="E136" s="305" t="s">
        <v>2779</v>
      </c>
      <c r="F136" s="305" t="s">
        <v>2780</v>
      </c>
      <c r="G136" s="305" t="s">
        <v>40</v>
      </c>
      <c r="H136" s="305" t="s">
        <v>319</v>
      </c>
      <c r="I136" s="426">
        <v>971565872364</v>
      </c>
      <c r="J136" s="404" t="s">
        <v>256</v>
      </c>
      <c r="K136" s="362" t="s">
        <v>2781</v>
      </c>
      <c r="L136" s="305" t="s">
        <v>284</v>
      </c>
      <c r="M136" s="305" t="s">
        <v>2047</v>
      </c>
      <c r="N136" s="305" t="s">
        <v>2782</v>
      </c>
      <c r="O136" s="305"/>
      <c r="P136" s="382" t="s">
        <v>80</v>
      </c>
      <c r="Q136" s="305"/>
      <c r="R136" s="305" t="s">
        <v>291</v>
      </c>
      <c r="S136" s="481" t="s">
        <v>2869</v>
      </c>
      <c r="T136" s="121"/>
    </row>
    <row r="137" spans="1:20" hidden="1">
      <c r="A137" s="121"/>
      <c r="B137" s="486">
        <v>45464</v>
      </c>
      <c r="C137" s="305" t="s">
        <v>185</v>
      </c>
      <c r="D137" s="305"/>
      <c r="E137" s="305" t="s">
        <v>2783</v>
      </c>
      <c r="F137" s="305" t="s">
        <v>2784</v>
      </c>
      <c r="G137" s="305" t="s">
        <v>40</v>
      </c>
      <c r="H137" s="305" t="s">
        <v>429</v>
      </c>
      <c r="I137" s="426">
        <v>971502167796</v>
      </c>
      <c r="J137" s="404" t="s">
        <v>2785</v>
      </c>
      <c r="K137" s="362" t="s">
        <v>2786</v>
      </c>
      <c r="L137" s="305" t="s">
        <v>2787</v>
      </c>
      <c r="M137" s="305" t="s">
        <v>2047</v>
      </c>
      <c r="N137" s="305" t="s">
        <v>2788</v>
      </c>
      <c r="O137" s="305"/>
      <c r="P137" s="382" t="s">
        <v>80</v>
      </c>
      <c r="Q137" s="305"/>
      <c r="R137" s="305" t="s">
        <v>485</v>
      </c>
      <c r="S137" s="481"/>
      <c r="T137" s="121"/>
    </row>
    <row r="138" spans="1:20" hidden="1">
      <c r="A138" s="121"/>
      <c r="B138" s="486">
        <v>45465</v>
      </c>
      <c r="C138" s="305" t="s">
        <v>185</v>
      </c>
      <c r="D138" s="305"/>
      <c r="E138" s="305" t="s">
        <v>2789</v>
      </c>
      <c r="F138" s="305" t="s">
        <v>2790</v>
      </c>
      <c r="G138" s="305" t="s">
        <v>40</v>
      </c>
      <c r="H138" s="305" t="s">
        <v>319</v>
      </c>
      <c r="I138" s="426">
        <v>971504656897</v>
      </c>
      <c r="J138" s="404" t="s">
        <v>2791</v>
      </c>
      <c r="K138" s="362" t="s">
        <v>2792</v>
      </c>
      <c r="L138" s="305" t="s">
        <v>2793</v>
      </c>
      <c r="M138" s="305" t="s">
        <v>2163</v>
      </c>
      <c r="N138" s="305" t="s">
        <v>2794</v>
      </c>
      <c r="O138" s="305"/>
      <c r="P138" s="382" t="s">
        <v>80</v>
      </c>
      <c r="Q138" s="305"/>
      <c r="R138" s="305" t="s">
        <v>237</v>
      </c>
      <c r="S138" s="481"/>
      <c r="T138" s="121"/>
    </row>
    <row r="139" spans="1:20" s="501" customFormat="1" hidden="1">
      <c r="A139" s="121"/>
      <c r="B139" s="499">
        <v>45468</v>
      </c>
      <c r="C139" s="353" t="s">
        <v>1035</v>
      </c>
      <c r="D139" s="353"/>
      <c r="E139" s="353" t="s">
        <v>2795</v>
      </c>
      <c r="F139" s="353" t="s">
        <v>2796</v>
      </c>
      <c r="G139" s="353" t="s">
        <v>40</v>
      </c>
      <c r="H139" s="353" t="s">
        <v>319</v>
      </c>
      <c r="I139" s="433">
        <v>971503142222</v>
      </c>
      <c r="J139" s="406" t="s">
        <v>256</v>
      </c>
      <c r="K139" s="367" t="s">
        <v>2797</v>
      </c>
      <c r="L139" s="353" t="s">
        <v>2079</v>
      </c>
      <c r="M139" s="353" t="s">
        <v>2047</v>
      </c>
      <c r="N139" s="353" t="s">
        <v>2798</v>
      </c>
      <c r="O139" s="353"/>
      <c r="P139" s="385" t="s">
        <v>80</v>
      </c>
      <c r="Q139" s="353"/>
      <c r="R139" s="353" t="s">
        <v>1614</v>
      </c>
      <c r="S139" s="500" t="s">
        <v>34</v>
      </c>
      <c r="T139" s="349"/>
    </row>
    <row r="140" spans="1:20" hidden="1">
      <c r="A140" s="121"/>
      <c r="B140" s="486">
        <v>45468</v>
      </c>
      <c r="C140" s="305" t="s">
        <v>185</v>
      </c>
      <c r="D140" s="305"/>
      <c r="E140" s="305" t="s">
        <v>2799</v>
      </c>
      <c r="F140" s="305" t="s">
        <v>2800</v>
      </c>
      <c r="G140" s="305" t="s">
        <v>40</v>
      </c>
      <c r="H140" s="305" t="s">
        <v>352</v>
      </c>
      <c r="I140" s="426" t="s">
        <v>2801</v>
      </c>
      <c r="J140" s="404" t="s">
        <v>2802</v>
      </c>
      <c r="K140" s="456" t="s">
        <v>2803</v>
      </c>
      <c r="L140" s="305" t="s">
        <v>2804</v>
      </c>
      <c r="M140" s="305" t="s">
        <v>2047</v>
      </c>
      <c r="N140" s="305" t="s">
        <v>2805</v>
      </c>
      <c r="O140" s="305" t="s">
        <v>284</v>
      </c>
      <c r="P140" s="382" t="s">
        <v>80</v>
      </c>
      <c r="Q140" s="305"/>
      <c r="R140" s="305" t="s">
        <v>336</v>
      </c>
      <c r="S140" s="481" t="s">
        <v>2844</v>
      </c>
      <c r="T140" s="121"/>
    </row>
    <row r="141" spans="1:20" hidden="1">
      <c r="A141" s="121"/>
      <c r="B141" s="486">
        <v>45468</v>
      </c>
      <c r="C141" s="305" t="s">
        <v>185</v>
      </c>
      <c r="D141" s="305"/>
      <c r="E141" s="491" t="s">
        <v>2806</v>
      </c>
      <c r="F141" s="508" t="s">
        <v>2807</v>
      </c>
      <c r="G141" s="305" t="s">
        <v>40</v>
      </c>
      <c r="H141" s="305" t="s">
        <v>6</v>
      </c>
      <c r="I141" s="444">
        <v>971506413313</v>
      </c>
      <c r="J141" s="404" t="s">
        <v>2808</v>
      </c>
      <c r="K141" s="452" t="s">
        <v>2809</v>
      </c>
      <c r="L141" s="494" t="s">
        <v>2345</v>
      </c>
      <c r="M141" s="305" t="s">
        <v>2047</v>
      </c>
      <c r="N141" s="305" t="s">
        <v>2810</v>
      </c>
      <c r="O141" s="305"/>
      <c r="P141" s="382" t="s">
        <v>80</v>
      </c>
      <c r="Q141" s="305"/>
      <c r="R141" s="305" t="s">
        <v>237</v>
      </c>
      <c r="S141" s="481"/>
      <c r="T141" s="121"/>
    </row>
    <row r="142" spans="1:20" s="501" customFormat="1" hidden="1">
      <c r="A142" s="121"/>
      <c r="B142" s="499">
        <v>45468</v>
      </c>
      <c r="C142" s="353" t="s">
        <v>185</v>
      </c>
      <c r="D142" s="353"/>
      <c r="E142" s="353" t="s">
        <v>2811</v>
      </c>
      <c r="F142" s="353" t="s">
        <v>2812</v>
      </c>
      <c r="G142" s="353" t="s">
        <v>40</v>
      </c>
      <c r="H142" s="353" t="s">
        <v>429</v>
      </c>
      <c r="I142" s="433">
        <v>971523816700</v>
      </c>
      <c r="J142" s="406" t="s">
        <v>2813</v>
      </c>
      <c r="K142" s="453" t="s">
        <v>2814</v>
      </c>
      <c r="L142" s="353" t="s">
        <v>2356</v>
      </c>
      <c r="M142" s="353" t="s">
        <v>2047</v>
      </c>
      <c r="N142" s="353" t="s">
        <v>2815</v>
      </c>
      <c r="O142" s="353"/>
      <c r="P142" s="385" t="s">
        <v>80</v>
      </c>
      <c r="Q142" s="353"/>
      <c r="R142" s="353" t="s">
        <v>359</v>
      </c>
      <c r="S142" s="500"/>
      <c r="T142" s="349"/>
    </row>
    <row r="143" spans="1:20" hidden="1">
      <c r="A143" s="121"/>
      <c r="B143" s="486">
        <v>45471</v>
      </c>
      <c r="C143" s="305" t="s">
        <v>185</v>
      </c>
      <c r="D143" s="305"/>
      <c r="E143" s="305" t="s">
        <v>2816</v>
      </c>
      <c r="F143" s="305" t="s">
        <v>2817</v>
      </c>
      <c r="G143" s="305" t="s">
        <v>40</v>
      </c>
      <c r="H143" s="305" t="s">
        <v>429</v>
      </c>
      <c r="I143" s="426">
        <v>919820279695</v>
      </c>
      <c r="J143" s="404" t="s">
        <v>2818</v>
      </c>
      <c r="K143" s="362" t="s">
        <v>2819</v>
      </c>
      <c r="L143" s="305" t="s">
        <v>2212</v>
      </c>
      <c r="M143" s="305" t="s">
        <v>2047</v>
      </c>
      <c r="N143" s="305" t="s">
        <v>2820</v>
      </c>
      <c r="O143" s="305"/>
      <c r="P143" s="382" t="s">
        <v>80</v>
      </c>
      <c r="Q143" s="305"/>
      <c r="R143" s="305" t="s">
        <v>242</v>
      </c>
      <c r="S143" s="481"/>
      <c r="T143" s="121"/>
    </row>
    <row r="144" spans="1:20" s="501" customFormat="1" hidden="1">
      <c r="A144" s="121"/>
      <c r="B144" s="499">
        <v>45471</v>
      </c>
      <c r="C144" s="353" t="s">
        <v>185</v>
      </c>
      <c r="D144" s="353"/>
      <c r="E144" s="353" t="s">
        <v>2821</v>
      </c>
      <c r="F144" s="353" t="s">
        <v>1385</v>
      </c>
      <c r="G144" s="353" t="s">
        <v>40</v>
      </c>
      <c r="H144" s="353" t="s">
        <v>429</v>
      </c>
      <c r="I144" s="433">
        <v>971582672603</v>
      </c>
      <c r="J144" s="406" t="s">
        <v>2822</v>
      </c>
      <c r="K144" s="367" t="s">
        <v>2823</v>
      </c>
      <c r="L144" s="353" t="s">
        <v>2824</v>
      </c>
      <c r="M144" s="353" t="s">
        <v>2047</v>
      </c>
      <c r="N144" s="353" t="s">
        <v>2825</v>
      </c>
      <c r="O144" s="353"/>
      <c r="P144" s="385" t="s">
        <v>80</v>
      </c>
      <c r="Q144" s="353"/>
      <c r="R144" s="353" t="s">
        <v>242</v>
      </c>
      <c r="S144" s="500" t="s">
        <v>36</v>
      </c>
      <c r="T144" s="349"/>
    </row>
    <row r="145" spans="1:20" s="476" customFormat="1" hidden="1">
      <c r="A145" s="251"/>
      <c r="B145" s="593">
        <v>45475</v>
      </c>
      <c r="C145" s="594" t="s">
        <v>185</v>
      </c>
      <c r="D145" s="594"/>
      <c r="E145" s="601" t="s">
        <v>2870</v>
      </c>
      <c r="F145" s="601" t="s">
        <v>2871</v>
      </c>
      <c r="G145" s="594" t="s">
        <v>40</v>
      </c>
      <c r="H145" s="594" t="s">
        <v>429</v>
      </c>
      <c r="I145" s="602">
        <v>971509783056</v>
      </c>
      <c r="J145" s="595" t="s">
        <v>2872</v>
      </c>
      <c r="K145" s="603" t="s">
        <v>2873</v>
      </c>
      <c r="L145" s="604" t="s">
        <v>667</v>
      </c>
      <c r="M145" s="594" t="s">
        <v>2047</v>
      </c>
      <c r="N145" s="594" t="s">
        <v>1880</v>
      </c>
      <c r="O145" s="594"/>
      <c r="P145" s="597" t="s">
        <v>80</v>
      </c>
      <c r="Q145" s="594" t="s">
        <v>36</v>
      </c>
      <c r="R145" s="594" t="s">
        <v>485</v>
      </c>
      <c r="S145" s="598" t="s">
        <v>2874</v>
      </c>
      <c r="T145" s="251"/>
    </row>
    <row r="146" spans="1:20" hidden="1">
      <c r="A146" s="121"/>
      <c r="B146" s="486">
        <v>45476</v>
      </c>
      <c r="C146" s="305" t="s">
        <v>185</v>
      </c>
      <c r="D146" s="305"/>
      <c r="E146" s="305" t="s">
        <v>2875</v>
      </c>
      <c r="F146" s="305" t="s">
        <v>2876</v>
      </c>
      <c r="G146" s="305" t="s">
        <v>40</v>
      </c>
      <c r="H146" s="305" t="s">
        <v>319</v>
      </c>
      <c r="I146" s="426">
        <v>971527441666</v>
      </c>
      <c r="J146" s="404" t="s">
        <v>256</v>
      </c>
      <c r="K146" s="362" t="s">
        <v>2877</v>
      </c>
      <c r="L146" s="305" t="s">
        <v>256</v>
      </c>
      <c r="M146" s="305" t="s">
        <v>2047</v>
      </c>
      <c r="N146" s="305" t="s">
        <v>2878</v>
      </c>
      <c r="O146" s="305"/>
      <c r="P146" s="382" t="s">
        <v>80</v>
      </c>
      <c r="Q146" s="305" t="s">
        <v>36</v>
      </c>
      <c r="R146" s="305" t="s">
        <v>359</v>
      </c>
      <c r="S146" s="481"/>
      <c r="T146" s="121"/>
    </row>
    <row r="147" spans="1:20" hidden="1">
      <c r="A147" s="121"/>
      <c r="B147" s="486">
        <v>45476</v>
      </c>
      <c r="C147" s="305" t="s">
        <v>185</v>
      </c>
      <c r="D147" s="305"/>
      <c r="E147" s="305" t="s">
        <v>472</v>
      </c>
      <c r="F147" s="305" t="s">
        <v>2879</v>
      </c>
      <c r="G147" s="305" t="s">
        <v>40</v>
      </c>
      <c r="H147" s="305" t="s">
        <v>429</v>
      </c>
      <c r="I147" s="426">
        <v>917506099632</v>
      </c>
      <c r="J147" s="404" t="s">
        <v>2880</v>
      </c>
      <c r="K147" s="362" t="s">
        <v>2881</v>
      </c>
      <c r="L147" s="305" t="s">
        <v>2882</v>
      </c>
      <c r="M147" s="305" t="s">
        <v>2047</v>
      </c>
      <c r="N147" s="377" t="s">
        <v>2883</v>
      </c>
      <c r="O147" s="305"/>
      <c r="P147" s="382" t="s">
        <v>2884</v>
      </c>
      <c r="Q147" s="305" t="s">
        <v>36</v>
      </c>
      <c r="R147" s="305" t="s">
        <v>242</v>
      </c>
      <c r="S147" s="481"/>
      <c r="T147" s="121"/>
    </row>
    <row r="148" spans="1:20" s="501" customFormat="1" hidden="1">
      <c r="A148" s="121"/>
      <c r="B148" s="499">
        <v>45476</v>
      </c>
      <c r="C148" s="353" t="s">
        <v>91</v>
      </c>
      <c r="D148" s="353"/>
      <c r="E148" s="353" t="s">
        <v>2885</v>
      </c>
      <c r="F148" s="353" t="s">
        <v>2886</v>
      </c>
      <c r="G148" s="353" t="s">
        <v>40</v>
      </c>
      <c r="H148" s="353" t="s">
        <v>319</v>
      </c>
      <c r="I148" s="433">
        <v>971501797947</v>
      </c>
      <c r="J148" s="406" t="s">
        <v>2887</v>
      </c>
      <c r="K148" s="367" t="s">
        <v>2888</v>
      </c>
      <c r="L148" s="353" t="s">
        <v>2079</v>
      </c>
      <c r="M148" s="353" t="s">
        <v>2047</v>
      </c>
      <c r="N148" s="353" t="s">
        <v>2889</v>
      </c>
      <c r="O148" s="353"/>
      <c r="P148" s="385" t="s">
        <v>80</v>
      </c>
      <c r="Q148" s="353" t="s">
        <v>36</v>
      </c>
      <c r="R148" s="353" t="s">
        <v>2890</v>
      </c>
      <c r="S148" s="500" t="s">
        <v>2891</v>
      </c>
      <c r="T148" s="349"/>
    </row>
    <row r="149" spans="1:20" hidden="1">
      <c r="A149" s="121"/>
      <c r="B149" s="486">
        <v>45477</v>
      </c>
      <c r="C149" s="305" t="s">
        <v>91</v>
      </c>
      <c r="D149" s="305"/>
      <c r="E149" s="494" t="s">
        <v>2892</v>
      </c>
      <c r="F149" s="305" t="s">
        <v>2893</v>
      </c>
      <c r="G149" s="305" t="s">
        <v>40</v>
      </c>
      <c r="H149" s="305" t="s">
        <v>319</v>
      </c>
      <c r="I149" s="426">
        <v>971502651965</v>
      </c>
      <c r="J149" s="404" t="s">
        <v>256</v>
      </c>
      <c r="K149" s="362" t="s">
        <v>2894</v>
      </c>
      <c r="L149" s="305" t="s">
        <v>2895</v>
      </c>
      <c r="M149" s="305" t="s">
        <v>2047</v>
      </c>
      <c r="N149" s="305" t="s">
        <v>2896</v>
      </c>
      <c r="O149" s="305"/>
      <c r="P149" s="382" t="s">
        <v>80</v>
      </c>
      <c r="Q149" s="305" t="s">
        <v>36</v>
      </c>
      <c r="R149" s="305" t="s">
        <v>242</v>
      </c>
      <c r="S149" s="481"/>
      <c r="T149" s="121"/>
    </row>
    <row r="150" spans="1:20" hidden="1">
      <c r="A150" s="121"/>
      <c r="B150" s="486">
        <v>45477</v>
      </c>
      <c r="C150" s="305" t="s">
        <v>185</v>
      </c>
      <c r="D150" s="305"/>
      <c r="E150" s="305" t="s">
        <v>2897</v>
      </c>
      <c r="F150" s="491" t="s">
        <v>2898</v>
      </c>
      <c r="G150" s="305" t="s">
        <v>40</v>
      </c>
      <c r="H150" s="305" t="s">
        <v>429</v>
      </c>
      <c r="I150" s="435">
        <v>971505535725</v>
      </c>
      <c r="J150" s="404" t="s">
        <v>2899</v>
      </c>
      <c r="K150" s="459" t="s">
        <v>2900</v>
      </c>
      <c r="L150" s="494" t="s">
        <v>2901</v>
      </c>
      <c r="M150" s="305" t="s">
        <v>2047</v>
      </c>
      <c r="N150" s="305" t="s">
        <v>2902</v>
      </c>
      <c r="O150" s="305"/>
      <c r="P150" s="382" t="s">
        <v>80</v>
      </c>
      <c r="Q150" s="305" t="s">
        <v>36</v>
      </c>
      <c r="R150" s="305" t="s">
        <v>2903</v>
      </c>
      <c r="S150" s="481" t="s">
        <v>2904</v>
      </c>
      <c r="T150" s="121"/>
    </row>
    <row r="151" spans="1:20" hidden="1">
      <c r="A151" s="121"/>
      <c r="B151" s="486">
        <v>45482</v>
      </c>
      <c r="C151" s="305" t="s">
        <v>185</v>
      </c>
      <c r="D151" s="305"/>
      <c r="E151" s="305" t="s">
        <v>486</v>
      </c>
      <c r="F151" s="305" t="s">
        <v>2905</v>
      </c>
      <c r="G151" s="305" t="s">
        <v>40</v>
      </c>
      <c r="H151" s="305" t="s">
        <v>429</v>
      </c>
      <c r="I151" s="426">
        <v>971507730557</v>
      </c>
      <c r="J151" s="404" t="s">
        <v>2906</v>
      </c>
      <c r="K151" s="459" t="s">
        <v>2907</v>
      </c>
      <c r="L151" s="305" t="s">
        <v>1096</v>
      </c>
      <c r="M151" s="305" t="s">
        <v>2047</v>
      </c>
      <c r="N151" s="305" t="s">
        <v>2908</v>
      </c>
      <c r="O151" s="305"/>
      <c r="P151" s="382" t="s">
        <v>80</v>
      </c>
      <c r="Q151" s="305"/>
      <c r="R151" s="305" t="s">
        <v>367</v>
      </c>
      <c r="S151" s="481"/>
      <c r="T151" s="121"/>
    </row>
    <row r="152" spans="1:20" hidden="1">
      <c r="A152" s="121"/>
      <c r="B152" s="492">
        <v>45484</v>
      </c>
      <c r="C152" s="121" t="s">
        <v>185</v>
      </c>
      <c r="D152" s="121"/>
      <c r="E152" s="121" t="s">
        <v>2909</v>
      </c>
      <c r="F152" s="121" t="s">
        <v>980</v>
      </c>
      <c r="G152" s="121" t="s">
        <v>27</v>
      </c>
      <c r="H152" s="121" t="s">
        <v>429</v>
      </c>
      <c r="I152" s="430">
        <v>919815893904</v>
      </c>
      <c r="J152" s="405" t="s">
        <v>2910</v>
      </c>
      <c r="K152" s="366" t="s">
        <v>2911</v>
      </c>
      <c r="L152" s="121" t="s">
        <v>149</v>
      </c>
      <c r="M152" s="121" t="s">
        <v>2047</v>
      </c>
      <c r="N152" s="121" t="s">
        <v>2912</v>
      </c>
      <c r="O152" s="121"/>
      <c r="P152" s="384" t="s">
        <v>2884</v>
      </c>
      <c r="Q152" s="121"/>
      <c r="R152" s="121" t="s">
        <v>183</v>
      </c>
      <c r="S152" s="147"/>
      <c r="T152" s="121"/>
    </row>
    <row r="153" spans="1:20" hidden="1">
      <c r="A153" s="121"/>
      <c r="B153" s="486">
        <v>45485</v>
      </c>
      <c r="C153" s="305" t="s">
        <v>185</v>
      </c>
      <c r="D153" s="305"/>
      <c r="E153" s="305" t="s">
        <v>2913</v>
      </c>
      <c r="F153" s="305" t="s">
        <v>1024</v>
      </c>
      <c r="G153" s="305" t="s">
        <v>40</v>
      </c>
      <c r="H153" s="305" t="s">
        <v>319</v>
      </c>
      <c r="I153" s="426">
        <v>971588246833</v>
      </c>
      <c r="J153" s="404" t="s">
        <v>78</v>
      </c>
      <c r="K153" s="362" t="s">
        <v>2914</v>
      </c>
      <c r="L153" s="305" t="s">
        <v>2915</v>
      </c>
      <c r="M153" s="305" t="s">
        <v>2047</v>
      </c>
      <c r="N153" s="305" t="s">
        <v>2916</v>
      </c>
      <c r="O153" s="305"/>
      <c r="P153" s="382" t="s">
        <v>2884</v>
      </c>
      <c r="Q153" s="305"/>
      <c r="R153" s="305" t="s">
        <v>183</v>
      </c>
      <c r="S153" s="481"/>
      <c r="T153" s="121"/>
    </row>
    <row r="154" spans="1:20" hidden="1">
      <c r="A154" s="351"/>
      <c r="B154" s="510">
        <v>45485</v>
      </c>
      <c r="C154" s="351" t="s">
        <v>91</v>
      </c>
      <c r="D154" s="351"/>
      <c r="E154" s="351" t="s">
        <v>2917</v>
      </c>
      <c r="F154" s="351" t="s">
        <v>2187</v>
      </c>
      <c r="G154" s="351" t="s">
        <v>27</v>
      </c>
      <c r="H154" s="351" t="s">
        <v>319</v>
      </c>
      <c r="I154" s="436">
        <v>971506286801</v>
      </c>
      <c r="J154" s="407" t="s">
        <v>2598</v>
      </c>
      <c r="K154" s="369" t="s">
        <v>2599</v>
      </c>
      <c r="L154" s="351" t="s">
        <v>1941</v>
      </c>
      <c r="M154" s="351" t="s">
        <v>2047</v>
      </c>
      <c r="N154" s="351" t="s">
        <v>2918</v>
      </c>
      <c r="O154" s="351"/>
      <c r="P154" s="386" t="s">
        <v>2884</v>
      </c>
      <c r="Q154" s="351" t="s">
        <v>2919</v>
      </c>
      <c r="R154" s="351" t="s">
        <v>2920</v>
      </c>
      <c r="S154" s="147"/>
      <c r="T154" s="121"/>
    </row>
    <row r="155" spans="1:20" hidden="1">
      <c r="A155" s="351"/>
      <c r="B155" s="510">
        <v>45485</v>
      </c>
      <c r="C155" s="351" t="s">
        <v>91</v>
      </c>
      <c r="D155" s="351"/>
      <c r="E155" s="351" t="s">
        <v>2921</v>
      </c>
      <c r="F155" s="351" t="s">
        <v>2922</v>
      </c>
      <c r="G155" s="351" t="s">
        <v>27</v>
      </c>
      <c r="H155" s="351" t="s">
        <v>319</v>
      </c>
      <c r="I155" s="436">
        <v>971522972236</v>
      </c>
      <c r="J155" s="407" t="s">
        <v>2923</v>
      </c>
      <c r="K155" s="369" t="s">
        <v>2924</v>
      </c>
      <c r="L155" s="351" t="s">
        <v>2642</v>
      </c>
      <c r="M155" s="351" t="s">
        <v>2047</v>
      </c>
      <c r="N155" s="351" t="s">
        <v>2925</v>
      </c>
      <c r="O155" s="351"/>
      <c r="P155" s="386" t="s">
        <v>2884</v>
      </c>
      <c r="Q155" s="351" t="s">
        <v>2919</v>
      </c>
      <c r="R155" s="351" t="s">
        <v>183</v>
      </c>
      <c r="S155" s="147"/>
      <c r="T155" s="121"/>
    </row>
    <row r="156" spans="1:20" ht="81" hidden="1">
      <c r="A156" s="121"/>
      <c r="B156" s="486">
        <v>45485</v>
      </c>
      <c r="C156" s="305" t="s">
        <v>185</v>
      </c>
      <c r="D156" s="305"/>
      <c r="E156" s="305" t="s">
        <v>2926</v>
      </c>
      <c r="F156" s="305" t="s">
        <v>2927</v>
      </c>
      <c r="G156" s="305" t="s">
        <v>40</v>
      </c>
      <c r="H156" s="305" t="s">
        <v>429</v>
      </c>
      <c r="I156" s="426">
        <v>37493395893</v>
      </c>
      <c r="J156" s="408" t="s">
        <v>2928</v>
      </c>
      <c r="K156" s="460" t="s">
        <v>2929</v>
      </c>
      <c r="L156" s="305" t="s">
        <v>2930</v>
      </c>
      <c r="M156" s="305" t="s">
        <v>2047</v>
      </c>
      <c r="N156" s="600" t="s">
        <v>2931</v>
      </c>
      <c r="O156" s="305"/>
      <c r="P156" s="382" t="s">
        <v>2884</v>
      </c>
      <c r="Q156" s="305" t="s">
        <v>36</v>
      </c>
      <c r="R156" s="305" t="s">
        <v>183</v>
      </c>
      <c r="S156" s="481"/>
      <c r="T156" s="121"/>
    </row>
    <row r="157" spans="1:20" hidden="1">
      <c r="A157" s="121"/>
      <c r="B157" s="486">
        <v>45485</v>
      </c>
      <c r="C157" s="305" t="s">
        <v>185</v>
      </c>
      <c r="D157" s="305"/>
      <c r="E157" s="305" t="s">
        <v>2932</v>
      </c>
      <c r="F157" s="305" t="s">
        <v>2933</v>
      </c>
      <c r="G157" s="305" t="s">
        <v>40</v>
      </c>
      <c r="H157" s="305" t="s">
        <v>429</v>
      </c>
      <c r="I157" s="426">
        <v>919721215454</v>
      </c>
      <c r="J157" s="404" t="s">
        <v>2934</v>
      </c>
      <c r="K157" s="362" t="s">
        <v>2935</v>
      </c>
      <c r="L157" s="305" t="s">
        <v>149</v>
      </c>
      <c r="M157" s="305" t="s">
        <v>2671</v>
      </c>
      <c r="N157" s="305" t="s">
        <v>2936</v>
      </c>
      <c r="O157" s="305"/>
      <c r="P157" s="382" t="s">
        <v>2884</v>
      </c>
      <c r="Q157" s="377" t="s">
        <v>34</v>
      </c>
      <c r="R157" s="305" t="s">
        <v>359</v>
      </c>
      <c r="S157" s="481"/>
      <c r="T157" s="121"/>
    </row>
    <row r="158" spans="1:20" hidden="1">
      <c r="A158" s="121"/>
      <c r="B158" s="486">
        <v>45486</v>
      </c>
      <c r="C158" s="305" t="s">
        <v>185</v>
      </c>
      <c r="D158" s="305"/>
      <c r="E158" s="305" t="s">
        <v>2937</v>
      </c>
      <c r="F158" s="305" t="s">
        <v>2938</v>
      </c>
      <c r="G158" s="305" t="s">
        <v>40</v>
      </c>
      <c r="H158" s="305" t="s">
        <v>429</v>
      </c>
      <c r="I158" s="426">
        <v>971585785017</v>
      </c>
      <c r="J158" s="404" t="s">
        <v>2939</v>
      </c>
      <c r="K158" s="362" t="s">
        <v>2940</v>
      </c>
      <c r="L158" s="305" t="s">
        <v>2268</v>
      </c>
      <c r="M158" s="305" t="s">
        <v>2047</v>
      </c>
      <c r="N158" s="305" t="s">
        <v>2941</v>
      </c>
      <c r="O158" s="305"/>
      <c r="P158" s="382" t="s">
        <v>2884</v>
      </c>
      <c r="Q158" s="377" t="s">
        <v>34</v>
      </c>
      <c r="R158" s="377" t="s">
        <v>2942</v>
      </c>
      <c r="S158" s="481"/>
      <c r="T158" s="121"/>
    </row>
    <row r="159" spans="1:20" s="513" customFormat="1" hidden="1">
      <c r="A159" s="121"/>
      <c r="B159" s="492">
        <v>45489</v>
      </c>
      <c r="C159" s="316" t="s">
        <v>185</v>
      </c>
      <c r="D159" s="316"/>
      <c r="E159" s="511" t="s">
        <v>2943</v>
      </c>
      <c r="F159" s="316" t="s">
        <v>2944</v>
      </c>
      <c r="G159" s="121" t="s">
        <v>27</v>
      </c>
      <c r="H159" s="316" t="s">
        <v>429</v>
      </c>
      <c r="I159" s="437">
        <v>971528727310</v>
      </c>
      <c r="J159" s="405" t="s">
        <v>2945</v>
      </c>
      <c r="K159" s="370" t="s">
        <v>2946</v>
      </c>
      <c r="L159" s="316" t="s">
        <v>1899</v>
      </c>
      <c r="M159" s="316" t="s">
        <v>2047</v>
      </c>
      <c r="N159" s="316" t="s">
        <v>2947</v>
      </c>
      <c r="O159" s="304"/>
      <c r="P159" s="384" t="s">
        <v>2884</v>
      </c>
      <c r="Q159" s="316" t="s">
        <v>34</v>
      </c>
      <c r="R159" s="316" t="s">
        <v>183</v>
      </c>
      <c r="S159" s="512"/>
      <c r="T159" s="304"/>
    </row>
    <row r="160" spans="1:20" hidden="1">
      <c r="A160" s="121"/>
      <c r="B160" s="486">
        <v>45489</v>
      </c>
      <c r="C160" s="305" t="s">
        <v>185</v>
      </c>
      <c r="D160" s="305"/>
      <c r="E160" s="514" t="s">
        <v>2948</v>
      </c>
      <c r="F160" s="514" t="s">
        <v>2949</v>
      </c>
      <c r="G160" s="305" t="s">
        <v>40</v>
      </c>
      <c r="H160" s="305" t="s">
        <v>429</v>
      </c>
      <c r="I160" s="426">
        <v>919840199952</v>
      </c>
      <c r="J160" s="408" t="s">
        <v>2950</v>
      </c>
      <c r="K160" s="460" t="s">
        <v>2951</v>
      </c>
      <c r="L160" s="305" t="s">
        <v>1375</v>
      </c>
      <c r="M160" s="305" t="s">
        <v>2047</v>
      </c>
      <c r="N160" s="305" t="s">
        <v>2936</v>
      </c>
      <c r="O160" s="305"/>
      <c r="P160" s="382" t="s">
        <v>2884</v>
      </c>
      <c r="Q160" s="305" t="s">
        <v>51</v>
      </c>
      <c r="R160" s="305" t="s">
        <v>336</v>
      </c>
      <c r="S160" s="481" t="s">
        <v>2952</v>
      </c>
      <c r="T160" s="121"/>
    </row>
    <row r="161" spans="1:20" hidden="1">
      <c r="A161" s="121"/>
      <c r="B161" s="486">
        <v>45492</v>
      </c>
      <c r="C161" s="305" t="s">
        <v>185</v>
      </c>
      <c r="D161" s="305"/>
      <c r="E161" s="305" t="s">
        <v>2953</v>
      </c>
      <c r="F161" s="305"/>
      <c r="G161" s="305" t="s">
        <v>40</v>
      </c>
      <c r="H161" s="305" t="s">
        <v>429</v>
      </c>
      <c r="I161" s="426">
        <v>971558751139</v>
      </c>
      <c r="J161" s="404" t="s">
        <v>2954</v>
      </c>
      <c r="K161" s="362" t="s">
        <v>2955</v>
      </c>
      <c r="L161" s="305" t="s">
        <v>2956</v>
      </c>
      <c r="M161" s="305" t="s">
        <v>2047</v>
      </c>
      <c r="N161" s="305" t="s">
        <v>2957</v>
      </c>
      <c r="O161" s="305"/>
      <c r="P161" s="382" t="s">
        <v>2958</v>
      </c>
      <c r="Q161" s="305"/>
      <c r="R161" s="305" t="s">
        <v>242</v>
      </c>
      <c r="S161" s="481" t="s">
        <v>2959</v>
      </c>
      <c r="T161" s="121"/>
    </row>
    <row r="162" spans="1:20" hidden="1">
      <c r="A162" s="121"/>
      <c r="B162" s="486">
        <v>45492</v>
      </c>
      <c r="C162" s="305" t="s">
        <v>185</v>
      </c>
      <c r="D162" s="305"/>
      <c r="E162" s="305" t="s">
        <v>160</v>
      </c>
      <c r="F162" s="305" t="s">
        <v>2960</v>
      </c>
      <c r="G162" s="305" t="s">
        <v>40</v>
      </c>
      <c r="H162" s="305" t="s">
        <v>429</v>
      </c>
      <c r="I162" s="426">
        <v>9649165299153</v>
      </c>
      <c r="J162" s="404" t="s">
        <v>2961</v>
      </c>
      <c r="K162" s="362" t="s">
        <v>2962</v>
      </c>
      <c r="L162" s="305" t="s">
        <v>1697</v>
      </c>
      <c r="M162" s="305" t="s">
        <v>2047</v>
      </c>
      <c r="N162" s="305" t="s">
        <v>2963</v>
      </c>
      <c r="O162" s="305"/>
      <c r="P162" s="382" t="s">
        <v>2958</v>
      </c>
      <c r="Q162" s="305"/>
      <c r="R162" s="305" t="s">
        <v>2964</v>
      </c>
      <c r="S162" s="481"/>
      <c r="T162" s="121"/>
    </row>
    <row r="163" spans="1:20" s="501" customFormat="1" hidden="1">
      <c r="A163" s="121"/>
      <c r="B163" s="499">
        <v>45493</v>
      </c>
      <c r="C163" s="353" t="s">
        <v>185</v>
      </c>
      <c r="D163" s="353"/>
      <c r="E163" s="353" t="s">
        <v>2965</v>
      </c>
      <c r="F163" s="353" t="s">
        <v>2966</v>
      </c>
      <c r="G163" s="353" t="s">
        <v>40</v>
      </c>
      <c r="H163" s="353" t="s">
        <v>429</v>
      </c>
      <c r="I163" s="433">
        <v>971555837403</v>
      </c>
      <c r="J163" s="406" t="s">
        <v>2967</v>
      </c>
      <c r="K163" s="367" t="s">
        <v>2968</v>
      </c>
      <c r="L163" s="353" t="s">
        <v>2969</v>
      </c>
      <c r="M163" s="353" t="s">
        <v>2047</v>
      </c>
      <c r="N163" s="353" t="s">
        <v>2970</v>
      </c>
      <c r="O163" s="353"/>
      <c r="P163" s="385" t="s">
        <v>2958</v>
      </c>
      <c r="Q163" s="351" t="s">
        <v>2919</v>
      </c>
      <c r="R163" s="353" t="s">
        <v>2971</v>
      </c>
      <c r="S163" s="500" t="s">
        <v>2972</v>
      </c>
      <c r="T163" s="349" t="s">
        <v>2853</v>
      </c>
    </row>
    <row r="164" spans="1:20" hidden="1">
      <c r="A164" s="121"/>
      <c r="B164" s="486">
        <v>45493</v>
      </c>
      <c r="C164" s="305" t="s">
        <v>918</v>
      </c>
      <c r="D164" s="305"/>
      <c r="E164" s="305" t="s">
        <v>1082</v>
      </c>
      <c r="F164" s="377" t="s">
        <v>2973</v>
      </c>
      <c r="G164" s="305" t="s">
        <v>40</v>
      </c>
      <c r="H164" s="305" t="s">
        <v>429</v>
      </c>
      <c r="I164" s="426">
        <v>971552186530</v>
      </c>
      <c r="J164" s="404" t="s">
        <v>2974</v>
      </c>
      <c r="K164" s="461" t="s">
        <v>2975</v>
      </c>
      <c r="L164" s="305" t="s">
        <v>2976</v>
      </c>
      <c r="M164" s="305" t="s">
        <v>2047</v>
      </c>
      <c r="N164" s="305" t="s">
        <v>2977</v>
      </c>
      <c r="O164" s="305"/>
      <c r="P164" s="382" t="s">
        <v>2958</v>
      </c>
      <c r="Q164" s="305"/>
      <c r="R164" s="305" t="s">
        <v>359</v>
      </c>
      <c r="S164" s="481"/>
      <c r="T164" s="121"/>
    </row>
    <row r="165" spans="1:20" hidden="1">
      <c r="A165" s="121"/>
      <c r="B165" s="486">
        <v>45496</v>
      </c>
      <c r="C165" s="305" t="s">
        <v>185</v>
      </c>
      <c r="D165" s="305"/>
      <c r="E165" s="305" t="s">
        <v>2978</v>
      </c>
      <c r="F165" s="305" t="s">
        <v>2979</v>
      </c>
      <c r="G165" s="305" t="s">
        <v>40</v>
      </c>
      <c r="H165" s="305" t="s">
        <v>429</v>
      </c>
      <c r="I165" s="426" t="s">
        <v>2980</v>
      </c>
      <c r="J165" s="404" t="s">
        <v>2981</v>
      </c>
      <c r="K165" s="459" t="s">
        <v>2982</v>
      </c>
      <c r="L165" s="305" t="s">
        <v>800</v>
      </c>
      <c r="M165" s="305" t="s">
        <v>2047</v>
      </c>
      <c r="N165" s="305" t="s">
        <v>2983</v>
      </c>
      <c r="O165" s="305"/>
      <c r="P165" s="382" t="s">
        <v>2958</v>
      </c>
      <c r="Q165" s="305"/>
      <c r="R165" s="305" t="s">
        <v>242</v>
      </c>
      <c r="S165" s="481" t="s">
        <v>2984</v>
      </c>
      <c r="T165" s="121"/>
    </row>
    <row r="166" spans="1:20" hidden="1">
      <c r="A166" s="121"/>
      <c r="B166" s="486">
        <v>45497</v>
      </c>
      <c r="C166" s="305" t="s">
        <v>185</v>
      </c>
      <c r="D166" s="305"/>
      <c r="E166" s="305" t="s">
        <v>86</v>
      </c>
      <c r="F166" s="305" t="s">
        <v>2985</v>
      </c>
      <c r="G166" s="305" t="s">
        <v>40</v>
      </c>
      <c r="H166" s="305" t="s">
        <v>444</v>
      </c>
      <c r="I166" s="426">
        <v>9647734640202</v>
      </c>
      <c r="J166" s="401" t="s">
        <v>1697</v>
      </c>
      <c r="K166" s="362" t="s">
        <v>2986</v>
      </c>
      <c r="L166" s="305" t="s">
        <v>2987</v>
      </c>
      <c r="M166" s="305" t="s">
        <v>2047</v>
      </c>
      <c r="N166" s="377" t="s">
        <v>2988</v>
      </c>
      <c r="O166" s="305"/>
      <c r="P166" s="382" t="s">
        <v>2958</v>
      </c>
      <c r="Q166" s="305"/>
      <c r="R166" s="305" t="s">
        <v>2989</v>
      </c>
      <c r="S166" s="481"/>
      <c r="T166" s="121"/>
    </row>
    <row r="167" spans="1:20" hidden="1">
      <c r="A167" s="121"/>
      <c r="B167" s="486">
        <v>45504</v>
      </c>
      <c r="C167" s="305" t="s">
        <v>185</v>
      </c>
      <c r="D167" s="305"/>
      <c r="E167" s="305" t="s">
        <v>2990</v>
      </c>
      <c r="F167" s="305" t="s">
        <v>2991</v>
      </c>
      <c r="G167" s="305" t="s">
        <v>40</v>
      </c>
      <c r="H167" s="305" t="s">
        <v>429</v>
      </c>
      <c r="I167" s="426">
        <v>971507599852</v>
      </c>
      <c r="J167" s="404" t="s">
        <v>2992</v>
      </c>
      <c r="K167" s="362" t="s">
        <v>2993</v>
      </c>
      <c r="L167" s="305" t="s">
        <v>1096</v>
      </c>
      <c r="M167" s="305" t="s">
        <v>2047</v>
      </c>
      <c r="N167" s="305" t="s">
        <v>2994</v>
      </c>
      <c r="O167" s="305"/>
      <c r="P167" s="382" t="s">
        <v>2958</v>
      </c>
      <c r="Q167" s="305"/>
      <c r="R167" s="305" t="s">
        <v>2995</v>
      </c>
      <c r="S167" s="481"/>
      <c r="T167" s="121"/>
    </row>
    <row r="168" spans="1:20" s="490" customFormat="1" hidden="1">
      <c r="A168" s="257"/>
      <c r="B168" s="488">
        <v>45504</v>
      </c>
      <c r="C168" s="352" t="s">
        <v>185</v>
      </c>
      <c r="D168" s="352"/>
      <c r="E168" s="352" t="s">
        <v>2996</v>
      </c>
      <c r="F168" s="352" t="s">
        <v>2997</v>
      </c>
      <c r="G168" s="352" t="s">
        <v>40</v>
      </c>
      <c r="H168" s="352" t="s">
        <v>429</v>
      </c>
      <c r="I168" s="429">
        <v>971525160545</v>
      </c>
      <c r="J168" s="605" t="s">
        <v>2998</v>
      </c>
      <c r="K168" s="365" t="s">
        <v>2999</v>
      </c>
      <c r="L168" s="352" t="s">
        <v>1697</v>
      </c>
      <c r="M168" s="352" t="s">
        <v>2047</v>
      </c>
      <c r="N168" s="352" t="s">
        <v>3000</v>
      </c>
      <c r="O168" s="352"/>
      <c r="P168" s="383" t="s">
        <v>2958</v>
      </c>
      <c r="Q168" s="352"/>
      <c r="R168" s="352" t="s">
        <v>3001</v>
      </c>
      <c r="S168" s="489" t="s">
        <v>3002</v>
      </c>
      <c r="T168" s="257"/>
    </row>
    <row r="169" spans="1:20" s="476" customFormat="1" hidden="1">
      <c r="A169" s="251"/>
      <c r="B169" s="593">
        <v>45510</v>
      </c>
      <c r="C169" s="594" t="s">
        <v>185</v>
      </c>
      <c r="D169" s="594"/>
      <c r="E169" s="594" t="s">
        <v>3003</v>
      </c>
      <c r="F169" s="594" t="s">
        <v>3004</v>
      </c>
      <c r="G169" s="594" t="s">
        <v>40</v>
      </c>
      <c r="H169" s="594" t="s">
        <v>429</v>
      </c>
      <c r="I169" s="435">
        <v>919839035166</v>
      </c>
      <c r="J169" s="595" t="s">
        <v>3005</v>
      </c>
      <c r="K169" s="596" t="s">
        <v>3006</v>
      </c>
      <c r="L169" s="594" t="s">
        <v>166</v>
      </c>
      <c r="M169" s="594" t="s">
        <v>2047</v>
      </c>
      <c r="N169" s="607" t="s">
        <v>3007</v>
      </c>
      <c r="O169" s="594"/>
      <c r="P169" s="597" t="s">
        <v>2958</v>
      </c>
      <c r="Q169" s="594"/>
      <c r="R169" s="594" t="s">
        <v>3001</v>
      </c>
      <c r="S169" s="598" t="s">
        <v>3008</v>
      </c>
      <c r="T169" s="251"/>
    </row>
    <row r="170" spans="1:20" s="501" customFormat="1" ht="27.75" hidden="1">
      <c r="A170" s="121"/>
      <c r="B170" s="499">
        <v>45513</v>
      </c>
      <c r="C170" s="353" t="s">
        <v>37</v>
      </c>
      <c r="D170" s="353"/>
      <c r="E170" s="515" t="s">
        <v>3009</v>
      </c>
      <c r="F170" s="515" t="s">
        <v>3010</v>
      </c>
      <c r="G170" s="353" t="s">
        <v>40</v>
      </c>
      <c r="H170" s="353" t="s">
        <v>429</v>
      </c>
      <c r="I170" s="438">
        <v>971522424498</v>
      </c>
      <c r="J170" s="415" t="s">
        <v>3011</v>
      </c>
      <c r="K170" s="371" t="s">
        <v>3012</v>
      </c>
      <c r="L170" s="516" t="s">
        <v>2351</v>
      </c>
      <c r="M170" s="353" t="s">
        <v>2047</v>
      </c>
      <c r="N170" s="608" t="s">
        <v>3013</v>
      </c>
      <c r="O170" s="353"/>
      <c r="P170" s="385" t="s">
        <v>3014</v>
      </c>
      <c r="Q170" s="353"/>
      <c r="R170" s="353" t="s">
        <v>310</v>
      </c>
      <c r="S170" s="500" t="s">
        <v>36</v>
      </c>
      <c r="T170" s="349"/>
    </row>
    <row r="171" spans="1:20" ht="54.75" hidden="1">
      <c r="A171" s="121"/>
      <c r="B171" s="517">
        <v>45517</v>
      </c>
      <c r="C171" s="378" t="s">
        <v>37</v>
      </c>
      <c r="D171" s="378"/>
      <c r="E171" s="518" t="s">
        <v>3015</v>
      </c>
      <c r="F171" s="518" t="s">
        <v>3016</v>
      </c>
      <c r="G171" s="378" t="s">
        <v>40</v>
      </c>
      <c r="H171" s="378" t="s">
        <v>429</v>
      </c>
      <c r="I171" s="445">
        <v>971504555937</v>
      </c>
      <c r="J171" s="404" t="s">
        <v>3017</v>
      </c>
      <c r="K171" s="462" t="s">
        <v>3018</v>
      </c>
      <c r="L171" s="519" t="s">
        <v>3019</v>
      </c>
      <c r="M171" s="378" t="s">
        <v>2047</v>
      </c>
      <c r="N171" s="609" t="s">
        <v>3020</v>
      </c>
      <c r="O171" s="378"/>
      <c r="P171" s="387" t="s">
        <v>3014</v>
      </c>
      <c r="Q171" s="378"/>
      <c r="R171" s="378" t="s">
        <v>3001</v>
      </c>
      <c r="S171" s="520" t="s">
        <v>3021</v>
      </c>
      <c r="T171" s="121"/>
    </row>
    <row r="172" spans="1:20" hidden="1">
      <c r="A172" s="121"/>
      <c r="B172" s="521">
        <v>45517</v>
      </c>
      <c r="C172" s="522" t="s">
        <v>37</v>
      </c>
      <c r="D172" s="522"/>
      <c r="E172" s="523" t="s">
        <v>3022</v>
      </c>
      <c r="F172" s="523" t="s">
        <v>1836</v>
      </c>
      <c r="G172" s="121" t="s">
        <v>27</v>
      </c>
      <c r="H172" s="121" t="s">
        <v>331</v>
      </c>
      <c r="I172" s="430">
        <v>971506515747</v>
      </c>
      <c r="J172" s="409" t="s">
        <v>256</v>
      </c>
      <c r="K172" s="463" t="s">
        <v>3023</v>
      </c>
      <c r="L172" s="121" t="s">
        <v>78</v>
      </c>
      <c r="M172" s="121" t="s">
        <v>2047</v>
      </c>
      <c r="N172" s="610" t="s">
        <v>3024</v>
      </c>
      <c r="O172" s="121"/>
      <c r="P172" s="384" t="s">
        <v>2958</v>
      </c>
      <c r="Q172" s="121"/>
      <c r="R172" s="121" t="s">
        <v>3025</v>
      </c>
      <c r="S172" s="147"/>
      <c r="T172" s="121"/>
    </row>
    <row r="173" spans="1:20" s="501" customFormat="1" ht="41.25" hidden="1">
      <c r="A173" s="121"/>
      <c r="B173" s="524">
        <v>45518</v>
      </c>
      <c r="C173" s="354" t="s">
        <v>37</v>
      </c>
      <c r="D173" s="354"/>
      <c r="E173" s="354" t="s">
        <v>3026</v>
      </c>
      <c r="F173" s="354" t="s">
        <v>3027</v>
      </c>
      <c r="G173" s="354" t="s">
        <v>40</v>
      </c>
      <c r="H173" s="354" t="s">
        <v>6</v>
      </c>
      <c r="I173" s="439">
        <v>918686445443</v>
      </c>
      <c r="J173" s="416" t="s">
        <v>3028</v>
      </c>
      <c r="K173" s="372" t="s">
        <v>3029</v>
      </c>
      <c r="L173" s="354" t="s">
        <v>3030</v>
      </c>
      <c r="M173" s="354" t="s">
        <v>2047</v>
      </c>
      <c r="N173" s="611" t="s">
        <v>3031</v>
      </c>
      <c r="O173" s="354"/>
      <c r="P173" s="388" t="s">
        <v>3014</v>
      </c>
      <c r="Q173" s="354"/>
      <c r="R173" s="354" t="s">
        <v>359</v>
      </c>
      <c r="S173" s="525" t="s">
        <v>3032</v>
      </c>
      <c r="T173" s="349"/>
    </row>
    <row r="174" spans="1:20" s="501" customFormat="1" hidden="1">
      <c r="A174" s="121"/>
      <c r="B174" s="524">
        <v>45520</v>
      </c>
      <c r="C174" s="354" t="s">
        <v>37</v>
      </c>
      <c r="D174" s="354"/>
      <c r="E174" s="353" t="s">
        <v>688</v>
      </c>
      <c r="F174" s="353" t="s">
        <v>2933</v>
      </c>
      <c r="G174" s="526" t="s">
        <v>40</v>
      </c>
      <c r="H174" s="353" t="s">
        <v>331</v>
      </c>
      <c r="I174" s="433">
        <v>971501001167</v>
      </c>
      <c r="J174" s="406" t="s">
        <v>3033</v>
      </c>
      <c r="K174" s="464" t="s">
        <v>3034</v>
      </c>
      <c r="L174" s="353" t="s">
        <v>79</v>
      </c>
      <c r="M174" s="353" t="s">
        <v>2047</v>
      </c>
      <c r="N174" s="608"/>
      <c r="O174" s="353"/>
      <c r="P174" s="385" t="s">
        <v>2958</v>
      </c>
      <c r="Q174" s="351" t="s">
        <v>2919</v>
      </c>
      <c r="R174" s="353" t="s">
        <v>3001</v>
      </c>
      <c r="S174" s="500" t="s">
        <v>3035</v>
      </c>
      <c r="T174" s="349"/>
    </row>
    <row r="175" spans="1:20" hidden="1">
      <c r="A175" s="121"/>
      <c r="B175" s="486">
        <v>45524</v>
      </c>
      <c r="C175" s="305" t="s">
        <v>37</v>
      </c>
      <c r="D175" s="305"/>
      <c r="E175" s="305" t="s">
        <v>3036</v>
      </c>
      <c r="F175" s="508" t="s">
        <v>3037</v>
      </c>
      <c r="G175" s="305" t="s">
        <v>40</v>
      </c>
      <c r="H175" s="305" t="s">
        <v>429</v>
      </c>
      <c r="I175" s="426">
        <v>919011483333</v>
      </c>
      <c r="J175" s="417" t="s">
        <v>3038</v>
      </c>
      <c r="K175" s="459" t="s">
        <v>3039</v>
      </c>
      <c r="L175" s="527" t="s">
        <v>3040</v>
      </c>
      <c r="M175" s="305" t="s">
        <v>3041</v>
      </c>
      <c r="N175" s="612" t="s">
        <v>3042</v>
      </c>
      <c r="O175" s="305"/>
      <c r="P175" s="382" t="s">
        <v>3014</v>
      </c>
      <c r="Q175" s="305"/>
      <c r="R175" s="305" t="s">
        <v>3001</v>
      </c>
      <c r="S175" s="481" t="s">
        <v>3043</v>
      </c>
      <c r="T175" s="121"/>
    </row>
    <row r="176" spans="1:20" hidden="1">
      <c r="A176" s="121"/>
      <c r="B176" s="486">
        <v>45525</v>
      </c>
      <c r="C176" s="305" t="s">
        <v>91</v>
      </c>
      <c r="D176" s="305"/>
      <c r="E176" s="305" t="s">
        <v>3044</v>
      </c>
      <c r="F176" s="305" t="s">
        <v>486</v>
      </c>
      <c r="G176" s="305" t="s">
        <v>40</v>
      </c>
      <c r="H176" s="305" t="s">
        <v>319</v>
      </c>
      <c r="I176" s="426">
        <v>971585747133</v>
      </c>
      <c r="J176" s="401" t="s">
        <v>3045</v>
      </c>
      <c r="K176" s="362" t="s">
        <v>3046</v>
      </c>
      <c r="L176" s="305" t="s">
        <v>256</v>
      </c>
      <c r="M176" s="305" t="s">
        <v>2047</v>
      </c>
      <c r="N176" s="612" t="s">
        <v>3047</v>
      </c>
      <c r="O176" s="305"/>
      <c r="P176" s="382" t="s">
        <v>80</v>
      </c>
      <c r="Q176" s="305"/>
      <c r="R176" s="305" t="s">
        <v>3001</v>
      </c>
      <c r="S176" s="481" t="s">
        <v>3048</v>
      </c>
      <c r="T176" s="121"/>
    </row>
    <row r="177" spans="1:20" hidden="1">
      <c r="A177" s="121"/>
      <c r="B177" s="492">
        <v>45531</v>
      </c>
      <c r="C177" s="121" t="s">
        <v>37</v>
      </c>
      <c r="D177" s="121"/>
      <c r="E177" s="48" t="s">
        <v>3049</v>
      </c>
      <c r="F177" s="48" t="s">
        <v>3050</v>
      </c>
      <c r="G177" s="121" t="s">
        <v>27</v>
      </c>
      <c r="H177" s="131" t="s">
        <v>429</v>
      </c>
      <c r="I177" s="430">
        <v>971586695814</v>
      </c>
      <c r="J177" s="418" t="s">
        <v>3051</v>
      </c>
      <c r="K177" s="366" t="s">
        <v>78</v>
      </c>
      <c r="L177" s="48" t="s">
        <v>1893</v>
      </c>
      <c r="M177" s="121" t="s">
        <v>2047</v>
      </c>
      <c r="N177" s="167" t="s">
        <v>3052</v>
      </c>
      <c r="O177" s="121"/>
      <c r="P177" s="384" t="s">
        <v>3014</v>
      </c>
      <c r="Q177" s="121"/>
      <c r="R177" s="22" t="s">
        <v>3053</v>
      </c>
      <c r="S177" s="147" t="s">
        <v>3054</v>
      </c>
      <c r="T177" s="121"/>
    </row>
    <row r="178" spans="1:20" hidden="1">
      <c r="A178" s="121"/>
      <c r="B178" s="492">
        <v>45533</v>
      </c>
      <c r="C178" s="121" t="s">
        <v>37</v>
      </c>
      <c r="D178" s="121"/>
      <c r="E178" s="121" t="s">
        <v>787</v>
      </c>
      <c r="F178" s="121" t="s">
        <v>3055</v>
      </c>
      <c r="G178" s="305" t="s">
        <v>40</v>
      </c>
      <c r="H178" s="121" t="s">
        <v>331</v>
      </c>
      <c r="I178" s="430">
        <v>971561111151</v>
      </c>
      <c r="J178" s="409" t="s">
        <v>3056</v>
      </c>
      <c r="K178" s="457" t="s">
        <v>3057</v>
      </c>
      <c r="L178" s="497" t="s">
        <v>2345</v>
      </c>
      <c r="M178" s="121" t="s">
        <v>2047</v>
      </c>
      <c r="N178" s="167" t="s">
        <v>3058</v>
      </c>
      <c r="O178" s="121"/>
      <c r="P178" s="384" t="s">
        <v>2958</v>
      </c>
      <c r="Q178" s="121"/>
      <c r="R178" s="121" t="s">
        <v>3059</v>
      </c>
      <c r="S178" s="147"/>
      <c r="T178" s="121"/>
    </row>
    <row r="179" spans="1:20" ht="27.75" hidden="1">
      <c r="A179" s="121"/>
      <c r="B179" s="492">
        <v>45533</v>
      </c>
      <c r="C179" s="121" t="s">
        <v>185</v>
      </c>
      <c r="D179" s="121"/>
      <c r="E179" s="121" t="s">
        <v>3060</v>
      </c>
      <c r="F179" s="121" t="s">
        <v>3061</v>
      </c>
      <c r="G179" s="121" t="s">
        <v>40</v>
      </c>
      <c r="H179" s="121" t="s">
        <v>429</v>
      </c>
      <c r="I179" s="430">
        <v>971526832222</v>
      </c>
      <c r="J179" s="405" t="s">
        <v>3062</v>
      </c>
      <c r="K179" s="465" t="s">
        <v>3063</v>
      </c>
      <c r="L179" s="121" t="s">
        <v>3064</v>
      </c>
      <c r="M179" s="121" t="s">
        <v>2047</v>
      </c>
      <c r="N179" s="167" t="s">
        <v>3065</v>
      </c>
      <c r="O179" s="121"/>
      <c r="P179" s="384" t="s">
        <v>80</v>
      </c>
      <c r="Q179" s="121"/>
      <c r="R179" s="121" t="s">
        <v>3001</v>
      </c>
      <c r="S179" s="147" t="s">
        <v>3066</v>
      </c>
      <c r="T179" s="121"/>
    </row>
    <row r="180" spans="1:20" s="490" customFormat="1" hidden="1">
      <c r="A180" s="257"/>
      <c r="B180" s="613">
        <v>45534</v>
      </c>
      <c r="C180" s="257" t="s">
        <v>185</v>
      </c>
      <c r="D180" s="257"/>
      <c r="E180" s="257" t="s">
        <v>576</v>
      </c>
      <c r="F180" s="257" t="s">
        <v>3067</v>
      </c>
      <c r="G180" s="257" t="s">
        <v>40</v>
      </c>
      <c r="H180" s="257" t="s">
        <v>429</v>
      </c>
      <c r="I180" s="614">
        <v>96892801163</v>
      </c>
      <c r="J180" s="615" t="s">
        <v>3068</v>
      </c>
      <c r="K180" s="616" t="s">
        <v>3069</v>
      </c>
      <c r="L180" s="257" t="s">
        <v>3070</v>
      </c>
      <c r="M180" s="257" t="s">
        <v>2047</v>
      </c>
      <c r="N180" s="617" t="s">
        <v>3071</v>
      </c>
      <c r="O180" s="257"/>
      <c r="P180" s="618" t="s">
        <v>80</v>
      </c>
      <c r="Q180" s="257"/>
      <c r="R180" s="257" t="s">
        <v>3001</v>
      </c>
      <c r="S180" s="619" t="s">
        <v>3072</v>
      </c>
      <c r="T180" s="257"/>
    </row>
    <row r="181" spans="1:20" s="490" customFormat="1" hidden="1">
      <c r="A181" s="257"/>
      <c r="B181" s="613">
        <v>45538</v>
      </c>
      <c r="C181" s="352" t="s">
        <v>91</v>
      </c>
      <c r="D181" s="352"/>
      <c r="E181" s="257" t="s">
        <v>1536</v>
      </c>
      <c r="F181" s="257" t="s">
        <v>3073</v>
      </c>
      <c r="G181" s="257" t="s">
        <v>40</v>
      </c>
      <c r="H181" s="257" t="s">
        <v>3074</v>
      </c>
      <c r="I181" s="614">
        <v>971544249554</v>
      </c>
      <c r="J181" s="615" t="s">
        <v>3075</v>
      </c>
      <c r="K181" s="620" t="s">
        <v>3076</v>
      </c>
      <c r="L181" s="257" t="s">
        <v>987</v>
      </c>
      <c r="M181" s="257" t="s">
        <v>3077</v>
      </c>
      <c r="N181" s="257" t="s">
        <v>3078</v>
      </c>
      <c r="O181" s="257"/>
      <c r="P181" s="618" t="s">
        <v>2958</v>
      </c>
      <c r="Q181" s="257" t="s">
        <v>2919</v>
      </c>
      <c r="R181" s="257" t="s">
        <v>3059</v>
      </c>
      <c r="S181" s="619"/>
      <c r="T181" s="257"/>
    </row>
    <row r="182" spans="1:20" hidden="1">
      <c r="A182" s="121"/>
      <c r="B182" s="492">
        <v>45546</v>
      </c>
      <c r="C182" s="121" t="s">
        <v>185</v>
      </c>
      <c r="D182" s="121"/>
      <c r="E182" s="121" t="s">
        <v>3079</v>
      </c>
      <c r="F182" s="121" t="s">
        <v>3080</v>
      </c>
      <c r="G182" s="121" t="s">
        <v>40</v>
      </c>
      <c r="H182" s="121" t="s">
        <v>319</v>
      </c>
      <c r="I182" s="430">
        <v>971542266000</v>
      </c>
      <c r="J182" s="409" t="s">
        <v>256</v>
      </c>
      <c r="K182" s="366" t="s">
        <v>3081</v>
      </c>
      <c r="L182" s="121" t="s">
        <v>256</v>
      </c>
      <c r="M182" s="121" t="s">
        <v>2047</v>
      </c>
      <c r="N182" s="167" t="s">
        <v>3082</v>
      </c>
      <c r="O182" s="121"/>
      <c r="P182" s="384" t="s">
        <v>3083</v>
      </c>
      <c r="Q182" s="121"/>
      <c r="R182" s="384" t="s">
        <v>485</v>
      </c>
      <c r="S182" s="147"/>
      <c r="T182" s="121"/>
    </row>
    <row r="183" spans="1:20" ht="30.75" hidden="1">
      <c r="A183" s="121"/>
      <c r="B183" s="492">
        <v>45547</v>
      </c>
      <c r="C183" s="121" t="s">
        <v>185</v>
      </c>
      <c r="D183" s="121"/>
      <c r="E183" s="121" t="s">
        <v>386</v>
      </c>
      <c r="F183" s="121" t="s">
        <v>3084</v>
      </c>
      <c r="G183" s="121" t="s">
        <v>40</v>
      </c>
      <c r="H183" s="121" t="s">
        <v>3074</v>
      </c>
      <c r="I183" s="430">
        <v>971508500175</v>
      </c>
      <c r="J183" s="405" t="s">
        <v>3085</v>
      </c>
      <c r="K183" s="366" t="s">
        <v>3086</v>
      </c>
      <c r="L183" s="121" t="s">
        <v>1259</v>
      </c>
      <c r="M183" s="121" t="s">
        <v>2047</v>
      </c>
      <c r="N183" s="621" t="s">
        <v>3087</v>
      </c>
      <c r="O183" s="121"/>
      <c r="P183" s="384" t="s">
        <v>2958</v>
      </c>
      <c r="Q183" s="121"/>
      <c r="R183" s="384" t="s">
        <v>3001</v>
      </c>
      <c r="S183" s="147"/>
      <c r="T183" s="121"/>
    </row>
    <row r="184" spans="1:20" s="501" customFormat="1" hidden="1">
      <c r="A184" s="121"/>
      <c r="B184" s="127">
        <v>45547</v>
      </c>
      <c r="C184" s="349" t="s">
        <v>185</v>
      </c>
      <c r="D184" s="349"/>
      <c r="E184" s="349" t="s">
        <v>3088</v>
      </c>
      <c r="F184" s="349" t="s">
        <v>700</v>
      </c>
      <c r="G184" s="349" t="s">
        <v>27</v>
      </c>
      <c r="H184" s="349" t="s">
        <v>319</v>
      </c>
      <c r="I184" s="440">
        <v>971523940345</v>
      </c>
      <c r="J184" s="410" t="s">
        <v>3089</v>
      </c>
      <c r="K184" s="373" t="s">
        <v>3090</v>
      </c>
      <c r="L184" s="349" t="s">
        <v>3091</v>
      </c>
      <c r="M184" s="349" t="s">
        <v>2047</v>
      </c>
      <c r="N184" s="349" t="s">
        <v>3092</v>
      </c>
      <c r="O184" s="349"/>
      <c r="P184" s="389" t="s">
        <v>80</v>
      </c>
      <c r="Q184" s="349"/>
      <c r="R184" s="389" t="s">
        <v>3001</v>
      </c>
      <c r="S184" s="528" t="s">
        <v>3093</v>
      </c>
      <c r="T184" s="349"/>
    </row>
    <row r="185" spans="1:20" ht="30" hidden="1">
      <c r="A185" s="121"/>
      <c r="B185" s="529">
        <v>45554</v>
      </c>
      <c r="C185" s="147" t="s">
        <v>185</v>
      </c>
      <c r="D185" s="147"/>
      <c r="E185" s="147" t="s">
        <v>3094</v>
      </c>
      <c r="F185" s="147" t="s">
        <v>2218</v>
      </c>
      <c r="G185" s="147" t="s">
        <v>40</v>
      </c>
      <c r="H185" s="147" t="s">
        <v>331</v>
      </c>
      <c r="I185" s="446">
        <v>919888880088</v>
      </c>
      <c r="J185" s="419" t="s">
        <v>3095</v>
      </c>
      <c r="K185" s="466">
        <v>101609234</v>
      </c>
      <c r="L185" s="530" t="s">
        <v>3096</v>
      </c>
      <c r="M185" s="147" t="s">
        <v>2047</v>
      </c>
      <c r="N185" s="622" t="s">
        <v>3097</v>
      </c>
      <c r="O185" s="147"/>
      <c r="P185" s="390" t="s">
        <v>1936</v>
      </c>
      <c r="Q185" s="147"/>
      <c r="R185" s="390" t="s">
        <v>3098</v>
      </c>
      <c r="S185" s="147" t="s">
        <v>3099</v>
      </c>
      <c r="T185" s="121"/>
    </row>
    <row r="186" spans="1:20" hidden="1">
      <c r="A186" s="121"/>
      <c r="B186" s="492">
        <v>45555</v>
      </c>
      <c r="C186" s="121" t="s">
        <v>91</v>
      </c>
      <c r="D186" s="121"/>
      <c r="E186" s="121" t="s">
        <v>400</v>
      </c>
      <c r="F186" s="121" t="s">
        <v>3100</v>
      </c>
      <c r="G186" s="121" t="s">
        <v>40</v>
      </c>
      <c r="H186" s="121" t="s">
        <v>319</v>
      </c>
      <c r="I186" s="430" t="s">
        <v>3101</v>
      </c>
      <c r="J186" s="405" t="s">
        <v>3102</v>
      </c>
      <c r="K186" s="366" t="s">
        <v>3103</v>
      </c>
      <c r="L186" s="121" t="s">
        <v>2079</v>
      </c>
      <c r="M186" s="121" t="s">
        <v>2671</v>
      </c>
      <c r="N186" s="121" t="s">
        <v>3104</v>
      </c>
      <c r="O186" s="121"/>
      <c r="P186" s="384" t="s">
        <v>3083</v>
      </c>
      <c r="Q186" s="121"/>
      <c r="R186" s="384" t="s">
        <v>242</v>
      </c>
      <c r="S186" s="147" t="s">
        <v>3105</v>
      </c>
      <c r="T186" s="121"/>
    </row>
    <row r="187" spans="1:20" s="490" customFormat="1" hidden="1">
      <c r="A187" s="257"/>
      <c r="B187" s="257" t="s">
        <v>3106</v>
      </c>
      <c r="C187" s="257" t="s">
        <v>185</v>
      </c>
      <c r="D187" s="257"/>
      <c r="E187" s="257" t="s">
        <v>486</v>
      </c>
      <c r="F187" s="623" t="s">
        <v>3107</v>
      </c>
      <c r="G187" s="257" t="s">
        <v>40</v>
      </c>
      <c r="H187" s="257" t="s">
        <v>331</v>
      </c>
      <c r="I187" s="624">
        <v>971585161976</v>
      </c>
      <c r="J187" s="625" t="s">
        <v>3108</v>
      </c>
      <c r="K187" s="626" t="s">
        <v>3109</v>
      </c>
      <c r="L187" s="623" t="s">
        <v>1351</v>
      </c>
      <c r="M187" s="257" t="s">
        <v>3041</v>
      </c>
      <c r="N187" s="617" t="s">
        <v>3110</v>
      </c>
      <c r="O187" s="257"/>
      <c r="P187" s="618" t="s">
        <v>3014</v>
      </c>
      <c r="Q187" s="257"/>
      <c r="R187" s="618" t="s">
        <v>3098</v>
      </c>
      <c r="S187" s="619" t="s">
        <v>3111</v>
      </c>
      <c r="T187" s="257"/>
    </row>
    <row r="188" spans="1:20" s="476" customFormat="1" hidden="1">
      <c r="A188" s="251"/>
      <c r="B188" s="483">
        <v>45361</v>
      </c>
      <c r="C188" s="251" t="s">
        <v>185</v>
      </c>
      <c r="D188" s="251"/>
      <c r="E188" s="251" t="s">
        <v>3112</v>
      </c>
      <c r="F188" s="251" t="s">
        <v>3113</v>
      </c>
      <c r="G188" s="251" t="s">
        <v>1826</v>
      </c>
      <c r="H188" s="251" t="s">
        <v>429</v>
      </c>
      <c r="I188" s="428">
        <v>5521981341000</v>
      </c>
      <c r="J188" s="403" t="s">
        <v>3114</v>
      </c>
      <c r="K188" s="364" t="s">
        <v>3115</v>
      </c>
      <c r="L188" s="251" t="s">
        <v>3116</v>
      </c>
      <c r="M188" s="251" t="s">
        <v>2047</v>
      </c>
      <c r="N188" s="251" t="s">
        <v>3117</v>
      </c>
      <c r="O188" s="251"/>
      <c r="P188" s="606" t="s">
        <v>80</v>
      </c>
      <c r="Q188" s="251"/>
      <c r="R188" s="606" t="s">
        <v>291</v>
      </c>
      <c r="S188" s="485" t="s">
        <v>3118</v>
      </c>
      <c r="T188" s="251"/>
    </row>
    <row r="189" spans="1:20" hidden="1">
      <c r="A189" s="121"/>
      <c r="B189" s="492">
        <v>45569</v>
      </c>
      <c r="C189" s="121" t="s">
        <v>185</v>
      </c>
      <c r="D189" s="121"/>
      <c r="E189" s="121" t="s">
        <v>75</v>
      </c>
      <c r="F189" s="121" t="s">
        <v>3119</v>
      </c>
      <c r="G189" s="121" t="s">
        <v>188</v>
      </c>
      <c r="H189" s="121" t="s">
        <v>429</v>
      </c>
      <c r="I189" s="430">
        <v>971562187689</v>
      </c>
      <c r="J189" s="405" t="s">
        <v>3120</v>
      </c>
      <c r="K189" s="366" t="s">
        <v>3121</v>
      </c>
      <c r="L189" s="121" t="s">
        <v>3122</v>
      </c>
      <c r="M189" s="121" t="s">
        <v>2047</v>
      </c>
      <c r="N189" s="121" t="s">
        <v>3123</v>
      </c>
      <c r="O189" s="121"/>
      <c r="P189" s="384" t="s">
        <v>80</v>
      </c>
      <c r="Q189" s="121"/>
      <c r="R189" s="384" t="s">
        <v>359</v>
      </c>
      <c r="S189" s="147" t="s">
        <v>3124</v>
      </c>
      <c r="T189" s="121"/>
    </row>
    <row r="190" spans="1:20" hidden="1">
      <c r="A190" s="121"/>
      <c r="B190" s="758">
        <v>45573</v>
      </c>
      <c r="C190" s="759" t="s">
        <v>185</v>
      </c>
      <c r="D190" s="759"/>
      <c r="E190" s="532" t="s">
        <v>3125</v>
      </c>
      <c r="F190" s="532" t="s">
        <v>3126</v>
      </c>
      <c r="G190" s="759" t="s">
        <v>27</v>
      </c>
      <c r="H190" s="759" t="s">
        <v>6</v>
      </c>
      <c r="I190" s="447">
        <v>971556936458</v>
      </c>
      <c r="J190" s="420" t="s">
        <v>134</v>
      </c>
      <c r="K190" s="467" t="s">
        <v>3127</v>
      </c>
      <c r="L190" s="533" t="s">
        <v>315</v>
      </c>
      <c r="M190" s="759" t="s">
        <v>2047</v>
      </c>
      <c r="N190" s="759" t="s">
        <v>3128</v>
      </c>
      <c r="O190" s="759"/>
      <c r="P190" s="760" t="s">
        <v>3014</v>
      </c>
      <c r="Q190" s="759"/>
      <c r="R190" s="760" t="s">
        <v>3129</v>
      </c>
      <c r="S190" s="147" t="s">
        <v>3124</v>
      </c>
      <c r="T190" s="121"/>
    </row>
    <row r="191" spans="1:20" hidden="1">
      <c r="A191" s="121"/>
      <c r="B191" s="492">
        <v>45573</v>
      </c>
      <c r="C191" s="121" t="s">
        <v>185</v>
      </c>
      <c r="D191" s="121"/>
      <c r="E191" s="121" t="s">
        <v>663</v>
      </c>
      <c r="F191" s="121" t="s">
        <v>3130</v>
      </c>
      <c r="G191" s="121" t="s">
        <v>40</v>
      </c>
      <c r="H191" s="121" t="s">
        <v>429</v>
      </c>
      <c r="I191" s="430">
        <v>971554462433</v>
      </c>
      <c r="J191" s="405" t="s">
        <v>3131</v>
      </c>
      <c r="K191" s="366" t="s">
        <v>3132</v>
      </c>
      <c r="L191" s="121" t="s">
        <v>1941</v>
      </c>
      <c r="M191" s="121" t="s">
        <v>2671</v>
      </c>
      <c r="N191" s="121" t="s">
        <v>3133</v>
      </c>
      <c r="O191" s="121"/>
      <c r="P191" s="384" t="s">
        <v>3083</v>
      </c>
      <c r="Q191" s="121"/>
      <c r="R191" s="305" t="s">
        <v>485</v>
      </c>
      <c r="S191" s="147"/>
      <c r="T191" s="121"/>
    </row>
    <row r="192" spans="1:20" ht="27.75" hidden="1">
      <c r="A192" s="121"/>
      <c r="B192" s="492">
        <v>45575</v>
      </c>
      <c r="C192" s="121" t="s">
        <v>185</v>
      </c>
      <c r="D192" s="121"/>
      <c r="E192" s="531" t="s">
        <v>3134</v>
      </c>
      <c r="F192" s="534" t="s">
        <v>3135</v>
      </c>
      <c r="G192" s="121" t="s">
        <v>27</v>
      </c>
      <c r="H192" s="121" t="s">
        <v>6</v>
      </c>
      <c r="I192" s="448">
        <v>971502515161</v>
      </c>
      <c r="J192" s="419" t="s">
        <v>3136</v>
      </c>
      <c r="K192" s="468" t="s">
        <v>3137</v>
      </c>
      <c r="L192" s="121" t="s">
        <v>134</v>
      </c>
      <c r="M192" s="121" t="s">
        <v>2047</v>
      </c>
      <c r="N192" s="167" t="s">
        <v>3138</v>
      </c>
      <c r="O192" s="121"/>
      <c r="P192" s="384" t="s">
        <v>3139</v>
      </c>
      <c r="Q192" s="121"/>
      <c r="R192" s="382" t="s">
        <v>1755</v>
      </c>
      <c r="S192" s="147"/>
      <c r="T192" s="121"/>
    </row>
    <row r="193" spans="1:20" hidden="1">
      <c r="A193" s="121"/>
      <c r="B193" s="492">
        <v>45575</v>
      </c>
      <c r="C193" s="121" t="s">
        <v>185</v>
      </c>
      <c r="D193" s="121"/>
      <c r="E193" s="121" t="s">
        <v>3140</v>
      </c>
      <c r="F193" s="121" t="s">
        <v>3141</v>
      </c>
      <c r="G193" s="121" t="s">
        <v>188</v>
      </c>
      <c r="H193" s="121" t="s">
        <v>319</v>
      </c>
      <c r="I193" s="430">
        <v>971506427938</v>
      </c>
      <c r="J193" s="405" t="s">
        <v>3142</v>
      </c>
      <c r="K193" s="366" t="s">
        <v>3143</v>
      </c>
      <c r="L193" s="121" t="s">
        <v>3144</v>
      </c>
      <c r="M193" s="121" t="s">
        <v>2047</v>
      </c>
      <c r="N193" s="121" t="s">
        <v>3145</v>
      </c>
      <c r="O193" s="121"/>
      <c r="P193" s="384" t="s">
        <v>80</v>
      </c>
      <c r="Q193" s="121"/>
      <c r="R193" s="384" t="s">
        <v>359</v>
      </c>
      <c r="S193" s="147" t="s">
        <v>3146</v>
      </c>
      <c r="T193" s="121"/>
    </row>
    <row r="194" spans="1:20" hidden="1">
      <c r="A194" s="121"/>
      <c r="B194" s="492">
        <v>45577</v>
      </c>
      <c r="C194" s="121" t="s">
        <v>1035</v>
      </c>
      <c r="D194" s="121"/>
      <c r="E194" s="121" t="s">
        <v>3147</v>
      </c>
      <c r="F194" s="121" t="s">
        <v>3148</v>
      </c>
      <c r="G194" s="121" t="s">
        <v>2406</v>
      </c>
      <c r="H194" s="121" t="s">
        <v>946</v>
      </c>
      <c r="I194" s="430">
        <v>79185551215</v>
      </c>
      <c r="J194" s="405" t="s">
        <v>3149</v>
      </c>
      <c r="K194" s="366" t="s">
        <v>3150</v>
      </c>
      <c r="L194" s="121"/>
      <c r="M194" s="121" t="s">
        <v>2047</v>
      </c>
      <c r="N194" s="121" t="s">
        <v>3151</v>
      </c>
      <c r="O194" s="121"/>
      <c r="P194" s="384" t="s">
        <v>80</v>
      </c>
      <c r="Q194" s="121"/>
      <c r="R194" s="305" t="s">
        <v>291</v>
      </c>
      <c r="S194" s="147"/>
      <c r="T194" s="121"/>
    </row>
    <row r="195" spans="1:20" hidden="1">
      <c r="A195" s="121"/>
      <c r="B195" s="492">
        <v>45580</v>
      </c>
      <c r="C195" s="121" t="s">
        <v>185</v>
      </c>
      <c r="D195" s="121"/>
      <c r="E195" s="532" t="s">
        <v>2511</v>
      </c>
      <c r="F195" s="532" t="s">
        <v>3152</v>
      </c>
      <c r="G195" s="121" t="s">
        <v>188</v>
      </c>
      <c r="H195" s="121" t="s">
        <v>6</v>
      </c>
      <c r="I195" s="449">
        <v>971502555490</v>
      </c>
      <c r="J195" s="420" t="s">
        <v>3153</v>
      </c>
      <c r="K195" s="467" t="s">
        <v>3154</v>
      </c>
      <c r="L195" s="533" t="s">
        <v>3155</v>
      </c>
      <c r="M195" s="121" t="s">
        <v>2047</v>
      </c>
      <c r="N195" s="121" t="s">
        <v>3156</v>
      </c>
      <c r="O195" s="121"/>
      <c r="P195" s="384" t="s">
        <v>1936</v>
      </c>
      <c r="Q195" s="121"/>
      <c r="R195" s="384" t="s">
        <v>317</v>
      </c>
      <c r="S195" s="147" t="s">
        <v>3124</v>
      </c>
      <c r="T195" s="121"/>
    </row>
    <row r="196" spans="1:20" ht="27.75" hidden="1">
      <c r="A196" s="121"/>
      <c r="B196" s="492">
        <v>45581</v>
      </c>
      <c r="C196" s="121" t="s">
        <v>185</v>
      </c>
      <c r="D196" s="121"/>
      <c r="E196" s="532" t="s">
        <v>3157</v>
      </c>
      <c r="F196" s="535" t="s">
        <v>3158</v>
      </c>
      <c r="G196" s="759" t="s">
        <v>40</v>
      </c>
      <c r="H196" s="121" t="s">
        <v>6</v>
      </c>
      <c r="I196" s="447">
        <v>35799482906</v>
      </c>
      <c r="J196" s="421" t="s">
        <v>3159</v>
      </c>
      <c r="K196" s="467" t="s">
        <v>3160</v>
      </c>
      <c r="L196" s="759" t="s">
        <v>134</v>
      </c>
      <c r="M196" s="121" t="s">
        <v>2047</v>
      </c>
      <c r="N196" s="167" t="s">
        <v>3161</v>
      </c>
      <c r="O196" s="121"/>
      <c r="P196" s="384" t="s">
        <v>3014</v>
      </c>
      <c r="Q196" s="121"/>
      <c r="R196" s="384" t="s">
        <v>2111</v>
      </c>
      <c r="S196" s="147" t="s">
        <v>3162</v>
      </c>
      <c r="T196" s="121"/>
    </row>
    <row r="197" spans="1:20" s="539" customFormat="1" hidden="1">
      <c r="A197" s="359"/>
      <c r="B197" s="359" t="s">
        <v>3163</v>
      </c>
      <c r="C197" s="359" t="s">
        <v>185</v>
      </c>
      <c r="D197" s="359"/>
      <c r="E197" s="568" t="s">
        <v>160</v>
      </c>
      <c r="F197" s="568" t="s">
        <v>3164</v>
      </c>
      <c r="G197" s="359" t="s">
        <v>40</v>
      </c>
      <c r="H197" s="359" t="s">
        <v>6</v>
      </c>
      <c r="I197" s="569">
        <v>971506665551</v>
      </c>
      <c r="J197" s="570" t="s">
        <v>3165</v>
      </c>
      <c r="K197" s="571">
        <v>101705197</v>
      </c>
      <c r="L197" s="572" t="s">
        <v>3166</v>
      </c>
      <c r="M197" s="359" t="s">
        <v>2047</v>
      </c>
      <c r="N197" s="359" t="s">
        <v>3167</v>
      </c>
      <c r="O197" s="359"/>
      <c r="P197" s="391" t="s">
        <v>3014</v>
      </c>
      <c r="Q197" s="359"/>
      <c r="R197" s="391" t="s">
        <v>367</v>
      </c>
      <c r="S197" s="538" t="s">
        <v>3168</v>
      </c>
      <c r="T197" s="359"/>
    </row>
    <row r="198" spans="1:20" hidden="1">
      <c r="A198" s="121"/>
      <c r="B198" s="121" t="s">
        <v>3169</v>
      </c>
      <c r="C198" s="121" t="s">
        <v>185</v>
      </c>
      <c r="D198" s="121"/>
      <c r="E198" s="121" t="s">
        <v>3170</v>
      </c>
      <c r="F198" s="121" t="s">
        <v>3171</v>
      </c>
      <c r="G198" s="121" t="s">
        <v>40</v>
      </c>
      <c r="H198" s="121" t="s">
        <v>429</v>
      </c>
      <c r="I198" s="430">
        <v>919618131000</v>
      </c>
      <c r="J198" s="405" t="s">
        <v>3172</v>
      </c>
      <c r="K198" s="465" t="s">
        <v>3173</v>
      </c>
      <c r="L198" s="121" t="s">
        <v>3174</v>
      </c>
      <c r="M198" s="121" t="s">
        <v>2047</v>
      </c>
      <c r="N198" s="121" t="s">
        <v>3175</v>
      </c>
      <c r="O198" s="121"/>
      <c r="P198" s="384" t="s">
        <v>80</v>
      </c>
      <c r="Q198" s="121"/>
      <c r="R198" s="384" t="s">
        <v>2074</v>
      </c>
      <c r="S198" s="147"/>
      <c r="T198" s="121"/>
    </row>
    <row r="199" spans="1:20" hidden="1">
      <c r="A199" s="121"/>
      <c r="B199" s="121" t="s">
        <v>3169</v>
      </c>
      <c r="C199" s="121" t="s">
        <v>185</v>
      </c>
      <c r="D199" s="121"/>
      <c r="E199" s="121" t="s">
        <v>924</v>
      </c>
      <c r="F199" s="121" t="s">
        <v>3176</v>
      </c>
      <c r="G199" s="121" t="s">
        <v>40</v>
      </c>
      <c r="H199" s="121" t="s">
        <v>429</v>
      </c>
      <c r="I199" s="430">
        <v>971529602469</v>
      </c>
      <c r="J199" s="405" t="s">
        <v>3177</v>
      </c>
      <c r="K199" s="366" t="s">
        <v>3178</v>
      </c>
      <c r="L199" s="121" t="s">
        <v>79</v>
      </c>
      <c r="M199" s="121" t="s">
        <v>2047</v>
      </c>
      <c r="N199" s="121" t="s">
        <v>3179</v>
      </c>
      <c r="O199" s="121"/>
      <c r="P199" s="384" t="s">
        <v>80</v>
      </c>
      <c r="Q199" s="121"/>
      <c r="R199" s="121" t="s">
        <v>3180</v>
      </c>
      <c r="S199" s="147" t="s">
        <v>3181</v>
      </c>
      <c r="T199" s="121"/>
    </row>
    <row r="200" spans="1:20" hidden="1">
      <c r="A200" s="121"/>
      <c r="B200" s="121" t="s">
        <v>3182</v>
      </c>
      <c r="C200" s="121" t="s">
        <v>185</v>
      </c>
      <c r="D200" s="121"/>
      <c r="E200" s="532" t="s">
        <v>3183</v>
      </c>
      <c r="F200" s="535" t="s">
        <v>3184</v>
      </c>
      <c r="G200" s="121" t="s">
        <v>40</v>
      </c>
      <c r="H200" s="121" t="s">
        <v>469</v>
      </c>
      <c r="I200" s="447">
        <v>971507125604</v>
      </c>
      <c r="J200" s="420" t="s">
        <v>3185</v>
      </c>
      <c r="K200" s="467" t="s">
        <v>3186</v>
      </c>
      <c r="L200" s="121" t="s">
        <v>134</v>
      </c>
      <c r="M200" s="121" t="s">
        <v>2047</v>
      </c>
      <c r="N200" s="121" t="s">
        <v>3187</v>
      </c>
      <c r="O200" s="121"/>
      <c r="P200" s="384" t="s">
        <v>3014</v>
      </c>
      <c r="Q200" s="121"/>
      <c r="R200" s="394" t="s">
        <v>35</v>
      </c>
      <c r="S200" s="147"/>
      <c r="T200" s="121"/>
    </row>
    <row r="201" spans="1:20" hidden="1">
      <c r="A201" s="121"/>
      <c r="B201" s="121" t="s">
        <v>3182</v>
      </c>
      <c r="C201" s="121" t="s">
        <v>1035</v>
      </c>
      <c r="D201" s="121"/>
      <c r="E201" s="121" t="s">
        <v>1947</v>
      </c>
      <c r="F201" s="121" t="s">
        <v>242</v>
      </c>
      <c r="G201" s="121" t="s">
        <v>40</v>
      </c>
      <c r="H201" s="121" t="s">
        <v>469</v>
      </c>
      <c r="I201" s="447">
        <v>971506688138</v>
      </c>
      <c r="J201" s="420" t="s">
        <v>3188</v>
      </c>
      <c r="K201" s="467" t="s">
        <v>3189</v>
      </c>
      <c r="L201" s="121" t="s">
        <v>987</v>
      </c>
      <c r="M201" s="121" t="s">
        <v>2047</v>
      </c>
      <c r="N201" s="121" t="s">
        <v>3190</v>
      </c>
      <c r="O201" s="121"/>
      <c r="P201" s="384" t="s">
        <v>3014</v>
      </c>
      <c r="Q201" s="121"/>
      <c r="R201" s="121" t="s">
        <v>2166</v>
      </c>
      <c r="S201" s="147"/>
      <c r="T201" s="121"/>
    </row>
    <row r="202" spans="1:20" hidden="1">
      <c r="A202" s="121"/>
      <c r="B202" s="121" t="s">
        <v>3191</v>
      </c>
      <c r="C202" s="121" t="s">
        <v>185</v>
      </c>
      <c r="D202" s="121"/>
      <c r="E202" s="121" t="s">
        <v>3192</v>
      </c>
      <c r="F202" s="121" t="s">
        <v>3193</v>
      </c>
      <c r="G202" s="121" t="s">
        <v>188</v>
      </c>
      <c r="H202" s="121" t="s">
        <v>6</v>
      </c>
      <c r="I202" s="430">
        <v>971501636776</v>
      </c>
      <c r="J202" s="405" t="s">
        <v>3194</v>
      </c>
      <c r="K202" s="366" t="s">
        <v>3195</v>
      </c>
      <c r="L202" s="121" t="s">
        <v>3196</v>
      </c>
      <c r="M202" s="121" t="s">
        <v>2047</v>
      </c>
      <c r="N202" s="121" t="s">
        <v>3197</v>
      </c>
      <c r="O202" s="121"/>
      <c r="P202" s="384" t="s">
        <v>3014</v>
      </c>
      <c r="Q202" s="121"/>
      <c r="R202" s="390" t="s">
        <v>3098</v>
      </c>
      <c r="S202" s="147"/>
      <c r="T202" s="121"/>
    </row>
    <row r="203" spans="1:20" ht="27.75" hidden="1">
      <c r="A203" s="121"/>
      <c r="B203" s="121" t="s">
        <v>3191</v>
      </c>
      <c r="C203" s="121" t="s">
        <v>37</v>
      </c>
      <c r="D203" s="121"/>
      <c r="E203" s="121" t="s">
        <v>3198</v>
      </c>
      <c r="F203" s="536" t="s">
        <v>3199</v>
      </c>
      <c r="G203" s="121" t="s">
        <v>528</v>
      </c>
      <c r="H203" s="121" t="s">
        <v>6</v>
      </c>
      <c r="I203" s="430">
        <v>40740990099</v>
      </c>
      <c r="J203" s="405" t="s">
        <v>3200</v>
      </c>
      <c r="K203" s="366" t="s">
        <v>3201</v>
      </c>
      <c r="L203" s="121" t="s">
        <v>3202</v>
      </c>
      <c r="M203" s="121" t="s">
        <v>2047</v>
      </c>
      <c r="N203" s="167" t="s">
        <v>3203</v>
      </c>
      <c r="O203" s="121"/>
      <c r="P203" s="384"/>
      <c r="Q203" s="121"/>
      <c r="R203" s="394" t="s">
        <v>367</v>
      </c>
      <c r="S203" s="147" t="s">
        <v>3124</v>
      </c>
      <c r="T203" s="121"/>
    </row>
    <row r="204" spans="1:20" hidden="1">
      <c r="A204" s="121"/>
      <c r="B204" s="121" t="s">
        <v>3191</v>
      </c>
      <c r="C204" s="121" t="s">
        <v>185</v>
      </c>
      <c r="D204" s="121"/>
      <c r="E204" s="121" t="s">
        <v>2687</v>
      </c>
      <c r="F204" s="121" t="s">
        <v>2688</v>
      </c>
      <c r="G204" s="121" t="s">
        <v>40</v>
      </c>
      <c r="H204" s="121" t="s">
        <v>946</v>
      </c>
      <c r="I204" s="430">
        <v>9108884370012</v>
      </c>
      <c r="J204" s="409" t="s">
        <v>2689</v>
      </c>
      <c r="K204" s="366" t="s">
        <v>2690</v>
      </c>
      <c r="L204" s="121" t="s">
        <v>800</v>
      </c>
      <c r="M204" s="121" t="s">
        <v>2047</v>
      </c>
      <c r="N204" s="121" t="s">
        <v>3204</v>
      </c>
      <c r="O204" s="121"/>
      <c r="P204" s="384" t="s">
        <v>1936</v>
      </c>
      <c r="Q204" s="121"/>
      <c r="R204" s="395" t="s">
        <v>35</v>
      </c>
      <c r="S204" s="147"/>
      <c r="T204" s="121"/>
    </row>
    <row r="205" spans="1:20" hidden="1">
      <c r="A205" s="121"/>
      <c r="B205" s="121" t="s">
        <v>3205</v>
      </c>
      <c r="C205" s="121" t="s">
        <v>185</v>
      </c>
      <c r="D205" s="121"/>
      <c r="E205" s="121" t="s">
        <v>1991</v>
      </c>
      <c r="F205" s="121" t="s">
        <v>3206</v>
      </c>
      <c r="G205" s="121" t="s">
        <v>27</v>
      </c>
      <c r="H205" s="121" t="s">
        <v>429</v>
      </c>
      <c r="I205" s="430">
        <v>971559006011</v>
      </c>
      <c r="J205" s="405" t="s">
        <v>3207</v>
      </c>
      <c r="K205" s="366" t="s">
        <v>3208</v>
      </c>
      <c r="L205" s="121" t="s">
        <v>315</v>
      </c>
      <c r="M205" s="121" t="s">
        <v>2047</v>
      </c>
      <c r="N205" s="121" t="s">
        <v>3209</v>
      </c>
      <c r="O205" s="121"/>
      <c r="P205" s="384" t="s">
        <v>80</v>
      </c>
      <c r="Q205" s="121"/>
      <c r="R205" s="395" t="s">
        <v>237</v>
      </c>
      <c r="S205" s="147"/>
      <c r="T205" s="121"/>
    </row>
    <row r="206" spans="1:20" hidden="1">
      <c r="A206" s="121"/>
      <c r="B206" s="121" t="s">
        <v>3210</v>
      </c>
      <c r="C206" s="121" t="s">
        <v>185</v>
      </c>
      <c r="D206" s="121"/>
      <c r="E206" s="121" t="s">
        <v>3211</v>
      </c>
      <c r="F206" s="121" t="s">
        <v>3212</v>
      </c>
      <c r="G206" s="121" t="s">
        <v>40</v>
      </c>
      <c r="H206" s="121" t="s">
        <v>6</v>
      </c>
      <c r="I206" s="430">
        <v>966538008618</v>
      </c>
      <c r="J206" s="405" t="s">
        <v>3213</v>
      </c>
      <c r="K206" s="366" t="s">
        <v>3214</v>
      </c>
      <c r="L206" s="121" t="s">
        <v>134</v>
      </c>
      <c r="M206" s="121" t="s">
        <v>2047</v>
      </c>
      <c r="N206" s="121" t="s">
        <v>3215</v>
      </c>
      <c r="O206" s="121"/>
      <c r="P206" s="384" t="s">
        <v>3014</v>
      </c>
      <c r="Q206" s="121"/>
      <c r="R206" s="394" t="s">
        <v>3216</v>
      </c>
      <c r="S206" s="147"/>
      <c r="T206" s="121"/>
    </row>
    <row r="207" spans="1:20" s="490" customFormat="1" hidden="1">
      <c r="A207" s="257"/>
      <c r="B207" s="257" t="s">
        <v>3217</v>
      </c>
      <c r="C207" s="257" t="s">
        <v>185</v>
      </c>
      <c r="D207" s="257"/>
      <c r="E207" s="257" t="s">
        <v>3218</v>
      </c>
      <c r="F207" s="257" t="s">
        <v>3219</v>
      </c>
      <c r="G207" s="257" t="s">
        <v>40</v>
      </c>
      <c r="H207" s="257" t="s">
        <v>6</v>
      </c>
      <c r="I207" s="614">
        <v>971565072393</v>
      </c>
      <c r="J207" s="615" t="s">
        <v>3220</v>
      </c>
      <c r="K207" s="616">
        <v>101987118</v>
      </c>
      <c r="L207" s="257" t="s">
        <v>3221</v>
      </c>
      <c r="M207" s="257" t="s">
        <v>3077</v>
      </c>
      <c r="N207" s="257" t="s">
        <v>3222</v>
      </c>
      <c r="O207" s="257"/>
      <c r="P207" s="618" t="s">
        <v>3014</v>
      </c>
      <c r="Q207" s="257"/>
      <c r="R207" s="257" t="s">
        <v>628</v>
      </c>
      <c r="S207" s="619" t="s">
        <v>3223</v>
      </c>
      <c r="T207" s="257"/>
    </row>
    <row r="208" spans="1:20" s="476" customFormat="1" ht="27.75" hidden="1">
      <c r="A208" s="251" t="s">
        <v>3224</v>
      </c>
      <c r="B208" s="483">
        <v>45423</v>
      </c>
      <c r="C208" s="251" t="s">
        <v>185</v>
      </c>
      <c r="D208" s="251"/>
      <c r="E208" s="251" t="s">
        <v>3225</v>
      </c>
      <c r="F208" s="251" t="s">
        <v>3226</v>
      </c>
      <c r="G208" s="251" t="s">
        <v>40</v>
      </c>
      <c r="H208" s="251" t="s">
        <v>429</v>
      </c>
      <c r="I208" s="428">
        <v>971558460701</v>
      </c>
      <c r="J208" s="627" t="s">
        <v>256</v>
      </c>
      <c r="K208" s="364" t="s">
        <v>256</v>
      </c>
      <c r="L208" s="251" t="s">
        <v>256</v>
      </c>
      <c r="M208" s="251" t="s">
        <v>31</v>
      </c>
      <c r="N208" s="647" t="s">
        <v>3227</v>
      </c>
      <c r="O208" s="251"/>
      <c r="P208" s="606"/>
      <c r="Q208" s="251"/>
      <c r="R208" s="251" t="s">
        <v>628</v>
      </c>
      <c r="S208" s="485"/>
      <c r="T208" s="251"/>
    </row>
    <row r="209" spans="1:20" ht="27.75" hidden="1">
      <c r="A209" s="121" t="s">
        <v>3224</v>
      </c>
      <c r="B209" s="492">
        <v>45454</v>
      </c>
      <c r="C209" s="121" t="s">
        <v>185</v>
      </c>
      <c r="D209" s="121"/>
      <c r="E209" s="121" t="s">
        <v>3228</v>
      </c>
      <c r="F209" s="121" t="s">
        <v>3229</v>
      </c>
      <c r="G209" s="121" t="s">
        <v>40</v>
      </c>
      <c r="H209" s="121" t="s">
        <v>6</v>
      </c>
      <c r="I209" s="430">
        <v>971521660775</v>
      </c>
      <c r="J209" s="405" t="s">
        <v>3230</v>
      </c>
      <c r="K209" s="366">
        <v>102290766</v>
      </c>
      <c r="L209" s="121" t="s">
        <v>667</v>
      </c>
      <c r="M209" s="121" t="s">
        <v>2047</v>
      </c>
      <c r="N209" s="129" t="s">
        <v>3231</v>
      </c>
      <c r="O209" s="121"/>
      <c r="P209" s="384" t="s">
        <v>3014</v>
      </c>
      <c r="Q209" s="121"/>
      <c r="R209" s="396" t="s">
        <v>310</v>
      </c>
      <c r="S209" s="147"/>
      <c r="T209" s="121"/>
    </row>
    <row r="210" spans="1:20" s="539" customFormat="1" hidden="1">
      <c r="A210" s="359" t="s">
        <v>3224</v>
      </c>
      <c r="B210" s="537">
        <v>45546</v>
      </c>
      <c r="C210" s="359" t="s">
        <v>185</v>
      </c>
      <c r="D210" s="359"/>
      <c r="E210" s="359" t="s">
        <v>3232</v>
      </c>
      <c r="F210" s="359" t="s">
        <v>3233</v>
      </c>
      <c r="G210" s="359" t="s">
        <v>528</v>
      </c>
      <c r="H210" s="359" t="s">
        <v>319</v>
      </c>
      <c r="I210" s="441">
        <v>971551688380</v>
      </c>
      <c r="J210" s="411" t="s">
        <v>3234</v>
      </c>
      <c r="K210" s="374">
        <v>102019346</v>
      </c>
      <c r="L210" s="359" t="s">
        <v>194</v>
      </c>
      <c r="M210" s="359" t="s">
        <v>31</v>
      </c>
      <c r="N210" s="648" t="s">
        <v>3235</v>
      </c>
      <c r="O210" s="359"/>
      <c r="P210" s="391" t="s">
        <v>80</v>
      </c>
      <c r="Q210" s="359"/>
      <c r="R210" s="359" t="s">
        <v>291</v>
      </c>
      <c r="S210" s="538" t="s">
        <v>3236</v>
      </c>
      <c r="T210" s="359"/>
    </row>
    <row r="211" spans="1:20" hidden="1">
      <c r="A211" s="121" t="s">
        <v>3224</v>
      </c>
      <c r="B211" s="492">
        <v>45609</v>
      </c>
      <c r="C211" s="121" t="s">
        <v>185</v>
      </c>
      <c r="D211" s="121"/>
      <c r="E211" s="121" t="s">
        <v>3237</v>
      </c>
      <c r="F211" s="121" t="s">
        <v>2933</v>
      </c>
      <c r="G211" s="121" t="s">
        <v>40</v>
      </c>
      <c r="H211" s="121" t="s">
        <v>331</v>
      </c>
      <c r="I211" s="430">
        <v>971553370008</v>
      </c>
      <c r="J211" s="405" t="s">
        <v>3238</v>
      </c>
      <c r="K211" s="366">
        <v>102209773</v>
      </c>
      <c r="L211" s="121" t="s">
        <v>2356</v>
      </c>
      <c r="M211" s="121" t="s">
        <v>2047</v>
      </c>
      <c r="N211" s="129" t="s">
        <v>3239</v>
      </c>
      <c r="O211" s="121"/>
      <c r="P211" s="384" t="s">
        <v>80</v>
      </c>
      <c r="Q211" s="121"/>
      <c r="R211" s="121" t="s">
        <v>359</v>
      </c>
      <c r="S211" s="147"/>
      <c r="T211" s="121"/>
    </row>
    <row r="212" spans="1:20" hidden="1">
      <c r="A212" s="359" t="s">
        <v>3224</v>
      </c>
      <c r="B212" s="537">
        <v>45615</v>
      </c>
      <c r="C212" s="359" t="s">
        <v>185</v>
      </c>
      <c r="D212" s="359"/>
      <c r="E212" s="359" t="s">
        <v>3240</v>
      </c>
      <c r="F212" s="359" t="s">
        <v>3241</v>
      </c>
      <c r="G212" s="359" t="s">
        <v>40</v>
      </c>
      <c r="H212" s="359" t="s">
        <v>429</v>
      </c>
      <c r="I212" s="441" t="s">
        <v>3242</v>
      </c>
      <c r="J212" s="411" t="s">
        <v>3243</v>
      </c>
      <c r="K212" s="374">
        <v>102078501</v>
      </c>
      <c r="L212" s="359" t="s">
        <v>3244</v>
      </c>
      <c r="M212" s="359" t="s">
        <v>2671</v>
      </c>
      <c r="N212" s="648" t="s">
        <v>3245</v>
      </c>
      <c r="O212" s="359"/>
      <c r="P212" s="391" t="s">
        <v>80</v>
      </c>
      <c r="Q212" s="359"/>
      <c r="R212" s="359" t="s">
        <v>367</v>
      </c>
      <c r="S212" s="538" t="s">
        <v>3246</v>
      </c>
      <c r="T212" s="359"/>
    </row>
    <row r="213" spans="1:20" hidden="1">
      <c r="A213" s="121" t="s">
        <v>3224</v>
      </c>
      <c r="B213" s="492">
        <v>45617</v>
      </c>
      <c r="C213" s="121" t="s">
        <v>185</v>
      </c>
      <c r="D213" s="121"/>
      <c r="E213" s="121" t="s">
        <v>3247</v>
      </c>
      <c r="F213" s="121" t="s">
        <v>3248</v>
      </c>
      <c r="G213" s="121" t="s">
        <v>27</v>
      </c>
      <c r="H213" s="121" t="s">
        <v>429</v>
      </c>
      <c r="I213" s="430">
        <v>971569918742</v>
      </c>
      <c r="J213" s="405" t="s">
        <v>3249</v>
      </c>
      <c r="K213" s="366">
        <v>102426593</v>
      </c>
      <c r="L213" s="121" t="s">
        <v>3250</v>
      </c>
      <c r="M213" s="121" t="s">
        <v>31</v>
      </c>
      <c r="N213" s="129" t="s">
        <v>3251</v>
      </c>
      <c r="O213" s="121"/>
      <c r="P213" s="384" t="s">
        <v>80</v>
      </c>
      <c r="Q213" s="121" t="s">
        <v>36</v>
      </c>
      <c r="R213" s="397" t="s">
        <v>57</v>
      </c>
      <c r="S213" s="147" t="s">
        <v>3252</v>
      </c>
      <c r="T213" s="121"/>
    </row>
    <row r="214" spans="1:20" ht="27.75" hidden="1">
      <c r="A214" s="124" t="s">
        <v>3224</v>
      </c>
      <c r="B214" s="540">
        <v>45618</v>
      </c>
      <c r="C214" s="124" t="s">
        <v>185</v>
      </c>
      <c r="D214" s="124"/>
      <c r="E214" s="124" t="s">
        <v>2301</v>
      </c>
      <c r="F214" s="124" t="s">
        <v>3253</v>
      </c>
      <c r="G214" s="124" t="s">
        <v>40</v>
      </c>
      <c r="H214" s="124" t="s">
        <v>331</v>
      </c>
      <c r="I214" s="443">
        <v>971509466466</v>
      </c>
      <c r="J214" s="422" t="s">
        <v>78</v>
      </c>
      <c r="K214" s="376">
        <v>102530872</v>
      </c>
      <c r="L214" s="124" t="s">
        <v>190</v>
      </c>
      <c r="M214" s="124" t="s">
        <v>2047</v>
      </c>
      <c r="N214" s="649" t="s">
        <v>3254</v>
      </c>
      <c r="O214" s="124"/>
      <c r="P214" s="392" t="s">
        <v>3014</v>
      </c>
      <c r="Q214" s="124"/>
      <c r="R214" s="124" t="s">
        <v>628</v>
      </c>
      <c r="S214" s="541"/>
      <c r="T214" s="124"/>
    </row>
    <row r="215" spans="1:20" hidden="1">
      <c r="A215" s="121" t="s">
        <v>3224</v>
      </c>
      <c r="B215" s="492">
        <v>45619</v>
      </c>
      <c r="C215" s="121" t="s">
        <v>185</v>
      </c>
      <c r="D215" s="121"/>
      <c r="E215" s="121" t="s">
        <v>3255</v>
      </c>
      <c r="F215" s="121" t="s">
        <v>929</v>
      </c>
      <c r="G215" s="121" t="s">
        <v>40</v>
      </c>
      <c r="H215" s="121" t="s">
        <v>429</v>
      </c>
      <c r="I215" s="430">
        <v>971564876851</v>
      </c>
      <c r="J215" s="405" t="s">
        <v>3256</v>
      </c>
      <c r="K215" s="366">
        <v>100640851</v>
      </c>
      <c r="L215" s="121" t="s">
        <v>2268</v>
      </c>
      <c r="M215" s="121" t="s">
        <v>31</v>
      </c>
      <c r="N215" s="129" t="s">
        <v>3257</v>
      </c>
      <c r="O215" s="121"/>
      <c r="P215" s="384" t="s">
        <v>80</v>
      </c>
      <c r="Q215" s="121"/>
      <c r="R215" s="121" t="s">
        <v>317</v>
      </c>
      <c r="S215" s="147"/>
      <c r="T215" s="121"/>
    </row>
    <row r="216" spans="1:20" hidden="1">
      <c r="A216" s="121" t="s">
        <v>3224</v>
      </c>
      <c r="B216" s="492">
        <v>45621</v>
      </c>
      <c r="C216" s="121" t="s">
        <v>877</v>
      </c>
      <c r="D216" s="121"/>
      <c r="E216" s="121" t="s">
        <v>3258</v>
      </c>
      <c r="F216" s="121" t="s">
        <v>3259</v>
      </c>
      <c r="G216" s="121" t="s">
        <v>40</v>
      </c>
      <c r="H216" s="121" t="s">
        <v>429</v>
      </c>
      <c r="I216" s="430">
        <v>40790374700</v>
      </c>
      <c r="J216" s="405" t="s">
        <v>3260</v>
      </c>
      <c r="K216" s="366">
        <v>101923321</v>
      </c>
      <c r="L216" s="121" t="s">
        <v>3261</v>
      </c>
      <c r="M216" s="121" t="s">
        <v>2047</v>
      </c>
      <c r="N216" s="129" t="s">
        <v>3262</v>
      </c>
      <c r="O216" s="121"/>
      <c r="P216" s="384" t="s">
        <v>2958</v>
      </c>
      <c r="Q216" s="121"/>
      <c r="R216" s="121" t="s">
        <v>3263</v>
      </c>
      <c r="S216" s="147"/>
      <c r="T216" s="121" t="s">
        <v>3264</v>
      </c>
    </row>
    <row r="217" spans="1:20" hidden="1">
      <c r="A217" s="121" t="s">
        <v>3224</v>
      </c>
      <c r="B217" s="492">
        <v>45624</v>
      </c>
      <c r="C217" s="121" t="s">
        <v>185</v>
      </c>
      <c r="D217" s="121"/>
      <c r="E217" s="121" t="s">
        <v>3265</v>
      </c>
      <c r="F217" s="121" t="s">
        <v>3266</v>
      </c>
      <c r="G217" s="121" t="s">
        <v>1826</v>
      </c>
      <c r="H217" s="121" t="s">
        <v>429</v>
      </c>
      <c r="I217" s="430">
        <v>995577511500</v>
      </c>
      <c r="J217" s="405" t="s">
        <v>3267</v>
      </c>
      <c r="K217" s="366">
        <v>102618014</v>
      </c>
      <c r="L217" s="121" t="s">
        <v>3268</v>
      </c>
      <c r="M217" s="121" t="s">
        <v>31</v>
      </c>
      <c r="N217" s="129" t="s">
        <v>3269</v>
      </c>
      <c r="O217" s="121"/>
      <c r="P217" s="384" t="s">
        <v>80</v>
      </c>
      <c r="Q217" s="121"/>
      <c r="R217" s="121" t="s">
        <v>242</v>
      </c>
      <c r="S217" s="147"/>
      <c r="T217" s="121"/>
    </row>
    <row r="218" spans="1:20" ht="27.75" hidden="1">
      <c r="A218" s="121" t="s">
        <v>3224</v>
      </c>
      <c r="B218" s="492">
        <v>45626</v>
      </c>
      <c r="C218" s="121" t="s">
        <v>185</v>
      </c>
      <c r="D218" s="121"/>
      <c r="E218" s="121" t="s">
        <v>3270</v>
      </c>
      <c r="F218" s="121" t="s">
        <v>3271</v>
      </c>
      <c r="G218" s="121" t="s">
        <v>40</v>
      </c>
      <c r="H218" s="121" t="s">
        <v>429</v>
      </c>
      <c r="I218" s="430">
        <v>971522180981</v>
      </c>
      <c r="J218" s="405" t="s">
        <v>3272</v>
      </c>
      <c r="K218" s="366">
        <v>102600071</v>
      </c>
      <c r="L218" s="121"/>
      <c r="M218" s="121" t="s">
        <v>854</v>
      </c>
      <c r="N218" s="650" t="s">
        <v>3273</v>
      </c>
      <c r="O218" s="121"/>
      <c r="P218" s="384" t="s">
        <v>80</v>
      </c>
      <c r="Q218" s="121"/>
      <c r="R218" s="121" t="s">
        <v>820</v>
      </c>
      <c r="S218" s="147"/>
      <c r="T218" s="121"/>
    </row>
    <row r="219" spans="1:20" s="476" customFormat="1" hidden="1">
      <c r="A219" s="251" t="s">
        <v>3274</v>
      </c>
      <c r="B219" s="483">
        <v>45621</v>
      </c>
      <c r="C219" s="251" t="s">
        <v>185</v>
      </c>
      <c r="D219" s="251"/>
      <c r="E219" s="251" t="s">
        <v>3275</v>
      </c>
      <c r="F219" s="251" t="s">
        <v>3276</v>
      </c>
      <c r="G219" s="251" t="s">
        <v>3277</v>
      </c>
      <c r="H219" s="251"/>
      <c r="I219" s="428"/>
      <c r="J219" s="403"/>
      <c r="K219" s="364">
        <v>102581696</v>
      </c>
      <c r="L219" s="251" t="s">
        <v>3261</v>
      </c>
      <c r="M219" s="251" t="s">
        <v>2047</v>
      </c>
      <c r="N219" s="647"/>
      <c r="O219" s="251"/>
      <c r="P219" s="606" t="s">
        <v>2884</v>
      </c>
      <c r="Q219" s="251"/>
      <c r="R219" s="628" t="s">
        <v>3278</v>
      </c>
      <c r="S219" s="485" t="s">
        <v>3278</v>
      </c>
      <c r="T219" s="251"/>
    </row>
    <row r="220" spans="1:20" s="539" customFormat="1" hidden="1">
      <c r="A220" s="359"/>
      <c r="B220" s="537">
        <v>45618</v>
      </c>
      <c r="C220" s="359" t="s">
        <v>185</v>
      </c>
      <c r="D220" s="359"/>
      <c r="E220" s="359" t="s">
        <v>3279</v>
      </c>
      <c r="F220" s="359" t="s">
        <v>3280</v>
      </c>
      <c r="G220" s="359" t="s">
        <v>3277</v>
      </c>
      <c r="H220" s="359"/>
      <c r="I220" s="441"/>
      <c r="J220" s="412"/>
      <c r="K220" s="374">
        <v>101758400</v>
      </c>
      <c r="L220" s="359" t="s">
        <v>908</v>
      </c>
      <c r="M220" s="359" t="s">
        <v>2047</v>
      </c>
      <c r="N220" s="648"/>
      <c r="O220" s="359"/>
      <c r="P220" s="391" t="s">
        <v>80</v>
      </c>
      <c r="Q220" s="359"/>
      <c r="R220" s="398" t="s">
        <v>3281</v>
      </c>
      <c r="S220" s="538" t="s">
        <v>3281</v>
      </c>
      <c r="T220" s="359"/>
    </row>
    <row r="221" spans="1:20" hidden="1">
      <c r="A221" s="121" t="s">
        <v>3282</v>
      </c>
      <c r="B221" s="492">
        <v>45629</v>
      </c>
      <c r="C221" s="121" t="s">
        <v>185</v>
      </c>
      <c r="D221" s="121"/>
      <c r="E221" s="121" t="s">
        <v>3283</v>
      </c>
      <c r="F221" s="121" t="s">
        <v>3284</v>
      </c>
      <c r="G221" s="121" t="s">
        <v>27</v>
      </c>
      <c r="H221" s="121" t="s">
        <v>6</v>
      </c>
      <c r="I221" s="430">
        <v>919902298755</v>
      </c>
      <c r="J221" s="405" t="s">
        <v>3285</v>
      </c>
      <c r="K221" s="366">
        <v>98882774</v>
      </c>
      <c r="L221" s="121" t="s">
        <v>2110</v>
      </c>
      <c r="M221" s="121" t="s">
        <v>2047</v>
      </c>
      <c r="N221" s="650" t="s">
        <v>3286</v>
      </c>
      <c r="O221" s="121"/>
      <c r="P221" s="384" t="s">
        <v>1936</v>
      </c>
      <c r="Q221" s="121"/>
      <c r="R221" s="121" t="s">
        <v>1755</v>
      </c>
      <c r="S221" s="147"/>
      <c r="T221" s="121"/>
    </row>
    <row r="222" spans="1:20" ht="27.75" hidden="1">
      <c r="A222" s="121" t="s">
        <v>3282</v>
      </c>
      <c r="B222" s="492">
        <v>45632</v>
      </c>
      <c r="C222" s="121" t="s">
        <v>91</v>
      </c>
      <c r="D222" s="121"/>
      <c r="E222" s="121" t="s">
        <v>3287</v>
      </c>
      <c r="F222" s="121" t="s">
        <v>486</v>
      </c>
      <c r="G222" s="121" t="s">
        <v>255</v>
      </c>
      <c r="H222" s="121" t="s">
        <v>429</v>
      </c>
      <c r="I222" s="430">
        <v>971555662344</v>
      </c>
      <c r="J222" s="405" t="s">
        <v>3288</v>
      </c>
      <c r="K222" s="366">
        <v>102777279</v>
      </c>
      <c r="L222" s="121" t="s">
        <v>3289</v>
      </c>
      <c r="M222" s="121" t="s">
        <v>3290</v>
      </c>
      <c r="N222" s="650" t="s">
        <v>3291</v>
      </c>
      <c r="O222" s="121"/>
      <c r="P222" s="384" t="s">
        <v>80</v>
      </c>
      <c r="Q222" s="121"/>
      <c r="R222" s="121" t="s">
        <v>359</v>
      </c>
      <c r="S222" s="147"/>
      <c r="T222" s="121"/>
    </row>
    <row r="223" spans="1:20" hidden="1">
      <c r="A223" s="121" t="s">
        <v>3282</v>
      </c>
      <c r="B223" s="492">
        <v>45632</v>
      </c>
      <c r="C223" s="121" t="s">
        <v>185</v>
      </c>
      <c r="D223" s="121"/>
      <c r="E223" s="121" t="s">
        <v>3292</v>
      </c>
      <c r="F223" s="121" t="s">
        <v>3293</v>
      </c>
      <c r="G223" s="121" t="s">
        <v>27</v>
      </c>
      <c r="H223" s="121" t="s">
        <v>331</v>
      </c>
      <c r="I223" s="430">
        <v>971568919883</v>
      </c>
      <c r="J223" s="409" t="s">
        <v>78</v>
      </c>
      <c r="K223" s="366">
        <v>101775701</v>
      </c>
      <c r="L223" s="121" t="s">
        <v>190</v>
      </c>
      <c r="M223" s="121" t="s">
        <v>2047</v>
      </c>
      <c r="N223" s="129" t="s">
        <v>3294</v>
      </c>
      <c r="O223" s="121"/>
      <c r="P223" s="384" t="s">
        <v>1936</v>
      </c>
      <c r="Q223" s="121"/>
      <c r="R223" s="121" t="s">
        <v>237</v>
      </c>
      <c r="S223" s="147"/>
      <c r="T223" s="121"/>
    </row>
    <row r="224" spans="1:20" hidden="1">
      <c r="A224" s="121" t="s">
        <v>3282</v>
      </c>
      <c r="B224" s="492">
        <v>45632</v>
      </c>
      <c r="C224" s="121" t="s">
        <v>185</v>
      </c>
      <c r="D224" s="121"/>
      <c r="E224" s="121" t="s">
        <v>3295</v>
      </c>
      <c r="F224" s="121" t="s">
        <v>242</v>
      </c>
      <c r="G224" s="121" t="s">
        <v>255</v>
      </c>
      <c r="H224" s="121" t="s">
        <v>319</v>
      </c>
      <c r="I224" s="430">
        <v>971503412010</v>
      </c>
      <c r="J224" s="405" t="s">
        <v>3296</v>
      </c>
      <c r="K224" s="366">
        <v>94001720</v>
      </c>
      <c r="L224" s="121" t="s">
        <v>793</v>
      </c>
      <c r="M224" s="121" t="s">
        <v>3290</v>
      </c>
      <c r="N224" s="129" t="s">
        <v>3297</v>
      </c>
      <c r="O224" s="121"/>
      <c r="P224" s="384" t="s">
        <v>80</v>
      </c>
      <c r="Q224" s="121"/>
      <c r="R224" s="121" t="s">
        <v>183</v>
      </c>
      <c r="S224" s="147" t="s">
        <v>3298</v>
      </c>
      <c r="T224" s="121"/>
    </row>
    <row r="225" spans="1:20" hidden="1">
      <c r="A225" s="121" t="s">
        <v>3282</v>
      </c>
      <c r="B225" s="492">
        <v>45633</v>
      </c>
      <c r="C225" s="121" t="s">
        <v>185</v>
      </c>
      <c r="D225" s="121"/>
      <c r="E225" s="121" t="s">
        <v>110</v>
      </c>
      <c r="F225" s="121" t="s">
        <v>3299</v>
      </c>
      <c r="G225" s="121" t="s">
        <v>255</v>
      </c>
      <c r="H225" s="121" t="s">
        <v>319</v>
      </c>
      <c r="I225" s="430">
        <v>971501501057</v>
      </c>
      <c r="J225" s="405" t="s">
        <v>3300</v>
      </c>
      <c r="K225" s="366">
        <v>97412230</v>
      </c>
      <c r="L225" s="121" t="s">
        <v>2268</v>
      </c>
      <c r="M225" s="121" t="s">
        <v>2047</v>
      </c>
      <c r="N225" s="129" t="s">
        <v>3301</v>
      </c>
      <c r="O225" s="121"/>
      <c r="P225" s="384" t="s">
        <v>80</v>
      </c>
      <c r="Q225" s="121"/>
      <c r="R225" s="121" t="s">
        <v>336</v>
      </c>
      <c r="S225" s="147"/>
      <c r="T225" s="121"/>
    </row>
    <row r="226" spans="1:20" hidden="1">
      <c r="A226" s="359" t="s">
        <v>3282</v>
      </c>
      <c r="B226" s="537">
        <v>45632</v>
      </c>
      <c r="C226" s="359" t="s">
        <v>185</v>
      </c>
      <c r="D226" s="359"/>
      <c r="E226" s="359" t="s">
        <v>3302</v>
      </c>
      <c r="F226" s="359" t="s">
        <v>86</v>
      </c>
      <c r="G226" s="359" t="s">
        <v>255</v>
      </c>
      <c r="H226" s="359" t="s">
        <v>319</v>
      </c>
      <c r="I226" s="441">
        <v>971502444454</v>
      </c>
      <c r="J226" s="411" t="s">
        <v>3303</v>
      </c>
      <c r="K226" s="374">
        <v>102549877</v>
      </c>
      <c r="L226" s="359" t="s">
        <v>2235</v>
      </c>
      <c r="M226" s="359" t="s">
        <v>2671</v>
      </c>
      <c r="N226" s="648" t="s">
        <v>3304</v>
      </c>
      <c r="O226" s="359"/>
      <c r="P226" s="391" t="s">
        <v>80</v>
      </c>
      <c r="Q226" s="359"/>
      <c r="R226" s="359" t="s">
        <v>336</v>
      </c>
      <c r="S226" s="538" t="s">
        <v>3305</v>
      </c>
      <c r="T226" s="121"/>
    </row>
    <row r="227" spans="1:20" s="539" customFormat="1" ht="27.75" hidden="1">
      <c r="A227" s="359" t="s">
        <v>3282</v>
      </c>
      <c r="B227" s="537">
        <v>45633</v>
      </c>
      <c r="C227" s="359" t="s">
        <v>185</v>
      </c>
      <c r="D227" s="359"/>
      <c r="E227" s="359" t="s">
        <v>3306</v>
      </c>
      <c r="F227" s="359" t="s">
        <v>3307</v>
      </c>
      <c r="G227" s="359" t="s">
        <v>3277</v>
      </c>
      <c r="H227" s="359" t="s">
        <v>319</v>
      </c>
      <c r="I227" s="441">
        <v>971521288889</v>
      </c>
      <c r="J227" s="411" t="s">
        <v>3308</v>
      </c>
      <c r="K227" s="374">
        <v>102836386</v>
      </c>
      <c r="L227" s="359" t="s">
        <v>3196</v>
      </c>
      <c r="M227" s="359" t="s">
        <v>2047</v>
      </c>
      <c r="N227" s="648" t="s">
        <v>3309</v>
      </c>
      <c r="O227" s="359"/>
      <c r="P227" s="391" t="s">
        <v>80</v>
      </c>
      <c r="Q227" s="359"/>
      <c r="R227" s="399" t="s">
        <v>3310</v>
      </c>
      <c r="S227" s="542" t="s">
        <v>3310</v>
      </c>
      <c r="T227" s="359"/>
    </row>
    <row r="228" spans="1:20" ht="27.75" hidden="1">
      <c r="A228" s="121" t="s">
        <v>3282</v>
      </c>
      <c r="B228" s="492">
        <v>45636</v>
      </c>
      <c r="C228" s="121" t="s">
        <v>185</v>
      </c>
      <c r="D228" s="121"/>
      <c r="E228" s="121" t="s">
        <v>3311</v>
      </c>
      <c r="F228" s="121" t="s">
        <v>3312</v>
      </c>
      <c r="G228" s="121"/>
      <c r="H228" s="121" t="s">
        <v>6</v>
      </c>
      <c r="I228" s="430">
        <v>919346088386</v>
      </c>
      <c r="J228" s="405" t="s">
        <v>3313</v>
      </c>
      <c r="K228" s="366">
        <v>102905736</v>
      </c>
      <c r="L228" s="121" t="s">
        <v>2110</v>
      </c>
      <c r="M228" s="121" t="s">
        <v>2047</v>
      </c>
      <c r="N228" s="129" t="s">
        <v>3314</v>
      </c>
      <c r="O228" s="121"/>
      <c r="P228" s="384" t="s">
        <v>2884</v>
      </c>
      <c r="Q228" s="121"/>
      <c r="R228" s="121"/>
      <c r="S228" s="147"/>
      <c r="T228" s="121"/>
    </row>
    <row r="229" spans="1:20" hidden="1">
      <c r="A229" s="121" t="s">
        <v>3282</v>
      </c>
      <c r="B229" s="492">
        <v>45637</v>
      </c>
      <c r="C229" s="121" t="s">
        <v>185</v>
      </c>
      <c r="D229" s="121"/>
      <c r="E229" s="121" t="s">
        <v>3315</v>
      </c>
      <c r="F229" s="121" t="s">
        <v>3316</v>
      </c>
      <c r="G229" s="121" t="s">
        <v>40</v>
      </c>
      <c r="H229" s="121" t="s">
        <v>331</v>
      </c>
      <c r="I229" s="430">
        <v>971551102822</v>
      </c>
      <c r="J229" s="405" t="s">
        <v>3317</v>
      </c>
      <c r="K229" s="366">
        <v>102928322</v>
      </c>
      <c r="L229" s="121" t="s">
        <v>3318</v>
      </c>
      <c r="M229" s="121" t="s">
        <v>2047</v>
      </c>
      <c r="N229" s="129" t="s">
        <v>3319</v>
      </c>
      <c r="O229" s="121"/>
      <c r="P229" s="384" t="s">
        <v>1936</v>
      </c>
      <c r="Q229" s="121"/>
      <c r="R229" s="121"/>
      <c r="S229" s="147"/>
      <c r="T229" s="121"/>
    </row>
    <row r="230" spans="1:20" hidden="1">
      <c r="A230" s="380" t="s">
        <v>3282</v>
      </c>
      <c r="B230" s="543">
        <v>45637</v>
      </c>
      <c r="C230" s="379" t="s">
        <v>185</v>
      </c>
      <c r="D230" s="424"/>
      <c r="E230" s="424" t="s">
        <v>3073</v>
      </c>
      <c r="F230" s="379" t="s">
        <v>3320</v>
      </c>
      <c r="G230" s="544" t="s">
        <v>40</v>
      </c>
      <c r="H230" s="544" t="s">
        <v>331</v>
      </c>
      <c r="I230" s="450">
        <v>971508825656</v>
      </c>
      <c r="J230" s="423" t="s">
        <v>3321</v>
      </c>
      <c r="K230" s="469">
        <v>103000000</v>
      </c>
      <c r="L230" s="379" t="s">
        <v>416</v>
      </c>
      <c r="M230" s="379" t="s">
        <v>854</v>
      </c>
      <c r="N230" s="651" t="s">
        <v>3322</v>
      </c>
      <c r="O230" s="379" t="s">
        <v>212</v>
      </c>
      <c r="P230" s="379" t="s">
        <v>80</v>
      </c>
      <c r="Q230" s="379" t="s">
        <v>212</v>
      </c>
      <c r="R230" s="379" t="s">
        <v>86</v>
      </c>
      <c r="S230" s="545" t="s">
        <v>3323</v>
      </c>
      <c r="T230" s="379" t="s">
        <v>212</v>
      </c>
    </row>
    <row r="231" spans="1:20" ht="54.75" hidden="1">
      <c r="A231" s="121" t="s">
        <v>3282</v>
      </c>
      <c r="B231" s="492">
        <v>45638</v>
      </c>
      <c r="C231" s="121" t="s">
        <v>185</v>
      </c>
      <c r="D231" s="121"/>
      <c r="E231" s="121" t="s">
        <v>3324</v>
      </c>
      <c r="F231" s="546" t="s">
        <v>2416</v>
      </c>
      <c r="G231" s="121" t="s">
        <v>40</v>
      </c>
      <c r="H231" s="121" t="s">
        <v>6</v>
      </c>
      <c r="I231" s="430">
        <v>971508102438</v>
      </c>
      <c r="J231" s="405" t="s">
        <v>3325</v>
      </c>
      <c r="K231" s="366">
        <v>102917022</v>
      </c>
      <c r="L231" s="121" t="s">
        <v>3326</v>
      </c>
      <c r="M231" s="121" t="s">
        <v>2047</v>
      </c>
      <c r="N231" s="129" t="s">
        <v>3327</v>
      </c>
      <c r="O231" s="121"/>
      <c r="P231" s="384" t="s">
        <v>1936</v>
      </c>
      <c r="Q231" s="121"/>
      <c r="R231" s="121" t="s">
        <v>2166</v>
      </c>
      <c r="S231" s="147"/>
      <c r="T231" s="121"/>
    </row>
    <row r="232" spans="1:20" hidden="1">
      <c r="A232" s="380" t="s">
        <v>3282</v>
      </c>
      <c r="B232" s="543">
        <v>45638</v>
      </c>
      <c r="C232" s="547" t="s">
        <v>185</v>
      </c>
      <c r="D232" s="547"/>
      <c r="E232" s="380" t="s">
        <v>3328</v>
      </c>
      <c r="F232" s="379" t="s">
        <v>3329</v>
      </c>
      <c r="G232" s="544" t="s">
        <v>40</v>
      </c>
      <c r="H232" s="544" t="s">
        <v>6</v>
      </c>
      <c r="I232" s="450">
        <v>919731567188</v>
      </c>
      <c r="J232" s="423" t="s">
        <v>3330</v>
      </c>
      <c r="K232" s="470">
        <v>103272869</v>
      </c>
      <c r="L232" s="548" t="s">
        <v>2433</v>
      </c>
      <c r="M232" s="380" t="s">
        <v>31</v>
      </c>
      <c r="N232" s="651" t="s">
        <v>3331</v>
      </c>
      <c r="O232" s="379" t="s">
        <v>212</v>
      </c>
      <c r="P232" s="379" t="s">
        <v>2958</v>
      </c>
      <c r="Q232" s="379" t="s">
        <v>212</v>
      </c>
      <c r="R232" s="379" t="s">
        <v>212</v>
      </c>
      <c r="S232" s="545" t="s">
        <v>212</v>
      </c>
      <c r="T232" s="379" t="s">
        <v>212</v>
      </c>
    </row>
    <row r="233" spans="1:20" hidden="1">
      <c r="A233" s="380" t="s">
        <v>3282</v>
      </c>
      <c r="B233" s="549">
        <v>45639</v>
      </c>
      <c r="C233" s="547" t="s">
        <v>185</v>
      </c>
      <c r="D233" s="547"/>
      <c r="E233" s="380" t="s">
        <v>3332</v>
      </c>
      <c r="F233" s="379" t="s">
        <v>3333</v>
      </c>
      <c r="G233" s="550" t="s">
        <v>40</v>
      </c>
      <c r="H233" s="550" t="s">
        <v>6</v>
      </c>
      <c r="I233" s="450">
        <v>919873656362</v>
      </c>
      <c r="J233" s="423" t="s">
        <v>3334</v>
      </c>
      <c r="K233" s="470" t="s">
        <v>1024</v>
      </c>
      <c r="L233" s="379" t="s">
        <v>3261</v>
      </c>
      <c r="M233" s="379" t="s">
        <v>31</v>
      </c>
      <c r="N233" s="651" t="s">
        <v>3335</v>
      </c>
      <c r="O233" s="379" t="s">
        <v>212</v>
      </c>
      <c r="P233" s="379" t="s">
        <v>2958</v>
      </c>
      <c r="Q233" s="379" t="s">
        <v>212</v>
      </c>
      <c r="R233" s="379" t="s">
        <v>212</v>
      </c>
      <c r="S233" s="545" t="s">
        <v>212</v>
      </c>
      <c r="T233" s="379" t="s">
        <v>212</v>
      </c>
    </row>
    <row r="234" spans="1:20" ht="27.75" hidden="1">
      <c r="A234" s="359" t="s">
        <v>3282</v>
      </c>
      <c r="B234" s="551">
        <v>45639</v>
      </c>
      <c r="C234" s="360" t="s">
        <v>185</v>
      </c>
      <c r="D234" s="552"/>
      <c r="E234" s="552" t="s">
        <v>3336</v>
      </c>
      <c r="F234" s="553" t="s">
        <v>3337</v>
      </c>
      <c r="G234" s="554" t="s">
        <v>40</v>
      </c>
      <c r="H234" s="360" t="s">
        <v>6</v>
      </c>
      <c r="I234" s="442">
        <v>971507846692</v>
      </c>
      <c r="J234" s="413" t="s">
        <v>3338</v>
      </c>
      <c r="K234" s="375">
        <v>102951000</v>
      </c>
      <c r="L234" s="360" t="s">
        <v>3339</v>
      </c>
      <c r="M234" s="360" t="s">
        <v>2047</v>
      </c>
      <c r="N234" s="652" t="s">
        <v>3340</v>
      </c>
      <c r="O234" s="360"/>
      <c r="P234" s="391" t="s">
        <v>1936</v>
      </c>
      <c r="Q234" s="360"/>
      <c r="R234" s="360" t="s">
        <v>1755</v>
      </c>
      <c r="S234" s="542" t="s">
        <v>3341</v>
      </c>
      <c r="T234" s="124"/>
    </row>
    <row r="235" spans="1:20" hidden="1">
      <c r="A235" s="121" t="s">
        <v>3282</v>
      </c>
      <c r="B235" s="540">
        <v>45639</v>
      </c>
      <c r="C235" s="124" t="s">
        <v>185</v>
      </c>
      <c r="D235" s="124"/>
      <c r="E235" s="124" t="s">
        <v>3342</v>
      </c>
      <c r="F235" s="555" t="s">
        <v>3343</v>
      </c>
      <c r="G235" s="124" t="s">
        <v>40</v>
      </c>
      <c r="H235" s="124" t="s">
        <v>331</v>
      </c>
      <c r="I235" s="443">
        <v>971585290780</v>
      </c>
      <c r="J235" s="414" t="s">
        <v>3344</v>
      </c>
      <c r="K235" s="376">
        <v>102949566</v>
      </c>
      <c r="L235" s="124" t="s">
        <v>3345</v>
      </c>
      <c r="M235" s="124" t="s">
        <v>2047</v>
      </c>
      <c r="N235" s="649" t="s">
        <v>3346</v>
      </c>
      <c r="O235" s="124"/>
      <c r="P235" s="384" t="s">
        <v>1936</v>
      </c>
      <c r="Q235" s="124"/>
      <c r="R235" s="124"/>
      <c r="S235" s="541"/>
      <c r="T235" s="124"/>
    </row>
    <row r="236" spans="1:20" s="539" customFormat="1" ht="27.75" hidden="1">
      <c r="A236" s="359" t="s">
        <v>3282</v>
      </c>
      <c r="B236" s="537">
        <v>45644</v>
      </c>
      <c r="C236" s="359" t="s">
        <v>185</v>
      </c>
      <c r="D236" s="359"/>
      <c r="E236" s="359" t="s">
        <v>3347</v>
      </c>
      <c r="F236" s="359" t="s">
        <v>3348</v>
      </c>
      <c r="G236" s="359" t="s">
        <v>40</v>
      </c>
      <c r="H236" s="359" t="s">
        <v>319</v>
      </c>
      <c r="I236" s="441">
        <v>447570650751</v>
      </c>
      <c r="J236" s="411" t="s">
        <v>3349</v>
      </c>
      <c r="K236" s="374">
        <v>103081257</v>
      </c>
      <c r="L236" s="359" t="s">
        <v>155</v>
      </c>
      <c r="M236" s="359" t="s">
        <v>31</v>
      </c>
      <c r="N236" s="648" t="s">
        <v>3350</v>
      </c>
      <c r="O236" s="359"/>
      <c r="P236" s="391" t="s">
        <v>80</v>
      </c>
      <c r="Q236" s="359"/>
      <c r="R236" s="359" t="s">
        <v>86</v>
      </c>
      <c r="S236" s="538" t="s">
        <v>3351</v>
      </c>
      <c r="T236" s="359"/>
    </row>
    <row r="237" spans="1:20" hidden="1">
      <c r="A237" s="124" t="s">
        <v>3282</v>
      </c>
      <c r="B237" s="492">
        <v>45646</v>
      </c>
      <c r="C237" s="121" t="s">
        <v>185</v>
      </c>
      <c r="D237" s="121"/>
      <c r="E237" s="121" t="s">
        <v>3352</v>
      </c>
      <c r="F237" s="121" t="s">
        <v>3353</v>
      </c>
      <c r="G237" s="121" t="s">
        <v>40</v>
      </c>
      <c r="H237" s="121" t="s">
        <v>319</v>
      </c>
      <c r="I237" s="430">
        <v>971547934705</v>
      </c>
      <c r="J237" s="409" t="s">
        <v>78</v>
      </c>
      <c r="K237" s="366">
        <v>103126851</v>
      </c>
      <c r="L237" s="121" t="s">
        <v>3354</v>
      </c>
      <c r="M237" s="121" t="s">
        <v>31</v>
      </c>
      <c r="N237" s="129" t="s">
        <v>3355</v>
      </c>
      <c r="O237" s="121"/>
      <c r="P237" s="384" t="s">
        <v>1936</v>
      </c>
      <c r="Q237" s="121"/>
      <c r="R237" s="121" t="s">
        <v>2166</v>
      </c>
      <c r="S237" s="147" t="s">
        <v>3356</v>
      </c>
      <c r="T237" s="121"/>
    </row>
    <row r="238" spans="1:20" ht="28.5" hidden="1">
      <c r="A238" s="556" t="s">
        <v>3282</v>
      </c>
      <c r="B238" s="557">
        <v>45648</v>
      </c>
      <c r="C238" s="424" t="s">
        <v>185</v>
      </c>
      <c r="D238" s="424"/>
      <c r="E238" s="424" t="s">
        <v>3357</v>
      </c>
      <c r="F238" s="424" t="s">
        <v>3358</v>
      </c>
      <c r="G238" s="558" t="s">
        <v>40</v>
      </c>
      <c r="H238" s="558" t="s">
        <v>6</v>
      </c>
      <c r="I238" s="451">
        <v>971521939130</v>
      </c>
      <c r="J238" s="559" t="s">
        <v>3359</v>
      </c>
      <c r="K238" s="471">
        <v>103000000</v>
      </c>
      <c r="L238" s="424" t="s">
        <v>3360</v>
      </c>
      <c r="M238" s="424" t="s">
        <v>3290</v>
      </c>
      <c r="N238" s="653" t="s">
        <v>3361</v>
      </c>
      <c r="O238" s="424" t="s">
        <v>212</v>
      </c>
      <c r="P238" s="424" t="s">
        <v>3014</v>
      </c>
      <c r="Q238" s="424" t="s">
        <v>212</v>
      </c>
      <c r="R238" s="424" t="s">
        <v>3362</v>
      </c>
      <c r="S238" s="560" t="s">
        <v>3363</v>
      </c>
      <c r="T238" s="424" t="s">
        <v>212</v>
      </c>
    </row>
    <row r="239" spans="1:20" ht="27.75" hidden="1">
      <c r="A239" s="360" t="s">
        <v>3282</v>
      </c>
      <c r="B239" s="551">
        <v>45652</v>
      </c>
      <c r="C239" s="360" t="s">
        <v>185</v>
      </c>
      <c r="D239" s="360"/>
      <c r="E239" s="360" t="s">
        <v>2552</v>
      </c>
      <c r="F239" s="561" t="s">
        <v>3364</v>
      </c>
      <c r="G239" s="562" t="s">
        <v>40</v>
      </c>
      <c r="H239" s="360" t="s">
        <v>6</v>
      </c>
      <c r="I239" s="442">
        <v>971564090999</v>
      </c>
      <c r="J239" s="563" t="s">
        <v>3365</v>
      </c>
      <c r="K239" s="360">
        <v>102381381</v>
      </c>
      <c r="L239" s="360" t="s">
        <v>3366</v>
      </c>
      <c r="M239" s="360" t="s">
        <v>31</v>
      </c>
      <c r="N239" s="652" t="s">
        <v>3367</v>
      </c>
      <c r="O239" s="360"/>
      <c r="P239" s="562" t="s">
        <v>3014</v>
      </c>
      <c r="Q239" s="360"/>
      <c r="R239" s="552" t="s">
        <v>336</v>
      </c>
      <c r="S239" s="552" t="s">
        <v>3368</v>
      </c>
      <c r="T239" s="360"/>
    </row>
    <row r="240" spans="1:20" s="539" customFormat="1" hidden="1">
      <c r="A240" s="359"/>
      <c r="B240" s="537">
        <v>45655</v>
      </c>
      <c r="C240" s="359" t="s">
        <v>185</v>
      </c>
      <c r="D240" s="359"/>
      <c r="E240" s="359" t="s">
        <v>2634</v>
      </c>
      <c r="F240" s="359" t="s">
        <v>3369</v>
      </c>
      <c r="G240" s="359" t="s">
        <v>255</v>
      </c>
      <c r="H240" s="359" t="s">
        <v>319</v>
      </c>
      <c r="I240" s="441">
        <v>971553130333</v>
      </c>
      <c r="J240" s="567" t="s">
        <v>3370</v>
      </c>
      <c r="K240" s="359">
        <v>102459255</v>
      </c>
      <c r="L240" s="359" t="s">
        <v>2079</v>
      </c>
      <c r="M240" s="359" t="s">
        <v>2047</v>
      </c>
      <c r="N240" s="648" t="s">
        <v>3371</v>
      </c>
      <c r="O240" s="359"/>
      <c r="P240" s="359" t="s">
        <v>80</v>
      </c>
      <c r="Q240" s="359"/>
      <c r="R240" s="359" t="s">
        <v>291</v>
      </c>
      <c r="S240" s="359" t="s">
        <v>3372</v>
      </c>
      <c r="T240" s="359"/>
    </row>
    <row r="241" spans="1:20" hidden="1">
      <c r="A241" s="380"/>
      <c r="B241" s="564">
        <v>45657</v>
      </c>
      <c r="C241" s="380" t="s">
        <v>185</v>
      </c>
      <c r="D241" s="380"/>
      <c r="E241" s="380" t="s">
        <v>386</v>
      </c>
      <c r="F241" s="380" t="s">
        <v>3373</v>
      </c>
      <c r="G241" s="565" t="s">
        <v>255</v>
      </c>
      <c r="H241" s="565" t="s">
        <v>429</v>
      </c>
      <c r="I241" s="472">
        <v>971503213333</v>
      </c>
      <c r="J241" s="405" t="s">
        <v>3374</v>
      </c>
      <c r="K241" s="473">
        <v>100193929</v>
      </c>
      <c r="L241" s="380" t="s">
        <v>1941</v>
      </c>
      <c r="M241" s="380" t="s">
        <v>2047</v>
      </c>
      <c r="N241" s="654" t="s">
        <v>3375</v>
      </c>
      <c r="O241" s="380"/>
      <c r="P241" s="380" t="s">
        <v>80</v>
      </c>
      <c r="Q241" s="380"/>
      <c r="R241" s="380" t="s">
        <v>157</v>
      </c>
      <c r="S241" s="566"/>
      <c r="T241" s="380"/>
    </row>
    <row r="242" spans="1:20" s="539" customFormat="1" ht="41.25" hidden="1">
      <c r="A242" s="359"/>
      <c r="B242" s="629">
        <v>45657</v>
      </c>
      <c r="C242" s="630" t="s">
        <v>185</v>
      </c>
      <c r="D242" s="630"/>
      <c r="E242" s="630" t="s">
        <v>3376</v>
      </c>
      <c r="F242" s="630" t="s">
        <v>3377</v>
      </c>
      <c r="G242" s="630" t="s">
        <v>40</v>
      </c>
      <c r="H242" s="630" t="s">
        <v>3378</v>
      </c>
      <c r="I242" s="631">
        <v>971545523333</v>
      </c>
      <c r="J242" s="632" t="s">
        <v>3379</v>
      </c>
      <c r="K242" s="633">
        <v>103411065</v>
      </c>
      <c r="L242" s="630" t="s">
        <v>3380</v>
      </c>
      <c r="M242" s="630" t="s">
        <v>2047</v>
      </c>
      <c r="N242" s="648" t="s">
        <v>3381</v>
      </c>
      <c r="O242" s="630"/>
      <c r="P242" s="634" t="s">
        <v>3014</v>
      </c>
      <c r="Q242" s="630"/>
      <c r="R242" s="630"/>
      <c r="S242" s="635"/>
      <c r="T242" s="630"/>
    </row>
    <row r="243" spans="1:20" s="476" customFormat="1">
      <c r="A243" s="251"/>
      <c r="B243" s="483">
        <v>45659</v>
      </c>
      <c r="C243" s="251" t="s">
        <v>185</v>
      </c>
      <c r="D243" s="251"/>
      <c r="E243" s="251" t="s">
        <v>3382</v>
      </c>
      <c r="F243" s="251" t="s">
        <v>3383</v>
      </c>
      <c r="G243" s="636" t="s">
        <v>40</v>
      </c>
      <c r="H243" s="251" t="s">
        <v>429</v>
      </c>
      <c r="I243" s="428">
        <v>971506071159</v>
      </c>
      <c r="J243" s="403" t="s">
        <v>3384</v>
      </c>
      <c r="K243" s="364">
        <v>102732648</v>
      </c>
      <c r="L243" s="251" t="s">
        <v>3385</v>
      </c>
      <c r="M243" s="251" t="s">
        <v>31</v>
      </c>
      <c r="N243" s="647" t="s">
        <v>3386</v>
      </c>
      <c r="O243" s="251"/>
      <c r="P243" s="606" t="s">
        <v>80</v>
      </c>
      <c r="Q243" s="251"/>
      <c r="R243" s="251" t="s">
        <v>1755</v>
      </c>
      <c r="S243" s="485"/>
      <c r="T243" s="251"/>
    </row>
    <row r="244" spans="1:20">
      <c r="A244" s="121"/>
      <c r="B244" s="492">
        <v>45659</v>
      </c>
      <c r="C244" s="121" t="s">
        <v>91</v>
      </c>
      <c r="D244" s="121"/>
      <c r="E244" s="121" t="s">
        <v>3387</v>
      </c>
      <c r="F244" s="121" t="s">
        <v>3388</v>
      </c>
      <c r="G244" s="574" t="s">
        <v>40</v>
      </c>
      <c r="H244" s="121" t="s">
        <v>319</v>
      </c>
      <c r="I244" s="430">
        <v>971589551430</v>
      </c>
      <c r="J244" s="405" t="s">
        <v>3389</v>
      </c>
      <c r="K244" s="366">
        <v>103439091</v>
      </c>
      <c r="L244" s="121" t="s">
        <v>3390</v>
      </c>
      <c r="M244" s="121" t="s">
        <v>2047</v>
      </c>
      <c r="N244" s="129" t="s">
        <v>3391</v>
      </c>
      <c r="O244" s="121"/>
      <c r="P244" s="384" t="s">
        <v>3083</v>
      </c>
      <c r="Q244" s="121" t="s">
        <v>36</v>
      </c>
      <c r="R244" s="121" t="s">
        <v>820</v>
      </c>
      <c r="S244" s="147" t="s">
        <v>3392</v>
      </c>
      <c r="T244" s="121"/>
    </row>
    <row r="245" spans="1:20" ht="27.75">
      <c r="A245" s="121"/>
      <c r="B245" s="492">
        <v>45659</v>
      </c>
      <c r="C245" s="121" t="s">
        <v>185</v>
      </c>
      <c r="D245" s="121"/>
      <c r="E245" s="121" t="s">
        <v>3393</v>
      </c>
      <c r="F245" s="121" t="s">
        <v>3394</v>
      </c>
      <c r="G245" s="121"/>
      <c r="H245" s="121" t="s">
        <v>319</v>
      </c>
      <c r="I245" s="430">
        <v>919818127022</v>
      </c>
      <c r="J245" s="573" t="s">
        <v>3395</v>
      </c>
      <c r="K245" s="366">
        <v>102336315</v>
      </c>
      <c r="L245" s="121" t="s">
        <v>416</v>
      </c>
      <c r="M245" s="121" t="s">
        <v>2047</v>
      </c>
      <c r="N245" s="129" t="s">
        <v>3396</v>
      </c>
      <c r="O245" s="121"/>
      <c r="P245" s="384" t="s">
        <v>80</v>
      </c>
      <c r="Q245" s="121"/>
      <c r="R245" s="121"/>
      <c r="S245" s="147"/>
      <c r="T245" s="121"/>
    </row>
    <row r="246" spans="1:20">
      <c r="A246" s="121"/>
      <c r="B246" s="492">
        <v>45660</v>
      </c>
      <c r="C246" s="121" t="s">
        <v>185</v>
      </c>
      <c r="D246" s="121"/>
      <c r="E246" s="121" t="s">
        <v>3397</v>
      </c>
      <c r="F246" s="121" t="s">
        <v>3398</v>
      </c>
      <c r="G246" s="574" t="s">
        <v>40</v>
      </c>
      <c r="H246" s="121" t="s">
        <v>429</v>
      </c>
      <c r="I246" s="430">
        <v>971558758623</v>
      </c>
      <c r="J246" s="405" t="s">
        <v>3399</v>
      </c>
      <c r="K246" s="366">
        <v>103454612</v>
      </c>
      <c r="L246" s="121" t="s">
        <v>190</v>
      </c>
      <c r="M246" s="121" t="s">
        <v>2047</v>
      </c>
      <c r="N246" s="129" t="s">
        <v>3400</v>
      </c>
      <c r="O246" s="121"/>
      <c r="P246" s="384" t="s">
        <v>80</v>
      </c>
      <c r="Q246" s="121"/>
      <c r="R246" s="121" t="s">
        <v>3401</v>
      </c>
      <c r="S246" s="147"/>
      <c r="T246" s="121"/>
    </row>
    <row r="247" spans="1:20">
      <c r="A247" s="121"/>
      <c r="B247" s="492">
        <v>45665</v>
      </c>
      <c r="C247" s="121" t="s">
        <v>185</v>
      </c>
      <c r="D247" s="121"/>
      <c r="E247" s="121" t="s">
        <v>3336</v>
      </c>
      <c r="F247" s="121" t="s">
        <v>3402</v>
      </c>
      <c r="G247" s="574" t="s">
        <v>40</v>
      </c>
      <c r="H247" s="544" t="s">
        <v>6</v>
      </c>
      <c r="I247" s="430">
        <v>919495123444</v>
      </c>
      <c r="J247" s="405" t="s">
        <v>3403</v>
      </c>
      <c r="K247" s="366">
        <v>103528429</v>
      </c>
      <c r="L247" s="121" t="s">
        <v>1682</v>
      </c>
      <c r="M247" s="121" t="s">
        <v>2047</v>
      </c>
      <c r="N247" s="129" t="s">
        <v>3404</v>
      </c>
      <c r="O247" s="121"/>
      <c r="P247" s="384" t="s">
        <v>2884</v>
      </c>
      <c r="Q247" s="121"/>
      <c r="R247" s="121"/>
      <c r="S247" s="147"/>
      <c r="T247" s="121"/>
    </row>
    <row r="248" spans="1:20">
      <c r="A248" s="121"/>
      <c r="B248" s="492">
        <v>45665</v>
      </c>
      <c r="C248" s="121" t="s">
        <v>185</v>
      </c>
      <c r="E248" s="77" t="s">
        <v>3405</v>
      </c>
      <c r="F248" s="121" t="s">
        <v>3406</v>
      </c>
      <c r="G248" s="574" t="s">
        <v>40</v>
      </c>
      <c r="H248" s="544" t="s">
        <v>6</v>
      </c>
      <c r="I248" s="430">
        <v>918840747422</v>
      </c>
      <c r="J248" s="405" t="s">
        <v>3407</v>
      </c>
      <c r="K248" s="366">
        <v>103520380</v>
      </c>
      <c r="L248" s="121" t="s">
        <v>2453</v>
      </c>
      <c r="M248" s="121" t="s">
        <v>2047</v>
      </c>
      <c r="N248" s="129" t="s">
        <v>3408</v>
      </c>
      <c r="O248" s="121"/>
      <c r="P248" s="384" t="s">
        <v>2884</v>
      </c>
      <c r="Q248" s="121"/>
      <c r="R248" s="121"/>
      <c r="S248" s="147"/>
      <c r="T248" s="121"/>
    </row>
    <row r="249" spans="1:20">
      <c r="A249" s="121"/>
      <c r="B249" s="492">
        <v>45668</v>
      </c>
      <c r="C249" s="121" t="s">
        <v>37</v>
      </c>
      <c r="D249" s="121"/>
      <c r="E249" s="121" t="s">
        <v>3409</v>
      </c>
      <c r="F249" s="575" t="s">
        <v>3410</v>
      </c>
      <c r="G249" s="574" t="s">
        <v>40</v>
      </c>
      <c r="H249" s="544" t="s">
        <v>6</v>
      </c>
      <c r="I249" s="430">
        <v>919820826095</v>
      </c>
      <c r="J249" s="405" t="s">
        <v>3411</v>
      </c>
      <c r="K249" s="366">
        <v>93232112</v>
      </c>
      <c r="L249" s="121" t="s">
        <v>2351</v>
      </c>
      <c r="M249" s="121" t="s">
        <v>31</v>
      </c>
      <c r="N249" s="129" t="s">
        <v>3412</v>
      </c>
      <c r="O249" s="121"/>
      <c r="P249" s="384" t="s">
        <v>3014</v>
      </c>
      <c r="Q249" s="121"/>
      <c r="R249" s="121" t="s">
        <v>2327</v>
      </c>
      <c r="S249" s="147" t="s">
        <v>3413</v>
      </c>
      <c r="T249" s="121"/>
    </row>
    <row r="250" spans="1:20">
      <c r="A250" s="124"/>
      <c r="B250" s="540">
        <v>45671</v>
      </c>
      <c r="C250" s="124" t="s">
        <v>37</v>
      </c>
      <c r="D250" s="124"/>
      <c r="E250" s="124" t="s">
        <v>3414</v>
      </c>
      <c r="F250" s="124" t="s">
        <v>3415</v>
      </c>
      <c r="G250" s="124" t="s">
        <v>188</v>
      </c>
      <c r="H250" s="124" t="s">
        <v>6</v>
      </c>
      <c r="I250" s="443">
        <v>971562220402</v>
      </c>
      <c r="J250" s="414" t="s">
        <v>3416</v>
      </c>
      <c r="K250" s="376">
        <v>97370408</v>
      </c>
      <c r="L250" s="124" t="s">
        <v>3417</v>
      </c>
      <c r="M250" s="124"/>
      <c r="N250" s="649" t="s">
        <v>3418</v>
      </c>
      <c r="O250" s="124"/>
      <c r="P250" s="392" t="s">
        <v>3014</v>
      </c>
      <c r="Q250" s="124"/>
      <c r="R250" s="124" t="s">
        <v>367</v>
      </c>
      <c r="S250" s="541"/>
      <c r="T250" s="124"/>
    </row>
    <row r="251" spans="1:20">
      <c r="A251" s="124"/>
      <c r="B251" s="540">
        <v>45671</v>
      </c>
      <c r="C251" s="124" t="s">
        <v>185</v>
      </c>
      <c r="D251" s="124"/>
      <c r="E251" s="124" t="s">
        <v>310</v>
      </c>
      <c r="F251" s="124" t="s">
        <v>486</v>
      </c>
      <c r="G251" s="577" t="s">
        <v>40</v>
      </c>
      <c r="H251" s="124" t="s">
        <v>331</v>
      </c>
      <c r="I251" s="443">
        <v>971529944994</v>
      </c>
      <c r="J251" s="422" t="s">
        <v>78</v>
      </c>
      <c r="K251" s="376">
        <v>92399572</v>
      </c>
      <c r="L251" s="576" t="s">
        <v>3417</v>
      </c>
      <c r="M251" s="124" t="s">
        <v>31</v>
      </c>
      <c r="N251" s="649" t="s">
        <v>3419</v>
      </c>
      <c r="O251" s="124"/>
      <c r="P251" s="578" t="s">
        <v>3014</v>
      </c>
      <c r="Q251" s="124"/>
      <c r="R251" s="124" t="s">
        <v>265</v>
      </c>
      <c r="S251" s="541"/>
      <c r="T251" s="124"/>
    </row>
    <row r="252" spans="1:20">
      <c r="A252" s="124"/>
      <c r="B252" s="540">
        <v>45671</v>
      </c>
      <c r="C252" s="124" t="s">
        <v>185</v>
      </c>
      <c r="D252" s="124"/>
      <c r="E252" s="124" t="s">
        <v>3420</v>
      </c>
      <c r="F252" s="579" t="s">
        <v>3421</v>
      </c>
      <c r="G252" s="576" t="s">
        <v>188</v>
      </c>
      <c r="H252" s="556" t="s">
        <v>6</v>
      </c>
      <c r="I252" s="443">
        <v>971502480144</v>
      </c>
      <c r="J252" s="414" t="s">
        <v>1122</v>
      </c>
      <c r="K252" s="376">
        <v>92406629</v>
      </c>
      <c r="L252" s="576" t="s">
        <v>3417</v>
      </c>
      <c r="M252" s="124"/>
      <c r="N252" s="649" t="s">
        <v>3422</v>
      </c>
      <c r="O252" s="124"/>
      <c r="P252" s="578" t="s">
        <v>3014</v>
      </c>
      <c r="Q252" s="124"/>
      <c r="R252" s="124" t="s">
        <v>35</v>
      </c>
      <c r="S252" s="541"/>
      <c r="T252" s="124"/>
    </row>
    <row r="253" spans="1:20">
      <c r="A253" s="121"/>
      <c r="B253" s="492">
        <v>45671</v>
      </c>
      <c r="C253" s="121" t="s">
        <v>185</v>
      </c>
      <c r="D253" s="121"/>
      <c r="E253" s="121" t="s">
        <v>3423</v>
      </c>
      <c r="F253" s="121" t="s">
        <v>3424</v>
      </c>
      <c r="G253" s="121" t="s">
        <v>456</v>
      </c>
      <c r="H253" s="121" t="s">
        <v>429</v>
      </c>
      <c r="I253" s="580">
        <v>971553568512</v>
      </c>
      <c r="J253" s="405" t="s">
        <v>3425</v>
      </c>
      <c r="K253" s="366"/>
      <c r="L253" s="576" t="s">
        <v>3417</v>
      </c>
      <c r="M253" s="121" t="s">
        <v>2047</v>
      </c>
      <c r="N253" s="655" t="s">
        <v>3426</v>
      </c>
      <c r="O253" s="121"/>
      <c r="P253" s="384" t="s">
        <v>80</v>
      </c>
      <c r="Q253" s="121"/>
      <c r="R253" s="121"/>
      <c r="S253" s="147"/>
      <c r="T253" s="121"/>
    </row>
    <row r="254" spans="1:20">
      <c r="A254" s="121"/>
      <c r="B254" s="492">
        <v>45671</v>
      </c>
      <c r="C254" s="121" t="s">
        <v>185</v>
      </c>
      <c r="D254" s="121"/>
      <c r="E254" s="121" t="s">
        <v>3427</v>
      </c>
      <c r="F254" s="121" t="s">
        <v>1385</v>
      </c>
      <c r="G254" s="121" t="s">
        <v>40</v>
      </c>
      <c r="H254" s="121" t="s">
        <v>331</v>
      </c>
      <c r="I254" s="430">
        <v>971508046547</v>
      </c>
      <c r="J254" s="405" t="s">
        <v>3428</v>
      </c>
      <c r="K254" s="366">
        <v>103615205</v>
      </c>
      <c r="L254" s="576" t="s">
        <v>3417</v>
      </c>
      <c r="M254" s="121" t="s">
        <v>2047</v>
      </c>
      <c r="N254" s="656" t="s">
        <v>3429</v>
      </c>
      <c r="O254" s="121"/>
      <c r="P254" s="384" t="s">
        <v>3014</v>
      </c>
      <c r="Q254" s="121"/>
      <c r="R254" s="121" t="s">
        <v>317</v>
      </c>
      <c r="S254" s="147"/>
      <c r="T254" s="121"/>
    </row>
    <row r="255" spans="1:20">
      <c r="A255" s="121"/>
      <c r="B255" s="492">
        <v>45671</v>
      </c>
      <c r="C255" s="121" t="s">
        <v>185</v>
      </c>
      <c r="D255" s="121"/>
      <c r="E255" s="121" t="s">
        <v>2260</v>
      </c>
      <c r="F255" s="121" t="s">
        <v>2261</v>
      </c>
      <c r="G255" s="576" t="s">
        <v>188</v>
      </c>
      <c r="H255" s="121" t="s">
        <v>6</v>
      </c>
      <c r="I255" s="430">
        <v>971554844841</v>
      </c>
      <c r="J255" s="405" t="s">
        <v>2262</v>
      </c>
      <c r="K255" s="366">
        <v>93251278</v>
      </c>
      <c r="L255" s="576" t="s">
        <v>3417</v>
      </c>
      <c r="M255" s="121" t="s">
        <v>31</v>
      </c>
      <c r="N255" s="129" t="s">
        <v>3430</v>
      </c>
      <c r="O255" s="121"/>
      <c r="P255" s="384"/>
      <c r="Q255" s="121"/>
      <c r="R255" s="121"/>
      <c r="S255" s="147"/>
      <c r="T255" s="121"/>
    </row>
    <row r="256" spans="1:20">
      <c r="A256" s="121"/>
      <c r="B256" s="492">
        <v>45671</v>
      </c>
      <c r="C256" s="121" t="s">
        <v>185</v>
      </c>
      <c r="D256" s="121"/>
      <c r="E256" s="121" t="s">
        <v>3431</v>
      </c>
      <c r="F256" s="121" t="s">
        <v>3432</v>
      </c>
      <c r="G256" s="121" t="s">
        <v>27</v>
      </c>
      <c r="H256" s="121" t="s">
        <v>6</v>
      </c>
      <c r="I256" s="430">
        <v>971567846382</v>
      </c>
      <c r="J256" s="405" t="s">
        <v>3433</v>
      </c>
      <c r="K256" s="366">
        <v>92426886</v>
      </c>
      <c r="L256" s="576" t="s">
        <v>3417</v>
      </c>
      <c r="M256" s="121"/>
      <c r="N256" s="129" t="s">
        <v>3434</v>
      </c>
      <c r="O256" s="121"/>
      <c r="P256" s="384" t="s">
        <v>3014</v>
      </c>
      <c r="Q256" s="121"/>
      <c r="R256" s="121" t="s">
        <v>820</v>
      </c>
      <c r="S256" s="147"/>
      <c r="T256" s="121"/>
    </row>
    <row r="257" spans="1:20">
      <c r="A257" s="121"/>
      <c r="B257" s="492">
        <v>45671</v>
      </c>
      <c r="C257" s="121" t="s">
        <v>185</v>
      </c>
      <c r="D257" s="121"/>
      <c r="E257" s="121" t="s">
        <v>3435</v>
      </c>
      <c r="F257" s="121" t="s">
        <v>3436</v>
      </c>
      <c r="G257" s="121" t="s">
        <v>40</v>
      </c>
      <c r="H257" s="121" t="s">
        <v>6</v>
      </c>
      <c r="I257" s="430">
        <v>919811116280</v>
      </c>
      <c r="J257" s="405" t="s">
        <v>3437</v>
      </c>
      <c r="K257" s="366">
        <v>92409581</v>
      </c>
      <c r="L257" s="576" t="s">
        <v>3417</v>
      </c>
      <c r="M257" s="121" t="s">
        <v>2047</v>
      </c>
      <c r="N257" s="129" t="s">
        <v>3438</v>
      </c>
      <c r="O257" s="121"/>
      <c r="P257" s="384" t="s">
        <v>3014</v>
      </c>
      <c r="Q257" s="121"/>
      <c r="R257" s="121" t="s">
        <v>3439</v>
      </c>
      <c r="S257" s="147"/>
      <c r="T257" s="121"/>
    </row>
    <row r="258" spans="1:20">
      <c r="A258" s="121"/>
      <c r="B258" s="492">
        <v>45671</v>
      </c>
      <c r="C258" s="121" t="s">
        <v>185</v>
      </c>
      <c r="D258" s="121"/>
      <c r="E258" s="121" t="s">
        <v>3440</v>
      </c>
      <c r="F258" s="121" t="s">
        <v>1192</v>
      </c>
      <c r="G258" s="121" t="s">
        <v>255</v>
      </c>
      <c r="H258" s="121" t="s">
        <v>429</v>
      </c>
      <c r="I258" s="430">
        <v>971507080409</v>
      </c>
      <c r="J258" s="405" t="s">
        <v>1193</v>
      </c>
      <c r="K258" s="366">
        <v>92405580</v>
      </c>
      <c r="L258" s="576" t="s">
        <v>3417</v>
      </c>
      <c r="M258" s="121" t="s">
        <v>2163</v>
      </c>
      <c r="N258" s="129" t="s">
        <v>3441</v>
      </c>
      <c r="O258" s="121"/>
      <c r="P258" s="384" t="s">
        <v>80</v>
      </c>
      <c r="Q258" s="121"/>
      <c r="R258" s="121"/>
      <c r="S258" s="147"/>
      <c r="T258" s="121"/>
    </row>
    <row r="259" spans="1:20">
      <c r="A259" s="121"/>
      <c r="B259" s="492">
        <v>45672</v>
      </c>
      <c r="C259" s="121" t="s">
        <v>185</v>
      </c>
      <c r="D259" s="121"/>
      <c r="E259" s="121" t="s">
        <v>3442</v>
      </c>
      <c r="F259" s="121" t="s">
        <v>3443</v>
      </c>
      <c r="G259" s="121" t="s">
        <v>255</v>
      </c>
      <c r="H259" s="121" t="s">
        <v>429</v>
      </c>
      <c r="I259" s="430">
        <v>971501772449</v>
      </c>
      <c r="J259" s="405" t="s">
        <v>3444</v>
      </c>
      <c r="K259" s="366">
        <v>92399867</v>
      </c>
      <c r="L259" s="576" t="s">
        <v>3417</v>
      </c>
      <c r="M259" s="121" t="s">
        <v>2047</v>
      </c>
      <c r="N259" s="129" t="s">
        <v>3445</v>
      </c>
      <c r="O259" s="121"/>
      <c r="P259" s="384" t="s">
        <v>80</v>
      </c>
      <c r="Q259" s="121"/>
      <c r="R259" s="121" t="s">
        <v>3439</v>
      </c>
      <c r="S259" s="147"/>
      <c r="T259" s="121"/>
    </row>
    <row r="260" spans="1:20">
      <c r="A260" s="121"/>
      <c r="B260" s="492">
        <v>45672</v>
      </c>
      <c r="C260" s="121" t="s">
        <v>185</v>
      </c>
      <c r="D260" s="121"/>
      <c r="E260" s="121" t="s">
        <v>3446</v>
      </c>
      <c r="F260" s="121" t="s">
        <v>1191</v>
      </c>
      <c r="G260" s="121" t="s">
        <v>255</v>
      </c>
      <c r="H260" s="121" t="s">
        <v>319</v>
      </c>
      <c r="I260" s="430">
        <v>971506241470</v>
      </c>
      <c r="J260" s="405" t="s">
        <v>3447</v>
      </c>
      <c r="K260" s="366">
        <v>103622461</v>
      </c>
      <c r="L260" s="576" t="s">
        <v>3417</v>
      </c>
      <c r="M260" s="121" t="s">
        <v>2047</v>
      </c>
      <c r="N260" s="129" t="s">
        <v>3448</v>
      </c>
      <c r="O260" s="121"/>
      <c r="P260" s="384" t="s">
        <v>80</v>
      </c>
      <c r="Q260" s="121"/>
      <c r="R260" s="121"/>
      <c r="S260" s="147"/>
      <c r="T260" s="121"/>
    </row>
    <row r="261" spans="1:20">
      <c r="A261" s="121"/>
      <c r="B261" s="492">
        <v>45672</v>
      </c>
      <c r="C261" s="121" t="s">
        <v>185</v>
      </c>
      <c r="D261" s="121"/>
      <c r="E261" s="121" t="s">
        <v>2178</v>
      </c>
      <c r="F261" s="121" t="s">
        <v>3449</v>
      </c>
      <c r="G261" s="121" t="s">
        <v>255</v>
      </c>
      <c r="H261" s="121" t="s">
        <v>319</v>
      </c>
      <c r="I261" s="430">
        <v>971556087067</v>
      </c>
      <c r="J261" s="405" t="s">
        <v>3450</v>
      </c>
      <c r="K261" s="366">
        <v>92406058</v>
      </c>
      <c r="L261" s="576" t="s">
        <v>3417</v>
      </c>
      <c r="M261" s="121" t="s">
        <v>2047</v>
      </c>
      <c r="N261" s="129" t="s">
        <v>3451</v>
      </c>
      <c r="O261" s="121"/>
      <c r="P261" s="384" t="s">
        <v>3014</v>
      </c>
      <c r="Q261" s="121"/>
      <c r="R261" s="121" t="s">
        <v>3452</v>
      </c>
      <c r="S261" s="147" t="s">
        <v>3453</v>
      </c>
      <c r="T261" s="121"/>
    </row>
    <row r="262" spans="1:20">
      <c r="A262" s="121"/>
      <c r="B262" s="492">
        <v>45672</v>
      </c>
      <c r="C262" s="121" t="s">
        <v>185</v>
      </c>
      <c r="D262" s="121"/>
      <c r="E262" s="121" t="s">
        <v>3454</v>
      </c>
      <c r="F262" s="121" t="s">
        <v>3455</v>
      </c>
      <c r="G262" s="121" t="s">
        <v>255</v>
      </c>
      <c r="H262" s="121" t="s">
        <v>429</v>
      </c>
      <c r="I262" s="430">
        <v>971508658564</v>
      </c>
      <c r="J262" s="405" t="s">
        <v>3456</v>
      </c>
      <c r="K262" s="366">
        <v>103562945</v>
      </c>
      <c r="L262" s="576" t="s">
        <v>3417</v>
      </c>
      <c r="M262" s="121"/>
      <c r="N262" s="129" t="s">
        <v>3457</v>
      </c>
      <c r="O262" s="121"/>
      <c r="P262" s="384" t="s">
        <v>3014</v>
      </c>
      <c r="Q262" s="121"/>
      <c r="R262" s="121" t="s">
        <v>291</v>
      </c>
      <c r="S262" s="147"/>
      <c r="T262" s="121"/>
    </row>
    <row r="263" spans="1:20">
      <c r="A263" s="121"/>
      <c r="B263" s="492">
        <v>45672</v>
      </c>
      <c r="C263" s="121" t="s">
        <v>185</v>
      </c>
      <c r="D263" s="121"/>
      <c r="E263" s="121" t="s">
        <v>3458</v>
      </c>
      <c r="F263" s="121" t="s">
        <v>3459</v>
      </c>
      <c r="G263" s="121" t="s">
        <v>27</v>
      </c>
      <c r="H263" s="121" t="s">
        <v>429</v>
      </c>
      <c r="I263" s="430">
        <v>966555906029</v>
      </c>
      <c r="J263" s="405" t="s">
        <v>3460</v>
      </c>
      <c r="K263" s="581" t="s">
        <v>3461</v>
      </c>
      <c r="L263" s="576" t="s">
        <v>3417</v>
      </c>
      <c r="M263" s="121" t="s">
        <v>2671</v>
      </c>
      <c r="N263" s="129" t="s">
        <v>3462</v>
      </c>
      <c r="O263" s="121"/>
      <c r="P263" s="384" t="s">
        <v>80</v>
      </c>
      <c r="Q263" s="121"/>
      <c r="R263" s="121"/>
      <c r="S263" s="147"/>
      <c r="T263" s="121"/>
    </row>
    <row r="264" spans="1:20">
      <c r="A264" s="121"/>
      <c r="B264" s="492">
        <v>45672</v>
      </c>
      <c r="C264" s="121" t="s">
        <v>185</v>
      </c>
      <c r="D264" s="121"/>
      <c r="E264" s="121" t="s">
        <v>3463</v>
      </c>
      <c r="F264" s="121" t="s">
        <v>3464</v>
      </c>
      <c r="G264" s="121" t="s">
        <v>255</v>
      </c>
      <c r="H264" s="121" t="s">
        <v>429</v>
      </c>
      <c r="I264" s="430">
        <v>966566666082</v>
      </c>
      <c r="J264" s="405" t="s">
        <v>3465</v>
      </c>
      <c r="K264" s="366">
        <v>93342048</v>
      </c>
      <c r="L264" s="576" t="s">
        <v>3417</v>
      </c>
      <c r="M264" s="121" t="s">
        <v>2047</v>
      </c>
      <c r="N264" s="129" t="s">
        <v>3466</v>
      </c>
      <c r="O264" s="121"/>
      <c r="P264" s="384" t="s">
        <v>3014</v>
      </c>
      <c r="Q264" s="121"/>
      <c r="R264" s="121" t="s">
        <v>1614</v>
      </c>
      <c r="S264" s="147"/>
      <c r="T264" s="121"/>
    </row>
    <row r="265" spans="1:20">
      <c r="A265" s="121"/>
      <c r="B265" s="492">
        <v>45672</v>
      </c>
      <c r="C265" s="121" t="s">
        <v>185</v>
      </c>
      <c r="D265" s="121"/>
      <c r="E265" s="121" t="s">
        <v>110</v>
      </c>
      <c r="F265" s="121" t="s">
        <v>3467</v>
      </c>
      <c r="G265" s="121" t="s">
        <v>255</v>
      </c>
      <c r="H265" s="121" t="s">
        <v>429</v>
      </c>
      <c r="I265" s="430">
        <v>971509903673</v>
      </c>
      <c r="J265" s="405" t="s">
        <v>3468</v>
      </c>
      <c r="K265" s="366">
        <v>92404028</v>
      </c>
      <c r="L265" s="576" t="s">
        <v>3417</v>
      </c>
      <c r="M265" s="121" t="s">
        <v>816</v>
      </c>
      <c r="N265" s="129" t="s">
        <v>3469</v>
      </c>
      <c r="O265" s="121"/>
      <c r="P265" s="384" t="s">
        <v>80</v>
      </c>
      <c r="Q265" s="121"/>
      <c r="R265" s="121"/>
      <c r="S265" s="147"/>
      <c r="T265" s="121"/>
    </row>
    <row r="266" spans="1:20">
      <c r="A266" s="121"/>
      <c r="B266" s="492">
        <v>45672</v>
      </c>
      <c r="C266" s="121" t="s">
        <v>185</v>
      </c>
      <c r="D266" s="121"/>
      <c r="E266" s="121" t="s">
        <v>75</v>
      </c>
      <c r="F266" s="121" t="s">
        <v>3470</v>
      </c>
      <c r="G266" s="121" t="s">
        <v>255</v>
      </c>
      <c r="H266" s="121" t="s">
        <v>429</v>
      </c>
      <c r="I266" s="430">
        <v>971506999933</v>
      </c>
      <c r="J266" s="405" t="s">
        <v>3471</v>
      </c>
      <c r="K266" s="366">
        <v>92406124</v>
      </c>
      <c r="L266" s="576" t="s">
        <v>3417</v>
      </c>
      <c r="M266" s="121" t="s">
        <v>2047</v>
      </c>
      <c r="N266" s="129" t="s">
        <v>3472</v>
      </c>
      <c r="O266" s="121"/>
      <c r="P266" s="384" t="s">
        <v>3014</v>
      </c>
      <c r="Q266" s="121"/>
      <c r="R266" s="121" t="s">
        <v>237</v>
      </c>
      <c r="S266" s="147" t="s">
        <v>3473</v>
      </c>
      <c r="T266" s="121"/>
    </row>
    <row r="267" spans="1:20">
      <c r="A267" s="121"/>
      <c r="B267" s="492">
        <v>45673</v>
      </c>
      <c r="C267" s="121" t="s">
        <v>185</v>
      </c>
      <c r="D267" s="121"/>
      <c r="E267" s="121" t="s">
        <v>3474</v>
      </c>
      <c r="F267" s="121" t="s">
        <v>3475</v>
      </c>
      <c r="G267" s="121" t="s">
        <v>255</v>
      </c>
      <c r="H267" s="121" t="s">
        <v>319</v>
      </c>
      <c r="I267" s="430"/>
      <c r="J267" s="409"/>
      <c r="K267" s="366"/>
      <c r="L267" s="121"/>
      <c r="M267" s="121"/>
      <c r="N267" s="129"/>
      <c r="O267" s="121"/>
      <c r="P267" s="384"/>
      <c r="Q267" s="121"/>
      <c r="R267" s="121"/>
      <c r="S267" s="147"/>
      <c r="T267" s="121"/>
    </row>
    <row r="268" spans="1:20">
      <c r="A268" s="121"/>
      <c r="B268" s="492">
        <v>45673</v>
      </c>
      <c r="C268" s="121" t="s">
        <v>185</v>
      </c>
      <c r="D268" s="121"/>
      <c r="E268" s="121" t="s">
        <v>3476</v>
      </c>
      <c r="F268" s="121" t="s">
        <v>3477</v>
      </c>
      <c r="G268" s="121" t="s">
        <v>255</v>
      </c>
      <c r="H268" s="121" t="s">
        <v>429</v>
      </c>
      <c r="I268" s="430">
        <v>971585185094</v>
      </c>
      <c r="J268" s="405" t="s">
        <v>3478</v>
      </c>
      <c r="K268" s="366">
        <v>92403349</v>
      </c>
      <c r="L268" s="576" t="s">
        <v>3417</v>
      </c>
      <c r="M268" s="121" t="s">
        <v>31</v>
      </c>
      <c r="N268" s="129" t="s">
        <v>3479</v>
      </c>
      <c r="O268" s="121"/>
      <c r="P268" s="384" t="s">
        <v>1936</v>
      </c>
      <c r="Q268" s="121"/>
      <c r="R268" s="121" t="s">
        <v>3480</v>
      </c>
      <c r="S268" s="147"/>
      <c r="T268" s="121"/>
    </row>
    <row r="269" spans="1:20">
      <c r="A269" s="121"/>
      <c r="B269" s="492">
        <v>45673</v>
      </c>
      <c r="C269" s="121" t="s">
        <v>185</v>
      </c>
      <c r="D269" s="121"/>
      <c r="E269" s="121" t="s">
        <v>3481</v>
      </c>
      <c r="F269" s="121" t="s">
        <v>3482</v>
      </c>
      <c r="G269" s="121" t="s">
        <v>27</v>
      </c>
      <c r="H269" s="121" t="s">
        <v>319</v>
      </c>
      <c r="I269" s="430">
        <v>971566916666</v>
      </c>
      <c r="J269" s="409" t="s">
        <v>78</v>
      </c>
      <c r="K269" s="366">
        <v>103644609</v>
      </c>
      <c r="L269" s="576" t="s">
        <v>3417</v>
      </c>
      <c r="M269" s="121" t="s">
        <v>2047</v>
      </c>
      <c r="N269" s="129" t="s">
        <v>3483</v>
      </c>
      <c r="O269" s="121"/>
      <c r="P269" s="384" t="s">
        <v>1936</v>
      </c>
      <c r="Q269" s="121"/>
      <c r="R269" s="121" t="s">
        <v>3484</v>
      </c>
      <c r="S269" s="147" t="s">
        <v>3485</v>
      </c>
      <c r="T269" s="121"/>
    </row>
    <row r="270" spans="1:20">
      <c r="A270" s="124"/>
      <c r="B270" s="540">
        <v>45673</v>
      </c>
      <c r="C270" s="124" t="s">
        <v>185</v>
      </c>
      <c r="D270" s="124"/>
      <c r="E270" s="124" t="s">
        <v>297</v>
      </c>
      <c r="F270" s="124" t="s">
        <v>3486</v>
      </c>
      <c r="G270" s="124" t="s">
        <v>255</v>
      </c>
      <c r="H270" s="124" t="s">
        <v>429</v>
      </c>
      <c r="I270" s="443">
        <v>971507087350</v>
      </c>
      <c r="J270" s="414" t="s">
        <v>3487</v>
      </c>
      <c r="K270" s="376">
        <v>92403764</v>
      </c>
      <c r="L270" s="576" t="s">
        <v>3417</v>
      </c>
      <c r="M270" s="124" t="s">
        <v>2047</v>
      </c>
      <c r="N270" s="649" t="s">
        <v>3488</v>
      </c>
      <c r="O270" s="124"/>
      <c r="P270" s="392" t="s">
        <v>3014</v>
      </c>
      <c r="Q270" s="124"/>
      <c r="R270" s="124" t="s">
        <v>2327</v>
      </c>
      <c r="S270" s="541"/>
      <c r="T270" s="124"/>
    </row>
    <row r="271" spans="1:20" s="121" customFormat="1">
      <c r="B271" s="540">
        <v>45673</v>
      </c>
      <c r="C271" s="124" t="s">
        <v>185</v>
      </c>
      <c r="D271" s="124"/>
      <c r="E271" s="121" t="s">
        <v>2056</v>
      </c>
      <c r="F271" s="121" t="s">
        <v>1515</v>
      </c>
      <c r="G271" s="124" t="s">
        <v>255</v>
      </c>
      <c r="H271" s="124" t="s">
        <v>429</v>
      </c>
      <c r="I271" s="430">
        <v>971507878800</v>
      </c>
      <c r="J271" s="405" t="s">
        <v>2451</v>
      </c>
      <c r="K271" s="366">
        <v>98252607</v>
      </c>
      <c r="L271" s="576" t="s">
        <v>3417</v>
      </c>
      <c r="M271" s="121" t="s">
        <v>31</v>
      </c>
      <c r="N271" s="129" t="s">
        <v>3489</v>
      </c>
      <c r="P271" s="384" t="s">
        <v>1936</v>
      </c>
      <c r="R271" s="121" t="s">
        <v>317</v>
      </c>
      <c r="S271" s="147" t="s">
        <v>3490</v>
      </c>
    </row>
    <row r="272" spans="1:20" s="121" customFormat="1">
      <c r="B272" s="492">
        <v>45673</v>
      </c>
      <c r="C272" s="121" t="s">
        <v>185</v>
      </c>
      <c r="E272" s="121" t="s">
        <v>3491</v>
      </c>
      <c r="F272" s="121" t="s">
        <v>3492</v>
      </c>
      <c r="G272" s="121" t="s">
        <v>1810</v>
      </c>
      <c r="H272" s="121" t="s">
        <v>429</v>
      </c>
      <c r="I272" s="430">
        <v>971507747200</v>
      </c>
      <c r="J272" s="405" t="s">
        <v>3493</v>
      </c>
      <c r="K272" s="366">
        <v>92428142</v>
      </c>
      <c r="L272" s="576" t="s">
        <v>3417</v>
      </c>
      <c r="M272" s="121" t="s">
        <v>2047</v>
      </c>
      <c r="N272" s="129" t="s">
        <v>3494</v>
      </c>
      <c r="P272" s="384" t="s">
        <v>80</v>
      </c>
      <c r="R272" s="121" t="s">
        <v>541</v>
      </c>
      <c r="S272" s="147"/>
    </row>
    <row r="273" spans="2:19" s="121" customFormat="1">
      <c r="B273" s="582">
        <v>45673</v>
      </c>
      <c r="C273" s="121" t="s">
        <v>185</v>
      </c>
      <c r="E273" s="487" t="s">
        <v>1496</v>
      </c>
      <c r="F273" s="121" t="s">
        <v>3495</v>
      </c>
      <c r="G273" s="121" t="s">
        <v>1810</v>
      </c>
      <c r="H273" s="121" t="s">
        <v>429</v>
      </c>
      <c r="I273" s="430">
        <v>971509292849</v>
      </c>
      <c r="J273" s="405" t="s">
        <v>3496</v>
      </c>
      <c r="K273" s="366">
        <v>98199321</v>
      </c>
      <c r="L273" s="576" t="s">
        <v>3417</v>
      </c>
      <c r="M273" s="121" t="s">
        <v>2047</v>
      </c>
      <c r="N273" s="129" t="s">
        <v>3489</v>
      </c>
      <c r="P273" s="384" t="s">
        <v>2884</v>
      </c>
      <c r="S273" s="147"/>
    </row>
    <row r="274" spans="2:19" s="121" customFormat="1">
      <c r="B274" s="492">
        <v>45673</v>
      </c>
      <c r="C274" s="121" t="s">
        <v>754</v>
      </c>
      <c r="E274" s="121" t="s">
        <v>3497</v>
      </c>
      <c r="F274" s="121" t="s">
        <v>3498</v>
      </c>
      <c r="G274" s="121" t="s">
        <v>456</v>
      </c>
      <c r="H274" s="121" t="s">
        <v>429</v>
      </c>
      <c r="I274" s="430">
        <v>971585827661</v>
      </c>
      <c r="J274" s="405" t="s">
        <v>3499</v>
      </c>
      <c r="K274" s="366">
        <v>92427681</v>
      </c>
      <c r="L274" s="576" t="s">
        <v>3417</v>
      </c>
      <c r="M274" s="121" t="s">
        <v>2671</v>
      </c>
      <c r="N274" s="129" t="s">
        <v>3500</v>
      </c>
      <c r="P274" s="384" t="s">
        <v>80</v>
      </c>
      <c r="S274" s="147"/>
    </row>
    <row r="275" spans="2:19" s="121" customFormat="1">
      <c r="B275" s="492">
        <v>45673</v>
      </c>
      <c r="C275" s="121" t="s">
        <v>754</v>
      </c>
      <c r="E275" s="121" t="s">
        <v>3501</v>
      </c>
      <c r="F275" s="121" t="s">
        <v>3502</v>
      </c>
      <c r="G275" s="121" t="s">
        <v>456</v>
      </c>
      <c r="H275" s="121" t="s">
        <v>429</v>
      </c>
      <c r="I275" s="430">
        <v>919876845560</v>
      </c>
      <c r="J275" s="405" t="s">
        <v>1573</v>
      </c>
      <c r="K275" s="366">
        <v>98742444</v>
      </c>
      <c r="L275" s="576" t="s">
        <v>3417</v>
      </c>
      <c r="M275" s="121" t="s">
        <v>2671</v>
      </c>
      <c r="N275" s="129" t="s">
        <v>3462</v>
      </c>
      <c r="P275" s="384" t="s">
        <v>2884</v>
      </c>
      <c r="S275" s="147"/>
    </row>
    <row r="276" spans="2:19" s="121" customFormat="1">
      <c r="B276" s="492">
        <v>45674</v>
      </c>
      <c r="C276" s="121" t="s">
        <v>185</v>
      </c>
      <c r="E276" s="121" t="s">
        <v>160</v>
      </c>
      <c r="F276" s="121" t="s">
        <v>3503</v>
      </c>
      <c r="G276" s="121" t="s">
        <v>27</v>
      </c>
      <c r="H276" s="121" t="s">
        <v>429</v>
      </c>
      <c r="I276" s="430">
        <v>923028418000</v>
      </c>
      <c r="J276" s="405" t="s">
        <v>3504</v>
      </c>
      <c r="K276" s="366">
        <v>102320805</v>
      </c>
      <c r="L276" s="576" t="s">
        <v>3417</v>
      </c>
      <c r="M276" s="121" t="s">
        <v>2047</v>
      </c>
      <c r="N276" s="129" t="s">
        <v>3505</v>
      </c>
      <c r="P276" s="384" t="s">
        <v>80</v>
      </c>
      <c r="S276" s="147"/>
    </row>
    <row r="277" spans="2:19" s="121" customFormat="1">
      <c r="B277" s="492">
        <v>45675</v>
      </c>
      <c r="C277" s="121" t="s">
        <v>185</v>
      </c>
      <c r="E277" s="121" t="s">
        <v>3506</v>
      </c>
      <c r="F277" s="121" t="s">
        <v>3507</v>
      </c>
      <c r="G277" s="124" t="s">
        <v>255</v>
      </c>
      <c r="H277" s="121" t="s">
        <v>429</v>
      </c>
      <c r="I277" s="430">
        <v>966599286517</v>
      </c>
      <c r="J277" s="405" t="s">
        <v>3508</v>
      </c>
      <c r="K277" s="366">
        <v>103647896</v>
      </c>
      <c r="L277" s="121" t="s">
        <v>1941</v>
      </c>
      <c r="M277" s="121" t="s">
        <v>3290</v>
      </c>
      <c r="N277" s="129" t="s">
        <v>3509</v>
      </c>
      <c r="P277" s="384" t="s">
        <v>3014</v>
      </c>
      <c r="R277" s="121" t="s">
        <v>3510</v>
      </c>
      <c r="S277" s="147"/>
    </row>
    <row r="278" spans="2:19" s="121" customFormat="1">
      <c r="B278" s="492">
        <v>45675</v>
      </c>
      <c r="C278" s="121" t="s">
        <v>185</v>
      </c>
      <c r="E278" s="121" t="s">
        <v>674</v>
      </c>
      <c r="F278" s="121" t="s">
        <v>3511</v>
      </c>
      <c r="G278" s="121" t="s">
        <v>27</v>
      </c>
      <c r="H278" s="121" t="s">
        <v>429</v>
      </c>
      <c r="I278" s="430">
        <v>971505553337</v>
      </c>
      <c r="J278" s="405" t="s">
        <v>3512</v>
      </c>
      <c r="K278" s="366">
        <v>99905876</v>
      </c>
      <c r="L278" s="576" t="s">
        <v>3417</v>
      </c>
      <c r="M278" s="121" t="s">
        <v>2047</v>
      </c>
      <c r="N278" s="129" t="s">
        <v>3513</v>
      </c>
      <c r="P278" s="384" t="s">
        <v>2884</v>
      </c>
      <c r="S278" s="147"/>
    </row>
    <row r="279" spans="2:19" s="121" customFormat="1">
      <c r="B279" s="492">
        <v>45675</v>
      </c>
      <c r="C279" s="121" t="s">
        <v>185</v>
      </c>
      <c r="E279" s="121" t="s">
        <v>3514</v>
      </c>
      <c r="F279" s="121" t="s">
        <v>3515</v>
      </c>
      <c r="G279" s="121" t="s">
        <v>27</v>
      </c>
      <c r="H279" s="121" t="s">
        <v>429</v>
      </c>
      <c r="I279" s="430">
        <v>971521946246</v>
      </c>
      <c r="J279" s="405" t="s">
        <v>3516</v>
      </c>
      <c r="K279" s="366">
        <v>102479038</v>
      </c>
      <c r="L279" s="121" t="s">
        <v>1941</v>
      </c>
      <c r="M279" s="121" t="s">
        <v>2047</v>
      </c>
      <c r="N279" s="129" t="s">
        <v>3462</v>
      </c>
      <c r="P279" s="384" t="s">
        <v>2884</v>
      </c>
      <c r="S279" s="147"/>
    </row>
    <row r="280" spans="2:19" s="121" customFormat="1">
      <c r="B280" s="492">
        <v>45675</v>
      </c>
      <c r="C280" s="121" t="s">
        <v>185</v>
      </c>
      <c r="E280" s="121" t="s">
        <v>59</v>
      </c>
      <c r="F280" s="121" t="s">
        <v>3517</v>
      </c>
      <c r="G280" s="121" t="s">
        <v>27</v>
      </c>
      <c r="H280" s="121" t="s">
        <v>429</v>
      </c>
      <c r="I280" s="430">
        <v>9711223334</v>
      </c>
      <c r="J280" s="405" t="s">
        <v>3518</v>
      </c>
      <c r="K280" s="366">
        <v>92409318</v>
      </c>
      <c r="L280" s="576" t="s">
        <v>3417</v>
      </c>
      <c r="M280" s="121" t="s">
        <v>2047</v>
      </c>
      <c r="N280" s="649" t="s">
        <v>3488</v>
      </c>
      <c r="P280" s="384" t="s">
        <v>2884</v>
      </c>
      <c r="S280" s="147"/>
    </row>
    <row r="281" spans="2:19" s="121" customFormat="1">
      <c r="B281" s="492">
        <v>45678</v>
      </c>
      <c r="C281" s="121" t="s">
        <v>185</v>
      </c>
      <c r="E281" s="121" t="s">
        <v>3519</v>
      </c>
      <c r="F281" s="121" t="s">
        <v>3475</v>
      </c>
      <c r="G281" s="121" t="s">
        <v>40</v>
      </c>
      <c r="H281" s="121" t="s">
        <v>429</v>
      </c>
      <c r="I281" s="430" t="s">
        <v>3520</v>
      </c>
      <c r="J281" s="409" t="s">
        <v>256</v>
      </c>
      <c r="K281" s="366">
        <v>103437947</v>
      </c>
      <c r="L281" s="121" t="s">
        <v>3521</v>
      </c>
      <c r="M281" s="121" t="s">
        <v>2047</v>
      </c>
      <c r="N281" s="129" t="s">
        <v>3522</v>
      </c>
      <c r="P281" s="384" t="s">
        <v>80</v>
      </c>
      <c r="S281" s="147"/>
    </row>
    <row r="282" spans="2:19" s="121" customFormat="1">
      <c r="B282" s="492">
        <v>45678</v>
      </c>
      <c r="C282" s="121" t="s">
        <v>185</v>
      </c>
      <c r="E282" s="121" t="s">
        <v>227</v>
      </c>
      <c r="F282" s="121" t="s">
        <v>486</v>
      </c>
      <c r="G282" s="121" t="s">
        <v>40</v>
      </c>
      <c r="H282" s="121" t="s">
        <v>6</v>
      </c>
      <c r="I282" s="430">
        <v>971585992031</v>
      </c>
      <c r="J282" s="405" t="s">
        <v>3523</v>
      </c>
      <c r="K282" s="366">
        <v>102193096</v>
      </c>
      <c r="L282" s="121" t="s">
        <v>2268</v>
      </c>
      <c r="M282" s="121" t="s">
        <v>2047</v>
      </c>
      <c r="N282" s="129" t="s">
        <v>3524</v>
      </c>
      <c r="P282" s="384" t="s">
        <v>1936</v>
      </c>
      <c r="S282" s="147"/>
    </row>
    <row r="283" spans="2:19" s="121" customFormat="1">
      <c r="B283" s="492">
        <v>45678</v>
      </c>
      <c r="C283" s="121" t="s">
        <v>185</v>
      </c>
      <c r="E283" s="121" t="s">
        <v>3525</v>
      </c>
      <c r="F283" s="121" t="s">
        <v>3526</v>
      </c>
      <c r="G283" s="121" t="s">
        <v>188</v>
      </c>
      <c r="H283" s="121" t="s">
        <v>6</v>
      </c>
      <c r="I283" s="430">
        <v>61450708266</v>
      </c>
      <c r="J283" s="405" t="s">
        <v>3527</v>
      </c>
      <c r="K283" s="366">
        <v>102736243</v>
      </c>
      <c r="L283" s="121" t="s">
        <v>3261</v>
      </c>
      <c r="M283" s="121" t="s">
        <v>2047</v>
      </c>
      <c r="N283" s="129" t="s">
        <v>3528</v>
      </c>
      <c r="P283" s="384" t="s">
        <v>1936</v>
      </c>
      <c r="R283" s="121" t="s">
        <v>35</v>
      </c>
      <c r="S283" s="147"/>
    </row>
    <row r="284" spans="2:19" s="121" customFormat="1">
      <c r="B284" s="492">
        <v>45679</v>
      </c>
      <c r="C284" s="121" t="s">
        <v>185</v>
      </c>
      <c r="E284" s="121" t="s">
        <v>3529</v>
      </c>
      <c r="F284" s="121" t="s">
        <v>3530</v>
      </c>
      <c r="G284" s="121" t="s">
        <v>40</v>
      </c>
      <c r="H284" s="121" t="s">
        <v>6</v>
      </c>
      <c r="I284" s="430">
        <v>971555555855</v>
      </c>
      <c r="J284" s="405" t="s">
        <v>3531</v>
      </c>
      <c r="K284" s="366">
        <v>92405759</v>
      </c>
      <c r="L284" s="576" t="s">
        <v>3417</v>
      </c>
      <c r="M284" s="121" t="s">
        <v>31</v>
      </c>
      <c r="N284" s="129" t="s">
        <v>3532</v>
      </c>
      <c r="P284" s="384" t="s">
        <v>1936</v>
      </c>
      <c r="S284" s="147"/>
    </row>
    <row r="285" spans="2:19" s="121" customFormat="1">
      <c r="B285" s="492">
        <v>45681</v>
      </c>
      <c r="C285" s="121" t="s">
        <v>185</v>
      </c>
      <c r="E285" s="121" t="s">
        <v>663</v>
      </c>
      <c r="F285" s="121" t="s">
        <v>3533</v>
      </c>
      <c r="G285" s="121" t="s">
        <v>255</v>
      </c>
      <c r="H285" s="121" t="s">
        <v>429</v>
      </c>
      <c r="I285" s="430">
        <v>971581390904</v>
      </c>
      <c r="J285" s="405" t="s">
        <v>3534</v>
      </c>
      <c r="K285" s="366">
        <v>103663727</v>
      </c>
      <c r="L285" s="576" t="s">
        <v>3417</v>
      </c>
      <c r="M285" s="121" t="s">
        <v>31</v>
      </c>
      <c r="N285" s="129" t="s">
        <v>3535</v>
      </c>
      <c r="P285" s="384" t="s">
        <v>80</v>
      </c>
      <c r="R285" s="121" t="s">
        <v>317</v>
      </c>
      <c r="S285" s="147"/>
    </row>
    <row r="286" spans="2:19" s="121" customFormat="1">
      <c r="B286" s="492">
        <v>45681</v>
      </c>
      <c r="C286" s="121" t="s">
        <v>185</v>
      </c>
      <c r="E286" s="121" t="s">
        <v>2018</v>
      </c>
      <c r="F286" s="121" t="s">
        <v>3536</v>
      </c>
      <c r="G286" s="121" t="s">
        <v>255</v>
      </c>
      <c r="H286" s="121" t="s">
        <v>319</v>
      </c>
      <c r="I286" s="430">
        <v>971545700055</v>
      </c>
      <c r="J286" s="405" t="s">
        <v>3537</v>
      </c>
      <c r="K286" s="366">
        <v>103761396</v>
      </c>
      <c r="L286" s="121" t="s">
        <v>3538</v>
      </c>
      <c r="M286" s="121" t="s">
        <v>854</v>
      </c>
      <c r="N286" s="129" t="s">
        <v>3539</v>
      </c>
      <c r="P286" s="384" t="s">
        <v>80</v>
      </c>
      <c r="S286" s="147"/>
    </row>
    <row r="287" spans="2:19" s="121" customFormat="1">
      <c r="B287" s="492">
        <v>45682</v>
      </c>
      <c r="C287" s="121" t="s">
        <v>185</v>
      </c>
      <c r="E287" s="121" t="s">
        <v>3540</v>
      </c>
      <c r="F287" s="121" t="s">
        <v>3541</v>
      </c>
      <c r="G287" s="121" t="s">
        <v>27</v>
      </c>
      <c r="H287" s="121" t="s">
        <v>6</v>
      </c>
      <c r="I287" s="430">
        <v>971505505025</v>
      </c>
      <c r="J287" s="405" t="s">
        <v>3542</v>
      </c>
      <c r="K287" s="366">
        <v>92422923</v>
      </c>
      <c r="L287" s="121" t="s">
        <v>3417</v>
      </c>
      <c r="M287" s="121" t="s">
        <v>31</v>
      </c>
      <c r="N287" s="129" t="s">
        <v>3543</v>
      </c>
      <c r="P287" s="384" t="s">
        <v>3014</v>
      </c>
      <c r="R287" s="121" t="s">
        <v>317</v>
      </c>
      <c r="S287" s="147"/>
    </row>
    <row r="288" spans="2:19" s="121" customFormat="1">
      <c r="B288" s="492">
        <v>45682</v>
      </c>
      <c r="C288" s="121" t="s">
        <v>185</v>
      </c>
      <c r="E288" s="121" t="s">
        <v>3544</v>
      </c>
      <c r="F288" s="121" t="s">
        <v>3545</v>
      </c>
      <c r="G288" s="121" t="s">
        <v>3546</v>
      </c>
      <c r="H288" s="121" t="s">
        <v>3547</v>
      </c>
      <c r="I288" s="430">
        <v>79223807777</v>
      </c>
      <c r="J288" s="405" t="s">
        <v>3548</v>
      </c>
      <c r="K288" s="366">
        <v>103775345</v>
      </c>
      <c r="L288" s="121" t="s">
        <v>3144</v>
      </c>
      <c r="M288" s="121" t="s">
        <v>31</v>
      </c>
      <c r="N288" s="129" t="s">
        <v>3549</v>
      </c>
      <c r="P288" s="384" t="s">
        <v>80</v>
      </c>
      <c r="S288" s="147"/>
    </row>
    <row r="289" spans="1:19" s="121" customFormat="1">
      <c r="B289" s="492">
        <v>45686</v>
      </c>
      <c r="C289" s="121" t="s">
        <v>877</v>
      </c>
      <c r="E289" s="121" t="s">
        <v>953</v>
      </c>
      <c r="F289" s="121" t="s">
        <v>974</v>
      </c>
      <c r="G289" s="121" t="s">
        <v>40</v>
      </c>
      <c r="H289" s="121" t="s">
        <v>319</v>
      </c>
      <c r="I289" s="430">
        <v>971529706020</v>
      </c>
      <c r="J289" s="405" t="s">
        <v>3550</v>
      </c>
      <c r="K289" s="366">
        <v>103844195</v>
      </c>
      <c r="L289" s="121" t="s">
        <v>2079</v>
      </c>
      <c r="M289" s="121" t="s">
        <v>2047</v>
      </c>
      <c r="N289" s="129" t="s">
        <v>3551</v>
      </c>
      <c r="P289" s="384" t="s">
        <v>2884</v>
      </c>
      <c r="S289" s="147"/>
    </row>
    <row r="290" spans="1:19" s="121" customFormat="1">
      <c r="B290" s="492">
        <v>45686</v>
      </c>
      <c r="C290" s="121" t="s">
        <v>185</v>
      </c>
      <c r="E290" s="121" t="s">
        <v>3552</v>
      </c>
      <c r="F290" s="121" t="s">
        <v>3553</v>
      </c>
      <c r="G290" s="121" t="s">
        <v>27</v>
      </c>
      <c r="H290" s="121" t="s">
        <v>6</v>
      </c>
      <c r="I290" s="430">
        <v>971508990001</v>
      </c>
      <c r="J290" s="405" t="s">
        <v>2602</v>
      </c>
      <c r="K290" s="366">
        <v>99906472</v>
      </c>
      <c r="L290" s="121" t="s">
        <v>190</v>
      </c>
      <c r="M290" s="121" t="s">
        <v>31</v>
      </c>
      <c r="N290" s="129" t="s">
        <v>3554</v>
      </c>
      <c r="P290" s="384" t="s">
        <v>3014</v>
      </c>
      <c r="R290" s="121" t="s">
        <v>237</v>
      </c>
      <c r="S290" s="147"/>
    </row>
    <row r="291" spans="1:19" s="251" customFormat="1">
      <c r="B291" s="483">
        <v>45687</v>
      </c>
      <c r="C291" s="251" t="s">
        <v>185</v>
      </c>
      <c r="E291" s="251" t="s">
        <v>3555</v>
      </c>
      <c r="F291" s="251" t="s">
        <v>3556</v>
      </c>
      <c r="G291" s="251" t="s">
        <v>255</v>
      </c>
      <c r="H291" s="251" t="s">
        <v>429</v>
      </c>
      <c r="I291" s="428">
        <v>971506563414</v>
      </c>
      <c r="J291" s="403" t="s">
        <v>3557</v>
      </c>
      <c r="K291" s="364">
        <v>102277427</v>
      </c>
      <c r="L291" s="251" t="s">
        <v>2268</v>
      </c>
      <c r="M291" s="251" t="s">
        <v>2047</v>
      </c>
      <c r="N291" s="647" t="s">
        <v>3558</v>
      </c>
      <c r="P291" s="606" t="s">
        <v>80</v>
      </c>
      <c r="R291" s="251" t="s">
        <v>183</v>
      </c>
      <c r="S291" s="485" t="s">
        <v>819</v>
      </c>
    </row>
    <row r="292" spans="1:19" s="349" customFormat="1">
      <c r="B292" s="127">
        <v>45693</v>
      </c>
      <c r="C292" s="349" t="s">
        <v>185</v>
      </c>
      <c r="E292" s="349" t="s">
        <v>3559</v>
      </c>
      <c r="F292" s="349" t="s">
        <v>3560</v>
      </c>
      <c r="G292" s="349" t="s">
        <v>40</v>
      </c>
      <c r="H292" s="349" t="s">
        <v>429</v>
      </c>
      <c r="I292" s="440">
        <v>971504547236</v>
      </c>
      <c r="J292" s="410" t="s">
        <v>3561</v>
      </c>
      <c r="K292" s="373">
        <v>103959108</v>
      </c>
      <c r="L292" s="349" t="s">
        <v>141</v>
      </c>
      <c r="M292" s="349" t="s">
        <v>2047</v>
      </c>
      <c r="N292" s="657" t="s">
        <v>3562</v>
      </c>
      <c r="P292" s="389" t="s">
        <v>80</v>
      </c>
      <c r="R292" s="349" t="s">
        <v>359</v>
      </c>
      <c r="S292" s="583" t="s">
        <v>36</v>
      </c>
    </row>
    <row r="293" spans="1:19" s="121" customFormat="1">
      <c r="B293" s="492">
        <v>45693</v>
      </c>
      <c r="C293" s="121" t="s">
        <v>185</v>
      </c>
      <c r="E293" s="121" t="s">
        <v>3563</v>
      </c>
      <c r="F293" s="121" t="s">
        <v>2553</v>
      </c>
      <c r="G293" s="121" t="s">
        <v>40</v>
      </c>
      <c r="H293" s="121" t="s">
        <v>6</v>
      </c>
      <c r="I293" s="430">
        <v>971525054899</v>
      </c>
      <c r="J293" s="405" t="s">
        <v>3564</v>
      </c>
      <c r="K293" s="366">
        <v>102965997</v>
      </c>
      <c r="L293" s="121" t="s">
        <v>2268</v>
      </c>
      <c r="M293" s="121" t="s">
        <v>2047</v>
      </c>
      <c r="N293" s="129" t="s">
        <v>3565</v>
      </c>
      <c r="P293" s="384" t="s">
        <v>3014</v>
      </c>
      <c r="R293" s="121" t="s">
        <v>359</v>
      </c>
      <c r="S293" s="147"/>
    </row>
    <row r="294" spans="1:19" s="349" customFormat="1">
      <c r="B294" s="127">
        <v>45695</v>
      </c>
      <c r="C294" s="349" t="s">
        <v>185</v>
      </c>
      <c r="E294" s="349" t="s">
        <v>3566</v>
      </c>
      <c r="F294" s="349" t="s">
        <v>3567</v>
      </c>
      <c r="G294" s="349" t="s">
        <v>40</v>
      </c>
      <c r="H294" s="349" t="s">
        <v>469</v>
      </c>
      <c r="I294" s="440">
        <v>79688358574</v>
      </c>
      <c r="J294" s="410" t="s">
        <v>3568</v>
      </c>
      <c r="K294" s="373">
        <v>103847402</v>
      </c>
      <c r="L294" s="349" t="s">
        <v>3569</v>
      </c>
      <c r="M294" s="349" t="s">
        <v>2047</v>
      </c>
      <c r="N294" s="657" t="s">
        <v>3570</v>
      </c>
      <c r="P294" s="389" t="s">
        <v>1936</v>
      </c>
      <c r="R294" s="349" t="s">
        <v>242</v>
      </c>
      <c r="S294" s="583" t="s">
        <v>36</v>
      </c>
    </row>
    <row r="295" spans="1:19" s="349" customFormat="1">
      <c r="B295" s="127">
        <v>45695</v>
      </c>
      <c r="C295" s="349" t="s">
        <v>1035</v>
      </c>
      <c r="E295" s="349" t="s">
        <v>3571</v>
      </c>
      <c r="F295" s="349" t="s">
        <v>928</v>
      </c>
      <c r="G295" s="349" t="s">
        <v>255</v>
      </c>
      <c r="H295" s="349" t="s">
        <v>429</v>
      </c>
      <c r="I295" s="440">
        <v>971566835140</v>
      </c>
      <c r="J295" s="410" t="s">
        <v>3572</v>
      </c>
      <c r="K295" s="373">
        <v>103976802</v>
      </c>
      <c r="L295" s="349" t="s">
        <v>3573</v>
      </c>
      <c r="M295" s="349" t="s">
        <v>854</v>
      </c>
      <c r="N295" s="657" t="s">
        <v>3574</v>
      </c>
      <c r="P295" s="389" t="s">
        <v>80</v>
      </c>
      <c r="R295" s="349" t="s">
        <v>820</v>
      </c>
      <c r="S295" s="583" t="s">
        <v>3575</v>
      </c>
    </row>
    <row r="296" spans="1:19" s="121" customFormat="1">
      <c r="B296" s="492">
        <v>45695</v>
      </c>
      <c r="C296" s="121" t="s">
        <v>185</v>
      </c>
      <c r="E296" s="121" t="s">
        <v>75</v>
      </c>
      <c r="F296" s="121" t="s">
        <v>3576</v>
      </c>
      <c r="G296" s="121" t="s">
        <v>27</v>
      </c>
      <c r="H296" s="121" t="s">
        <v>6</v>
      </c>
      <c r="I296" s="430">
        <v>971551000055</v>
      </c>
      <c r="J296" s="405" t="s">
        <v>3577</v>
      </c>
      <c r="K296" s="366">
        <v>92422107</v>
      </c>
      <c r="L296" s="121" t="s">
        <v>3417</v>
      </c>
      <c r="M296" s="121" t="s">
        <v>2047</v>
      </c>
      <c r="N296" s="129" t="s">
        <v>3578</v>
      </c>
      <c r="P296" s="384" t="s">
        <v>1936</v>
      </c>
      <c r="R296" s="121" t="s">
        <v>1496</v>
      </c>
      <c r="S296" s="147"/>
    </row>
    <row r="297" spans="1:19" s="121" customFormat="1">
      <c r="B297" s="492">
        <v>45695</v>
      </c>
      <c r="C297" s="121" t="s">
        <v>185</v>
      </c>
      <c r="E297" s="121" t="s">
        <v>3579</v>
      </c>
      <c r="F297" s="121" t="s">
        <v>3580</v>
      </c>
      <c r="G297" s="121" t="s">
        <v>255</v>
      </c>
      <c r="H297" s="121" t="s">
        <v>6</v>
      </c>
      <c r="I297" s="430">
        <v>971551745348</v>
      </c>
      <c r="J297" s="405" t="s">
        <v>3581</v>
      </c>
      <c r="K297" s="366">
        <v>101428000</v>
      </c>
      <c r="L297" s="121" t="s">
        <v>2268</v>
      </c>
      <c r="M297" s="121" t="s">
        <v>31</v>
      </c>
      <c r="N297" s="129" t="s">
        <v>3582</v>
      </c>
      <c r="P297" s="384" t="s">
        <v>1936</v>
      </c>
      <c r="R297" s="121" t="s">
        <v>820</v>
      </c>
      <c r="S297" s="147" t="s">
        <v>3583</v>
      </c>
    </row>
    <row r="298" spans="1:19" s="121" customFormat="1">
      <c r="B298" s="492">
        <v>45699</v>
      </c>
      <c r="C298" s="121" t="s">
        <v>185</v>
      </c>
      <c r="E298" s="121" t="s">
        <v>3584</v>
      </c>
      <c r="F298" s="121" t="s">
        <v>3585</v>
      </c>
      <c r="G298" s="121" t="s">
        <v>40</v>
      </c>
      <c r="H298" s="121" t="s">
        <v>429</v>
      </c>
      <c r="I298" s="430">
        <v>971585028142</v>
      </c>
      <c r="J298" s="405" t="s">
        <v>3586</v>
      </c>
      <c r="K298" s="366">
        <v>104045835</v>
      </c>
      <c r="L298" s="121" t="s">
        <v>3587</v>
      </c>
      <c r="M298" s="121" t="s">
        <v>854</v>
      </c>
      <c r="N298" s="129" t="s">
        <v>3588</v>
      </c>
      <c r="P298" s="384" t="s">
        <v>80</v>
      </c>
      <c r="S298" s="147"/>
    </row>
    <row r="299" spans="1:19" s="124" customFormat="1">
      <c r="B299" s="540">
        <v>45699</v>
      </c>
      <c r="C299" s="124" t="s">
        <v>185</v>
      </c>
      <c r="E299" s="124" t="s">
        <v>576</v>
      </c>
      <c r="F299" s="124" t="s">
        <v>3589</v>
      </c>
      <c r="G299" s="124" t="s">
        <v>188</v>
      </c>
      <c r="H299" s="124" t="s">
        <v>6</v>
      </c>
      <c r="I299" s="443" t="s">
        <v>3590</v>
      </c>
      <c r="J299" s="414" t="s">
        <v>3591</v>
      </c>
      <c r="K299" s="376">
        <v>101428000</v>
      </c>
      <c r="L299" s="124" t="s">
        <v>3592</v>
      </c>
      <c r="M299" s="124" t="s">
        <v>2047</v>
      </c>
      <c r="N299" s="649" t="s">
        <v>3593</v>
      </c>
      <c r="P299" s="392" t="s">
        <v>3014</v>
      </c>
      <c r="R299" s="124" t="s">
        <v>237</v>
      </c>
      <c r="S299" s="541"/>
    </row>
    <row r="300" spans="1:19" s="121" customFormat="1">
      <c r="A300" s="124"/>
      <c r="B300" s="540">
        <v>45699</v>
      </c>
      <c r="C300" s="124" t="s">
        <v>185</v>
      </c>
      <c r="D300" s="124"/>
      <c r="E300" s="124" t="s">
        <v>3594</v>
      </c>
      <c r="F300" s="124" t="s">
        <v>1008</v>
      </c>
      <c r="G300" s="124" t="s">
        <v>40</v>
      </c>
      <c r="H300" s="124" t="s">
        <v>6</v>
      </c>
      <c r="I300" s="443">
        <v>971505511077</v>
      </c>
      <c r="J300" s="414" t="s">
        <v>3595</v>
      </c>
      <c r="K300" s="376">
        <v>104009451</v>
      </c>
      <c r="L300" s="124" t="s">
        <v>3417</v>
      </c>
      <c r="M300" s="124" t="s">
        <v>31</v>
      </c>
      <c r="N300" s="649" t="s">
        <v>3596</v>
      </c>
      <c r="O300" s="124"/>
      <c r="P300" s="392" t="s">
        <v>3014</v>
      </c>
      <c r="Q300" s="124"/>
      <c r="R300" s="124" t="s">
        <v>820</v>
      </c>
      <c r="S300" s="541"/>
    </row>
    <row r="301" spans="1:19" ht="27.75">
      <c r="A301" s="121"/>
      <c r="B301" s="492">
        <v>45700</v>
      </c>
      <c r="C301" s="121" t="s">
        <v>185</v>
      </c>
      <c r="D301" s="121"/>
      <c r="E301" s="121" t="s">
        <v>3597</v>
      </c>
      <c r="F301" s="121" t="s">
        <v>766</v>
      </c>
      <c r="G301" s="121" t="s">
        <v>255</v>
      </c>
      <c r="H301" s="121" t="s">
        <v>429</v>
      </c>
      <c r="I301" s="430">
        <v>919820904503</v>
      </c>
      <c r="J301" s="405" t="s">
        <v>3598</v>
      </c>
      <c r="K301" s="366">
        <v>104064775</v>
      </c>
      <c r="L301" s="121" t="s">
        <v>2824</v>
      </c>
      <c r="M301" s="121" t="s">
        <v>854</v>
      </c>
      <c r="N301" s="658" t="s">
        <v>3599</v>
      </c>
      <c r="O301" s="121"/>
      <c r="P301" s="585" t="s">
        <v>80</v>
      </c>
      <c r="Q301" s="121"/>
      <c r="R301" s="121" t="s">
        <v>359</v>
      </c>
      <c r="S301" s="147"/>
    </row>
    <row r="302" spans="1:19">
      <c r="A302" s="121"/>
      <c r="B302" s="492">
        <v>45700</v>
      </c>
      <c r="C302" s="121" t="s">
        <v>185</v>
      </c>
      <c r="D302" s="121"/>
      <c r="E302" s="121" t="s">
        <v>3600</v>
      </c>
      <c r="F302" s="121" t="s">
        <v>3601</v>
      </c>
      <c r="G302" s="121" t="s">
        <v>255</v>
      </c>
      <c r="H302" s="121" t="s">
        <v>429</v>
      </c>
      <c r="I302" s="430">
        <v>971585502512</v>
      </c>
      <c r="J302" s="405" t="s">
        <v>3602</v>
      </c>
      <c r="K302" s="366">
        <v>104044626</v>
      </c>
      <c r="L302" s="121" t="s">
        <v>315</v>
      </c>
      <c r="M302" s="121" t="s">
        <v>2047</v>
      </c>
      <c r="N302" s="658" t="s">
        <v>3603</v>
      </c>
      <c r="O302" s="121"/>
      <c r="P302" s="585" t="s">
        <v>80</v>
      </c>
      <c r="Q302" s="121"/>
      <c r="R302" s="121"/>
      <c r="S302" s="147"/>
    </row>
    <row r="303" spans="1:19">
      <c r="A303" s="121"/>
      <c r="B303" s="492">
        <v>45702</v>
      </c>
      <c r="C303" s="121" t="s">
        <v>185</v>
      </c>
      <c r="D303" s="121"/>
      <c r="E303" s="121" t="s">
        <v>3604</v>
      </c>
      <c r="F303" s="121" t="s">
        <v>3605</v>
      </c>
      <c r="G303" s="121" t="s">
        <v>3606</v>
      </c>
      <c r="H303" s="121" t="s">
        <v>6</v>
      </c>
      <c r="I303" s="430" t="s">
        <v>3607</v>
      </c>
      <c r="J303" s="405" t="s">
        <v>3608</v>
      </c>
      <c r="K303" s="366">
        <v>102494314</v>
      </c>
      <c r="L303" s="121" t="s">
        <v>3609</v>
      </c>
      <c r="M303" s="121" t="s">
        <v>2047</v>
      </c>
      <c r="N303" s="658" t="s">
        <v>3610</v>
      </c>
      <c r="O303" s="121"/>
      <c r="P303" s="585" t="s">
        <v>1936</v>
      </c>
      <c r="Q303" s="121"/>
      <c r="R303" s="121" t="s">
        <v>183</v>
      </c>
      <c r="S303" s="147"/>
    </row>
    <row r="304" spans="1:19" ht="33" customHeight="1">
      <c r="A304" s="121"/>
      <c r="B304" s="492">
        <v>45707</v>
      </c>
      <c r="C304" s="121" t="s">
        <v>185</v>
      </c>
      <c r="D304" s="121"/>
      <c r="E304" s="121" t="s">
        <v>3611</v>
      </c>
      <c r="F304" s="121" t="s">
        <v>3612</v>
      </c>
      <c r="G304" s="121" t="s">
        <v>255</v>
      </c>
      <c r="H304" s="121" t="s">
        <v>429</v>
      </c>
      <c r="I304" s="430">
        <v>966505614545</v>
      </c>
      <c r="J304" s="405" t="s">
        <v>3613</v>
      </c>
      <c r="K304" s="366">
        <v>104044650</v>
      </c>
      <c r="L304" s="121" t="s">
        <v>2235</v>
      </c>
      <c r="M304" s="121" t="s">
        <v>2163</v>
      </c>
      <c r="N304" s="658" t="s">
        <v>3614</v>
      </c>
      <c r="O304" s="121"/>
      <c r="P304" s="585" t="s">
        <v>1936</v>
      </c>
      <c r="Q304" s="121"/>
      <c r="R304" s="121"/>
      <c r="S304" s="147"/>
    </row>
    <row r="305" spans="1:19">
      <c r="A305" s="121"/>
      <c r="B305" s="492">
        <v>45708</v>
      </c>
      <c r="C305" s="121" t="s">
        <v>754</v>
      </c>
      <c r="D305" s="121"/>
      <c r="E305" s="121" t="s">
        <v>3615</v>
      </c>
      <c r="F305" s="121" t="s">
        <v>3616</v>
      </c>
      <c r="G305" s="121" t="s">
        <v>255</v>
      </c>
      <c r="H305" s="121" t="s">
        <v>429</v>
      </c>
      <c r="I305" s="430">
        <v>919359893598</v>
      </c>
      <c r="J305" s="405" t="s">
        <v>3617</v>
      </c>
      <c r="K305" s="366">
        <v>104198201</v>
      </c>
      <c r="L305" s="121" t="s">
        <v>149</v>
      </c>
      <c r="M305" s="121" t="s">
        <v>2047</v>
      </c>
      <c r="N305" s="658" t="s">
        <v>3618</v>
      </c>
      <c r="O305" s="121"/>
      <c r="P305" s="585" t="s">
        <v>80</v>
      </c>
      <c r="Q305" s="121"/>
      <c r="R305" s="121" t="s">
        <v>2166</v>
      </c>
      <c r="S305" s="147"/>
    </row>
    <row r="306" spans="1:19">
      <c r="A306" s="121"/>
      <c r="B306" s="492">
        <v>45709</v>
      </c>
      <c r="C306" s="121" t="s">
        <v>185</v>
      </c>
      <c r="D306" s="121"/>
      <c r="E306" s="121" t="s">
        <v>3619</v>
      </c>
      <c r="F306" s="121" t="s">
        <v>3620</v>
      </c>
      <c r="G306" s="121" t="s">
        <v>255</v>
      </c>
      <c r="H306" s="121" t="s">
        <v>319</v>
      </c>
      <c r="I306" s="430">
        <v>971505983431</v>
      </c>
      <c r="J306" s="409" t="s">
        <v>256</v>
      </c>
      <c r="K306" s="366">
        <v>104255295</v>
      </c>
      <c r="L306" s="121" t="s">
        <v>2433</v>
      </c>
      <c r="M306" s="121" t="s">
        <v>854</v>
      </c>
      <c r="N306" s="658" t="s">
        <v>3621</v>
      </c>
      <c r="O306" s="121"/>
      <c r="P306" s="585" t="s">
        <v>80</v>
      </c>
      <c r="Q306" s="121"/>
      <c r="R306" s="121" t="s">
        <v>3622</v>
      </c>
      <c r="S306" s="147"/>
    </row>
    <row r="307" spans="1:19" ht="33" customHeight="1">
      <c r="A307" s="121"/>
      <c r="B307" s="492">
        <v>45709</v>
      </c>
      <c r="C307" s="121" t="s">
        <v>185</v>
      </c>
      <c r="D307" s="121"/>
      <c r="E307" s="121" t="s">
        <v>3623</v>
      </c>
      <c r="F307" s="121" t="s">
        <v>3624</v>
      </c>
      <c r="G307" s="121" t="s">
        <v>255</v>
      </c>
      <c r="H307" s="121" t="s">
        <v>319</v>
      </c>
      <c r="I307" s="430">
        <v>971508888893</v>
      </c>
      <c r="J307" s="409" t="s">
        <v>256</v>
      </c>
      <c r="K307" s="366">
        <v>104257364</v>
      </c>
      <c r="L307" s="121" t="s">
        <v>3625</v>
      </c>
      <c r="M307" s="121" t="s">
        <v>2047</v>
      </c>
      <c r="N307" s="584" t="s">
        <v>3626</v>
      </c>
      <c r="O307" s="121"/>
      <c r="P307" s="585" t="s">
        <v>80</v>
      </c>
      <c r="Q307" s="121"/>
      <c r="R307" s="121"/>
      <c r="S307" s="147"/>
    </row>
    <row r="308" spans="1:19">
      <c r="A308" s="121"/>
      <c r="B308" s="540">
        <v>45710</v>
      </c>
      <c r="C308" s="124" t="s">
        <v>185</v>
      </c>
      <c r="D308" s="124"/>
      <c r="E308" s="124" t="s">
        <v>66</v>
      </c>
      <c r="F308" s="124" t="s">
        <v>3627</v>
      </c>
      <c r="G308" s="124" t="s">
        <v>40</v>
      </c>
      <c r="H308" s="124" t="s">
        <v>319</v>
      </c>
      <c r="I308" s="443">
        <v>971544500620</v>
      </c>
      <c r="J308" s="414" t="s">
        <v>3628</v>
      </c>
      <c r="K308" s="376">
        <v>104275727</v>
      </c>
      <c r="L308" s="124" t="s">
        <v>2026</v>
      </c>
      <c r="M308" s="124" t="s">
        <v>2163</v>
      </c>
      <c r="N308" s="659" t="s">
        <v>3629</v>
      </c>
      <c r="O308" s="124"/>
      <c r="P308" s="586" t="s">
        <v>80</v>
      </c>
      <c r="Q308" s="124"/>
      <c r="R308" s="124" t="s">
        <v>3630</v>
      </c>
      <c r="S308" s="541"/>
    </row>
    <row r="309" spans="1:19">
      <c r="B309" s="492">
        <v>45713</v>
      </c>
      <c r="C309" s="121" t="s">
        <v>185</v>
      </c>
      <c r="D309" s="121"/>
      <c r="E309" s="121" t="s">
        <v>3631</v>
      </c>
      <c r="F309" s="121" t="s">
        <v>980</v>
      </c>
      <c r="G309" s="121" t="s">
        <v>255</v>
      </c>
      <c r="H309" s="121" t="s">
        <v>429</v>
      </c>
      <c r="I309" s="430">
        <v>918957910600</v>
      </c>
      <c r="J309" s="405" t="s">
        <v>3632</v>
      </c>
      <c r="K309" s="366">
        <v>104328630</v>
      </c>
      <c r="L309" s="121" t="s">
        <v>3633</v>
      </c>
      <c r="M309" s="121" t="s">
        <v>2163</v>
      </c>
      <c r="N309" s="129" t="s">
        <v>3634</v>
      </c>
      <c r="O309" s="121"/>
      <c r="P309" s="384" t="s">
        <v>2884</v>
      </c>
      <c r="Q309" s="121"/>
      <c r="R309" s="121"/>
      <c r="S309" s="147"/>
    </row>
    <row r="310" spans="1:19" s="501" customFormat="1">
      <c r="B310" s="127">
        <v>45715</v>
      </c>
      <c r="C310" s="349" t="s">
        <v>185</v>
      </c>
      <c r="D310" s="349"/>
      <c r="E310" s="349" t="s">
        <v>75</v>
      </c>
      <c r="F310" s="349" t="s">
        <v>3635</v>
      </c>
      <c r="G310" s="349" t="s">
        <v>456</v>
      </c>
      <c r="H310" s="349" t="s">
        <v>429</v>
      </c>
      <c r="I310" s="440">
        <v>971557686493</v>
      </c>
      <c r="J310" s="410" t="s">
        <v>3636</v>
      </c>
      <c r="K310" s="373">
        <v>103844712</v>
      </c>
      <c r="L310" s="349" t="s">
        <v>256</v>
      </c>
      <c r="M310" s="349" t="s">
        <v>2047</v>
      </c>
      <c r="N310" s="657" t="s">
        <v>3637</v>
      </c>
      <c r="O310" s="349"/>
      <c r="P310" s="389" t="s">
        <v>80</v>
      </c>
      <c r="Q310" s="349"/>
      <c r="R310" s="349" t="s">
        <v>35</v>
      </c>
      <c r="S310" s="583"/>
    </row>
    <row r="311" spans="1:19" s="476" customFormat="1">
      <c r="B311" s="483">
        <v>45720</v>
      </c>
      <c r="C311" s="251" t="s">
        <v>185</v>
      </c>
      <c r="D311" s="251"/>
      <c r="E311" s="251" t="s">
        <v>160</v>
      </c>
      <c r="F311" s="251" t="s">
        <v>3638</v>
      </c>
      <c r="G311" s="251" t="s">
        <v>255</v>
      </c>
      <c r="H311" s="251" t="s">
        <v>429</v>
      </c>
      <c r="I311" s="428">
        <v>971508184394</v>
      </c>
      <c r="J311" s="403" t="s">
        <v>3639</v>
      </c>
      <c r="K311" s="364">
        <v>92398080</v>
      </c>
      <c r="L311" s="251" t="s">
        <v>2235</v>
      </c>
      <c r="M311" s="251" t="s">
        <v>2047</v>
      </c>
      <c r="N311" s="647" t="s">
        <v>3640</v>
      </c>
      <c r="O311" s="251"/>
      <c r="P311" s="606" t="s">
        <v>80</v>
      </c>
      <c r="Q311" s="251"/>
      <c r="R311" s="251"/>
      <c r="S311" s="485"/>
    </row>
    <row r="312" spans="1:19">
      <c r="B312" s="492">
        <v>45724</v>
      </c>
      <c r="C312" s="121" t="s">
        <v>185</v>
      </c>
      <c r="D312" s="121"/>
      <c r="E312" s="121" t="s">
        <v>1831</v>
      </c>
      <c r="F312" s="121" t="s">
        <v>3641</v>
      </c>
      <c r="G312" s="121" t="s">
        <v>40</v>
      </c>
      <c r="H312" s="121" t="s">
        <v>429</v>
      </c>
      <c r="I312" s="430">
        <v>971504759567</v>
      </c>
      <c r="J312" s="405" t="s">
        <v>3642</v>
      </c>
      <c r="K312" s="366">
        <v>104494779</v>
      </c>
      <c r="L312" s="121" t="s">
        <v>3643</v>
      </c>
      <c r="M312" s="121" t="s">
        <v>2047</v>
      </c>
      <c r="N312" s="129" t="s">
        <v>3644</v>
      </c>
      <c r="O312" s="121"/>
      <c r="P312" s="384" t="s">
        <v>80</v>
      </c>
      <c r="Q312" s="121"/>
      <c r="R312" s="121" t="s">
        <v>568</v>
      </c>
      <c r="S312" s="147"/>
    </row>
    <row r="313" spans="1:19">
      <c r="B313" s="492">
        <v>45724</v>
      </c>
      <c r="C313" s="121" t="s">
        <v>185</v>
      </c>
      <c r="D313" s="121"/>
      <c r="E313" s="121" t="s">
        <v>727</v>
      </c>
      <c r="F313" s="121" t="s">
        <v>3645</v>
      </c>
      <c r="G313" s="121" t="s">
        <v>255</v>
      </c>
      <c r="H313" s="121" t="s">
        <v>319</v>
      </c>
      <c r="I313" s="430">
        <v>12025575086</v>
      </c>
      <c r="J313" s="405" t="s">
        <v>3646</v>
      </c>
      <c r="K313" s="366">
        <v>104509808</v>
      </c>
      <c r="L313" s="121" t="s">
        <v>2235</v>
      </c>
      <c r="M313" s="121" t="s">
        <v>2047</v>
      </c>
      <c r="N313" s="129" t="s">
        <v>3647</v>
      </c>
      <c r="O313" s="121"/>
      <c r="P313" s="384"/>
      <c r="Q313" s="121"/>
      <c r="R313" s="121" t="s">
        <v>3648</v>
      </c>
      <c r="S313" s="147" t="s">
        <v>3649</v>
      </c>
    </row>
    <row r="314" spans="1:19" ht="17.25">
      <c r="B314" s="540">
        <v>45728</v>
      </c>
      <c r="C314" s="124" t="s">
        <v>185</v>
      </c>
      <c r="D314" s="124"/>
      <c r="E314" s="124" t="s">
        <v>227</v>
      </c>
      <c r="F314" s="124" t="s">
        <v>3650</v>
      </c>
      <c r="G314" s="124" t="s">
        <v>456</v>
      </c>
      <c r="H314" s="124" t="s">
        <v>429</v>
      </c>
      <c r="I314" s="443">
        <v>201126836663</v>
      </c>
      <c r="J314" s="414" t="s">
        <v>3651</v>
      </c>
      <c r="K314" s="376">
        <v>104484039</v>
      </c>
      <c r="L314" s="124" t="s">
        <v>1246</v>
      </c>
      <c r="M314" s="124" t="s">
        <v>816</v>
      </c>
      <c r="N314" s="660" t="s">
        <v>3652</v>
      </c>
      <c r="O314" s="124"/>
      <c r="P314" s="392" t="s">
        <v>2884</v>
      </c>
      <c r="Q314" s="124"/>
      <c r="R314" s="124" t="s">
        <v>1755</v>
      </c>
      <c r="S314" s="541"/>
    </row>
    <row r="315" spans="1:19">
      <c r="B315" s="540">
        <v>45729</v>
      </c>
      <c r="C315" s="124" t="s">
        <v>185</v>
      </c>
      <c r="D315" s="124"/>
      <c r="E315" s="124" t="s">
        <v>3653</v>
      </c>
      <c r="F315" s="124" t="s">
        <v>3654</v>
      </c>
      <c r="G315" s="124" t="s">
        <v>528</v>
      </c>
      <c r="H315" s="124" t="s">
        <v>469</v>
      </c>
      <c r="I315" s="443">
        <v>971552000304</v>
      </c>
      <c r="J315" s="422" t="s">
        <v>78</v>
      </c>
      <c r="K315" s="376">
        <v>92405129</v>
      </c>
      <c r="L315" s="124" t="s">
        <v>3655</v>
      </c>
      <c r="M315" s="124" t="s">
        <v>2047</v>
      </c>
      <c r="N315" s="649" t="s">
        <v>3656</v>
      </c>
      <c r="O315" s="124"/>
      <c r="P315" s="392" t="s">
        <v>3014</v>
      </c>
      <c r="Q315" s="124"/>
      <c r="R315" s="124"/>
      <c r="S315" s="541"/>
    </row>
    <row r="316" spans="1:19">
      <c r="B316" s="540">
        <v>45729</v>
      </c>
      <c r="C316" s="124" t="s">
        <v>185</v>
      </c>
      <c r="D316" s="124"/>
      <c r="E316" s="124" t="s">
        <v>3657</v>
      </c>
      <c r="F316" s="124" t="s">
        <v>3658</v>
      </c>
      <c r="G316" s="124" t="s">
        <v>255</v>
      </c>
      <c r="H316" s="124" t="s">
        <v>429</v>
      </c>
      <c r="I316" s="443">
        <v>971563091448</v>
      </c>
      <c r="J316" s="414" t="s">
        <v>3659</v>
      </c>
      <c r="K316" s="376">
        <v>92406842</v>
      </c>
      <c r="L316" s="124" t="s">
        <v>3417</v>
      </c>
      <c r="M316" s="124" t="s">
        <v>854</v>
      </c>
      <c r="N316" s="649" t="s">
        <v>3660</v>
      </c>
      <c r="O316" s="124"/>
      <c r="P316" s="392" t="s">
        <v>80</v>
      </c>
      <c r="Q316" s="124"/>
      <c r="R316" s="124"/>
      <c r="S316" s="541"/>
    </row>
    <row r="317" spans="1:19" s="501" customFormat="1">
      <c r="B317" s="127">
        <v>45731</v>
      </c>
      <c r="C317" s="349" t="s">
        <v>185</v>
      </c>
      <c r="D317" s="349"/>
      <c r="E317" s="349" t="s">
        <v>3661</v>
      </c>
      <c r="F317" s="349" t="s">
        <v>3662</v>
      </c>
      <c r="G317" s="349" t="s">
        <v>255</v>
      </c>
      <c r="H317" s="349" t="s">
        <v>429</v>
      </c>
      <c r="I317" s="440" t="s">
        <v>3663</v>
      </c>
      <c r="J317" s="410" t="s">
        <v>3664</v>
      </c>
      <c r="K317" s="373">
        <v>104606812</v>
      </c>
      <c r="L317" s="349" t="s">
        <v>827</v>
      </c>
      <c r="M317" s="349" t="s">
        <v>2047</v>
      </c>
      <c r="N317" s="657" t="s">
        <v>3665</v>
      </c>
      <c r="O317" s="349"/>
      <c r="P317" s="389" t="s">
        <v>80</v>
      </c>
      <c r="Q317" s="349"/>
      <c r="R317" s="349" t="s">
        <v>176</v>
      </c>
      <c r="S317" s="583"/>
    </row>
    <row r="318" spans="1:19">
      <c r="B318" s="492">
        <v>45734</v>
      </c>
      <c r="C318" s="121" t="s">
        <v>185</v>
      </c>
      <c r="D318" s="121"/>
      <c r="E318" s="121" t="s">
        <v>3666</v>
      </c>
      <c r="F318" s="121" t="s">
        <v>3667</v>
      </c>
      <c r="G318" s="121" t="s">
        <v>27</v>
      </c>
      <c r="H318" s="121" t="s">
        <v>429</v>
      </c>
      <c r="I318" s="430">
        <v>971521488862</v>
      </c>
      <c r="J318" s="405" t="s">
        <v>3668</v>
      </c>
      <c r="K318" s="587">
        <v>100134990</v>
      </c>
      <c r="L318" s="588" t="s">
        <v>3417</v>
      </c>
      <c r="M318" s="121" t="s">
        <v>2047</v>
      </c>
      <c r="N318" s="129" t="s">
        <v>3669</v>
      </c>
      <c r="O318" s="121"/>
      <c r="P318" s="384" t="s">
        <v>3014</v>
      </c>
      <c r="Q318" s="121"/>
      <c r="R318" s="121" t="s">
        <v>628</v>
      </c>
      <c r="S318" s="147"/>
    </row>
    <row r="319" spans="1:19">
      <c r="B319" s="492">
        <v>45734</v>
      </c>
      <c r="C319" s="121" t="s">
        <v>185</v>
      </c>
      <c r="D319" s="121"/>
      <c r="E319" s="121" t="s">
        <v>449</v>
      </c>
      <c r="F319" s="121" t="s">
        <v>3670</v>
      </c>
      <c r="G319" s="121" t="s">
        <v>528</v>
      </c>
      <c r="H319" s="121" t="s">
        <v>469</v>
      </c>
      <c r="I319" s="589">
        <v>971544448438</v>
      </c>
      <c r="J319" s="405" t="s">
        <v>3671</v>
      </c>
      <c r="K319" s="366">
        <v>104693531</v>
      </c>
      <c r="L319" s="121" t="s">
        <v>78</v>
      </c>
      <c r="M319" s="121" t="s">
        <v>2047</v>
      </c>
      <c r="N319" s="129" t="s">
        <v>3672</v>
      </c>
      <c r="O319" s="121"/>
      <c r="P319" s="384" t="s">
        <v>3014</v>
      </c>
      <c r="Q319" s="121"/>
      <c r="R319" s="121"/>
      <c r="S319" s="147"/>
    </row>
    <row r="320" spans="1:19">
      <c r="B320" s="492">
        <v>45734</v>
      </c>
      <c r="C320" s="121" t="s">
        <v>185</v>
      </c>
      <c r="D320" s="121"/>
      <c r="E320" s="121" t="s">
        <v>227</v>
      </c>
      <c r="F320" s="121" t="s">
        <v>3673</v>
      </c>
      <c r="G320" s="121" t="s">
        <v>528</v>
      </c>
      <c r="H320" s="121" t="s">
        <v>6</v>
      </c>
      <c r="I320" s="430">
        <v>971505180000</v>
      </c>
      <c r="J320" s="405" t="s">
        <v>3674</v>
      </c>
      <c r="K320" s="366">
        <v>100205497</v>
      </c>
      <c r="L320" s="121" t="s">
        <v>793</v>
      </c>
      <c r="M320" s="121" t="s">
        <v>2047</v>
      </c>
      <c r="N320" s="129" t="s">
        <v>3675</v>
      </c>
      <c r="O320" s="121"/>
      <c r="P320" s="384" t="s">
        <v>3014</v>
      </c>
      <c r="Q320" s="121"/>
      <c r="R320" s="121" t="s">
        <v>35</v>
      </c>
      <c r="S320" s="147"/>
    </row>
    <row r="321" spans="2:19">
      <c r="B321" s="492">
        <v>45736</v>
      </c>
      <c r="C321" s="121" t="s">
        <v>185</v>
      </c>
      <c r="D321" s="121"/>
      <c r="E321" s="121" t="s">
        <v>890</v>
      </c>
      <c r="F321" s="124" t="s">
        <v>3676</v>
      </c>
      <c r="G321" s="121" t="s">
        <v>1744</v>
      </c>
      <c r="H321" s="121" t="s">
        <v>429</v>
      </c>
      <c r="I321" s="430">
        <v>447887756491</v>
      </c>
      <c r="J321" s="405" t="s">
        <v>3677</v>
      </c>
      <c r="K321" s="366">
        <v>104181726</v>
      </c>
      <c r="L321" s="124" t="s">
        <v>3417</v>
      </c>
      <c r="M321" s="121" t="s">
        <v>2047</v>
      </c>
      <c r="N321" s="129" t="s">
        <v>3678</v>
      </c>
      <c r="O321" s="121"/>
      <c r="P321" s="384" t="s">
        <v>80</v>
      </c>
      <c r="Q321" s="121"/>
      <c r="R321" s="121" t="s">
        <v>237</v>
      </c>
      <c r="S321" s="147"/>
    </row>
    <row r="322" spans="2:19">
      <c r="B322" s="540">
        <v>45738</v>
      </c>
      <c r="C322" s="124" t="s">
        <v>185</v>
      </c>
      <c r="D322" s="124"/>
      <c r="E322" s="238" t="s">
        <v>3679</v>
      </c>
      <c r="F322" s="590" t="s">
        <v>3680</v>
      </c>
      <c r="G322" s="236" t="s">
        <v>40</v>
      </c>
      <c r="H322" s="124" t="s">
        <v>6</v>
      </c>
      <c r="I322" s="443">
        <v>33607032158</v>
      </c>
      <c r="J322" s="414" t="s">
        <v>3681</v>
      </c>
      <c r="K322" s="376">
        <v>104536195</v>
      </c>
      <c r="L322" s="124" t="s">
        <v>1941</v>
      </c>
      <c r="M322" s="124"/>
      <c r="N322" s="649" t="s">
        <v>3682</v>
      </c>
      <c r="O322" s="124"/>
      <c r="P322" s="392" t="s">
        <v>3014</v>
      </c>
      <c r="Q322" s="124"/>
      <c r="R322" s="124" t="s">
        <v>242</v>
      </c>
      <c r="S322" s="541"/>
    </row>
    <row r="323" spans="2:19">
      <c r="B323" s="492">
        <v>45741</v>
      </c>
      <c r="C323" s="121" t="s">
        <v>185</v>
      </c>
      <c r="D323" s="121"/>
      <c r="E323" s="121" t="s">
        <v>98</v>
      </c>
      <c r="F323" s="121" t="s">
        <v>3683</v>
      </c>
      <c r="G323" s="121" t="s">
        <v>255</v>
      </c>
      <c r="H323" s="121" t="s">
        <v>429</v>
      </c>
      <c r="I323" s="430">
        <v>971557255150</v>
      </c>
      <c r="J323" s="405" t="s">
        <v>3684</v>
      </c>
      <c r="K323" s="366">
        <v>104851467</v>
      </c>
      <c r="L323" s="121" t="s">
        <v>1574</v>
      </c>
      <c r="M323" s="121" t="s">
        <v>31</v>
      </c>
      <c r="N323" s="649" t="s">
        <v>3685</v>
      </c>
      <c r="O323" s="121"/>
      <c r="P323" s="384" t="s">
        <v>80</v>
      </c>
      <c r="Q323" s="121"/>
      <c r="R323" s="121"/>
      <c r="S323" s="147"/>
    </row>
    <row r="324" spans="2:19">
      <c r="B324" s="492">
        <v>45741</v>
      </c>
      <c r="C324" s="121" t="s">
        <v>1640</v>
      </c>
      <c r="D324" s="121"/>
      <c r="E324" s="121" t="s">
        <v>3686</v>
      </c>
      <c r="F324" s="121" t="s">
        <v>3687</v>
      </c>
      <c r="G324" s="121" t="s">
        <v>27</v>
      </c>
      <c r="H324" s="121" t="s">
        <v>319</v>
      </c>
      <c r="I324" s="430">
        <v>971563056081</v>
      </c>
      <c r="J324" s="405" t="s">
        <v>3688</v>
      </c>
      <c r="K324" s="366">
        <v>92400922</v>
      </c>
      <c r="L324" s="121"/>
      <c r="M324" s="224" t="s">
        <v>2163</v>
      </c>
      <c r="N324" s="650" t="s">
        <v>3689</v>
      </c>
      <c r="O324" s="263"/>
      <c r="P324" s="384" t="s">
        <v>80</v>
      </c>
      <c r="Q324" s="121"/>
      <c r="R324" s="121" t="s">
        <v>3690</v>
      </c>
      <c r="S324" s="147"/>
    </row>
    <row r="325" spans="2:19">
      <c r="B325" s="492">
        <v>45743</v>
      </c>
      <c r="C325" s="121" t="s">
        <v>185</v>
      </c>
      <c r="D325" s="121"/>
      <c r="E325" s="121" t="s">
        <v>3691</v>
      </c>
      <c r="F325" s="121" t="s">
        <v>3692</v>
      </c>
      <c r="G325" s="121" t="s">
        <v>255</v>
      </c>
      <c r="H325" s="121" t="s">
        <v>319</v>
      </c>
      <c r="I325" s="430">
        <v>966558118630</v>
      </c>
      <c r="J325" s="405" t="s">
        <v>3693</v>
      </c>
      <c r="K325" s="366">
        <v>104888707</v>
      </c>
      <c r="L325" s="121" t="s">
        <v>908</v>
      </c>
      <c r="M325" s="224" t="s">
        <v>31</v>
      </c>
      <c r="N325" s="650" t="s">
        <v>3694</v>
      </c>
      <c r="O325" s="263"/>
      <c r="P325" s="384"/>
      <c r="Q325" s="121"/>
      <c r="R325" s="121"/>
      <c r="S325" s="147"/>
    </row>
    <row r="326" spans="2:19">
      <c r="B326" s="492">
        <v>45743</v>
      </c>
      <c r="C326" s="121" t="s">
        <v>185</v>
      </c>
      <c r="D326" s="121"/>
      <c r="E326" s="121" t="s">
        <v>2074</v>
      </c>
      <c r="F326" s="121" t="s">
        <v>3695</v>
      </c>
      <c r="G326" s="121" t="s">
        <v>255</v>
      </c>
      <c r="H326" s="121" t="s">
        <v>429</v>
      </c>
      <c r="I326" s="430">
        <v>971585003010</v>
      </c>
      <c r="J326" s="405" t="s">
        <v>3696</v>
      </c>
      <c r="K326" s="366">
        <v>102502902</v>
      </c>
      <c r="L326" s="121" t="s">
        <v>1941</v>
      </c>
      <c r="M326" s="224" t="s">
        <v>31</v>
      </c>
      <c r="N326" s="650" t="s">
        <v>3697</v>
      </c>
      <c r="O326" s="263"/>
      <c r="P326" s="384" t="s">
        <v>80</v>
      </c>
      <c r="Q326" s="121"/>
      <c r="R326" s="121" t="s">
        <v>86</v>
      </c>
      <c r="S326" s="147"/>
    </row>
    <row r="327" spans="2:19" s="476" customFormat="1">
      <c r="B327" s="637">
        <v>45743</v>
      </c>
      <c r="C327" s="638" t="s">
        <v>185</v>
      </c>
      <c r="D327" s="638"/>
      <c r="E327" s="638" t="s">
        <v>2897</v>
      </c>
      <c r="F327" s="639" t="s">
        <v>2898</v>
      </c>
      <c r="G327" s="638" t="s">
        <v>40</v>
      </c>
      <c r="H327" s="638" t="s">
        <v>429</v>
      </c>
      <c r="I327" s="640">
        <v>971505535725</v>
      </c>
      <c r="J327" s="641" t="s">
        <v>2899</v>
      </c>
      <c r="K327" s="642">
        <v>100576190</v>
      </c>
      <c r="L327" s="643" t="s">
        <v>2901</v>
      </c>
      <c r="M327" s="644" t="s">
        <v>2047</v>
      </c>
      <c r="N327" s="661" t="s">
        <v>3698</v>
      </c>
      <c r="O327" s="644"/>
      <c r="P327" s="645" t="s">
        <v>2884</v>
      </c>
      <c r="Q327" s="644"/>
      <c r="R327" s="644"/>
      <c r="S327" s="646"/>
    </row>
    <row r="328" spans="2:19">
      <c r="B328" s="121"/>
      <c r="C328" s="121"/>
      <c r="D328" s="121"/>
      <c r="E328" s="121"/>
      <c r="F328" s="121"/>
      <c r="G328" s="121"/>
      <c r="H328" s="121"/>
      <c r="I328" s="430"/>
      <c r="J328" s="409"/>
      <c r="K328" s="366"/>
      <c r="L328" s="121"/>
      <c r="M328" s="121"/>
      <c r="N328" s="121"/>
      <c r="O328" s="121"/>
      <c r="P328" s="384"/>
    </row>
    <row r="329" spans="2:19">
      <c r="B329" s="121"/>
      <c r="C329" s="121"/>
      <c r="D329" s="121"/>
      <c r="E329" s="121"/>
      <c r="F329" s="121"/>
      <c r="G329" s="121"/>
      <c r="H329" s="121"/>
      <c r="I329" s="430"/>
      <c r="J329" s="409"/>
      <c r="K329" s="366"/>
      <c r="L329" s="121"/>
      <c r="M329" s="121"/>
      <c r="N329" s="121"/>
      <c r="O329" s="121"/>
      <c r="P329" s="384"/>
      <c r="Q329" s="262"/>
      <c r="R329" s="164"/>
      <c r="S329" s="592"/>
    </row>
    <row r="331" spans="2:19">
      <c r="B331" s="591"/>
    </row>
  </sheetData>
  <autoFilter ref="A8:T327" xr:uid="{1C966964-32E0-4468-A243-361DEF772982}">
    <filterColumn colId="1">
      <filters>
        <dateGroupItem year="2025" dateTimeGrouping="year"/>
      </filters>
    </filterColumn>
  </autoFilter>
  <conditionalFormatting sqref="I234:I237 I1:I184 I186 I188:I189 I191 I193:I194 I198:I199 I202:I229 J231 I242:I318 I320:I327 I329:I1048576">
    <cfRule type="duplicateValues" dxfId="6" priority="1"/>
  </conditionalFormatting>
  <conditionalFormatting sqref="I234:I237 I153:I169 I1:I151 I171:I176 I178:I184 I186 I188:I189 I191 I193:I194 I198:I199 I202:I229 J231 I242:I318 I320:I327 I329:I1048576">
    <cfRule type="duplicateValues" dxfId="5" priority="3"/>
  </conditionalFormatting>
  <hyperlinks>
    <hyperlink ref="J189" r:id="rId1" xr:uid="{DAC8FBE0-6148-48AA-90B2-8CD6531795B0}"/>
    <hyperlink ref="J188" r:id="rId2" xr:uid="{E0EF0415-369C-4707-8B77-28635D294558}"/>
    <hyperlink ref="J186" r:id="rId3" xr:uid="{8C8C8E10-4623-46A4-964A-939D7A56AD1E}"/>
    <hyperlink ref="J184" r:id="rId4" xr:uid="{20A2BB86-25DD-4A93-BD44-31E98C8EC9A9}"/>
    <hyperlink ref="J183" r:id="rId5" xr:uid="{6A1B0ADC-D5E0-4465-A526-360F38DB295C}"/>
    <hyperlink ref="J171" r:id="rId6" xr:uid="{278FADF3-2C7A-49DC-BBDF-1C8D42CEFB03}"/>
    <hyperlink ref="J181" r:id="rId7" xr:uid="{584FA8E4-C92C-4411-B61E-E232B14F7751}"/>
    <hyperlink ref="J180" r:id="rId8" xr:uid="{360F3462-6002-466B-9D71-64371B66EDD8}"/>
    <hyperlink ref="J179" r:id="rId9" xr:uid="{CD9B6259-1016-40DA-9752-461B8C60FF00}"/>
    <hyperlink ref="R177" r:id="rId10" xr:uid="{BEF1605D-300A-42A9-922E-516B142C6C04}"/>
    <hyperlink ref="J174" r:id="rId11" xr:uid="{E47AF551-22FD-4109-9950-90565327A13E}"/>
    <hyperlink ref="J169" r:id="rId12" xr:uid="{10B81429-EC55-4248-B591-A1C4BEA059D5}"/>
    <hyperlink ref="J168" r:id="rId13" xr:uid="{B60E5663-0C81-420F-84AC-0EAEBB2A9C52}"/>
    <hyperlink ref="J167" r:id="rId14" xr:uid="{F80CC4F9-026F-4366-9D79-364E6F9B61DD}"/>
    <hyperlink ref="J165" r:id="rId15" xr:uid="{B4343FD7-BC53-451F-80EA-6C455889F911}"/>
    <hyperlink ref="J163" r:id="rId16" xr:uid="{A8F67549-59B2-4139-937A-938046A713EE}"/>
    <hyperlink ref="J162" r:id="rId17" xr:uid="{23A412CB-49AD-4DFD-AD20-BE8A53CA20A1}"/>
    <hyperlink ref="J161" r:id="rId18" xr:uid="{5AD0B164-AF2A-476E-B27E-1FB433124005}"/>
    <hyperlink ref="J159" r:id="rId19" xr:uid="{E4DCFA66-2472-4D5F-9F05-75BED73C1203}"/>
    <hyperlink ref="J158" r:id="rId20" xr:uid="{EB5BE034-DBE0-4558-A727-7AA7786F1E84}"/>
    <hyperlink ref="J157" r:id="rId21" xr:uid="{C449BE77-9252-480F-966A-36B7A63190D6}"/>
    <hyperlink ref="J156" r:id="rId22" xr:uid="{127B3A09-D247-4510-BF36-C50A3CE6CA3C}"/>
    <hyperlink ref="J155" r:id="rId23" xr:uid="{6590348B-6F4E-4F42-8616-3CDFA44D4A9C}"/>
    <hyperlink ref="J154" r:id="rId24" xr:uid="{E4826598-7D07-4312-A868-A3649E3D2449}"/>
    <hyperlink ref="J151" r:id="rId25" xr:uid="{1F6696BF-F6E0-47AF-B3D4-6BD9956F937B}"/>
    <hyperlink ref="J150" r:id="rId26" xr:uid="{EE0AE01A-DDC6-4E88-829B-C8FFE781881E}"/>
    <hyperlink ref="J148" r:id="rId27" xr:uid="{B0EF7C42-F4D0-44F1-BDE4-77FB6FEA5B05}"/>
    <hyperlink ref="J147" r:id="rId28" xr:uid="{377ADBB7-3D1D-4F4B-87E7-499D595527FF}"/>
    <hyperlink ref="J144" r:id="rId29" xr:uid="{99A8D970-1856-4A35-A5B5-80430597F949}"/>
    <hyperlink ref="J143" r:id="rId30" xr:uid="{048E3274-716D-45AC-892E-04B19DB74765}"/>
    <hyperlink ref="J142" r:id="rId31" xr:uid="{0EEF7036-20E0-4394-983E-3AFE2F555842}"/>
    <hyperlink ref="J140" r:id="rId32" xr:uid="{0B8D61B7-ACEE-4106-B9C0-B97EFBAA22E8}"/>
    <hyperlink ref="J138" r:id="rId33" xr:uid="{39D20116-3BAA-4612-BDD1-1018E61741B3}"/>
    <hyperlink ref="J137" r:id="rId34" xr:uid="{1A9DBF04-A811-460F-BFA2-777376A3226B}"/>
    <hyperlink ref="J135" r:id="rId35" xr:uid="{7322EC90-997E-4193-BF54-5B2C6FA0B4F3}"/>
    <hyperlink ref="J132" r:id="rId36" xr:uid="{154FEDB5-91D1-441D-98A7-A9ABCA4A0268}"/>
    <hyperlink ref="J131" r:id="rId37" xr:uid="{DFB59E79-BB3F-4033-99F6-2892FCF40DFB}"/>
    <hyperlink ref="J130" r:id="rId38" xr:uid="{8CB802D5-B5AF-409A-8725-4301511AC97D}"/>
    <hyperlink ref="J126" r:id="rId39" xr:uid="{DCF6B8C2-A7CF-4EBE-8B15-7F022AD1AD50}"/>
    <hyperlink ref="J123" r:id="rId40" xr:uid="{6158F46F-9665-459E-8D3F-8FD9B4314D89}"/>
    <hyperlink ref="J120" r:id="rId41" xr:uid="{4D2C18B4-9C87-4E32-8509-391C232775DE}"/>
    <hyperlink ref="J118" r:id="rId42" xr:uid="{96F31250-0C9D-4BE5-A88A-4DCA7BD286EB}"/>
    <hyperlink ref="J115" r:id="rId43" xr:uid="{8952BC90-B3F6-462D-881B-67FD4D6E5760}"/>
    <hyperlink ref="J114" r:id="rId44" xr:uid="{1BDBB14D-E11E-4C64-95A3-D20F1BCBEDE7}"/>
    <hyperlink ref="J113" r:id="rId45" xr:uid="{E7F4A8C1-419D-498D-9983-E30B593F572A}"/>
    <hyperlink ref="J112" r:id="rId46" xr:uid="{FD41E70A-3CD6-4E53-9ADE-E61256AC7AAC}"/>
    <hyperlink ref="J111" r:id="rId47" xr:uid="{9113CA89-F256-42B5-990A-B4D188C85A16}"/>
    <hyperlink ref="J110" r:id="rId48" xr:uid="{FF5F12B2-6420-4033-892E-66ABB7EEB038}"/>
    <hyperlink ref="J108" r:id="rId49" xr:uid="{434AE5B9-984D-479E-9177-2172CFF45CCA}"/>
    <hyperlink ref="J107" r:id="rId50" xr:uid="{7F3711C2-979A-4A4E-96DA-B780B3FA9F34}"/>
    <hyperlink ref="J106" r:id="rId51" xr:uid="{122087E3-A0DD-43FE-8159-7A4235B492AB}"/>
    <hyperlink ref="J105" r:id="rId52" xr:uid="{197779DC-8280-45C3-B597-B27C2C2C56F6}"/>
    <hyperlink ref="J104" r:id="rId53" xr:uid="{03E5BCD7-EA66-4735-8D56-D34363D41F11}"/>
    <hyperlink ref="J102" r:id="rId54" xr:uid="{DDE497A0-97D1-4D13-9D9A-34441BAA8E57}"/>
    <hyperlink ref="J101" r:id="rId55" xr:uid="{BA94FAD4-AC37-4B83-8FD2-476FA3CBD215}"/>
    <hyperlink ref="J100" r:id="rId56" xr:uid="{22953FBE-28AE-49D2-86D1-B3B4AFE6A7D7}"/>
    <hyperlink ref="J99" r:id="rId57" xr:uid="{4E06B991-B776-4004-8C16-2D28A4C93EEF}"/>
    <hyperlink ref="J98" r:id="rId58" xr:uid="{89CF0FF9-4ED8-4E67-9310-3804723884E2}"/>
    <hyperlink ref="J97" r:id="rId59" xr:uid="{B5D3ADF6-8D71-48EC-919F-51B3A5A79FE5}"/>
    <hyperlink ref="J96" r:id="rId60" xr:uid="{24248D5A-F4EB-4B4B-AF8A-7820D7AC8EC7}"/>
    <hyperlink ref="J95" r:id="rId61" xr:uid="{EC27DF3E-A6DD-4A5E-9E91-AC8C9D228017}"/>
    <hyperlink ref="J94" r:id="rId62" xr:uid="{791A0433-5791-4EB4-965C-9451E5C411E9}"/>
    <hyperlink ref="J93" r:id="rId63" xr:uid="{9A825C00-CB2F-4F84-A256-57EC86860B9B}"/>
    <hyperlink ref="J91" r:id="rId64" xr:uid="{27BD1258-116D-448C-998E-77D54AC14B20}"/>
    <hyperlink ref="J88" r:id="rId65" xr:uid="{4180E4B0-F437-49E6-86F7-3C27CFD45399}"/>
    <hyperlink ref="J83" r:id="rId66" xr:uid="{F3620713-ED22-4F4D-90AA-6438B59961B0}"/>
    <hyperlink ref="J82" r:id="rId67" xr:uid="{91986D00-A1FC-4A36-A4CF-81088F390A58}"/>
    <hyperlink ref="J81" r:id="rId68" xr:uid="{626BF1CE-D4B8-43A7-A825-A9F58DB57EB4}"/>
    <hyperlink ref="J80" r:id="rId69" xr:uid="{3AEC9F0B-7EC1-4AB2-B487-7590BBE61DAE}"/>
    <hyperlink ref="J79" r:id="rId70" xr:uid="{CFF10DAB-6661-4325-8C3C-5D093D5BB0C8}"/>
    <hyperlink ref="J78" r:id="rId71" xr:uid="{52A2F77E-A083-40B5-A7DA-DA93A80D6CC9}"/>
    <hyperlink ref="J77" r:id="rId72" xr:uid="{F820B58B-730A-446E-A79E-406BCBD1BBDC}"/>
    <hyperlink ref="J76" r:id="rId73" xr:uid="{DA255B37-DE3B-4B24-BC70-3CDFBCC32FA3}"/>
    <hyperlink ref="J74" r:id="rId74" xr:uid="{E06C331D-F214-4CF2-9A9E-3A691A2F073F}"/>
    <hyperlink ref="J73" r:id="rId75" xr:uid="{3B97A34E-C8AB-4DD5-BA62-DB178E323580}"/>
    <hyperlink ref="J70" r:id="rId76" xr:uid="{972567FB-1657-46B7-85D0-9155DF842003}"/>
    <hyperlink ref="J69" r:id="rId77" xr:uid="{3BED029A-B414-429E-8DB7-FA1345D5469B}"/>
    <hyperlink ref="J67" r:id="rId78" xr:uid="{3B085077-F8C2-4770-9BF9-589B385450CC}"/>
    <hyperlink ref="J66" r:id="rId79" xr:uid="{8A3230C8-9E2C-42A6-A62C-FF161B3FB490}"/>
    <hyperlink ref="J65" r:id="rId80" xr:uid="{A81EEF6E-663C-40DA-B5D1-4B743C588F2A}"/>
    <hyperlink ref="J64" r:id="rId81" xr:uid="{6983D4B3-9619-4AE3-87A3-D51B08E664B8}"/>
    <hyperlink ref="J62" r:id="rId82" xr:uid="{56A1496F-A936-421F-8488-3DD826BD1D15}"/>
    <hyperlink ref="J61" r:id="rId83" xr:uid="{2578E177-88E8-46D3-A4E1-C893AF6DA50B}"/>
    <hyperlink ref="J60" r:id="rId84" xr:uid="{AC690821-170E-4074-A424-92C42DF710B1}"/>
    <hyperlink ref="J58" r:id="rId85" xr:uid="{6C231307-4773-446E-9D18-A3C2D7F54DCD}"/>
    <hyperlink ref="J59" r:id="rId86" xr:uid="{C08BBFF1-628C-4AEE-9C0A-7850308D77F7}"/>
    <hyperlink ref="J57" r:id="rId87" xr:uid="{9F263012-7D9A-4C66-80C1-E1B8F2F7B61C}"/>
    <hyperlink ref="J56" r:id="rId88" xr:uid="{AFE88138-31EC-431F-8FA7-D30C2C4AFDD2}"/>
    <hyperlink ref="J55" r:id="rId89" xr:uid="{2D695F2F-017E-4EDA-9E8E-6CFAC70C579F}"/>
    <hyperlink ref="J54" r:id="rId90" xr:uid="{054E6F85-8813-4B62-AF59-4C428D3C3A61}"/>
    <hyperlink ref="J53" r:id="rId91" xr:uid="{47BE6BEA-435D-4F5E-8974-25205C129509}"/>
    <hyperlink ref="J52" r:id="rId92" xr:uid="{BEC13731-0BF9-41B9-B2E8-C2A5D7E84673}"/>
    <hyperlink ref="J51" r:id="rId93" xr:uid="{68BFA7F5-5FC6-4517-A747-4B738816B37F}"/>
    <hyperlink ref="J50" r:id="rId94" xr:uid="{D22ED4C7-5513-4F90-B54A-3BB646C041E6}"/>
    <hyperlink ref="J49" r:id="rId95" xr:uid="{FB867D39-4E56-4196-9401-84117DF25188}"/>
    <hyperlink ref="J48" r:id="rId96" xr:uid="{EF546548-052B-4236-BCCC-7727364F6C50}"/>
    <hyperlink ref="J47" r:id="rId97" xr:uid="{2E24D45B-ED8F-424E-85C0-2F4600B51D6B}"/>
    <hyperlink ref="J45" r:id="rId98" xr:uid="{C85F8F62-02C8-4BA4-AD61-225C2ACC7036}"/>
    <hyperlink ref="J40" r:id="rId99" xr:uid="{57ACCA23-4E1C-40FB-8520-CC9F510EC27D}"/>
    <hyperlink ref="J39" r:id="rId100" xr:uid="{84E5AA43-B539-4ECF-946C-8F941EAA9493}"/>
    <hyperlink ref="J38" r:id="rId101" xr:uid="{E1E9C860-D6B1-40B8-83A0-6A5D5F0B50DB}"/>
    <hyperlink ref="J37" r:id="rId102" xr:uid="{CAE6F1B5-C851-483F-96CF-C79F19D9AC8C}"/>
    <hyperlink ref="J36" r:id="rId103" xr:uid="{A324CBDF-3C97-47E3-9E82-3C92BCB75C56}"/>
    <hyperlink ref="J35" r:id="rId104" xr:uid="{056D0876-6F33-445E-900F-3F932F7C1794}"/>
    <hyperlink ref="J33" r:id="rId105" xr:uid="{C7A8FCFD-CD36-43E5-B7F8-31AD5323632C}"/>
    <hyperlink ref="J32" r:id="rId106" xr:uid="{2EBD51D7-473B-409D-BDAD-00A076FDBE2C}"/>
    <hyperlink ref="J31" r:id="rId107" xr:uid="{A8F2DB85-7A64-404E-9C3C-F586A827F10F}"/>
    <hyperlink ref="J30" r:id="rId108" xr:uid="{38CE7103-C427-4976-B087-B4BAE6D67FAF}"/>
    <hyperlink ref="J29" r:id="rId109" xr:uid="{91550380-2A77-4491-AA63-33726BB2FBCA}"/>
    <hyperlink ref="J28" r:id="rId110" xr:uid="{5684EFE1-B372-4D3D-BCF9-1389D7E83153}"/>
    <hyperlink ref="J27" r:id="rId111" xr:uid="{EE72777F-36B8-44FE-87C0-D3FF18F89FC6}"/>
    <hyperlink ref="J26" r:id="rId112" xr:uid="{7C7E4A9F-233B-4447-B7F2-5B9F909411DA}"/>
    <hyperlink ref="J25" r:id="rId113" xr:uid="{58F819E6-CC7F-4727-85FB-69DF1D52F248}"/>
    <hyperlink ref="J24" r:id="rId114" xr:uid="{D4E616D6-1433-4C3B-8906-2BF09D3E115D}"/>
    <hyperlink ref="J22" r:id="rId115" xr:uid="{6EB88087-9DBF-4A51-96A6-C53BA5FBE87B}"/>
    <hyperlink ref="J21" r:id="rId116" xr:uid="{4D4E8EDD-D551-4AFB-A54D-104C3B78CA7F}"/>
    <hyperlink ref="J20" r:id="rId117" xr:uid="{D31D594D-5A6D-412D-881C-F08E13B5082E}"/>
    <hyperlink ref="J18" r:id="rId118" xr:uid="{69B09644-E1D8-4EE1-B7DC-79C48857EBC7}"/>
    <hyperlink ref="J17" r:id="rId119" xr:uid="{DE9DC622-AC47-4D50-9225-DBA85060ACC3}"/>
    <hyperlink ref="J15" r:id="rId120" xr:uid="{B7C1B6BC-4A7E-499E-9F66-EDD18B9C834C}"/>
    <hyperlink ref="J14" r:id="rId121" xr:uid="{6208C5B4-6629-43C0-9700-8BE3A572A52D}"/>
    <hyperlink ref="J13" r:id="rId122" xr:uid="{762B6300-C850-4A17-B0BC-D2FCCAAB22BF}"/>
    <hyperlink ref="J12" r:id="rId123" xr:uid="{BC92E12E-9E5E-4C7B-89EB-E4EFB23FECC0}"/>
    <hyperlink ref="J11" r:id="rId124" xr:uid="{53A44138-EB09-4E90-9594-DF1DCD583959}"/>
    <hyperlink ref="J10" r:id="rId125" xr:uid="{5DECD233-01F9-44D7-BD56-A4C59027D386}"/>
    <hyperlink ref="J191" r:id="rId126" xr:uid="{48224885-EE4F-45CC-8BF8-AC85D1BDD31D}"/>
    <hyperlink ref="J193" r:id="rId127" xr:uid="{DCF3C64C-FEF4-49E5-8C82-C4F5DE9D7268}"/>
    <hyperlink ref="J194" r:id="rId128" xr:uid="{5BEE5750-6A44-46C4-B5A4-C8DDD714D9DA}"/>
    <hyperlink ref="J196" r:id="rId129" xr:uid="{86A3BD01-A9E8-4210-8271-881AD96812AE}"/>
    <hyperlink ref="J198" r:id="rId130" xr:uid="{D35536EF-21F1-4DDA-85D9-F17338479D52}"/>
    <hyperlink ref="J199" r:id="rId131" xr:uid="{C5473C0B-F6F7-46DF-9120-A3534950E677}"/>
    <hyperlink ref="J202" r:id="rId132" xr:uid="{D41EBC57-BEC1-4E08-ACE9-A567E6405761}"/>
    <hyperlink ref="J203" r:id="rId133" xr:uid="{FD185B0A-B831-40F8-A926-3A3A82F9E249}"/>
    <hyperlink ref="J205" r:id="rId134" xr:uid="{6FA8B788-0805-41C8-AC03-587855F554ED}"/>
    <hyperlink ref="J206" r:id="rId135" xr:uid="{1D8AF06C-6114-4C73-93EC-80E5047EB79B}"/>
    <hyperlink ref="J207" r:id="rId136" xr:uid="{A57A1EAA-281C-4B9A-91CF-9551C84906ED}"/>
    <hyperlink ref="J209" r:id="rId137" xr:uid="{065F6AE7-D486-4074-A442-4D5048FFC895}"/>
    <hyperlink ref="J210" r:id="rId138" xr:uid="{5365EE4F-B138-4891-BAF9-A3AD4D142F96}"/>
    <hyperlink ref="J211" r:id="rId139" xr:uid="{63E2D983-77F6-4DF9-B089-266753DC48EF}"/>
    <hyperlink ref="J213" r:id="rId140" xr:uid="{912FFFC8-F5B4-474A-8134-2FBE4237B833}"/>
    <hyperlink ref="J215" r:id="rId141" xr:uid="{E97C7CEA-19E7-44D6-A0AE-AE13700A9A81}"/>
    <hyperlink ref="J216" r:id="rId142" xr:uid="{DB9EA0F5-E410-4B16-B76A-A16BEE5AF84A}"/>
    <hyperlink ref="J212" r:id="rId143" xr:uid="{F5541B8B-1E69-48F3-94D4-31377CD40C9F}"/>
    <hyperlink ref="J217" r:id="rId144" xr:uid="{8126984A-8ACC-4504-AF13-C4C38C3EC878}"/>
    <hyperlink ref="J218" r:id="rId145" xr:uid="{C0410654-284C-4A02-94F5-FD65140251D1}"/>
    <hyperlink ref="J221" r:id="rId146" xr:uid="{0B7A2CD7-11ED-4FC4-93CC-2E8EEE41607C}"/>
    <hyperlink ref="J222" r:id="rId147" xr:uid="{BAE05BFE-3164-480F-920F-30FB9EBD7282}"/>
    <hyperlink ref="J224" r:id="rId148" xr:uid="{EECBCC14-A1BD-420C-8DD8-A6282BBF6C3F}"/>
    <hyperlink ref="J225" r:id="rId149" xr:uid="{A9FD071C-2A82-4607-8A2E-CDE63E9D8989}"/>
    <hyperlink ref="J226" r:id="rId150" xr:uid="{757B3309-669D-49B4-9150-388A83832C84}"/>
    <hyperlink ref="J227" r:id="rId151" xr:uid="{CAEAB9B0-3150-4630-92D6-7E5330AE7C05}"/>
    <hyperlink ref="J229" r:id="rId152" xr:uid="{2296AE3D-4E70-4737-ABDE-CD8C0445DDB0}"/>
    <hyperlink ref="J231" r:id="rId153" xr:uid="{BAEBF528-7B91-488D-AEB2-DD28BD9C311F}"/>
    <hyperlink ref="J234" r:id="rId154" xr:uid="{82080866-76AF-4CFF-84F0-6FBA4D515176}"/>
    <hyperlink ref="J235" r:id="rId155" xr:uid="{CAAC38A9-1112-434C-B6A8-29E3950F9231}"/>
    <hyperlink ref="J236" r:id="rId156" xr:uid="{183F302C-FF52-4D2B-B493-6B034EB52D0C}"/>
    <hyperlink ref="J238" r:id="rId157" xr:uid="{9A4DD0B1-0E73-49F1-B71E-DF0F5A868649}"/>
    <hyperlink ref="J230" r:id="rId158" xr:uid="{AD756207-2520-427A-A254-96015F30409E}"/>
    <hyperlink ref="J232" r:id="rId159" xr:uid="{7C48E4CC-08EE-405D-94AA-469E2DBA32FC}"/>
    <hyperlink ref="J233" r:id="rId160" xr:uid="{83348EE4-4C54-426D-B376-78B97973E3BD}"/>
    <hyperlink ref="J239" r:id="rId161" xr:uid="{B7E4FA01-A779-4DC9-B414-422EDDC8EF1D}"/>
    <hyperlink ref="J240" r:id="rId162" xr:uid="{E42781D3-E0C3-4AAA-B972-C3B9CADDACC0}"/>
    <hyperlink ref="J241" r:id="rId163" xr:uid="{4A99348A-5FD2-4585-B7D2-206D7DF4499F}"/>
    <hyperlink ref="J242" r:id="rId164" xr:uid="{35229066-2071-4B1D-B4AC-AD722B1E1E15}"/>
    <hyperlink ref="J243" r:id="rId165" xr:uid="{41613B9F-7097-4AAF-A459-317F1FF3FA97}"/>
    <hyperlink ref="J244" r:id="rId166" xr:uid="{CF7BD0FB-DC21-49DB-BC95-CC76477F3DA1}"/>
    <hyperlink ref="J245" r:id="rId167" xr:uid="{9849094D-5C51-40DA-9347-6FB126E5C62D}"/>
    <hyperlink ref="J246" r:id="rId168" xr:uid="{0CD6225B-1563-4F1A-9171-4B081E4ADA2D}"/>
    <hyperlink ref="J247" r:id="rId169" xr:uid="{AC7FC30F-3DB5-44F7-A318-CF89CBDA3B68}"/>
    <hyperlink ref="J248" r:id="rId170" xr:uid="{BFB5412F-279F-4856-8A94-AE4EA67764E0}"/>
    <hyperlink ref="J249" r:id="rId171" xr:uid="{2DFF8C09-170E-451D-950B-3564D633DA96}"/>
    <hyperlink ref="J250" r:id="rId172" xr:uid="{727D717F-2869-48EF-AA14-4EC66EF50BFC}"/>
    <hyperlink ref="J252" r:id="rId173" xr:uid="{2AE30D03-8576-4929-A94D-1990CB049C8E}"/>
    <hyperlink ref="J253" r:id="rId174" xr:uid="{A67B648A-F0D9-4BBD-A568-28E50DCB7075}"/>
    <hyperlink ref="J254" r:id="rId175" xr:uid="{C80AAAB6-E2DD-4478-B882-30F6224656EE}"/>
    <hyperlink ref="J255" r:id="rId176" xr:uid="{872BBAD4-F2EC-4E2A-906A-764622E3E80A}"/>
    <hyperlink ref="J256" r:id="rId177" xr:uid="{87BD5A46-608A-4983-9937-197B3E43206F}"/>
    <hyperlink ref="J257" r:id="rId178" xr:uid="{AFAECDC2-3DA1-4807-B3BE-CD82B898D637}"/>
    <hyperlink ref="J258" r:id="rId179" xr:uid="{1F89E4ED-E10D-4BF3-A2EE-C951553B84A9}"/>
    <hyperlink ref="J259" r:id="rId180" xr:uid="{5BB59F9A-5F6E-4AEB-83E4-34A08602BFDA}"/>
    <hyperlink ref="J260" r:id="rId181" xr:uid="{792F7203-B289-4C00-B744-E26AB2207AEF}"/>
    <hyperlink ref="J261" r:id="rId182" xr:uid="{605ED893-FEB3-4BB8-A981-0DAF639844BD}"/>
    <hyperlink ref="J262" r:id="rId183" xr:uid="{C65DF1FB-CD08-4DAC-B32C-7DC231DE4503}"/>
    <hyperlink ref="J263" r:id="rId184" xr:uid="{D76FDA41-1E24-4B4F-A959-0D42C1AB7D6C}"/>
    <hyperlink ref="J264" r:id="rId185" xr:uid="{9DE35D8A-DB20-4513-B2E9-17AA4A7C5195}"/>
    <hyperlink ref="J265" r:id="rId186" xr:uid="{B3B7C2E4-1C28-4217-9531-95D7B16027F2}"/>
    <hyperlink ref="J266" r:id="rId187" xr:uid="{2CFB1670-BE67-4EE0-9999-D2498145992E}"/>
    <hyperlink ref="J268" r:id="rId188" xr:uid="{5F8BA920-58C8-4159-A181-727B66B6664A}"/>
    <hyperlink ref="J270" r:id="rId189" xr:uid="{BE63D3ED-9A73-4667-8743-83AD3232608C}"/>
    <hyperlink ref="J271" r:id="rId190" xr:uid="{25AF4428-5786-4EE2-A960-6505EB849F3F}"/>
    <hyperlink ref="J272" r:id="rId191" xr:uid="{97FD316B-0732-4B13-A2DF-4E37613E18A0}"/>
    <hyperlink ref="J273" r:id="rId192" xr:uid="{85B67475-E489-4891-8E00-6F195F112072}"/>
    <hyperlink ref="J274" r:id="rId193" xr:uid="{BE819074-551A-4154-99CC-F197599AFF34}"/>
    <hyperlink ref="J275" r:id="rId194" xr:uid="{32B8ACFE-8D34-4429-9FAA-E3E35F8ED476}"/>
    <hyperlink ref="J276" r:id="rId195" xr:uid="{305AEBB2-9853-4E57-92FB-206267EB62E7}"/>
    <hyperlink ref="J277" r:id="rId196" xr:uid="{4537EE58-18AF-4E3F-A321-95AC04ADFA29}"/>
    <hyperlink ref="J278" r:id="rId197" xr:uid="{057F6092-4A3F-49F7-91AD-E90A29FE8558}"/>
    <hyperlink ref="J279" r:id="rId198" xr:uid="{0D9F9C57-0AC9-40BB-8236-D03EF61B07BE}"/>
    <hyperlink ref="J280" r:id="rId199" xr:uid="{C10F2968-F8F2-4518-8674-C20F51BE298B}"/>
    <hyperlink ref="J282" r:id="rId200" xr:uid="{12072198-00B1-49DF-A91C-87A31BF4C190}"/>
    <hyperlink ref="J283" r:id="rId201" xr:uid="{42CFF3DF-A622-48A8-AC72-1B8A6A4C79B8}"/>
    <hyperlink ref="J284" r:id="rId202" xr:uid="{C6163EF9-ACCD-4976-BCCF-254BE36471A9}"/>
    <hyperlink ref="J285" r:id="rId203" xr:uid="{278F0EB7-BBF5-48A3-BF85-DB0A9E778B34}"/>
    <hyperlink ref="J286" r:id="rId204" xr:uid="{6036A02E-8C72-418D-B60E-C500D12B7F72}"/>
    <hyperlink ref="J287" r:id="rId205" xr:uid="{21936B87-0EB5-4D75-BFBC-354B254411E2}"/>
    <hyperlink ref="J288" r:id="rId206" xr:uid="{CD23F3AB-A4C0-49CC-A024-397B76AD898E}"/>
    <hyperlink ref="J290" r:id="rId207" xr:uid="{78E4ED78-7B89-44D0-A2B4-46C1EF8F887A}"/>
    <hyperlink ref="J291" r:id="rId208" xr:uid="{F655CBDE-FA0E-4941-8450-074B132BEB8E}"/>
    <hyperlink ref="J289" r:id="rId209" xr:uid="{4D6882B7-B725-4EB6-A15E-9BFCCA0CC376}"/>
    <hyperlink ref="J292" r:id="rId210" xr:uid="{3B5D22ED-E0F4-4F6B-ABBE-50D0B98008A3}"/>
    <hyperlink ref="J293" r:id="rId211" xr:uid="{CAE091CB-2050-4837-9438-DB24C23865BF}"/>
    <hyperlink ref="J294" r:id="rId212" xr:uid="{8DD6A82E-8B1E-46EB-9E73-DE95A4970D11}"/>
    <hyperlink ref="J295" r:id="rId213" xr:uid="{BD3F7EDF-6DCD-4D81-941F-6FD66DB9977C}"/>
    <hyperlink ref="J296" r:id="rId214" xr:uid="{4EC89D38-E331-4A6A-BB9C-DBF0E3D57337}"/>
    <hyperlink ref="J297" r:id="rId215" xr:uid="{56C0F8D0-4049-4C8C-ACA3-65EE9E1CF6F9}"/>
    <hyperlink ref="J298" r:id="rId216" xr:uid="{E890B807-5262-42DF-A77B-C3ADFEA95469}"/>
    <hyperlink ref="J299" r:id="rId217" xr:uid="{AAF571BB-D34A-4F81-A466-E113C093B383}"/>
    <hyperlink ref="J300" r:id="rId218" xr:uid="{296C9059-2003-46F7-B293-FB224EAD7884}"/>
    <hyperlink ref="J301" r:id="rId219" xr:uid="{062410C7-D5BF-478C-9C50-C8F8FAD84AB4}"/>
    <hyperlink ref="J302" r:id="rId220" xr:uid="{D9EEC241-C161-49D0-BCC1-96F98E8E29F9}"/>
    <hyperlink ref="J303" r:id="rId221" xr:uid="{0EB0268F-CEC8-48D1-B507-7891CAF8A843}"/>
    <hyperlink ref="J304" r:id="rId222" xr:uid="{7690C0E5-1AB8-4DD4-A69F-E9B26A3F4383}"/>
    <hyperlink ref="J305" r:id="rId223" xr:uid="{56F737A6-CAC5-4EA2-80B1-833F4C1B6F1F}"/>
    <hyperlink ref="J308" r:id="rId224" xr:uid="{9FDF9F16-ACFE-40A3-88F1-A76F505873EC}"/>
    <hyperlink ref="J309" r:id="rId225" xr:uid="{39C02AAE-7365-483C-89EB-0435BE6D1EAA}"/>
    <hyperlink ref="J310" r:id="rId226" xr:uid="{7EB9278E-F141-4B33-B72A-B9C916CCF2EC}"/>
    <hyperlink ref="J311" r:id="rId227" xr:uid="{DFC43700-4EEF-49D4-9FF3-2366073244B2}"/>
    <hyperlink ref="J312" r:id="rId228" xr:uid="{E55D170E-7564-4BEA-9599-7540923F00AF}"/>
    <hyperlink ref="J313" r:id="rId229" xr:uid="{4A2E7EA2-2BB0-40BC-A847-78972DB1DBE9}"/>
    <hyperlink ref="J314" r:id="rId230" xr:uid="{1F119BC0-BDFB-400B-A723-2655B86F40EB}"/>
    <hyperlink ref="J316" r:id="rId231" xr:uid="{6B4541B5-3938-4276-AFBF-18D716131F07}"/>
    <hyperlink ref="J317" r:id="rId232" xr:uid="{C2E7845B-034A-4F7D-822D-7DFCBD3B8CB6}"/>
    <hyperlink ref="J318" r:id="rId233" xr:uid="{6691FDE2-CEEF-4B02-B63B-03396252F61E}"/>
    <hyperlink ref="J319" r:id="rId234" xr:uid="{CAC7A6C1-1016-40CD-BE5F-CC8D17DE3FF9}"/>
    <hyperlink ref="J320" r:id="rId235" xr:uid="{AB36297C-F119-49D2-9D70-A50352FFEAC9}"/>
    <hyperlink ref="J321" r:id="rId236" xr:uid="{E0234F1B-B2CC-4E62-BE5C-6742A7F108B6}"/>
    <hyperlink ref="J322" r:id="rId237" xr:uid="{D6AA36EC-AABA-4E1F-B8A7-CBEDCB40101F}"/>
    <hyperlink ref="J323" r:id="rId238" xr:uid="{0A7E1BD0-E69C-426D-8AD2-1A6574382A0F}"/>
    <hyperlink ref="J324" r:id="rId239" xr:uid="{E60C1354-7930-4D4D-A42C-F363442D3EC2}"/>
    <hyperlink ref="J325" r:id="rId240" xr:uid="{A8D8C7CA-3348-4A42-B682-C5DAC6482637}"/>
    <hyperlink ref="J326" r:id="rId241" xr:uid="{F29FB9D2-8AF0-419D-BFFD-CB08A9E301BA}"/>
    <hyperlink ref="J327" r:id="rId242" xr:uid="{2E11FC78-F0A4-4FF5-90D1-08C45BD306AF}"/>
  </hyperlinks>
  <pageMargins left="0.7" right="0.7" top="0.75" bottom="0.75" header="0.3" footer="0.3"/>
  <pageSetup orientation="portrait"/>
  <legacyDrawing r:id="rId2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E3FF-E6F5-4F1C-93B7-4EDDA6F84CEE}">
  <dimension ref="A1:U215"/>
  <sheetViews>
    <sheetView tabSelected="1" workbookViewId="0">
      <pane xSplit="5" ySplit="9" topLeftCell="M146" activePane="bottomRight" state="frozen"/>
      <selection pane="bottomRight" activeCell="P163" sqref="A1:XFD1048576"/>
      <selection pane="bottomLeft" activeCell="A5" sqref="A5"/>
      <selection pane="topRight" activeCell="F1" sqref="F1"/>
    </sheetView>
  </sheetViews>
  <sheetFormatPr defaultColWidth="9.140625" defaultRowHeight="15.75" customHeight="1"/>
  <cols>
    <col min="1" max="1" width="8.28515625" style="130" customWidth="1"/>
    <col min="2" max="2" width="11.85546875" style="130" customWidth="1"/>
    <col min="3" max="3" width="10.28515625" style="130" bestFit="1" customWidth="1"/>
    <col min="4" max="4" width="17.5703125" style="130" customWidth="1"/>
    <col min="5" max="5" width="50.5703125" style="130" customWidth="1"/>
    <col min="6" max="6" width="13.140625" style="130" customWidth="1"/>
    <col min="7" max="7" width="10.85546875" style="130" customWidth="1"/>
    <col min="8" max="8" width="18.42578125" style="663" customWidth="1"/>
    <col min="9" max="9" width="30.85546875" style="664" customWidth="1"/>
    <col min="10" max="10" width="16" style="665" customWidth="1"/>
    <col min="11" max="11" width="43" style="130" customWidth="1"/>
    <col min="12" max="12" width="11.28515625" style="130" customWidth="1"/>
    <col min="13" max="13" width="238.140625" style="130" customWidth="1"/>
    <col min="14" max="14" width="12.42578125" style="130" customWidth="1"/>
    <col min="15" max="15" width="22.28515625" style="666" customWidth="1"/>
    <col min="16" max="16" width="19.5703125" style="130" customWidth="1"/>
    <col min="17" max="17" width="24.85546875" style="130" customWidth="1"/>
    <col min="18" max="18" width="89.28515625" style="667" customWidth="1"/>
    <col min="19" max="19" width="31.7109375" style="130" customWidth="1"/>
    <col min="20" max="20" width="9.140625" style="130"/>
    <col min="21" max="21" width="12.5703125" style="130" customWidth="1"/>
    <col min="22" max="16384" width="9.140625" style="130"/>
  </cols>
  <sheetData>
    <row r="1" spans="1:21" ht="15.75" hidden="1" customHeight="1"/>
    <row r="2" spans="1:21" ht="30.75" customHeight="1">
      <c r="A2" s="752" t="s">
        <v>3699</v>
      </c>
      <c r="B2" s="753"/>
      <c r="C2" s="754"/>
      <c r="D2" s="754"/>
    </row>
    <row r="3" spans="1:21" ht="30.75" customHeight="1">
      <c r="A3" s="755" t="s">
        <v>2835</v>
      </c>
      <c r="B3" s="756"/>
      <c r="C3" s="756"/>
      <c r="D3" s="756"/>
      <c r="E3" s="751"/>
      <c r="M3" s="668" t="s">
        <v>795</v>
      </c>
      <c r="Q3" s="130" t="s">
        <v>569</v>
      </c>
    </row>
    <row r="4" spans="1:21">
      <c r="A4" s="662"/>
      <c r="B4" s="662" t="s">
        <v>14</v>
      </c>
    </row>
    <row r="5" spans="1:21" ht="15">
      <c r="A5" s="662"/>
      <c r="D5" s="662" t="s">
        <v>15</v>
      </c>
    </row>
    <row r="6" spans="1:21" ht="15">
      <c r="A6" s="662"/>
      <c r="D6" s="662" t="s">
        <v>16</v>
      </c>
      <c r="M6" s="130" t="s">
        <v>569</v>
      </c>
    </row>
    <row r="7" spans="1:21" ht="15">
      <c r="A7" s="662"/>
      <c r="B7" s="662"/>
    </row>
    <row r="8" spans="1:21" ht="15">
      <c r="A8" s="128"/>
      <c r="B8" s="669" t="s">
        <v>3700</v>
      </c>
      <c r="C8" s="670"/>
      <c r="D8" s="670"/>
      <c r="E8" s="670"/>
      <c r="F8" s="670"/>
      <c r="G8" s="670"/>
      <c r="H8" s="671"/>
      <c r="I8" s="672"/>
      <c r="J8" s="673"/>
      <c r="K8" s="670"/>
      <c r="L8" s="670"/>
      <c r="M8" s="670"/>
      <c r="N8" s="670"/>
      <c r="O8" s="674"/>
      <c r="P8" s="670"/>
      <c r="Q8" s="670"/>
      <c r="R8" s="675"/>
      <c r="S8" s="128"/>
    </row>
    <row r="9" spans="1:21" s="662" customFormat="1" ht="15">
      <c r="A9" s="676" t="s">
        <v>2837</v>
      </c>
      <c r="B9" s="676" t="s">
        <v>1</v>
      </c>
      <c r="C9" s="676" t="s">
        <v>2</v>
      </c>
      <c r="D9" s="676" t="s">
        <v>3</v>
      </c>
      <c r="E9" s="676" t="s">
        <v>4</v>
      </c>
      <c r="F9" s="677" t="s">
        <v>18</v>
      </c>
      <c r="G9" s="677" t="s">
        <v>19</v>
      </c>
      <c r="H9" s="678" t="s">
        <v>5</v>
      </c>
      <c r="I9" s="679" t="s">
        <v>6</v>
      </c>
      <c r="J9" s="680" t="s">
        <v>7</v>
      </c>
      <c r="K9" s="676" t="s">
        <v>8</v>
      </c>
      <c r="L9" s="676" t="s">
        <v>20</v>
      </c>
      <c r="M9" s="676" t="s">
        <v>9</v>
      </c>
      <c r="N9" s="676" t="s">
        <v>10</v>
      </c>
      <c r="O9" s="681" t="s">
        <v>21</v>
      </c>
      <c r="P9" s="676" t="s">
        <v>22</v>
      </c>
      <c r="Q9" s="676" t="s">
        <v>12</v>
      </c>
      <c r="R9" s="682" t="s">
        <v>2838</v>
      </c>
      <c r="S9" s="683" t="s">
        <v>3701</v>
      </c>
      <c r="T9" s="662" t="s">
        <v>3575</v>
      </c>
      <c r="U9" s="662" t="s">
        <v>3702</v>
      </c>
    </row>
    <row r="10" spans="1:21" ht="45.75">
      <c r="B10" s="684">
        <v>45749</v>
      </c>
      <c r="C10" s="128" t="s">
        <v>185</v>
      </c>
      <c r="D10" s="128" t="s">
        <v>1708</v>
      </c>
      <c r="E10" s="128" t="s">
        <v>1105</v>
      </c>
      <c r="F10" s="128" t="s">
        <v>40</v>
      </c>
      <c r="G10" s="128" t="s">
        <v>6</v>
      </c>
      <c r="H10" s="685">
        <v>919925293957</v>
      </c>
      <c r="I10" s="686" t="s">
        <v>3703</v>
      </c>
      <c r="J10" s="687">
        <v>104409769</v>
      </c>
      <c r="K10" s="129" t="s">
        <v>3704</v>
      </c>
      <c r="L10" s="128" t="s">
        <v>3705</v>
      </c>
      <c r="M10" s="688" t="s">
        <v>3706</v>
      </c>
      <c r="N10" s="128"/>
      <c r="O10" s="689" t="s">
        <v>3014</v>
      </c>
      <c r="P10" s="128" t="s">
        <v>36</v>
      </c>
      <c r="Q10" s="128" t="s">
        <v>485</v>
      </c>
      <c r="R10" s="690" t="s">
        <v>3707</v>
      </c>
    </row>
    <row r="11" spans="1:21" ht="30.75">
      <c r="B11" s="691">
        <v>45750</v>
      </c>
      <c r="C11" s="125" t="s">
        <v>754</v>
      </c>
      <c r="D11" s="125" t="s">
        <v>2018</v>
      </c>
      <c r="E11" s="125" t="s">
        <v>3708</v>
      </c>
      <c r="F11" s="125" t="s">
        <v>40</v>
      </c>
      <c r="G11" s="125" t="s">
        <v>6</v>
      </c>
      <c r="H11" s="692">
        <v>917675802042</v>
      </c>
      <c r="I11" s="693" t="s">
        <v>3709</v>
      </c>
      <c r="J11" s="694">
        <v>105003084</v>
      </c>
      <c r="K11" s="695" t="s">
        <v>2498</v>
      </c>
      <c r="L11" s="125" t="s">
        <v>2047</v>
      </c>
      <c r="M11" s="649" t="s">
        <v>3710</v>
      </c>
      <c r="N11" s="125"/>
      <c r="O11" s="696" t="s">
        <v>2884</v>
      </c>
      <c r="P11" s="125"/>
      <c r="Q11" s="125" t="s">
        <v>2327</v>
      </c>
      <c r="R11" s="697"/>
    </row>
    <row r="12" spans="1:21" s="698" customFormat="1" ht="30.75">
      <c r="B12" s="699">
        <v>45750</v>
      </c>
      <c r="C12" s="700" t="s">
        <v>185</v>
      </c>
      <c r="D12" s="700" t="s">
        <v>3711</v>
      </c>
      <c r="E12" s="700" t="s">
        <v>3712</v>
      </c>
      <c r="F12" s="700" t="s">
        <v>528</v>
      </c>
      <c r="G12" s="700" t="s">
        <v>946</v>
      </c>
      <c r="H12" s="701">
        <v>966508459999</v>
      </c>
      <c r="I12" s="702" t="s">
        <v>3713</v>
      </c>
      <c r="J12" s="703">
        <v>104796476</v>
      </c>
      <c r="K12" s="704" t="s">
        <v>2804</v>
      </c>
      <c r="L12" s="700" t="s">
        <v>31</v>
      </c>
      <c r="M12" s="705" t="s">
        <v>3714</v>
      </c>
      <c r="N12" s="700"/>
      <c r="O12" s="706" t="s">
        <v>3014</v>
      </c>
      <c r="P12" s="700"/>
      <c r="Q12" s="700" t="s">
        <v>1755</v>
      </c>
      <c r="R12" s="707" t="s">
        <v>3715</v>
      </c>
    </row>
    <row r="13" spans="1:21" s="698" customFormat="1" ht="30.75">
      <c r="B13" s="699">
        <v>45751</v>
      </c>
      <c r="C13" s="700" t="s">
        <v>185</v>
      </c>
      <c r="D13" s="700" t="s">
        <v>1243</v>
      </c>
      <c r="E13" s="700" t="s">
        <v>3716</v>
      </c>
      <c r="F13" s="700" t="s">
        <v>40</v>
      </c>
      <c r="G13" s="700" t="s">
        <v>946</v>
      </c>
      <c r="H13" s="701">
        <v>971565019817</v>
      </c>
      <c r="I13" s="708" t="s">
        <v>3717</v>
      </c>
      <c r="J13" s="703">
        <v>104977477</v>
      </c>
      <c r="K13" s="705" t="s">
        <v>3718</v>
      </c>
      <c r="L13" s="700" t="s">
        <v>2047</v>
      </c>
      <c r="M13" s="705" t="s">
        <v>3719</v>
      </c>
      <c r="N13" s="700"/>
      <c r="O13" s="706" t="s">
        <v>3014</v>
      </c>
      <c r="P13" s="700"/>
      <c r="Q13" s="700" t="s">
        <v>183</v>
      </c>
      <c r="R13" s="707" t="s">
        <v>3720</v>
      </c>
    </row>
    <row r="14" spans="1:21" ht="15">
      <c r="B14" s="684">
        <v>45751</v>
      </c>
      <c r="C14" s="128" t="s">
        <v>185</v>
      </c>
      <c r="D14" s="128" t="s">
        <v>1511</v>
      </c>
      <c r="E14" s="128" t="s">
        <v>3721</v>
      </c>
      <c r="F14" s="128" t="s">
        <v>456</v>
      </c>
      <c r="G14" s="128" t="s">
        <v>319</v>
      </c>
      <c r="H14" s="685">
        <v>966504862388</v>
      </c>
      <c r="I14" s="709" t="s">
        <v>3722</v>
      </c>
      <c r="J14" s="687">
        <v>92405307</v>
      </c>
      <c r="K14" s="128" t="s">
        <v>416</v>
      </c>
      <c r="L14" s="128" t="s">
        <v>2163</v>
      </c>
      <c r="M14" s="128" t="s">
        <v>3723</v>
      </c>
      <c r="N14" s="128"/>
      <c r="O14" s="689" t="s">
        <v>80</v>
      </c>
      <c r="P14" s="128"/>
      <c r="Q14" s="128" t="s">
        <v>242</v>
      </c>
      <c r="R14" s="690"/>
    </row>
    <row r="15" spans="1:21" ht="15">
      <c r="B15" s="684">
        <v>45751</v>
      </c>
      <c r="C15" s="128" t="s">
        <v>185</v>
      </c>
      <c r="D15" s="128" t="s">
        <v>3724</v>
      </c>
      <c r="E15" s="128" t="s">
        <v>3725</v>
      </c>
      <c r="F15" s="128" t="s">
        <v>528</v>
      </c>
      <c r="G15" s="128" t="s">
        <v>946</v>
      </c>
      <c r="H15" s="685">
        <v>919990326363</v>
      </c>
      <c r="I15" s="686" t="s">
        <v>3726</v>
      </c>
      <c r="J15" s="687">
        <v>105008373</v>
      </c>
      <c r="K15" s="128" t="s">
        <v>3727</v>
      </c>
      <c r="L15" s="128" t="s">
        <v>2047</v>
      </c>
      <c r="M15" s="128" t="s">
        <v>3728</v>
      </c>
      <c r="N15" s="128"/>
      <c r="O15" s="689" t="s">
        <v>80</v>
      </c>
      <c r="P15" s="128"/>
      <c r="Q15" s="128" t="s">
        <v>176</v>
      </c>
      <c r="R15" s="690"/>
    </row>
    <row r="16" spans="1:21" s="698" customFormat="1" ht="15">
      <c r="B16" s="710">
        <v>45752</v>
      </c>
      <c r="C16" s="711" t="s">
        <v>185</v>
      </c>
      <c r="D16" s="711" t="s">
        <v>3729</v>
      </c>
      <c r="E16" s="711" t="s">
        <v>3730</v>
      </c>
      <c r="F16" s="711" t="s">
        <v>528</v>
      </c>
      <c r="G16" s="711" t="s">
        <v>946</v>
      </c>
      <c r="H16" s="712">
        <v>971505594348</v>
      </c>
      <c r="I16" s="713" t="s">
        <v>3731</v>
      </c>
      <c r="J16" s="714">
        <v>104745846</v>
      </c>
      <c r="K16" s="711" t="s">
        <v>667</v>
      </c>
      <c r="L16" s="711" t="s">
        <v>2047</v>
      </c>
      <c r="M16" s="711" t="s">
        <v>3732</v>
      </c>
      <c r="N16" s="711"/>
      <c r="O16" s="715" t="s">
        <v>80</v>
      </c>
      <c r="P16" s="711"/>
      <c r="Q16" s="711" t="s">
        <v>176</v>
      </c>
      <c r="R16" s="716" t="s">
        <v>3733</v>
      </c>
      <c r="T16" s="698" t="s">
        <v>1331</v>
      </c>
    </row>
    <row r="17" spans="2:21" s="698" customFormat="1" ht="45.75">
      <c r="B17" s="699">
        <v>45752</v>
      </c>
      <c r="C17" s="700" t="s">
        <v>185</v>
      </c>
      <c r="D17" s="700" t="s">
        <v>3734</v>
      </c>
      <c r="E17" s="700" t="s">
        <v>3735</v>
      </c>
      <c r="F17" s="700" t="s">
        <v>40</v>
      </c>
      <c r="G17" s="700" t="s">
        <v>946</v>
      </c>
      <c r="H17" s="701">
        <v>971505153919</v>
      </c>
      <c r="I17" s="702" t="s">
        <v>3736</v>
      </c>
      <c r="J17" s="703">
        <v>104455802</v>
      </c>
      <c r="K17" s="700" t="s">
        <v>3737</v>
      </c>
      <c r="L17" s="700" t="s">
        <v>2047</v>
      </c>
      <c r="M17" s="705" t="s">
        <v>3738</v>
      </c>
      <c r="N17" s="700"/>
      <c r="O17" s="706" t="s">
        <v>3014</v>
      </c>
      <c r="P17" s="700" t="s">
        <v>36</v>
      </c>
      <c r="Q17" s="700" t="s">
        <v>1755</v>
      </c>
      <c r="R17" s="707" t="s">
        <v>3739</v>
      </c>
      <c r="T17" s="698" t="s">
        <v>1331</v>
      </c>
    </row>
    <row r="18" spans="2:21" ht="15">
      <c r="B18" s="684">
        <v>45752</v>
      </c>
      <c r="C18" s="128" t="s">
        <v>185</v>
      </c>
      <c r="D18" s="128" t="s">
        <v>3740</v>
      </c>
      <c r="E18" s="128" t="s">
        <v>3741</v>
      </c>
      <c r="F18" s="128" t="s">
        <v>456</v>
      </c>
      <c r="G18" s="128" t="s">
        <v>946</v>
      </c>
      <c r="H18" s="685">
        <v>971504111808</v>
      </c>
      <c r="I18" s="686" t="s">
        <v>3742</v>
      </c>
      <c r="J18" s="687">
        <v>104921620</v>
      </c>
      <c r="K18" s="128"/>
      <c r="L18" s="128" t="s">
        <v>31</v>
      </c>
      <c r="M18" s="128" t="s">
        <v>3743</v>
      </c>
      <c r="N18" s="128"/>
      <c r="O18" s="689" t="s">
        <v>80</v>
      </c>
      <c r="P18" s="128"/>
      <c r="Q18" s="128" t="s">
        <v>265</v>
      </c>
      <c r="R18" s="690"/>
    </row>
    <row r="19" spans="2:21" ht="15">
      <c r="B19" s="684">
        <v>45755</v>
      </c>
      <c r="C19" s="670" t="s">
        <v>185</v>
      </c>
      <c r="D19" s="128" t="s">
        <v>3744</v>
      </c>
      <c r="E19" s="128" t="s">
        <v>3745</v>
      </c>
      <c r="F19" s="670" t="s">
        <v>40</v>
      </c>
      <c r="G19" s="670" t="s">
        <v>429</v>
      </c>
      <c r="H19" s="685">
        <v>9741031670</v>
      </c>
      <c r="I19" s="686" t="s">
        <v>3746</v>
      </c>
      <c r="J19" s="687">
        <v>105123296</v>
      </c>
      <c r="K19" s="128"/>
      <c r="L19" s="128" t="s">
        <v>2047</v>
      </c>
      <c r="M19" s="128" t="s">
        <v>3747</v>
      </c>
      <c r="N19" s="128"/>
      <c r="O19" s="689" t="s">
        <v>2884</v>
      </c>
      <c r="P19" s="128"/>
      <c r="Q19" s="128" t="s">
        <v>183</v>
      </c>
      <c r="R19" s="690"/>
    </row>
    <row r="20" spans="2:21" s="698" customFormat="1" ht="30.75">
      <c r="B20" s="710">
        <v>45756</v>
      </c>
      <c r="C20" s="711" t="s">
        <v>185</v>
      </c>
      <c r="D20" s="711" t="s">
        <v>3748</v>
      </c>
      <c r="E20" s="711" t="s">
        <v>3749</v>
      </c>
      <c r="F20" s="711" t="s">
        <v>528</v>
      </c>
      <c r="G20" s="711" t="s">
        <v>946</v>
      </c>
      <c r="H20" s="712">
        <v>381163546641</v>
      </c>
      <c r="I20" s="713" t="s">
        <v>3750</v>
      </c>
      <c r="J20" s="714">
        <v>104802404</v>
      </c>
      <c r="K20" s="711" t="s">
        <v>3751</v>
      </c>
      <c r="L20" s="711" t="s">
        <v>2047</v>
      </c>
      <c r="M20" s="657" t="s">
        <v>3752</v>
      </c>
      <c r="N20" s="711"/>
      <c r="O20" s="715" t="s">
        <v>3014</v>
      </c>
      <c r="P20" s="711"/>
      <c r="Q20" s="711" t="s">
        <v>183</v>
      </c>
      <c r="R20" s="716" t="s">
        <v>3753</v>
      </c>
      <c r="T20" s="698" t="s">
        <v>1331</v>
      </c>
    </row>
    <row r="21" spans="2:21" s="698" customFormat="1" ht="60.75">
      <c r="B21" s="710">
        <v>45756</v>
      </c>
      <c r="C21" s="711" t="s">
        <v>185</v>
      </c>
      <c r="D21" s="711" t="s">
        <v>1156</v>
      </c>
      <c r="E21" s="711" t="s">
        <v>3754</v>
      </c>
      <c r="F21" s="711" t="s">
        <v>528</v>
      </c>
      <c r="G21" s="711" t="s">
        <v>946</v>
      </c>
      <c r="H21" s="712">
        <v>971503896335</v>
      </c>
      <c r="I21" s="713" t="s">
        <v>3755</v>
      </c>
      <c r="J21" s="714">
        <v>101893659</v>
      </c>
      <c r="K21" s="711" t="s">
        <v>3756</v>
      </c>
      <c r="L21" s="711" t="s">
        <v>2047</v>
      </c>
      <c r="M21" s="657" t="s">
        <v>3757</v>
      </c>
      <c r="N21" s="711"/>
      <c r="O21" s="715" t="s">
        <v>3014</v>
      </c>
      <c r="P21" s="711"/>
      <c r="Q21" s="711" t="s">
        <v>183</v>
      </c>
      <c r="R21" s="716" t="s">
        <v>3758</v>
      </c>
      <c r="S21" s="698" t="s">
        <v>1331</v>
      </c>
    </row>
    <row r="22" spans="2:21" ht="30.75">
      <c r="B22" s="710">
        <v>45757</v>
      </c>
      <c r="C22" s="717" t="s">
        <v>185</v>
      </c>
      <c r="D22" s="711" t="s">
        <v>146</v>
      </c>
      <c r="E22" s="711" t="s">
        <v>3759</v>
      </c>
      <c r="F22" s="717" t="s">
        <v>40</v>
      </c>
      <c r="G22" s="711" t="s">
        <v>319</v>
      </c>
      <c r="H22" s="712">
        <v>966554445252</v>
      </c>
      <c r="I22" s="713" t="s">
        <v>3760</v>
      </c>
      <c r="J22" s="714">
        <v>103713756</v>
      </c>
      <c r="K22" s="711" t="s">
        <v>827</v>
      </c>
      <c r="L22" s="711" t="s">
        <v>2047</v>
      </c>
      <c r="M22" s="657" t="s">
        <v>3761</v>
      </c>
      <c r="N22" s="711"/>
      <c r="O22" s="715" t="s">
        <v>2884</v>
      </c>
      <c r="P22" s="711"/>
      <c r="Q22" s="711" t="s">
        <v>596</v>
      </c>
      <c r="R22" s="716" t="s">
        <v>3351</v>
      </c>
      <c r="S22" s="698"/>
      <c r="T22" s="698" t="s">
        <v>1331</v>
      </c>
      <c r="U22" s="698"/>
    </row>
    <row r="23" spans="2:21" ht="76.5">
      <c r="B23" s="684">
        <v>45758</v>
      </c>
      <c r="C23" s="128" t="s">
        <v>185</v>
      </c>
      <c r="D23" s="128" t="s">
        <v>3762</v>
      </c>
      <c r="E23" s="128" t="s">
        <v>3763</v>
      </c>
      <c r="F23" s="128" t="s">
        <v>3764</v>
      </c>
      <c r="G23" s="128" t="s">
        <v>331</v>
      </c>
      <c r="H23" s="685">
        <v>919845031792</v>
      </c>
      <c r="I23" s="686" t="s">
        <v>3765</v>
      </c>
      <c r="J23" s="687">
        <v>99478156</v>
      </c>
      <c r="K23" s="128" t="s">
        <v>3766</v>
      </c>
      <c r="L23" s="128" t="s">
        <v>3077</v>
      </c>
      <c r="M23" s="129" t="s">
        <v>3767</v>
      </c>
      <c r="N23" s="128"/>
      <c r="O23" s="689" t="s">
        <v>3014</v>
      </c>
      <c r="P23" s="128"/>
      <c r="Q23" s="128" t="s">
        <v>3768</v>
      </c>
      <c r="R23" s="690" t="s">
        <v>3769</v>
      </c>
    </row>
    <row r="24" spans="2:21" s="698" customFormat="1" ht="39.75" customHeight="1">
      <c r="B24" s="710">
        <v>45759</v>
      </c>
      <c r="C24" s="711" t="s">
        <v>185</v>
      </c>
      <c r="D24" s="711" t="s">
        <v>3770</v>
      </c>
      <c r="E24" s="711" t="s">
        <v>3771</v>
      </c>
      <c r="F24" s="711" t="s">
        <v>528</v>
      </c>
      <c r="G24" s="711" t="s">
        <v>319</v>
      </c>
      <c r="H24" s="712">
        <v>971526945871</v>
      </c>
      <c r="I24" s="718" t="s">
        <v>256</v>
      </c>
      <c r="J24" s="714">
        <v>105175017</v>
      </c>
      <c r="K24" s="711" t="s">
        <v>2026</v>
      </c>
      <c r="L24" s="711" t="s">
        <v>2047</v>
      </c>
      <c r="M24" s="657" t="s">
        <v>3772</v>
      </c>
      <c r="N24" s="711"/>
      <c r="O24" s="715" t="s">
        <v>80</v>
      </c>
      <c r="P24" s="711"/>
      <c r="Q24" s="711" t="s">
        <v>596</v>
      </c>
      <c r="R24" s="716" t="s">
        <v>3351</v>
      </c>
      <c r="T24" s="698" t="s">
        <v>1331</v>
      </c>
    </row>
    <row r="25" spans="2:21" s="698" customFormat="1" ht="63.75" customHeight="1">
      <c r="B25" s="710">
        <v>45759</v>
      </c>
      <c r="C25" s="711" t="s">
        <v>185</v>
      </c>
      <c r="D25" s="711" t="s">
        <v>3773</v>
      </c>
      <c r="E25" s="711" t="s">
        <v>3774</v>
      </c>
      <c r="F25" s="711" t="s">
        <v>528</v>
      </c>
      <c r="G25" s="711" t="s">
        <v>946</v>
      </c>
      <c r="H25" s="719">
        <v>6581892622</v>
      </c>
      <c r="I25" s="720" t="s">
        <v>3775</v>
      </c>
      <c r="J25" s="714">
        <v>105144494</v>
      </c>
      <c r="K25" s="711" t="s">
        <v>3776</v>
      </c>
      <c r="L25" s="711" t="s">
        <v>2047</v>
      </c>
      <c r="M25" s="657" t="s">
        <v>3777</v>
      </c>
      <c r="N25" s="711"/>
      <c r="O25" s="715" t="s">
        <v>3014</v>
      </c>
      <c r="P25" s="711"/>
      <c r="Q25" s="711" t="s">
        <v>183</v>
      </c>
      <c r="R25" s="716" t="s">
        <v>3733</v>
      </c>
      <c r="T25" s="698" t="s">
        <v>1331</v>
      </c>
    </row>
    <row r="26" spans="2:21" ht="15">
      <c r="B26" s="691">
        <v>45762</v>
      </c>
      <c r="C26" s="125" t="s">
        <v>185</v>
      </c>
      <c r="D26" s="125" t="s">
        <v>75</v>
      </c>
      <c r="E26" s="125" t="s">
        <v>3778</v>
      </c>
      <c r="F26" s="125" t="s">
        <v>528</v>
      </c>
      <c r="G26" s="125" t="s">
        <v>946</v>
      </c>
      <c r="H26" s="692">
        <v>971586885555</v>
      </c>
      <c r="I26" s="693" t="s">
        <v>3779</v>
      </c>
      <c r="J26" s="694">
        <v>105198351</v>
      </c>
      <c r="K26" s="125" t="s">
        <v>1941</v>
      </c>
      <c r="L26" s="125" t="s">
        <v>2047</v>
      </c>
      <c r="M26" s="125" t="s">
        <v>3780</v>
      </c>
      <c r="N26" s="125"/>
      <c r="O26" s="696" t="s">
        <v>80</v>
      </c>
      <c r="P26" s="125"/>
      <c r="Q26" s="125" t="s">
        <v>157</v>
      </c>
      <c r="R26" s="697"/>
    </row>
    <row r="27" spans="2:21" ht="45.75">
      <c r="B27" s="684">
        <v>45762</v>
      </c>
      <c r="C27" s="128" t="s">
        <v>185</v>
      </c>
      <c r="D27" s="128" t="s">
        <v>1152</v>
      </c>
      <c r="E27" s="128" t="s">
        <v>3781</v>
      </c>
      <c r="F27" s="128" t="s">
        <v>528</v>
      </c>
      <c r="G27" s="128" t="s">
        <v>946</v>
      </c>
      <c r="H27" s="685">
        <v>447785116848</v>
      </c>
      <c r="I27" s="686" t="s">
        <v>3782</v>
      </c>
      <c r="J27" s="687">
        <v>105208545</v>
      </c>
      <c r="K27" s="128" t="s">
        <v>256</v>
      </c>
      <c r="L27" s="128" t="s">
        <v>2163</v>
      </c>
      <c r="M27" s="129" t="s">
        <v>3783</v>
      </c>
      <c r="N27" s="128"/>
      <c r="O27" s="689" t="s">
        <v>80</v>
      </c>
      <c r="P27" s="128"/>
      <c r="Q27" s="128" t="s">
        <v>157</v>
      </c>
      <c r="R27" s="690"/>
    </row>
    <row r="28" spans="2:21">
      <c r="B28" s="684">
        <v>45762</v>
      </c>
      <c r="C28" s="128" t="s">
        <v>91</v>
      </c>
      <c r="D28" s="128" t="s">
        <v>3784</v>
      </c>
      <c r="E28" s="128" t="s">
        <v>3785</v>
      </c>
      <c r="F28" s="128" t="s">
        <v>3786</v>
      </c>
      <c r="G28" s="128" t="s">
        <v>331</v>
      </c>
      <c r="H28" s="685">
        <v>971563171600</v>
      </c>
      <c r="I28" s="686" t="s">
        <v>3787</v>
      </c>
      <c r="J28" s="687">
        <v>105220302</v>
      </c>
      <c r="K28" s="128" t="s">
        <v>3788</v>
      </c>
      <c r="L28" s="128" t="s">
        <v>2047</v>
      </c>
      <c r="M28" s="129" t="s">
        <v>3789</v>
      </c>
      <c r="N28" s="128"/>
      <c r="O28" s="689" t="s">
        <v>80</v>
      </c>
      <c r="P28" s="128"/>
      <c r="Q28" s="128" t="s">
        <v>291</v>
      </c>
      <c r="R28" s="690"/>
    </row>
    <row r="29" spans="2:21" ht="30.75">
      <c r="B29" s="684">
        <v>45763</v>
      </c>
      <c r="C29" s="128" t="s">
        <v>91</v>
      </c>
      <c r="D29" s="128" t="s">
        <v>3790</v>
      </c>
      <c r="E29" s="128" t="s">
        <v>3791</v>
      </c>
      <c r="F29" s="128" t="s">
        <v>40</v>
      </c>
      <c r="G29" s="128" t="s">
        <v>319</v>
      </c>
      <c r="H29" s="685">
        <v>971502258510</v>
      </c>
      <c r="I29" s="686" t="s">
        <v>3792</v>
      </c>
      <c r="J29" s="687">
        <v>105231885</v>
      </c>
      <c r="K29" s="128" t="s">
        <v>827</v>
      </c>
      <c r="L29" s="128" t="s">
        <v>2047</v>
      </c>
      <c r="M29" s="129" t="s">
        <v>3793</v>
      </c>
      <c r="N29" s="128"/>
      <c r="O29" s="689" t="s">
        <v>80</v>
      </c>
      <c r="P29" s="128"/>
      <c r="Q29" s="128" t="s">
        <v>568</v>
      </c>
      <c r="R29" s="690"/>
    </row>
    <row r="30" spans="2:21" ht="30.75">
      <c r="B30" s="684">
        <v>45763</v>
      </c>
      <c r="C30" s="128" t="s">
        <v>185</v>
      </c>
      <c r="D30" s="128" t="s">
        <v>3794</v>
      </c>
      <c r="E30" s="128" t="s">
        <v>3004</v>
      </c>
      <c r="F30" s="128" t="s">
        <v>528</v>
      </c>
      <c r="G30" s="128" t="s">
        <v>6</v>
      </c>
      <c r="H30" s="685">
        <v>971552174699</v>
      </c>
      <c r="I30" s="721" t="s">
        <v>3795</v>
      </c>
      <c r="J30" s="687"/>
      <c r="K30" s="128" t="s">
        <v>3796</v>
      </c>
      <c r="L30" s="128" t="s">
        <v>2047</v>
      </c>
      <c r="M30" s="129" t="s">
        <v>3797</v>
      </c>
      <c r="N30" s="128"/>
      <c r="O30" s="689" t="s">
        <v>3014</v>
      </c>
      <c r="P30" s="128"/>
      <c r="Q30" s="128" t="s">
        <v>291</v>
      </c>
      <c r="R30" s="690" t="s">
        <v>3798</v>
      </c>
    </row>
    <row r="31" spans="2:21" ht="61.5" customHeight="1">
      <c r="B31" s="684">
        <v>45763</v>
      </c>
      <c r="C31" s="128" t="s">
        <v>185</v>
      </c>
      <c r="D31" s="128" t="s">
        <v>3799</v>
      </c>
      <c r="E31" s="128" t="s">
        <v>3800</v>
      </c>
      <c r="F31" s="128" t="s">
        <v>40</v>
      </c>
      <c r="G31" s="128" t="s">
        <v>946</v>
      </c>
      <c r="H31" s="685">
        <v>26774321450</v>
      </c>
      <c r="I31" s="686" t="s">
        <v>3801</v>
      </c>
      <c r="J31" s="687">
        <v>100002963</v>
      </c>
      <c r="K31" s="128" t="s">
        <v>3802</v>
      </c>
      <c r="L31" s="128" t="s">
        <v>2047</v>
      </c>
      <c r="M31" s="129" t="s">
        <v>3803</v>
      </c>
      <c r="N31" s="128"/>
      <c r="O31" s="689" t="s">
        <v>80</v>
      </c>
      <c r="P31" s="128"/>
      <c r="Q31" s="128" t="s">
        <v>265</v>
      </c>
      <c r="R31" s="690" t="s">
        <v>3804</v>
      </c>
    </row>
    <row r="32" spans="2:21" ht="15">
      <c r="B32" s="684">
        <v>45764</v>
      </c>
      <c r="C32" s="128" t="s">
        <v>185</v>
      </c>
      <c r="D32" s="128" t="s">
        <v>3805</v>
      </c>
      <c r="E32" s="128" t="s">
        <v>3806</v>
      </c>
      <c r="F32" s="128" t="s">
        <v>188</v>
      </c>
      <c r="G32" s="128" t="s">
        <v>946</v>
      </c>
      <c r="H32" s="685" t="s">
        <v>3807</v>
      </c>
      <c r="I32" s="686" t="s">
        <v>3808</v>
      </c>
      <c r="J32" s="687">
        <v>105225170</v>
      </c>
      <c r="K32" s="128" t="s">
        <v>631</v>
      </c>
      <c r="L32" s="128" t="s">
        <v>854</v>
      </c>
      <c r="M32" s="128" t="s">
        <v>3809</v>
      </c>
      <c r="N32" s="128"/>
      <c r="O32" s="689" t="s">
        <v>80</v>
      </c>
      <c r="P32" s="128"/>
      <c r="Q32" s="128" t="s">
        <v>265</v>
      </c>
      <c r="R32" s="690"/>
    </row>
    <row r="33" spans="2:21" ht="30.75">
      <c r="B33" s="710">
        <v>45766</v>
      </c>
      <c r="C33" s="711" t="s">
        <v>185</v>
      </c>
      <c r="D33" s="711" t="s">
        <v>3810</v>
      </c>
      <c r="E33" s="711" t="s">
        <v>3811</v>
      </c>
      <c r="F33" s="711" t="s">
        <v>188</v>
      </c>
      <c r="G33" s="711" t="s">
        <v>946</v>
      </c>
      <c r="H33" s="712">
        <v>923452382327</v>
      </c>
      <c r="I33" s="713" t="s">
        <v>3812</v>
      </c>
      <c r="J33" s="714">
        <v>92425024</v>
      </c>
      <c r="K33" s="711" t="s">
        <v>3813</v>
      </c>
      <c r="L33" s="711" t="s">
        <v>854</v>
      </c>
      <c r="M33" s="657" t="s">
        <v>3814</v>
      </c>
      <c r="N33" s="711"/>
      <c r="O33" s="715" t="s">
        <v>80</v>
      </c>
      <c r="P33" s="711"/>
      <c r="Q33" s="711" t="s">
        <v>568</v>
      </c>
      <c r="R33" s="716"/>
      <c r="S33" s="698"/>
      <c r="T33" s="130" t="s">
        <v>34</v>
      </c>
    </row>
    <row r="34" spans="2:21" ht="30.75">
      <c r="B34" s="684">
        <v>45766</v>
      </c>
      <c r="C34" s="128" t="s">
        <v>91</v>
      </c>
      <c r="D34" s="128" t="s">
        <v>3815</v>
      </c>
      <c r="E34" s="128" t="s">
        <v>3816</v>
      </c>
      <c r="F34" s="128" t="s">
        <v>188</v>
      </c>
      <c r="G34" s="128" t="s">
        <v>331</v>
      </c>
      <c r="H34" s="685">
        <v>966565050052</v>
      </c>
      <c r="I34" s="686" t="s">
        <v>3817</v>
      </c>
      <c r="J34" s="687">
        <v>102177312</v>
      </c>
      <c r="K34" s="128" t="s">
        <v>78</v>
      </c>
      <c r="L34" s="128" t="s">
        <v>2047</v>
      </c>
      <c r="M34" s="129" t="s">
        <v>3818</v>
      </c>
      <c r="N34" s="128"/>
      <c r="O34" s="689" t="s">
        <v>3014</v>
      </c>
      <c r="P34" s="128"/>
      <c r="Q34" s="128" t="s">
        <v>3819</v>
      </c>
      <c r="R34" s="690" t="s">
        <v>3820</v>
      </c>
    </row>
    <row r="35" spans="2:21" ht="15">
      <c r="B35" s="684">
        <v>45778</v>
      </c>
      <c r="C35" s="128" t="s">
        <v>185</v>
      </c>
      <c r="D35" s="128" t="s">
        <v>3821</v>
      </c>
      <c r="E35" s="128" t="s">
        <v>386</v>
      </c>
      <c r="F35" s="128" t="s">
        <v>40</v>
      </c>
      <c r="G35" s="128" t="s">
        <v>319</v>
      </c>
      <c r="H35" s="685">
        <v>971523344845</v>
      </c>
      <c r="I35" s="722" t="s">
        <v>78</v>
      </c>
      <c r="J35" s="687">
        <v>105660362</v>
      </c>
      <c r="K35" s="128" t="s">
        <v>78</v>
      </c>
      <c r="L35" s="128" t="s">
        <v>31</v>
      </c>
      <c r="M35" s="128" t="s">
        <v>3822</v>
      </c>
      <c r="N35" s="128"/>
      <c r="O35" s="689" t="s">
        <v>80</v>
      </c>
      <c r="P35" s="128"/>
      <c r="Q35" s="128"/>
      <c r="R35" s="690"/>
    </row>
    <row r="36" spans="2:21" ht="15">
      <c r="B36" s="684">
        <v>45778</v>
      </c>
      <c r="C36" s="128" t="s">
        <v>185</v>
      </c>
      <c r="D36" s="128" t="s">
        <v>3823</v>
      </c>
      <c r="E36" s="128" t="s">
        <v>3824</v>
      </c>
      <c r="F36" s="128" t="s">
        <v>528</v>
      </c>
      <c r="G36" s="128" t="s">
        <v>331</v>
      </c>
      <c r="H36" s="685">
        <v>971507943145</v>
      </c>
      <c r="I36" s="686" t="s">
        <v>3825</v>
      </c>
      <c r="J36" s="687">
        <v>105036008</v>
      </c>
      <c r="K36" s="128" t="s">
        <v>3826</v>
      </c>
      <c r="L36" s="128" t="s">
        <v>31</v>
      </c>
      <c r="M36" s="128" t="s">
        <v>3827</v>
      </c>
      <c r="N36" s="128"/>
      <c r="O36" s="689" t="s">
        <v>3014</v>
      </c>
      <c r="P36" s="128"/>
      <c r="Q36" s="128" t="s">
        <v>820</v>
      </c>
      <c r="R36" s="690" t="s">
        <v>3828</v>
      </c>
    </row>
    <row r="37" spans="2:21" ht="15">
      <c r="B37" s="684">
        <v>45779</v>
      </c>
      <c r="C37" s="128" t="s">
        <v>185</v>
      </c>
      <c r="D37" s="128" t="s">
        <v>3829</v>
      </c>
      <c r="E37" s="128" t="s">
        <v>3830</v>
      </c>
      <c r="F37" s="128" t="s">
        <v>528</v>
      </c>
      <c r="G37" s="128" t="s">
        <v>331</v>
      </c>
      <c r="H37" s="685">
        <v>971559022184</v>
      </c>
      <c r="I37" s="686" t="s">
        <v>3831</v>
      </c>
      <c r="J37" s="687">
        <v>103643274</v>
      </c>
      <c r="K37" s="128" t="s">
        <v>3832</v>
      </c>
      <c r="L37" s="128" t="s">
        <v>31</v>
      </c>
      <c r="M37" s="128" t="s">
        <v>3833</v>
      </c>
      <c r="N37" s="128"/>
      <c r="O37" s="689" t="s">
        <v>3014</v>
      </c>
      <c r="P37" s="128"/>
      <c r="Q37" s="128" t="s">
        <v>568</v>
      </c>
      <c r="R37" s="690" t="s">
        <v>3834</v>
      </c>
    </row>
    <row r="38" spans="2:21" ht="15">
      <c r="B38" s="684">
        <v>45780</v>
      </c>
      <c r="C38" s="128" t="s">
        <v>185</v>
      </c>
      <c r="D38" s="125" t="s">
        <v>3835</v>
      </c>
      <c r="E38" s="128" t="s">
        <v>3836</v>
      </c>
      <c r="F38" s="128" t="s">
        <v>456</v>
      </c>
      <c r="G38" s="128" t="s">
        <v>319</v>
      </c>
      <c r="H38" s="685">
        <v>971506116808</v>
      </c>
      <c r="I38" s="686" t="s">
        <v>3837</v>
      </c>
      <c r="J38" s="687">
        <v>92421867</v>
      </c>
      <c r="K38" s="128" t="s">
        <v>3838</v>
      </c>
      <c r="L38" s="128" t="s">
        <v>2047</v>
      </c>
      <c r="M38" s="128" t="s">
        <v>3839</v>
      </c>
      <c r="N38" s="128"/>
      <c r="O38" s="689" t="s">
        <v>80</v>
      </c>
      <c r="P38" s="128"/>
      <c r="Q38" s="128" t="s">
        <v>75</v>
      </c>
      <c r="R38" s="690"/>
    </row>
    <row r="39" spans="2:21" ht="30.75">
      <c r="B39" s="691">
        <v>45780</v>
      </c>
      <c r="C39" s="723" t="s">
        <v>185</v>
      </c>
      <c r="D39" s="128" t="s">
        <v>3840</v>
      </c>
      <c r="E39" s="724" t="s">
        <v>3841</v>
      </c>
      <c r="F39" s="125" t="s">
        <v>456</v>
      </c>
      <c r="G39" s="125" t="s">
        <v>946</v>
      </c>
      <c r="H39" s="663">
        <v>971529508402</v>
      </c>
      <c r="I39" s="725" t="s">
        <v>3842</v>
      </c>
      <c r="J39" s="726" t="s">
        <v>3843</v>
      </c>
      <c r="K39" s="130" t="s">
        <v>3844</v>
      </c>
      <c r="L39" s="125" t="s">
        <v>2047</v>
      </c>
      <c r="M39" s="130" t="s">
        <v>3845</v>
      </c>
      <c r="O39" s="666" t="s">
        <v>2884</v>
      </c>
    </row>
    <row r="40" spans="2:21" ht="15">
      <c r="B40" s="684">
        <v>45783</v>
      </c>
      <c r="C40" s="128" t="s">
        <v>185</v>
      </c>
      <c r="D40" s="727" t="s">
        <v>1831</v>
      </c>
      <c r="E40" s="128" t="s">
        <v>3846</v>
      </c>
      <c r="F40" s="128" t="s">
        <v>528</v>
      </c>
      <c r="G40" s="128" t="s">
        <v>331</v>
      </c>
      <c r="H40" s="685">
        <v>965099665522</v>
      </c>
      <c r="I40" s="686" t="s">
        <v>3847</v>
      </c>
      <c r="J40" s="687">
        <v>93232263</v>
      </c>
      <c r="K40" s="128" t="s">
        <v>827</v>
      </c>
      <c r="L40" s="128" t="s">
        <v>2047</v>
      </c>
      <c r="M40" s="128" t="s">
        <v>3848</v>
      </c>
      <c r="N40" s="128"/>
      <c r="O40" s="689" t="s">
        <v>3014</v>
      </c>
      <c r="P40" s="128"/>
      <c r="Q40" s="128" t="s">
        <v>157</v>
      </c>
      <c r="R40" s="690" t="s">
        <v>3849</v>
      </c>
      <c r="S40" s="128"/>
      <c r="T40" s="128"/>
      <c r="U40" s="128"/>
    </row>
    <row r="41" spans="2:21" ht="15">
      <c r="B41" s="684">
        <v>45783</v>
      </c>
      <c r="C41" s="723" t="s">
        <v>185</v>
      </c>
      <c r="D41" s="128" t="s">
        <v>3850</v>
      </c>
      <c r="E41" s="128" t="s">
        <v>3851</v>
      </c>
      <c r="F41" s="125" t="s">
        <v>456</v>
      </c>
      <c r="G41" s="128" t="s">
        <v>331</v>
      </c>
      <c r="H41" s="685">
        <v>971585576011</v>
      </c>
      <c r="I41" s="686" t="s">
        <v>3852</v>
      </c>
      <c r="J41" s="687">
        <v>105680842</v>
      </c>
      <c r="K41" s="128" t="s">
        <v>3853</v>
      </c>
      <c r="L41" s="128"/>
      <c r="M41" s="128" t="s">
        <v>3854</v>
      </c>
      <c r="N41" s="128"/>
      <c r="O41" s="689" t="s">
        <v>2884</v>
      </c>
      <c r="P41" s="128"/>
      <c r="Q41" s="128"/>
      <c r="R41" s="690"/>
      <c r="S41" s="128"/>
      <c r="T41" s="128"/>
      <c r="U41" s="128"/>
    </row>
    <row r="42" spans="2:21" ht="15.75" customHeight="1">
      <c r="B42" s="684">
        <v>45784</v>
      </c>
      <c r="C42" s="723" t="s">
        <v>185</v>
      </c>
      <c r="D42" s="128" t="s">
        <v>3036</v>
      </c>
      <c r="E42" s="128" t="s">
        <v>3037</v>
      </c>
      <c r="F42" s="128" t="s">
        <v>528</v>
      </c>
      <c r="G42" s="128" t="s">
        <v>331</v>
      </c>
      <c r="H42" s="685">
        <v>971503773122</v>
      </c>
      <c r="I42" s="686" t="s">
        <v>3855</v>
      </c>
      <c r="J42" s="687">
        <v>105370532</v>
      </c>
      <c r="K42" s="128" t="s">
        <v>631</v>
      </c>
      <c r="L42" s="128" t="s">
        <v>31</v>
      </c>
      <c r="M42" s="683" t="s">
        <v>3856</v>
      </c>
      <c r="N42" s="128"/>
      <c r="O42" s="689" t="s">
        <v>2884</v>
      </c>
      <c r="P42" s="128"/>
      <c r="Q42" s="128"/>
      <c r="R42" s="690"/>
      <c r="S42" s="128"/>
      <c r="T42" s="128"/>
      <c r="U42" s="128"/>
    </row>
    <row r="43" spans="2:21" s="698" customFormat="1" ht="36" customHeight="1">
      <c r="B43" s="710">
        <v>45784</v>
      </c>
      <c r="C43" s="711" t="s">
        <v>185</v>
      </c>
      <c r="D43" s="728" t="s">
        <v>3857</v>
      </c>
      <c r="E43" s="729" t="s">
        <v>3858</v>
      </c>
      <c r="F43" s="711" t="s">
        <v>528</v>
      </c>
      <c r="G43" s="711" t="s">
        <v>444</v>
      </c>
      <c r="H43" s="712">
        <v>971507533000</v>
      </c>
      <c r="I43" s="713" t="s">
        <v>3859</v>
      </c>
      <c r="J43" s="714">
        <v>105710518</v>
      </c>
      <c r="K43" s="711" t="s">
        <v>3860</v>
      </c>
      <c r="L43" s="711" t="s">
        <v>3077</v>
      </c>
      <c r="M43" s="657" t="s">
        <v>3861</v>
      </c>
      <c r="N43" s="711"/>
      <c r="O43" s="715" t="s">
        <v>3014</v>
      </c>
      <c r="P43" s="711"/>
      <c r="Q43" s="711" t="s">
        <v>3862</v>
      </c>
      <c r="R43" s="716" t="s">
        <v>3863</v>
      </c>
      <c r="S43" s="711"/>
      <c r="T43" s="711"/>
      <c r="U43" s="711"/>
    </row>
    <row r="44" spans="2:21" ht="15.75" customHeight="1">
      <c r="B44" s="684">
        <v>45785</v>
      </c>
      <c r="C44" s="128" t="s">
        <v>185</v>
      </c>
      <c r="D44" s="730" t="s">
        <v>1608</v>
      </c>
      <c r="E44" s="731" t="s">
        <v>3864</v>
      </c>
      <c r="F44" s="128" t="s">
        <v>456</v>
      </c>
      <c r="G44" s="128" t="s">
        <v>946</v>
      </c>
      <c r="H44" s="721" t="s">
        <v>1610</v>
      </c>
      <c r="I44" s="722" t="s">
        <v>3865</v>
      </c>
      <c r="J44" s="687">
        <v>93480843</v>
      </c>
      <c r="K44" s="128" t="s">
        <v>78</v>
      </c>
      <c r="L44" s="128" t="s">
        <v>2047</v>
      </c>
      <c r="M44" s="128" t="s">
        <v>3866</v>
      </c>
      <c r="N44" s="128"/>
      <c r="O44" s="689" t="s">
        <v>3014</v>
      </c>
      <c r="P44" s="128"/>
      <c r="Q44" s="128" t="s">
        <v>157</v>
      </c>
      <c r="R44" s="690" t="s">
        <v>3867</v>
      </c>
      <c r="S44" s="128"/>
      <c r="T44" s="128"/>
      <c r="U44" s="128"/>
    </row>
    <row r="45" spans="2:21" ht="15.75" customHeight="1">
      <c r="B45" s="684">
        <v>45786</v>
      </c>
      <c r="C45" s="128" t="s">
        <v>185</v>
      </c>
      <c r="D45" s="128" t="s">
        <v>3868</v>
      </c>
      <c r="E45" s="727" t="s">
        <v>3869</v>
      </c>
      <c r="F45" s="128" t="s">
        <v>456</v>
      </c>
      <c r="G45" s="128" t="s">
        <v>946</v>
      </c>
      <c r="H45" s="685">
        <v>971543779563</v>
      </c>
      <c r="I45" s="686" t="s">
        <v>3870</v>
      </c>
      <c r="J45" s="687">
        <v>92407466</v>
      </c>
      <c r="K45" s="128" t="s">
        <v>256</v>
      </c>
      <c r="L45" s="128" t="s">
        <v>2163</v>
      </c>
      <c r="M45" s="128" t="s">
        <v>3871</v>
      </c>
      <c r="N45" s="128"/>
      <c r="O45" s="689" t="s">
        <v>80</v>
      </c>
      <c r="P45" s="128"/>
      <c r="Q45" s="128" t="s">
        <v>359</v>
      </c>
      <c r="R45" s="690"/>
      <c r="S45" s="128"/>
      <c r="T45" s="128"/>
      <c r="U45" s="128"/>
    </row>
    <row r="46" spans="2:21" ht="15.75" customHeight="1">
      <c r="B46" s="684">
        <v>45786</v>
      </c>
      <c r="C46" s="128" t="s">
        <v>185</v>
      </c>
      <c r="D46" s="128" t="s">
        <v>3872</v>
      </c>
      <c r="E46" s="128" t="s">
        <v>3873</v>
      </c>
      <c r="F46" s="128" t="s">
        <v>528</v>
      </c>
      <c r="G46" s="128" t="s">
        <v>946</v>
      </c>
      <c r="H46" s="685">
        <v>971569723993</v>
      </c>
      <c r="I46" s="686" t="s">
        <v>3874</v>
      </c>
      <c r="J46" s="687">
        <v>101467308</v>
      </c>
      <c r="K46" s="128" t="s">
        <v>3875</v>
      </c>
      <c r="L46" s="128" t="s">
        <v>2047</v>
      </c>
      <c r="M46" s="128" t="s">
        <v>3876</v>
      </c>
      <c r="N46" s="128"/>
      <c r="O46" s="689" t="s">
        <v>2884</v>
      </c>
      <c r="P46" s="128"/>
      <c r="Q46" s="128"/>
      <c r="R46" s="690"/>
      <c r="S46" s="128"/>
      <c r="T46" s="128"/>
      <c r="U46" s="128"/>
    </row>
    <row r="47" spans="2:21" ht="15.75" customHeight="1">
      <c r="B47" s="684">
        <v>45786</v>
      </c>
      <c r="C47" s="128" t="s">
        <v>185</v>
      </c>
      <c r="D47" s="128" t="s">
        <v>3877</v>
      </c>
      <c r="E47" s="128" t="s">
        <v>2413</v>
      </c>
      <c r="F47" s="128" t="s">
        <v>528</v>
      </c>
      <c r="G47" s="128" t="s">
        <v>331</v>
      </c>
      <c r="H47" s="685">
        <v>971505520878</v>
      </c>
      <c r="I47" s="686" t="s">
        <v>3878</v>
      </c>
      <c r="J47" s="687">
        <v>103591723</v>
      </c>
      <c r="K47" s="128" t="s">
        <v>3879</v>
      </c>
      <c r="L47" s="128" t="s">
        <v>3077</v>
      </c>
      <c r="M47" s="129" t="s">
        <v>3880</v>
      </c>
      <c r="N47" s="128"/>
      <c r="O47" s="689" t="s">
        <v>2884</v>
      </c>
      <c r="P47" s="128"/>
      <c r="Q47" s="128"/>
      <c r="R47" s="690"/>
      <c r="S47" s="128"/>
      <c r="T47" s="128"/>
      <c r="U47" s="128"/>
    </row>
    <row r="48" spans="2:21" ht="15.75" customHeight="1">
      <c r="B48" s="684">
        <v>45786</v>
      </c>
      <c r="C48" s="128" t="s">
        <v>185</v>
      </c>
      <c r="D48" s="128" t="s">
        <v>3881</v>
      </c>
      <c r="E48" s="732" t="s">
        <v>3882</v>
      </c>
      <c r="F48" s="128" t="s">
        <v>188</v>
      </c>
      <c r="G48" s="128" t="s">
        <v>946</v>
      </c>
      <c r="H48" s="685">
        <v>971553438917</v>
      </c>
      <c r="I48" s="686" t="s">
        <v>3883</v>
      </c>
      <c r="J48" s="687">
        <v>104522688</v>
      </c>
      <c r="K48" s="128" t="s">
        <v>171</v>
      </c>
      <c r="L48" s="128" t="s">
        <v>2047</v>
      </c>
      <c r="M48" s="128" t="s">
        <v>3884</v>
      </c>
      <c r="N48" s="128"/>
      <c r="O48" s="689" t="s">
        <v>3014</v>
      </c>
      <c r="P48" s="128"/>
      <c r="Q48" s="128" t="s">
        <v>176</v>
      </c>
      <c r="R48" s="733" t="s">
        <v>3885</v>
      </c>
      <c r="S48" s="128"/>
      <c r="T48" s="128"/>
      <c r="U48" s="128"/>
    </row>
    <row r="49" spans="2:21" ht="15.75" customHeight="1">
      <c r="B49" s="684">
        <v>45787</v>
      </c>
      <c r="C49" s="128" t="s">
        <v>185</v>
      </c>
      <c r="D49" s="128" t="s">
        <v>3886</v>
      </c>
      <c r="E49" s="128" t="s">
        <v>3887</v>
      </c>
      <c r="F49" s="128" t="s">
        <v>528</v>
      </c>
      <c r="G49" s="128" t="s">
        <v>946</v>
      </c>
      <c r="H49" s="685">
        <v>971566664881</v>
      </c>
      <c r="I49" s="686" t="s">
        <v>3888</v>
      </c>
      <c r="J49" s="687">
        <v>92406945</v>
      </c>
      <c r="K49" s="128" t="s">
        <v>3417</v>
      </c>
      <c r="L49" s="128" t="s">
        <v>31</v>
      </c>
      <c r="M49" s="128" t="s">
        <v>3889</v>
      </c>
      <c r="N49" s="128"/>
      <c r="O49" s="689" t="s">
        <v>3014</v>
      </c>
      <c r="P49" s="128"/>
      <c r="Q49" s="128"/>
      <c r="R49" s="690" t="s">
        <v>3890</v>
      </c>
      <c r="S49" s="128"/>
      <c r="T49" s="128"/>
      <c r="U49" s="128"/>
    </row>
    <row r="50" spans="2:21" ht="15.75" customHeight="1">
      <c r="B50" s="684">
        <v>45790</v>
      </c>
      <c r="C50" s="128" t="s">
        <v>185</v>
      </c>
      <c r="D50" s="128" t="s">
        <v>3891</v>
      </c>
      <c r="E50" s="732" t="s">
        <v>3892</v>
      </c>
      <c r="F50" s="128" t="s">
        <v>528</v>
      </c>
      <c r="G50" s="128" t="s">
        <v>946</v>
      </c>
      <c r="H50" s="685">
        <v>971555777786</v>
      </c>
      <c r="I50" s="686" t="s">
        <v>3893</v>
      </c>
      <c r="J50" s="687">
        <v>92406304</v>
      </c>
      <c r="K50" s="128" t="s">
        <v>3417</v>
      </c>
      <c r="L50" s="128" t="s">
        <v>2047</v>
      </c>
      <c r="M50" s="128" t="s">
        <v>3894</v>
      </c>
      <c r="N50" s="128"/>
      <c r="O50" s="689" t="s">
        <v>3014</v>
      </c>
      <c r="P50" s="128"/>
      <c r="Q50" s="128" t="s">
        <v>628</v>
      </c>
      <c r="R50" s="690" t="s">
        <v>3895</v>
      </c>
      <c r="S50" s="128"/>
      <c r="T50" s="128"/>
      <c r="U50" s="128"/>
    </row>
    <row r="51" spans="2:21" ht="15.75" customHeight="1">
      <c r="B51" s="684">
        <v>45791</v>
      </c>
      <c r="C51" s="128" t="s">
        <v>185</v>
      </c>
      <c r="D51" s="128" t="s">
        <v>3896</v>
      </c>
      <c r="E51" s="128" t="s">
        <v>3897</v>
      </c>
      <c r="F51" s="128" t="s">
        <v>188</v>
      </c>
      <c r="G51" s="128" t="s">
        <v>946</v>
      </c>
      <c r="H51" s="722" t="s">
        <v>3898</v>
      </c>
      <c r="I51" s="721" t="s">
        <v>3899</v>
      </c>
      <c r="J51" s="687">
        <v>92422267</v>
      </c>
      <c r="K51" s="128" t="s">
        <v>3417</v>
      </c>
      <c r="L51" s="128" t="s">
        <v>2047</v>
      </c>
      <c r="M51" s="128" t="s">
        <v>3900</v>
      </c>
      <c r="N51" s="128"/>
      <c r="O51" s="689" t="s">
        <v>3014</v>
      </c>
      <c r="P51" s="128"/>
      <c r="Q51" s="128" t="s">
        <v>628</v>
      </c>
      <c r="R51" s="690" t="s">
        <v>3895</v>
      </c>
      <c r="S51" s="128"/>
      <c r="T51" s="128"/>
      <c r="U51" s="128"/>
    </row>
    <row r="52" spans="2:21" ht="15.75" customHeight="1">
      <c r="B52" s="684">
        <v>45794</v>
      </c>
      <c r="C52" s="128" t="s">
        <v>185</v>
      </c>
      <c r="D52" s="128" t="s">
        <v>3901</v>
      </c>
      <c r="E52" s="128" t="s">
        <v>3902</v>
      </c>
      <c r="F52" s="128" t="s">
        <v>528</v>
      </c>
      <c r="G52" s="128" t="s">
        <v>946</v>
      </c>
      <c r="H52" s="663">
        <v>919440295401</v>
      </c>
      <c r="I52" s="734" t="s">
        <v>3903</v>
      </c>
      <c r="J52" s="687">
        <v>106021556</v>
      </c>
      <c r="K52" s="128" t="s">
        <v>78</v>
      </c>
      <c r="L52" s="128" t="s">
        <v>2047</v>
      </c>
      <c r="M52" s="128" t="s">
        <v>3904</v>
      </c>
      <c r="N52" s="128"/>
      <c r="O52" s="689" t="s">
        <v>2884</v>
      </c>
      <c r="P52" s="128"/>
      <c r="Q52" s="128" t="s">
        <v>35</v>
      </c>
      <c r="R52" s="690"/>
      <c r="S52" s="128"/>
      <c r="T52" s="128"/>
      <c r="U52" s="128"/>
    </row>
    <row r="53" spans="2:21" ht="15.75" customHeight="1">
      <c r="B53" s="684">
        <v>45794</v>
      </c>
      <c r="C53" s="128" t="s">
        <v>185</v>
      </c>
      <c r="D53" s="128" t="s">
        <v>3905</v>
      </c>
      <c r="E53" s="128" t="s">
        <v>3906</v>
      </c>
      <c r="F53" s="130" t="s">
        <v>27</v>
      </c>
      <c r="G53" s="130" t="s">
        <v>444</v>
      </c>
      <c r="H53" s="663">
        <v>971589630000</v>
      </c>
      <c r="I53" s="686" t="s">
        <v>3907</v>
      </c>
      <c r="J53" s="687">
        <v>92425811</v>
      </c>
      <c r="K53" s="128"/>
      <c r="L53" s="128" t="s">
        <v>31</v>
      </c>
      <c r="M53" s="128" t="s">
        <v>3908</v>
      </c>
      <c r="N53" s="128"/>
      <c r="O53" s="689" t="s">
        <v>80</v>
      </c>
      <c r="P53" s="128"/>
      <c r="Q53" s="128" t="s">
        <v>3909</v>
      </c>
      <c r="R53" s="690"/>
      <c r="S53" s="128"/>
      <c r="T53" s="128"/>
      <c r="U53" s="128"/>
    </row>
    <row r="54" spans="2:21" ht="15.75" customHeight="1">
      <c r="B54" s="684">
        <v>45794</v>
      </c>
      <c r="C54" s="128" t="s">
        <v>185</v>
      </c>
      <c r="D54" s="128" t="s">
        <v>3910</v>
      </c>
      <c r="E54" s="128" t="s">
        <v>3911</v>
      </c>
      <c r="F54" s="128" t="s">
        <v>528</v>
      </c>
      <c r="G54" s="128" t="s">
        <v>946</v>
      </c>
      <c r="H54" s="685">
        <v>8126658544</v>
      </c>
      <c r="I54" s="735" t="s">
        <v>3912</v>
      </c>
      <c r="J54" s="687">
        <v>105913826</v>
      </c>
      <c r="K54" s="128" t="s">
        <v>3155</v>
      </c>
      <c r="L54" s="128" t="s">
        <v>2047</v>
      </c>
      <c r="M54" s="129" t="s">
        <v>3913</v>
      </c>
      <c r="N54" s="128"/>
      <c r="O54" s="689" t="s">
        <v>2884</v>
      </c>
      <c r="P54" s="128"/>
      <c r="Q54" s="128" t="s">
        <v>359</v>
      </c>
      <c r="R54" s="690"/>
      <c r="S54" s="128"/>
      <c r="T54" s="128"/>
      <c r="U54" s="128"/>
    </row>
    <row r="55" spans="2:21" ht="15.75" customHeight="1">
      <c r="B55" s="684">
        <v>45794</v>
      </c>
      <c r="C55" s="128" t="s">
        <v>185</v>
      </c>
      <c r="D55" s="128" t="s">
        <v>3914</v>
      </c>
      <c r="E55" s="128" t="s">
        <v>3915</v>
      </c>
      <c r="F55" s="128" t="s">
        <v>528</v>
      </c>
      <c r="G55" s="128" t="s">
        <v>946</v>
      </c>
      <c r="H55" s="685">
        <v>971544073364</v>
      </c>
      <c r="I55" s="686" t="s">
        <v>3916</v>
      </c>
      <c r="J55" s="687">
        <v>105987685</v>
      </c>
      <c r="K55" s="128" t="s">
        <v>320</v>
      </c>
      <c r="L55" s="128"/>
      <c r="M55" s="128" t="s">
        <v>3917</v>
      </c>
      <c r="N55" s="128"/>
      <c r="O55" s="689" t="s">
        <v>2884</v>
      </c>
      <c r="P55" s="128"/>
      <c r="Q55" s="128"/>
      <c r="R55" s="690"/>
      <c r="S55" s="128"/>
      <c r="T55" s="128"/>
      <c r="U55" s="128"/>
    </row>
    <row r="56" spans="2:21" ht="15.75" customHeight="1">
      <c r="B56" s="684">
        <v>45794</v>
      </c>
      <c r="C56" s="128" t="s">
        <v>185</v>
      </c>
      <c r="D56" s="128" t="s">
        <v>3918</v>
      </c>
      <c r="E56" s="128" t="s">
        <v>3919</v>
      </c>
      <c r="F56" s="128" t="s">
        <v>528</v>
      </c>
      <c r="G56" s="128" t="s">
        <v>946</v>
      </c>
      <c r="H56" s="685">
        <v>971527207866</v>
      </c>
      <c r="I56" s="686" t="s">
        <v>3920</v>
      </c>
      <c r="J56" s="687">
        <v>106030999</v>
      </c>
      <c r="K56" s="128" t="s">
        <v>3921</v>
      </c>
      <c r="L56" s="128" t="s">
        <v>854</v>
      </c>
      <c r="M56" s="128" t="s">
        <v>3922</v>
      </c>
      <c r="N56" s="128"/>
      <c r="O56" s="689" t="s">
        <v>80</v>
      </c>
      <c r="P56" s="128"/>
      <c r="Q56" s="128" t="s">
        <v>3862</v>
      </c>
      <c r="R56" s="690"/>
      <c r="S56" s="128"/>
      <c r="T56" s="128"/>
      <c r="U56" s="128"/>
    </row>
    <row r="57" spans="2:21" ht="15.75" customHeight="1">
      <c r="B57" s="684">
        <v>45797</v>
      </c>
      <c r="C57" s="128" t="s">
        <v>185</v>
      </c>
      <c r="D57" s="128" t="s">
        <v>3923</v>
      </c>
      <c r="E57" s="128" t="s">
        <v>3924</v>
      </c>
      <c r="G57" s="128" t="s">
        <v>946</v>
      </c>
      <c r="H57" s="685">
        <v>971562600262</v>
      </c>
      <c r="I57" s="686" t="s">
        <v>3925</v>
      </c>
      <c r="J57" s="687">
        <v>105941239</v>
      </c>
      <c r="K57" s="128" t="s">
        <v>3417</v>
      </c>
      <c r="L57" s="128" t="s">
        <v>2047</v>
      </c>
      <c r="M57" s="128" t="s">
        <v>3926</v>
      </c>
      <c r="N57" s="128"/>
      <c r="O57" s="689" t="s">
        <v>3014</v>
      </c>
      <c r="P57" s="128"/>
      <c r="Q57" s="128" t="s">
        <v>1614</v>
      </c>
      <c r="R57" s="690" t="s">
        <v>3927</v>
      </c>
      <c r="S57" s="128"/>
      <c r="T57" s="128"/>
      <c r="U57" s="128"/>
    </row>
    <row r="58" spans="2:21" ht="15.75" customHeight="1">
      <c r="B58" s="684">
        <v>45797</v>
      </c>
      <c r="C58" s="128" t="s">
        <v>185</v>
      </c>
      <c r="D58" s="128" t="s">
        <v>3928</v>
      </c>
      <c r="E58" s="128" t="s">
        <v>3929</v>
      </c>
      <c r="F58" s="128" t="s">
        <v>528</v>
      </c>
      <c r="G58" s="128" t="s">
        <v>946</v>
      </c>
      <c r="H58" s="685">
        <v>971555083432</v>
      </c>
      <c r="I58" s="686" t="s">
        <v>3930</v>
      </c>
      <c r="J58" s="687">
        <v>105046698</v>
      </c>
      <c r="K58" s="128" t="s">
        <v>3318</v>
      </c>
      <c r="L58" s="128" t="s">
        <v>2047</v>
      </c>
      <c r="M58" s="129" t="s">
        <v>3931</v>
      </c>
      <c r="N58" s="128"/>
      <c r="O58" s="689" t="s">
        <v>3014</v>
      </c>
      <c r="P58" s="128"/>
      <c r="Q58" s="128" t="s">
        <v>336</v>
      </c>
      <c r="R58" s="690" t="s">
        <v>3932</v>
      </c>
      <c r="S58" s="128"/>
      <c r="T58" s="128"/>
      <c r="U58" s="128"/>
    </row>
    <row r="59" spans="2:21" ht="15.75" customHeight="1">
      <c r="B59" s="684">
        <v>45797</v>
      </c>
      <c r="C59" s="128" t="s">
        <v>185</v>
      </c>
      <c r="D59" s="128" t="s">
        <v>3933</v>
      </c>
      <c r="E59" s="128" t="s">
        <v>227</v>
      </c>
      <c r="F59" s="128" t="s">
        <v>528</v>
      </c>
      <c r="G59" s="128" t="s">
        <v>946</v>
      </c>
      <c r="H59" s="663">
        <v>923008444900</v>
      </c>
      <c r="I59" s="686" t="s">
        <v>3934</v>
      </c>
      <c r="J59" s="687">
        <v>106099767</v>
      </c>
      <c r="K59" s="128" t="s">
        <v>3935</v>
      </c>
      <c r="L59" s="128" t="s">
        <v>2047</v>
      </c>
      <c r="M59" s="129" t="s">
        <v>3936</v>
      </c>
      <c r="N59" s="128"/>
      <c r="O59" s="689" t="s">
        <v>2884</v>
      </c>
      <c r="P59" s="128"/>
      <c r="Q59" s="128" t="s">
        <v>3862</v>
      </c>
      <c r="R59" s="690"/>
      <c r="S59" s="128"/>
      <c r="T59" s="128"/>
      <c r="U59" s="128"/>
    </row>
    <row r="60" spans="2:21" s="698" customFormat="1" ht="15.75" customHeight="1">
      <c r="B60" s="710">
        <v>45797</v>
      </c>
      <c r="C60" s="711" t="s">
        <v>185</v>
      </c>
      <c r="D60" s="711" t="s">
        <v>3937</v>
      </c>
      <c r="E60" s="711" t="s">
        <v>3938</v>
      </c>
      <c r="F60" s="711" t="s">
        <v>528</v>
      </c>
      <c r="G60" s="711" t="s">
        <v>946</v>
      </c>
      <c r="H60" s="712">
        <v>971506856597</v>
      </c>
      <c r="I60" s="713" t="s">
        <v>3939</v>
      </c>
      <c r="J60" s="711">
        <v>105225518</v>
      </c>
      <c r="K60" s="711" t="s">
        <v>2268</v>
      </c>
      <c r="L60" s="712" t="s">
        <v>31</v>
      </c>
      <c r="M60" s="711" t="s">
        <v>3940</v>
      </c>
      <c r="N60" s="711"/>
      <c r="O60" s="715" t="s">
        <v>3014</v>
      </c>
      <c r="P60" s="711"/>
      <c r="Q60" s="711" t="s">
        <v>3862</v>
      </c>
      <c r="R60" s="716" t="s">
        <v>3941</v>
      </c>
      <c r="S60" s="711"/>
      <c r="T60" s="711" t="s">
        <v>1331</v>
      </c>
      <c r="U60" s="711"/>
    </row>
    <row r="61" spans="2:21" ht="15.75" customHeight="1">
      <c r="B61" s="684">
        <v>45798</v>
      </c>
      <c r="C61" s="128" t="s">
        <v>185</v>
      </c>
      <c r="D61" s="128" t="s">
        <v>2341</v>
      </c>
      <c r="E61" s="128" t="s">
        <v>3942</v>
      </c>
      <c r="F61" s="128" t="s">
        <v>528</v>
      </c>
      <c r="G61" s="128" t="s">
        <v>946</v>
      </c>
      <c r="H61" s="663">
        <v>447940472935</v>
      </c>
      <c r="I61" s="735" t="s">
        <v>3943</v>
      </c>
      <c r="J61" s="128">
        <v>106132139</v>
      </c>
      <c r="K61" s="128" t="s">
        <v>2235</v>
      </c>
      <c r="L61" s="685" t="s">
        <v>31</v>
      </c>
      <c r="M61" s="128" t="s">
        <v>3944</v>
      </c>
      <c r="N61" s="128"/>
      <c r="O61" s="689" t="s">
        <v>2884</v>
      </c>
      <c r="P61" s="128"/>
      <c r="Q61" s="128" t="s">
        <v>1795</v>
      </c>
      <c r="R61" s="690"/>
      <c r="S61" s="128"/>
      <c r="T61" s="128"/>
      <c r="U61" s="128"/>
    </row>
    <row r="62" spans="2:21" ht="15.75" customHeight="1">
      <c r="B62" s="684">
        <v>56756</v>
      </c>
      <c r="C62" s="128" t="s">
        <v>91</v>
      </c>
      <c r="D62" s="128" t="s">
        <v>3945</v>
      </c>
      <c r="E62" s="128"/>
      <c r="F62" s="128" t="s">
        <v>528</v>
      </c>
      <c r="G62" s="128" t="s">
        <v>444</v>
      </c>
      <c r="H62" s="685">
        <v>971565484039</v>
      </c>
      <c r="I62" s="722"/>
      <c r="J62" s="687">
        <v>106163505</v>
      </c>
      <c r="K62" s="128" t="s">
        <v>3946</v>
      </c>
      <c r="L62" s="128" t="s">
        <v>2047</v>
      </c>
      <c r="M62" s="128" t="s">
        <v>3947</v>
      </c>
      <c r="N62" s="128"/>
      <c r="O62" s="689" t="s">
        <v>3014</v>
      </c>
      <c r="P62" s="128"/>
      <c r="Q62" s="128" t="s">
        <v>3948</v>
      </c>
      <c r="R62" s="690" t="s">
        <v>3949</v>
      </c>
      <c r="S62" s="128"/>
      <c r="T62" s="128"/>
      <c r="U62" s="128"/>
    </row>
    <row r="63" spans="2:21" ht="15.75" customHeight="1">
      <c r="B63" s="684">
        <v>45801</v>
      </c>
      <c r="C63" s="128" t="s">
        <v>185</v>
      </c>
      <c r="D63" s="128" t="s">
        <v>3950</v>
      </c>
      <c r="E63" s="128" t="s">
        <v>3951</v>
      </c>
      <c r="F63" s="128" t="s">
        <v>3952</v>
      </c>
      <c r="G63" s="128" t="s">
        <v>444</v>
      </c>
      <c r="H63" s="685">
        <v>971554034079</v>
      </c>
      <c r="I63" s="722" t="s">
        <v>2858</v>
      </c>
      <c r="J63" s="687">
        <v>106033447</v>
      </c>
      <c r="K63" s="128" t="s">
        <v>3144</v>
      </c>
      <c r="L63" s="128" t="s">
        <v>2047</v>
      </c>
      <c r="M63" s="128" t="s">
        <v>3953</v>
      </c>
      <c r="N63" s="128"/>
      <c r="O63" s="689" t="s">
        <v>80</v>
      </c>
      <c r="P63" s="128"/>
      <c r="Q63" s="128"/>
      <c r="R63" s="690"/>
      <c r="S63" s="128"/>
      <c r="T63" s="128"/>
      <c r="U63" s="128"/>
    </row>
    <row r="64" spans="2:21" ht="15.75" customHeight="1">
      <c r="B64" s="684">
        <v>45804</v>
      </c>
      <c r="C64" s="128" t="s">
        <v>185</v>
      </c>
      <c r="D64" s="128" t="s">
        <v>663</v>
      </c>
      <c r="E64" s="128" t="s">
        <v>3954</v>
      </c>
      <c r="F64" s="130" t="s">
        <v>27</v>
      </c>
      <c r="G64" s="128" t="s">
        <v>946</v>
      </c>
      <c r="H64" s="685">
        <v>96597440889</v>
      </c>
      <c r="I64" s="686" t="s">
        <v>3955</v>
      </c>
      <c r="J64" s="687">
        <v>102206204</v>
      </c>
      <c r="K64" s="128" t="s">
        <v>3956</v>
      </c>
      <c r="L64" s="128" t="s">
        <v>2047</v>
      </c>
      <c r="M64" s="128" t="s">
        <v>3957</v>
      </c>
      <c r="N64" s="128"/>
      <c r="O64" s="689" t="s">
        <v>2884</v>
      </c>
      <c r="P64" s="128"/>
      <c r="Q64" s="128" t="s">
        <v>375</v>
      </c>
      <c r="R64" s="690"/>
      <c r="S64" s="128"/>
      <c r="T64" s="128"/>
      <c r="U64" s="128"/>
    </row>
    <row r="65" spans="1:21" s="698" customFormat="1" ht="15.75" customHeight="1">
      <c r="B65" s="710">
        <v>45805</v>
      </c>
      <c r="C65" s="711" t="s">
        <v>185</v>
      </c>
      <c r="D65" s="711" t="s">
        <v>3958</v>
      </c>
      <c r="E65" s="711" t="s">
        <v>3959</v>
      </c>
      <c r="F65" s="711" t="s">
        <v>528</v>
      </c>
      <c r="G65" s="711" t="s">
        <v>946</v>
      </c>
      <c r="H65" s="712">
        <v>971508260000</v>
      </c>
      <c r="I65" s="713" t="s">
        <v>3960</v>
      </c>
      <c r="J65" s="714">
        <v>104853450</v>
      </c>
      <c r="K65" s="711" t="s">
        <v>2110</v>
      </c>
      <c r="L65" s="711" t="s">
        <v>2047</v>
      </c>
      <c r="M65" s="711" t="s">
        <v>3961</v>
      </c>
      <c r="N65" s="711"/>
      <c r="O65" s="715" t="s">
        <v>3014</v>
      </c>
      <c r="P65" s="711"/>
      <c r="Q65" s="711" t="s">
        <v>3862</v>
      </c>
      <c r="R65" s="716" t="s">
        <v>3962</v>
      </c>
      <c r="S65" s="711" t="s">
        <v>36</v>
      </c>
      <c r="T65" s="711"/>
      <c r="U65" s="711"/>
    </row>
    <row r="66" spans="1:21" ht="15.75" customHeight="1">
      <c r="B66" s="684">
        <v>45805</v>
      </c>
      <c r="C66" s="128" t="s">
        <v>185</v>
      </c>
      <c r="D66" s="128" t="s">
        <v>3963</v>
      </c>
      <c r="E66" s="128" t="s">
        <v>3964</v>
      </c>
      <c r="F66" s="128" t="s">
        <v>188</v>
      </c>
      <c r="G66" s="128" t="s">
        <v>444</v>
      </c>
      <c r="H66" s="685">
        <v>971504565062</v>
      </c>
      <c r="I66" s="686" t="s">
        <v>3965</v>
      </c>
      <c r="J66" s="687">
        <v>103971779</v>
      </c>
      <c r="K66" s="128" t="s">
        <v>3318</v>
      </c>
      <c r="L66" s="128" t="s">
        <v>3041</v>
      </c>
      <c r="M66" s="128" t="s">
        <v>3966</v>
      </c>
      <c r="N66" s="128"/>
      <c r="O66" s="689" t="s">
        <v>3014</v>
      </c>
      <c r="P66" s="128"/>
      <c r="Q66" s="128"/>
      <c r="R66" s="690" t="s">
        <v>3967</v>
      </c>
      <c r="S66" s="128"/>
      <c r="T66" s="128"/>
      <c r="U66" s="128"/>
    </row>
    <row r="67" spans="1:21" ht="15.75" customHeight="1">
      <c r="B67" s="684">
        <v>45805</v>
      </c>
      <c r="C67" s="128" t="s">
        <v>185</v>
      </c>
      <c r="D67" s="128" t="s">
        <v>3968</v>
      </c>
      <c r="E67" s="128" t="s">
        <v>3969</v>
      </c>
      <c r="F67" s="128" t="s">
        <v>528</v>
      </c>
      <c r="G67" s="128" t="s">
        <v>444</v>
      </c>
      <c r="H67" s="685">
        <v>12144776986</v>
      </c>
      <c r="I67" s="686" t="s">
        <v>3970</v>
      </c>
      <c r="J67" s="687">
        <v>106223936</v>
      </c>
      <c r="K67" s="128" t="s">
        <v>2356</v>
      </c>
      <c r="L67" s="128"/>
      <c r="M67" s="128" t="s">
        <v>3971</v>
      </c>
      <c r="N67" s="128"/>
      <c r="O67" s="689" t="s">
        <v>3014</v>
      </c>
      <c r="P67" s="128"/>
      <c r="Q67" s="128"/>
      <c r="R67" s="690" t="s">
        <v>3972</v>
      </c>
      <c r="S67" s="128"/>
      <c r="T67" s="128"/>
      <c r="U67" s="128"/>
    </row>
    <row r="68" spans="1:21" s="698" customFormat="1" ht="15.75" customHeight="1">
      <c r="A68" s="698" t="s">
        <v>3973</v>
      </c>
      <c r="B68" s="710">
        <v>45807</v>
      </c>
      <c r="C68" s="711" t="s">
        <v>185</v>
      </c>
      <c r="D68" s="711" t="s">
        <v>3928</v>
      </c>
      <c r="E68" s="711" t="s">
        <v>3974</v>
      </c>
      <c r="F68" s="711" t="s">
        <v>528</v>
      </c>
      <c r="G68" s="711" t="s">
        <v>946</v>
      </c>
      <c r="H68" s="712">
        <v>919920023555</v>
      </c>
      <c r="I68" s="713" t="s">
        <v>3975</v>
      </c>
      <c r="J68" s="714">
        <v>102180443</v>
      </c>
      <c r="K68" s="711" t="s">
        <v>2356</v>
      </c>
      <c r="L68" s="711" t="s">
        <v>3041</v>
      </c>
      <c r="M68" s="711" t="s">
        <v>3976</v>
      </c>
      <c r="N68" s="711"/>
      <c r="O68" s="715" t="s">
        <v>80</v>
      </c>
      <c r="P68" s="711"/>
      <c r="Q68" s="711" t="s">
        <v>3862</v>
      </c>
      <c r="R68" s="716"/>
      <c r="S68" s="711"/>
      <c r="T68" s="711"/>
      <c r="U68" s="711"/>
    </row>
    <row r="69" spans="1:21" ht="15.75" customHeight="1">
      <c r="B69" s="684">
        <v>45807</v>
      </c>
      <c r="C69" s="128" t="s">
        <v>185</v>
      </c>
      <c r="D69" s="128" t="s">
        <v>3977</v>
      </c>
      <c r="E69" s="128" t="s">
        <v>3978</v>
      </c>
      <c r="F69" s="128" t="s">
        <v>528</v>
      </c>
      <c r="G69" s="128" t="s">
        <v>444</v>
      </c>
      <c r="H69" s="685">
        <v>971523184426</v>
      </c>
      <c r="I69" s="686" t="s">
        <v>3979</v>
      </c>
      <c r="J69" s="687">
        <v>103831079</v>
      </c>
      <c r="K69" s="128" t="s">
        <v>2235</v>
      </c>
      <c r="L69" s="128" t="s">
        <v>3041</v>
      </c>
      <c r="M69" s="128"/>
      <c r="N69" s="128"/>
      <c r="O69" s="689" t="s">
        <v>2884</v>
      </c>
      <c r="P69" s="128"/>
      <c r="Q69" s="128"/>
      <c r="R69" s="690"/>
      <c r="S69" s="128"/>
      <c r="T69" s="128"/>
      <c r="U69" s="128"/>
    </row>
    <row r="70" spans="1:21" ht="15.75" customHeight="1">
      <c r="B70" s="684">
        <v>45812</v>
      </c>
      <c r="C70" s="128" t="s">
        <v>185</v>
      </c>
      <c r="D70" s="128" t="s">
        <v>434</v>
      </c>
      <c r="E70" s="128" t="s">
        <v>3980</v>
      </c>
      <c r="F70" s="128" t="s">
        <v>528</v>
      </c>
      <c r="G70" s="128" t="s">
        <v>444</v>
      </c>
      <c r="H70" s="685">
        <v>971507950622</v>
      </c>
      <c r="I70" s="686" t="s">
        <v>3981</v>
      </c>
      <c r="J70" s="687">
        <v>106479990</v>
      </c>
      <c r="K70" s="128" t="s">
        <v>134</v>
      </c>
      <c r="L70" s="128" t="s">
        <v>3041</v>
      </c>
      <c r="M70" s="128" t="s">
        <v>3982</v>
      </c>
      <c r="N70" s="128"/>
      <c r="O70" s="689" t="s">
        <v>2884</v>
      </c>
      <c r="Q70" s="128" t="s">
        <v>35</v>
      </c>
      <c r="R70" s="690"/>
      <c r="S70" s="128"/>
      <c r="T70" s="128"/>
      <c r="U70" s="128"/>
    </row>
    <row r="71" spans="1:21" ht="15.75" customHeight="1">
      <c r="B71" s="684">
        <v>45813</v>
      </c>
      <c r="C71" s="128" t="s">
        <v>185</v>
      </c>
      <c r="D71" s="128" t="s">
        <v>3983</v>
      </c>
      <c r="E71" s="128" t="s">
        <v>3841</v>
      </c>
      <c r="F71" s="128" t="s">
        <v>528</v>
      </c>
      <c r="G71" s="128" t="s">
        <v>946</v>
      </c>
      <c r="H71" s="685">
        <v>971529508402</v>
      </c>
      <c r="I71" s="686" t="s">
        <v>3842</v>
      </c>
      <c r="J71" s="687">
        <v>101921704</v>
      </c>
      <c r="K71" s="128" t="s">
        <v>3984</v>
      </c>
      <c r="L71" s="128" t="s">
        <v>3041</v>
      </c>
      <c r="M71" s="128" t="s">
        <v>3985</v>
      </c>
      <c r="N71" s="128"/>
      <c r="O71" s="689" t="s">
        <v>2884</v>
      </c>
      <c r="P71" s="128"/>
      <c r="Q71" s="128" t="s">
        <v>157</v>
      </c>
      <c r="R71" s="690"/>
      <c r="S71" s="128"/>
      <c r="T71" s="128"/>
      <c r="U71" s="128"/>
    </row>
    <row r="72" spans="1:21" s="698" customFormat="1" ht="32.25" customHeight="1">
      <c r="B72" s="710">
        <v>45814</v>
      </c>
      <c r="C72" s="711" t="s">
        <v>185</v>
      </c>
      <c r="D72" s="711" t="s">
        <v>1152</v>
      </c>
      <c r="E72" s="711" t="s">
        <v>3986</v>
      </c>
      <c r="F72" s="711" t="s">
        <v>528</v>
      </c>
      <c r="G72" s="711" t="s">
        <v>946</v>
      </c>
      <c r="H72" s="712">
        <v>971506001374</v>
      </c>
      <c r="I72" s="713" t="s">
        <v>3987</v>
      </c>
      <c r="J72" s="714">
        <v>102442135</v>
      </c>
      <c r="K72" s="711" t="s">
        <v>3988</v>
      </c>
      <c r="L72" s="711" t="s">
        <v>3041</v>
      </c>
      <c r="M72" s="657" t="s">
        <v>3989</v>
      </c>
      <c r="N72" s="711"/>
      <c r="O72" s="715" t="s">
        <v>3014</v>
      </c>
      <c r="P72" s="711"/>
      <c r="Q72" s="711" t="s">
        <v>291</v>
      </c>
      <c r="R72" s="716" t="s">
        <v>3733</v>
      </c>
      <c r="S72" s="711"/>
      <c r="T72" s="711"/>
      <c r="U72" s="711"/>
    </row>
    <row r="73" spans="1:21" ht="15.75" customHeight="1">
      <c r="B73" s="684">
        <v>45815</v>
      </c>
      <c r="C73" s="128" t="s">
        <v>185</v>
      </c>
      <c r="D73" s="128" t="s">
        <v>3815</v>
      </c>
      <c r="E73" s="725" t="s">
        <v>3990</v>
      </c>
      <c r="F73" s="128" t="s">
        <v>528</v>
      </c>
      <c r="G73" s="128" t="s">
        <v>946</v>
      </c>
      <c r="H73" s="685">
        <v>84205206301</v>
      </c>
      <c r="I73" s="686" t="s">
        <v>3991</v>
      </c>
      <c r="J73" s="687">
        <v>106502004</v>
      </c>
      <c r="K73" s="128" t="s">
        <v>2055</v>
      </c>
      <c r="L73" s="128" t="s">
        <v>3041</v>
      </c>
      <c r="M73" s="128" t="s">
        <v>3992</v>
      </c>
      <c r="N73" s="128"/>
      <c r="O73" s="689" t="s">
        <v>2884</v>
      </c>
      <c r="P73" s="128"/>
      <c r="Q73" s="128" t="s">
        <v>1795</v>
      </c>
      <c r="R73" s="690"/>
      <c r="S73" s="128"/>
      <c r="T73" s="128"/>
      <c r="U73" s="128"/>
    </row>
    <row r="74" spans="1:21" ht="15.75" customHeight="1">
      <c r="B74" s="684">
        <v>45820</v>
      </c>
      <c r="C74" s="128" t="s">
        <v>185</v>
      </c>
      <c r="D74" s="128" t="s">
        <v>3993</v>
      </c>
      <c r="E74" s="128" t="s">
        <v>3994</v>
      </c>
      <c r="F74" s="128" t="s">
        <v>528</v>
      </c>
      <c r="G74" s="128" t="s">
        <v>946</v>
      </c>
      <c r="H74" s="685" t="s">
        <v>3995</v>
      </c>
      <c r="I74" s="686" t="s">
        <v>3996</v>
      </c>
      <c r="J74" s="687">
        <v>98182455</v>
      </c>
      <c r="K74" s="128" t="s">
        <v>2345</v>
      </c>
      <c r="L74" s="128" t="s">
        <v>31</v>
      </c>
      <c r="M74" s="128" t="s">
        <v>3997</v>
      </c>
      <c r="N74" s="128"/>
      <c r="O74" s="689" t="s">
        <v>2884</v>
      </c>
      <c r="P74" s="128"/>
      <c r="Q74" s="128"/>
      <c r="R74" s="690"/>
      <c r="S74" s="128"/>
      <c r="T74" s="128"/>
      <c r="U74" s="128"/>
    </row>
    <row r="75" spans="1:21" ht="15.75" customHeight="1">
      <c r="B75" s="684">
        <v>45821</v>
      </c>
      <c r="C75" s="128" t="s">
        <v>185</v>
      </c>
      <c r="D75" s="128" t="s">
        <v>3998</v>
      </c>
      <c r="E75" s="128"/>
      <c r="F75" s="128" t="s">
        <v>528</v>
      </c>
      <c r="G75" s="128" t="s">
        <v>444</v>
      </c>
      <c r="H75" s="685">
        <v>971569648488</v>
      </c>
      <c r="I75" s="722" t="s">
        <v>78</v>
      </c>
      <c r="J75" s="736">
        <v>106715331</v>
      </c>
      <c r="K75" s="737"/>
      <c r="L75" s="128" t="s">
        <v>3041</v>
      </c>
      <c r="M75" s="128" t="s">
        <v>3999</v>
      </c>
      <c r="N75" s="128"/>
      <c r="O75" s="689" t="s">
        <v>3014</v>
      </c>
      <c r="P75" s="128"/>
      <c r="Q75" s="128" t="s">
        <v>3948</v>
      </c>
      <c r="R75" s="733" t="s">
        <v>4000</v>
      </c>
      <c r="S75" s="128"/>
      <c r="T75" s="128"/>
      <c r="U75" s="128"/>
    </row>
    <row r="76" spans="1:21" ht="15.75" customHeight="1">
      <c r="B76" s="684">
        <v>45822</v>
      </c>
      <c r="C76" s="128" t="s">
        <v>185</v>
      </c>
      <c r="D76" s="128" t="s">
        <v>4001</v>
      </c>
      <c r="E76" s="128" t="s">
        <v>4002</v>
      </c>
      <c r="F76" s="128" t="s">
        <v>528</v>
      </c>
      <c r="G76" s="128" t="s">
        <v>946</v>
      </c>
      <c r="H76" s="685">
        <f>919911325556</f>
        <v>919911325556</v>
      </c>
      <c r="I76" s="686" t="s">
        <v>4003</v>
      </c>
      <c r="J76" s="687">
        <v>106737636</v>
      </c>
      <c r="K76" s="128" t="s">
        <v>134</v>
      </c>
      <c r="L76" s="128" t="s">
        <v>3041</v>
      </c>
      <c r="M76" s="738" t="s">
        <v>4004</v>
      </c>
      <c r="N76" s="128"/>
      <c r="O76" s="689" t="s">
        <v>2884</v>
      </c>
      <c r="P76" s="128" t="s">
        <v>51</v>
      </c>
      <c r="Q76" s="128" t="s">
        <v>825</v>
      </c>
      <c r="R76" s="690"/>
      <c r="S76" s="128"/>
      <c r="T76" s="128"/>
      <c r="U76" s="128"/>
    </row>
    <row r="77" spans="1:21" ht="15.75" customHeight="1">
      <c r="B77" s="684">
        <v>45822</v>
      </c>
      <c r="C77" s="128" t="s">
        <v>185</v>
      </c>
      <c r="D77" s="128" t="s">
        <v>4005</v>
      </c>
      <c r="E77" s="128" t="s">
        <v>4006</v>
      </c>
      <c r="F77" s="128" t="s">
        <v>528</v>
      </c>
      <c r="G77" s="128" t="s">
        <v>946</v>
      </c>
      <c r="H77" s="685">
        <v>971505570957</v>
      </c>
      <c r="I77" s="686" t="s">
        <v>4007</v>
      </c>
      <c r="J77" s="687">
        <v>106738510</v>
      </c>
      <c r="K77" s="128" t="s">
        <v>3417</v>
      </c>
      <c r="L77" s="128"/>
      <c r="M77" s="128" t="s">
        <v>4008</v>
      </c>
      <c r="N77" s="128"/>
      <c r="O77" s="689" t="s">
        <v>2884</v>
      </c>
      <c r="P77" s="128"/>
      <c r="Q77" s="128"/>
      <c r="R77" s="690"/>
      <c r="S77" s="128"/>
      <c r="T77" s="128"/>
      <c r="U77" s="128"/>
    </row>
    <row r="78" spans="1:21" ht="15.75" customHeight="1">
      <c r="B78" s="739">
        <v>45825</v>
      </c>
      <c r="C78" s="128" t="s">
        <v>185</v>
      </c>
      <c r="D78" s="740" t="s">
        <v>4009</v>
      </c>
      <c r="E78" s="128" t="s">
        <v>4010</v>
      </c>
      <c r="F78" s="128" t="s">
        <v>528</v>
      </c>
      <c r="G78" s="128" t="s">
        <v>946</v>
      </c>
      <c r="H78" s="685">
        <v>919930311623</v>
      </c>
      <c r="I78" s="686" t="s">
        <v>4011</v>
      </c>
      <c r="J78" s="687">
        <v>106745518</v>
      </c>
      <c r="K78" s="128" t="s">
        <v>2212</v>
      </c>
      <c r="L78" s="128" t="s">
        <v>3041</v>
      </c>
      <c r="M78" s="128" t="s">
        <v>4012</v>
      </c>
      <c r="N78" s="128"/>
      <c r="O78" s="689" t="s">
        <v>2884</v>
      </c>
      <c r="P78" s="128"/>
      <c r="Q78" s="128"/>
      <c r="R78" s="690"/>
      <c r="S78" s="128"/>
      <c r="T78" s="128"/>
      <c r="U78" s="128"/>
    </row>
    <row r="79" spans="1:21" ht="15.75" customHeight="1">
      <c r="B79" s="739">
        <v>45825</v>
      </c>
      <c r="C79" s="128" t="s">
        <v>185</v>
      </c>
      <c r="D79" s="128" t="s">
        <v>1608</v>
      </c>
      <c r="E79" s="128" t="s">
        <v>4013</v>
      </c>
      <c r="F79" s="130" t="s">
        <v>27</v>
      </c>
      <c r="G79" s="128" t="s">
        <v>946</v>
      </c>
      <c r="H79" s="685">
        <v>971525104889</v>
      </c>
      <c r="I79" s="686" t="s">
        <v>4014</v>
      </c>
      <c r="J79" s="687">
        <v>101848393</v>
      </c>
      <c r="K79" s="128" t="s">
        <v>134</v>
      </c>
      <c r="L79" s="128" t="s">
        <v>3041</v>
      </c>
      <c r="M79" s="128" t="s">
        <v>4015</v>
      </c>
      <c r="N79" s="128"/>
      <c r="O79" s="689" t="s">
        <v>2884</v>
      </c>
      <c r="P79" s="128"/>
      <c r="Q79" s="128"/>
      <c r="R79" s="690"/>
      <c r="S79" s="128"/>
      <c r="T79" s="128"/>
      <c r="U79" s="128"/>
    </row>
    <row r="80" spans="1:21" ht="15.75" customHeight="1">
      <c r="B80" s="739">
        <v>45825</v>
      </c>
      <c r="C80" s="128" t="s">
        <v>185</v>
      </c>
      <c r="D80" s="128" t="s">
        <v>4016</v>
      </c>
      <c r="E80" s="128" t="s">
        <v>4017</v>
      </c>
      <c r="F80" s="128" t="s">
        <v>528</v>
      </c>
      <c r="G80" s="128" t="s">
        <v>946</v>
      </c>
      <c r="H80" s="685">
        <v>585181989</v>
      </c>
      <c r="I80" s="686" t="s">
        <v>4018</v>
      </c>
      <c r="J80" s="687">
        <v>106797609</v>
      </c>
      <c r="K80" s="128" t="s">
        <v>2901</v>
      </c>
      <c r="L80" s="128" t="s">
        <v>3041</v>
      </c>
      <c r="M80" s="130" t="s">
        <v>4019</v>
      </c>
      <c r="N80" s="128"/>
      <c r="O80" s="689" t="s">
        <v>2884</v>
      </c>
      <c r="P80" s="128"/>
      <c r="Q80" s="128" t="s">
        <v>375</v>
      </c>
      <c r="R80" s="690"/>
      <c r="S80" s="128"/>
      <c r="T80" s="128"/>
      <c r="U80" s="128"/>
    </row>
    <row r="81" spans="2:21" ht="15.75" customHeight="1">
      <c r="B81" s="739">
        <v>45825</v>
      </c>
      <c r="C81" s="128" t="s">
        <v>185</v>
      </c>
      <c r="D81" s="128" t="s">
        <v>4020</v>
      </c>
      <c r="E81" s="128" t="s">
        <v>4021</v>
      </c>
      <c r="F81" s="128" t="s">
        <v>528</v>
      </c>
      <c r="G81" s="128" t="s">
        <v>946</v>
      </c>
      <c r="H81" s="685">
        <v>201065539656</v>
      </c>
      <c r="I81" s="686" t="s">
        <v>4022</v>
      </c>
      <c r="J81" s="687">
        <v>106808107</v>
      </c>
      <c r="K81" s="128" t="s">
        <v>3417</v>
      </c>
      <c r="L81" s="128" t="s">
        <v>3041</v>
      </c>
      <c r="M81" s="128" t="s">
        <v>4008</v>
      </c>
      <c r="N81" s="128"/>
      <c r="O81" s="689" t="s">
        <v>2884</v>
      </c>
      <c r="P81" s="128"/>
      <c r="Q81" s="128" t="s">
        <v>375</v>
      </c>
      <c r="R81" s="690"/>
      <c r="S81" s="128"/>
      <c r="T81" s="128"/>
      <c r="U81" s="128"/>
    </row>
    <row r="82" spans="2:21" ht="15.75" customHeight="1">
      <c r="B82" s="684">
        <v>45827</v>
      </c>
      <c r="C82" s="128" t="s">
        <v>4023</v>
      </c>
      <c r="D82" s="128" t="s">
        <v>4024</v>
      </c>
      <c r="E82" s="128" t="s">
        <v>4025</v>
      </c>
      <c r="F82" s="128" t="s">
        <v>528</v>
      </c>
      <c r="G82" s="128" t="s">
        <v>946</v>
      </c>
      <c r="H82" s="685">
        <v>919154255982</v>
      </c>
      <c r="I82" s="686" t="s">
        <v>4026</v>
      </c>
      <c r="J82" s="687">
        <v>106797644</v>
      </c>
      <c r="K82" s="128" t="s">
        <v>4027</v>
      </c>
      <c r="L82" s="128" t="s">
        <v>3041</v>
      </c>
      <c r="M82" s="128" t="s">
        <v>4028</v>
      </c>
      <c r="N82" s="128"/>
      <c r="O82" s="689" t="s">
        <v>2884</v>
      </c>
      <c r="P82" s="128"/>
      <c r="Q82" s="128"/>
      <c r="R82" s="690"/>
      <c r="S82" s="128"/>
      <c r="T82" s="128"/>
      <c r="U82" s="128"/>
    </row>
    <row r="83" spans="2:21" ht="30.75" customHeight="1">
      <c r="B83" s="684">
        <v>45827</v>
      </c>
      <c r="C83" s="128" t="s">
        <v>185</v>
      </c>
      <c r="D83" s="128" t="s">
        <v>2197</v>
      </c>
      <c r="E83" s="128" t="s">
        <v>2198</v>
      </c>
      <c r="F83" s="128" t="s">
        <v>528</v>
      </c>
      <c r="G83" s="128" t="s">
        <v>946</v>
      </c>
      <c r="H83" s="685">
        <v>971522471177</v>
      </c>
      <c r="I83" s="735" t="s">
        <v>4029</v>
      </c>
      <c r="J83" s="687">
        <v>106850475</v>
      </c>
      <c r="K83" s="128" t="s">
        <v>2370</v>
      </c>
      <c r="L83" s="128" t="s">
        <v>31</v>
      </c>
      <c r="M83" s="129" t="s">
        <v>4030</v>
      </c>
      <c r="N83" s="128"/>
      <c r="O83" s="689" t="s">
        <v>2884</v>
      </c>
      <c r="P83" s="128"/>
      <c r="Q83" s="128"/>
      <c r="R83" s="690"/>
      <c r="S83" s="128"/>
      <c r="T83" s="128"/>
      <c r="U83" s="128"/>
    </row>
    <row r="84" spans="2:21" s="698" customFormat="1" ht="30.75" customHeight="1">
      <c r="B84" s="710">
        <v>45828</v>
      </c>
      <c r="C84" s="711" t="s">
        <v>185</v>
      </c>
      <c r="D84" s="711" t="s">
        <v>4031</v>
      </c>
      <c r="E84" s="711" t="s">
        <v>4032</v>
      </c>
      <c r="F84" s="711" t="s">
        <v>528</v>
      </c>
      <c r="G84" s="711" t="s">
        <v>331</v>
      </c>
      <c r="H84" s="712">
        <v>971507533000</v>
      </c>
      <c r="I84" s="713" t="s">
        <v>4033</v>
      </c>
      <c r="J84" s="714">
        <v>106872041</v>
      </c>
      <c r="K84" s="711" t="s">
        <v>3860</v>
      </c>
      <c r="L84" s="711" t="s">
        <v>31</v>
      </c>
      <c r="M84" s="711" t="s">
        <v>4034</v>
      </c>
      <c r="N84" s="711"/>
      <c r="O84" s="715" t="s">
        <v>3014</v>
      </c>
      <c r="P84" s="711"/>
      <c r="Q84" s="711" t="s">
        <v>4035</v>
      </c>
      <c r="R84" s="716" t="s">
        <v>3351</v>
      </c>
      <c r="S84" s="711"/>
      <c r="T84" s="711"/>
      <c r="U84" s="711"/>
    </row>
    <row r="85" spans="2:21" ht="15.75" customHeight="1">
      <c r="B85" s="684">
        <v>45832</v>
      </c>
      <c r="C85" s="128" t="s">
        <v>185</v>
      </c>
      <c r="D85" s="128" t="s">
        <v>4036</v>
      </c>
      <c r="E85" s="128" t="s">
        <v>4037</v>
      </c>
      <c r="F85" s="128" t="s">
        <v>255</v>
      </c>
      <c r="G85" s="128" t="s">
        <v>429</v>
      </c>
      <c r="H85" s="741">
        <v>971522205242</v>
      </c>
      <c r="I85" s="735" t="s">
        <v>4038</v>
      </c>
      <c r="J85" s="687">
        <v>106735820</v>
      </c>
      <c r="K85" s="128" t="s">
        <v>3417</v>
      </c>
      <c r="L85" s="128" t="s">
        <v>2047</v>
      </c>
      <c r="M85" s="128" t="s">
        <v>4039</v>
      </c>
      <c r="N85" s="128"/>
      <c r="O85" s="689" t="s">
        <v>80</v>
      </c>
      <c r="P85" s="128"/>
      <c r="Q85" s="128" t="s">
        <v>317</v>
      </c>
      <c r="R85" s="690"/>
      <c r="S85" s="128"/>
      <c r="T85" s="128"/>
      <c r="U85" s="128"/>
    </row>
    <row r="86" spans="2:21" ht="15.75" customHeight="1">
      <c r="B86" s="684">
        <v>45832</v>
      </c>
      <c r="C86" s="128" t="s">
        <v>185</v>
      </c>
      <c r="D86" s="128" t="s">
        <v>4040</v>
      </c>
      <c r="E86" s="128" t="s">
        <v>4041</v>
      </c>
      <c r="F86" s="128" t="s">
        <v>255</v>
      </c>
      <c r="G86" s="128" t="s">
        <v>429</v>
      </c>
      <c r="H86" s="685">
        <v>971522107346</v>
      </c>
      <c r="I86" s="686" t="s">
        <v>4042</v>
      </c>
      <c r="J86" s="687">
        <v>106551559</v>
      </c>
      <c r="K86" s="128" t="s">
        <v>1941</v>
      </c>
      <c r="L86" s="128" t="s">
        <v>2047</v>
      </c>
      <c r="M86" s="128" t="s">
        <v>4043</v>
      </c>
      <c r="N86" s="128"/>
      <c r="O86" s="689" t="s">
        <v>80</v>
      </c>
      <c r="P86" s="128"/>
      <c r="Q86" s="128" t="s">
        <v>291</v>
      </c>
      <c r="R86" s="690"/>
      <c r="S86" s="128"/>
      <c r="T86" s="128"/>
      <c r="U86" s="128"/>
    </row>
    <row r="87" spans="2:21" ht="15.75" customHeight="1">
      <c r="B87" s="684">
        <v>45832</v>
      </c>
      <c r="C87" s="128" t="s">
        <v>185</v>
      </c>
      <c r="D87" s="128" t="s">
        <v>4044</v>
      </c>
      <c r="E87" s="128" t="s">
        <v>4045</v>
      </c>
      <c r="F87" s="128" t="s">
        <v>255</v>
      </c>
      <c r="G87" s="128" t="s">
        <v>429</v>
      </c>
      <c r="H87" s="685">
        <v>919109916106</v>
      </c>
      <c r="I87" s="686" t="s">
        <v>4046</v>
      </c>
      <c r="J87" s="687">
        <v>106949786</v>
      </c>
      <c r="K87" s="128" t="s">
        <v>4047</v>
      </c>
      <c r="L87" s="128" t="s">
        <v>2047</v>
      </c>
      <c r="M87" s="129" t="s">
        <v>4048</v>
      </c>
      <c r="N87" s="128"/>
      <c r="O87" s="689" t="s">
        <v>2884</v>
      </c>
      <c r="P87" s="128"/>
      <c r="Q87" s="128"/>
      <c r="R87" s="690"/>
      <c r="S87" s="128"/>
      <c r="T87" s="128"/>
      <c r="U87" s="128"/>
    </row>
    <row r="88" spans="2:21" ht="15.75" customHeight="1">
      <c r="B88" s="684">
        <v>45833</v>
      </c>
      <c r="C88" s="128" t="s">
        <v>185</v>
      </c>
      <c r="D88" s="128" t="s">
        <v>4049</v>
      </c>
      <c r="E88" s="128" t="s">
        <v>4050</v>
      </c>
      <c r="F88" s="128" t="s">
        <v>255</v>
      </c>
      <c r="G88" s="128" t="s">
        <v>319</v>
      </c>
      <c r="H88" s="685">
        <v>971563342342</v>
      </c>
      <c r="I88" s="686" t="s">
        <v>4051</v>
      </c>
      <c r="J88" s="687">
        <v>106973844</v>
      </c>
      <c r="K88" s="128" t="s">
        <v>4052</v>
      </c>
      <c r="L88" s="128" t="s">
        <v>2047</v>
      </c>
      <c r="M88" s="128" t="s">
        <v>4053</v>
      </c>
      <c r="N88" s="128" t="s">
        <v>284</v>
      </c>
      <c r="O88" s="689" t="s">
        <v>80</v>
      </c>
      <c r="P88" s="128"/>
      <c r="Q88" s="128"/>
      <c r="R88" s="690"/>
      <c r="S88" s="128"/>
      <c r="T88" s="128"/>
      <c r="U88" s="128"/>
    </row>
    <row r="89" spans="2:21" ht="15.75" customHeight="1">
      <c r="B89" s="684">
        <v>45833</v>
      </c>
      <c r="C89" s="128" t="s">
        <v>185</v>
      </c>
      <c r="D89" s="128" t="s">
        <v>731</v>
      </c>
      <c r="E89" s="128" t="s">
        <v>4054</v>
      </c>
      <c r="F89" s="128" t="s">
        <v>27</v>
      </c>
      <c r="G89" s="128" t="s">
        <v>429</v>
      </c>
      <c r="H89" s="685">
        <v>971529282265</v>
      </c>
      <c r="I89" s="686" t="s">
        <v>4055</v>
      </c>
      <c r="J89" s="687">
        <v>105507599</v>
      </c>
      <c r="K89" s="128" t="s">
        <v>4052</v>
      </c>
      <c r="L89" s="128" t="s">
        <v>2671</v>
      </c>
      <c r="M89" s="129" t="s">
        <v>4056</v>
      </c>
      <c r="N89" s="128"/>
      <c r="O89" s="689" t="s">
        <v>80</v>
      </c>
      <c r="P89" s="128"/>
      <c r="Q89" s="128" t="s">
        <v>3862</v>
      </c>
      <c r="R89" s="690"/>
      <c r="S89" s="128"/>
      <c r="T89" s="128"/>
      <c r="U89" s="128"/>
    </row>
    <row r="90" spans="2:21" ht="15.75" customHeight="1">
      <c r="B90" s="684">
        <v>45833</v>
      </c>
      <c r="C90" s="128" t="s">
        <v>185</v>
      </c>
      <c r="D90" s="128" t="s">
        <v>4057</v>
      </c>
      <c r="E90" s="128" t="s">
        <v>1105</v>
      </c>
      <c r="F90" s="128" t="s">
        <v>255</v>
      </c>
      <c r="G90" s="128" t="s">
        <v>319</v>
      </c>
      <c r="H90" s="685">
        <v>971586469225</v>
      </c>
      <c r="I90" s="686" t="s">
        <v>4058</v>
      </c>
      <c r="J90" s="687">
        <v>106977148</v>
      </c>
      <c r="K90" s="128" t="s">
        <v>793</v>
      </c>
      <c r="L90" s="128" t="s">
        <v>2671</v>
      </c>
      <c r="M90" s="128" t="s">
        <v>4059</v>
      </c>
      <c r="N90" s="128"/>
      <c r="O90" s="689" t="s">
        <v>80</v>
      </c>
      <c r="P90" s="128"/>
      <c r="Q90" s="128"/>
      <c r="R90" s="690"/>
      <c r="S90" s="128"/>
      <c r="T90" s="128"/>
      <c r="U90" s="128"/>
    </row>
    <row r="91" spans="2:21" ht="15.75" customHeight="1">
      <c r="B91" s="684">
        <v>45834</v>
      </c>
      <c r="C91" s="128" t="s">
        <v>185</v>
      </c>
      <c r="D91" s="128" t="s">
        <v>4060</v>
      </c>
      <c r="E91" s="128" t="s">
        <v>4061</v>
      </c>
      <c r="F91" s="128" t="s">
        <v>255</v>
      </c>
      <c r="G91" s="128" t="s">
        <v>429</v>
      </c>
      <c r="H91" s="685">
        <v>971506155905</v>
      </c>
      <c r="I91" s="686" t="s">
        <v>4062</v>
      </c>
      <c r="J91" s="687">
        <v>100546755</v>
      </c>
      <c r="K91" s="128" t="s">
        <v>1941</v>
      </c>
      <c r="L91" s="128" t="s">
        <v>2047</v>
      </c>
      <c r="M91" s="128" t="s">
        <v>4063</v>
      </c>
      <c r="N91" s="128"/>
      <c r="O91" s="689" t="s">
        <v>80</v>
      </c>
      <c r="P91" s="128"/>
      <c r="Q91" s="128" t="s">
        <v>820</v>
      </c>
      <c r="R91" s="690"/>
      <c r="S91" s="128"/>
      <c r="T91" s="128"/>
      <c r="U91" s="128"/>
    </row>
    <row r="92" spans="2:21" s="698" customFormat="1" ht="15.75" customHeight="1">
      <c r="B92" s="710">
        <v>45835</v>
      </c>
      <c r="C92" s="711" t="s">
        <v>185</v>
      </c>
      <c r="D92" s="711" t="s">
        <v>4064</v>
      </c>
      <c r="E92" s="711" t="s">
        <v>4065</v>
      </c>
      <c r="F92" s="711" t="s">
        <v>40</v>
      </c>
      <c r="G92" s="711" t="s">
        <v>946</v>
      </c>
      <c r="H92" s="712">
        <v>971502006666</v>
      </c>
      <c r="I92" s="713" t="s">
        <v>4066</v>
      </c>
      <c r="J92" s="714">
        <v>107051397</v>
      </c>
      <c r="K92" s="711" t="s">
        <v>3390</v>
      </c>
      <c r="L92" s="711" t="s">
        <v>3041</v>
      </c>
      <c r="M92" s="711" t="s">
        <v>4067</v>
      </c>
      <c r="N92" s="711"/>
      <c r="O92" s="715" t="s">
        <v>80</v>
      </c>
      <c r="P92" s="711"/>
      <c r="Q92" s="711" t="s">
        <v>291</v>
      </c>
      <c r="R92" s="716" t="s">
        <v>3733</v>
      </c>
      <c r="S92" s="711"/>
      <c r="T92" s="711" t="s">
        <v>36</v>
      </c>
      <c r="U92" s="711"/>
    </row>
    <row r="93" spans="2:21" ht="15.75" customHeight="1">
      <c r="B93" s="684">
        <v>45839</v>
      </c>
      <c r="C93" s="128" t="s">
        <v>185</v>
      </c>
      <c r="D93" s="130" t="s">
        <v>146</v>
      </c>
      <c r="E93" s="130" t="s">
        <v>4068</v>
      </c>
      <c r="F93" s="128" t="s">
        <v>40</v>
      </c>
      <c r="G93" s="128" t="s">
        <v>946</v>
      </c>
      <c r="H93" s="685">
        <v>971568855155</v>
      </c>
      <c r="I93" s="686" t="s">
        <v>4069</v>
      </c>
      <c r="J93" s="687">
        <v>107159160</v>
      </c>
      <c r="K93" s="128" t="s">
        <v>4070</v>
      </c>
      <c r="L93" s="128" t="s">
        <v>3041</v>
      </c>
      <c r="M93" s="128" t="s">
        <v>4071</v>
      </c>
      <c r="N93" s="128"/>
      <c r="O93" s="689" t="s">
        <v>2884</v>
      </c>
      <c r="P93" s="128"/>
      <c r="Q93" s="128"/>
      <c r="R93" s="690"/>
      <c r="S93" s="128"/>
      <c r="T93" s="128"/>
      <c r="U93" s="128"/>
    </row>
    <row r="94" spans="2:21" ht="15.75" customHeight="1">
      <c r="B94" s="684">
        <v>45839</v>
      </c>
      <c r="C94" s="128" t="s">
        <v>185</v>
      </c>
      <c r="D94" s="128" t="s">
        <v>4072</v>
      </c>
      <c r="E94" s="128" t="s">
        <v>4073</v>
      </c>
      <c r="F94" s="128" t="s">
        <v>528</v>
      </c>
      <c r="G94" s="128" t="s">
        <v>946</v>
      </c>
      <c r="H94" s="742">
        <v>971566569908</v>
      </c>
      <c r="I94" s="686" t="s">
        <v>4074</v>
      </c>
      <c r="J94" s="687">
        <v>105432640</v>
      </c>
      <c r="K94" s="128" t="s">
        <v>3417</v>
      </c>
      <c r="L94" s="128" t="s">
        <v>3041</v>
      </c>
      <c r="M94" s="128" t="s">
        <v>4075</v>
      </c>
      <c r="N94" s="128"/>
      <c r="O94" s="689" t="s">
        <v>80</v>
      </c>
      <c r="P94" s="128"/>
      <c r="Q94" s="128" t="s">
        <v>291</v>
      </c>
      <c r="R94" s="690"/>
      <c r="S94" s="128"/>
      <c r="T94" s="128"/>
      <c r="U94" s="128"/>
    </row>
    <row r="95" spans="2:21" ht="15.75" customHeight="1">
      <c r="B95" s="684">
        <v>45839</v>
      </c>
      <c r="C95" s="128" t="s">
        <v>185</v>
      </c>
      <c r="D95" s="128" t="s">
        <v>4076</v>
      </c>
      <c r="E95" s="128" t="s">
        <v>4077</v>
      </c>
      <c r="F95" s="128" t="s">
        <v>40</v>
      </c>
      <c r="G95" s="128" t="s">
        <v>444</v>
      </c>
      <c r="H95" s="685" t="s">
        <v>4078</v>
      </c>
      <c r="I95" s="722" t="s">
        <v>2858</v>
      </c>
      <c r="J95" s="687"/>
      <c r="K95" s="128" t="s">
        <v>4079</v>
      </c>
      <c r="L95" s="128" t="s">
        <v>3041</v>
      </c>
      <c r="M95" s="128" t="s">
        <v>4080</v>
      </c>
      <c r="N95" s="128"/>
      <c r="O95" s="689" t="s">
        <v>80</v>
      </c>
      <c r="P95" s="128"/>
      <c r="Q95" s="128"/>
      <c r="R95" s="690"/>
      <c r="S95" s="128"/>
      <c r="T95" s="128"/>
      <c r="U95" s="128"/>
    </row>
    <row r="96" spans="2:21" ht="15.75" customHeight="1">
      <c r="B96" s="684">
        <v>45840</v>
      </c>
      <c r="C96" s="128" t="s">
        <v>185</v>
      </c>
      <c r="D96" s="128" t="s">
        <v>4081</v>
      </c>
      <c r="E96" s="128" t="s">
        <v>4082</v>
      </c>
      <c r="F96" s="128" t="s">
        <v>40</v>
      </c>
      <c r="G96" s="128" t="s">
        <v>946</v>
      </c>
      <c r="H96" s="685">
        <f>919686444805</f>
        <v>919686444805</v>
      </c>
      <c r="I96" s="743" t="s">
        <v>4083</v>
      </c>
      <c r="J96" s="687">
        <v>107211385</v>
      </c>
      <c r="K96" s="686" t="s">
        <v>3417</v>
      </c>
      <c r="L96" s="128" t="s">
        <v>3041</v>
      </c>
      <c r="M96" s="128" t="s">
        <v>4071</v>
      </c>
      <c r="N96" s="128"/>
      <c r="O96" s="689" t="s">
        <v>2884</v>
      </c>
      <c r="P96" s="128"/>
      <c r="Q96" s="128"/>
      <c r="R96" s="690"/>
      <c r="S96" s="128"/>
      <c r="T96" s="128"/>
      <c r="U96" s="128"/>
    </row>
    <row r="97" spans="2:21" ht="15.75" customHeight="1">
      <c r="B97" s="684">
        <v>45840</v>
      </c>
      <c r="C97" s="128" t="s">
        <v>185</v>
      </c>
      <c r="D97" s="128" t="s">
        <v>4084</v>
      </c>
      <c r="E97" s="128" t="s">
        <v>4085</v>
      </c>
      <c r="F97" s="128" t="s">
        <v>40</v>
      </c>
      <c r="G97" s="128" t="s">
        <v>946</v>
      </c>
      <c r="H97" s="685">
        <v>919840152627</v>
      </c>
      <c r="I97" s="686" t="s">
        <v>4086</v>
      </c>
      <c r="J97" s="687"/>
      <c r="K97" s="128"/>
      <c r="L97" s="128"/>
      <c r="M97" s="128"/>
      <c r="N97" s="128"/>
      <c r="O97" s="689"/>
      <c r="P97" s="128"/>
      <c r="Q97" s="128"/>
      <c r="R97" s="690"/>
      <c r="S97" s="128"/>
      <c r="T97" s="128"/>
      <c r="U97" s="128"/>
    </row>
    <row r="98" spans="2:21" ht="15.75" customHeight="1">
      <c r="B98" s="684">
        <v>45841</v>
      </c>
      <c r="C98" s="128" t="s">
        <v>185</v>
      </c>
      <c r="D98" s="128" t="s">
        <v>4087</v>
      </c>
      <c r="E98" s="128" t="s">
        <v>4088</v>
      </c>
      <c r="F98" s="128" t="s">
        <v>528</v>
      </c>
      <c r="G98" s="128" t="s">
        <v>946</v>
      </c>
      <c r="H98" s="685" t="s">
        <v>4089</v>
      </c>
      <c r="I98" s="686" t="s">
        <v>4090</v>
      </c>
      <c r="J98" s="687">
        <v>107164599</v>
      </c>
      <c r="K98" s="128" t="s">
        <v>3988</v>
      </c>
      <c r="L98" s="128" t="s">
        <v>3041</v>
      </c>
      <c r="M98" s="128" t="s">
        <v>4091</v>
      </c>
      <c r="N98" s="128"/>
      <c r="O98" s="689" t="s">
        <v>80</v>
      </c>
      <c r="P98" s="128"/>
      <c r="Q98" s="128" t="s">
        <v>4092</v>
      </c>
      <c r="R98" s="690"/>
      <c r="S98" s="128"/>
      <c r="T98" s="128"/>
      <c r="U98" s="128"/>
    </row>
    <row r="99" spans="2:21" s="698" customFormat="1" ht="15.75" customHeight="1">
      <c r="B99" s="710">
        <v>45807</v>
      </c>
      <c r="C99" s="711" t="s">
        <v>185</v>
      </c>
      <c r="D99" s="711" t="s">
        <v>4093</v>
      </c>
      <c r="E99" s="711" t="s">
        <v>4094</v>
      </c>
      <c r="F99" s="711" t="s">
        <v>528</v>
      </c>
      <c r="G99" s="711" t="s">
        <v>444</v>
      </c>
      <c r="H99" s="712">
        <v>971509286050</v>
      </c>
      <c r="I99" s="713" t="s">
        <v>4095</v>
      </c>
      <c r="J99" s="714">
        <v>93232124</v>
      </c>
      <c r="K99" s="711" t="s">
        <v>1911</v>
      </c>
      <c r="L99" s="711" t="s">
        <v>3041</v>
      </c>
      <c r="M99" s="711" t="s">
        <v>4096</v>
      </c>
      <c r="N99" s="711"/>
      <c r="O99" s="715" t="s">
        <v>80</v>
      </c>
      <c r="P99" s="711"/>
      <c r="Q99" s="711" t="s">
        <v>485</v>
      </c>
      <c r="R99" s="716"/>
      <c r="S99" s="711"/>
      <c r="T99" s="711"/>
      <c r="U99" s="711"/>
    </row>
    <row r="100" spans="2:21" ht="15.75" customHeight="1">
      <c r="B100" s="684">
        <v>45841</v>
      </c>
      <c r="C100" s="128" t="s">
        <v>4097</v>
      </c>
      <c r="D100" s="128" t="s">
        <v>4098</v>
      </c>
      <c r="E100" s="128" t="s">
        <v>4099</v>
      </c>
      <c r="F100" s="128" t="s">
        <v>40</v>
      </c>
      <c r="G100" s="128" t="s">
        <v>946</v>
      </c>
      <c r="H100" s="685">
        <v>91863023374</v>
      </c>
      <c r="I100" s="686" t="s">
        <v>4100</v>
      </c>
      <c r="J100" s="687">
        <v>107232239</v>
      </c>
      <c r="K100" s="128" t="s">
        <v>4101</v>
      </c>
      <c r="L100" s="128" t="s">
        <v>3041</v>
      </c>
      <c r="M100" s="128" t="s">
        <v>4102</v>
      </c>
      <c r="N100" s="128"/>
      <c r="O100" s="689" t="s">
        <v>2884</v>
      </c>
      <c r="P100" s="128"/>
      <c r="Q100" s="128"/>
      <c r="R100" s="690"/>
      <c r="S100" s="128"/>
      <c r="T100" s="128"/>
      <c r="U100" s="128"/>
    </row>
    <row r="101" spans="2:21" ht="15.75" customHeight="1">
      <c r="B101" s="684">
        <v>45841</v>
      </c>
      <c r="C101" s="128" t="s">
        <v>185</v>
      </c>
      <c r="D101" s="128" t="s">
        <v>4103</v>
      </c>
      <c r="E101" s="128" t="s">
        <v>4104</v>
      </c>
      <c r="F101" s="128" t="s">
        <v>40</v>
      </c>
      <c r="G101" s="128" t="s">
        <v>946</v>
      </c>
      <c r="H101" s="685">
        <v>971567389898</v>
      </c>
      <c r="I101" s="686" t="s">
        <v>4105</v>
      </c>
      <c r="J101" s="687">
        <v>107230684</v>
      </c>
      <c r="K101" s="128" t="s">
        <v>4070</v>
      </c>
      <c r="L101" s="128" t="s">
        <v>3041</v>
      </c>
      <c r="M101" s="128" t="s">
        <v>4106</v>
      </c>
      <c r="N101" s="128"/>
      <c r="O101" s="689" t="s">
        <v>2884</v>
      </c>
      <c r="P101" s="128"/>
      <c r="Q101" s="128"/>
      <c r="R101" s="690"/>
      <c r="S101" s="128"/>
      <c r="T101" s="128"/>
      <c r="U101" s="128"/>
    </row>
    <row r="102" spans="2:21" ht="15.75" customHeight="1">
      <c r="B102" s="684">
        <v>45842</v>
      </c>
      <c r="C102" s="128" t="s">
        <v>185</v>
      </c>
      <c r="D102" s="128" t="s">
        <v>4107</v>
      </c>
      <c r="E102" s="128" t="s">
        <v>2715</v>
      </c>
      <c r="F102" s="128" t="s">
        <v>40</v>
      </c>
      <c r="G102" s="128" t="s">
        <v>946</v>
      </c>
      <c r="H102" s="685">
        <v>919414891313</v>
      </c>
      <c r="I102" s="686" t="s">
        <v>4108</v>
      </c>
      <c r="J102" s="687">
        <v>107265950</v>
      </c>
      <c r="K102" s="128" t="s">
        <v>4109</v>
      </c>
      <c r="L102" s="128" t="s">
        <v>3041</v>
      </c>
      <c r="M102" s="128" t="s">
        <v>4110</v>
      </c>
      <c r="N102" s="128"/>
      <c r="O102" s="689" t="s">
        <v>2884</v>
      </c>
      <c r="P102" s="128"/>
      <c r="Q102" s="128"/>
      <c r="R102" s="690"/>
      <c r="S102" s="128"/>
      <c r="T102" s="128"/>
      <c r="U102" s="128"/>
    </row>
    <row r="103" spans="2:21" ht="15.75" customHeight="1">
      <c r="B103" s="684">
        <v>45847</v>
      </c>
      <c r="C103" s="128" t="s">
        <v>185</v>
      </c>
      <c r="D103" s="128" t="s">
        <v>4111</v>
      </c>
      <c r="E103" s="128" t="s">
        <v>4112</v>
      </c>
      <c r="F103" s="128" t="s">
        <v>528</v>
      </c>
      <c r="G103" s="128" t="s">
        <v>946</v>
      </c>
      <c r="H103" s="685">
        <v>966553353404</v>
      </c>
      <c r="I103" s="686" t="s">
        <v>4113</v>
      </c>
      <c r="J103" s="687">
        <v>93269858</v>
      </c>
      <c r="K103" s="128" t="s">
        <v>4114</v>
      </c>
      <c r="L103" s="128"/>
      <c r="M103" s="128" t="s">
        <v>4115</v>
      </c>
      <c r="N103" s="128"/>
      <c r="O103" s="689" t="s">
        <v>3014</v>
      </c>
      <c r="P103" s="128" t="s">
        <v>4116</v>
      </c>
      <c r="Q103" s="128" t="s">
        <v>3948</v>
      </c>
      <c r="R103" s="690" t="s">
        <v>4117</v>
      </c>
      <c r="S103" s="128"/>
      <c r="T103" s="128"/>
      <c r="U103" s="128"/>
    </row>
    <row r="104" spans="2:21" ht="15.75" customHeight="1">
      <c r="B104" s="684">
        <v>45847</v>
      </c>
      <c r="C104" s="128" t="s">
        <v>185</v>
      </c>
      <c r="D104" s="725" t="s">
        <v>4118</v>
      </c>
      <c r="E104" s="128" t="s">
        <v>4119</v>
      </c>
      <c r="F104" s="128" t="s">
        <v>4119</v>
      </c>
      <c r="G104" s="128" t="s">
        <v>946</v>
      </c>
      <c r="H104" s="685">
        <v>966550010800</v>
      </c>
      <c r="I104" s="686" t="s">
        <v>4120</v>
      </c>
      <c r="J104" s="687">
        <v>107400628</v>
      </c>
      <c r="K104" s="128" t="s">
        <v>2374</v>
      </c>
      <c r="L104" s="128" t="s">
        <v>3041</v>
      </c>
      <c r="M104" s="129" t="s">
        <v>4121</v>
      </c>
      <c r="N104" s="128"/>
      <c r="O104" s="689" t="s">
        <v>80</v>
      </c>
      <c r="P104" s="128"/>
      <c r="Q104" s="128"/>
      <c r="R104" s="690"/>
      <c r="S104" s="128"/>
      <c r="T104" s="128"/>
      <c r="U104" s="128"/>
    </row>
    <row r="105" spans="2:21" ht="15.75" customHeight="1">
      <c r="B105" s="684">
        <v>45847</v>
      </c>
      <c r="C105" s="128" t="s">
        <v>185</v>
      </c>
      <c r="D105" s="128" t="s">
        <v>2909</v>
      </c>
      <c r="E105" s="128" t="s">
        <v>980</v>
      </c>
      <c r="F105" s="128" t="s">
        <v>528</v>
      </c>
      <c r="G105" s="128" t="s">
        <v>946</v>
      </c>
      <c r="H105" s="685">
        <v>971507227124</v>
      </c>
      <c r="I105" s="686" t="s">
        <v>4122</v>
      </c>
      <c r="J105" s="687">
        <v>107406759</v>
      </c>
      <c r="K105" s="128" t="s">
        <v>3417</v>
      </c>
      <c r="L105" s="128" t="s">
        <v>3041</v>
      </c>
      <c r="M105" s="128" t="s">
        <v>4123</v>
      </c>
      <c r="N105" s="128"/>
      <c r="O105" s="689" t="s">
        <v>2884</v>
      </c>
      <c r="P105" s="128"/>
      <c r="Q105" s="128" t="s">
        <v>4124</v>
      </c>
      <c r="R105" s="690"/>
      <c r="S105" s="128"/>
      <c r="T105" s="128"/>
      <c r="U105" s="128"/>
    </row>
    <row r="106" spans="2:21" ht="15.75" customHeight="1">
      <c r="B106" s="684">
        <v>45853</v>
      </c>
      <c r="C106" s="128" t="s">
        <v>185</v>
      </c>
      <c r="D106" s="128" t="s">
        <v>4125</v>
      </c>
      <c r="E106" s="128" t="s">
        <v>4126</v>
      </c>
      <c r="F106" s="128" t="s">
        <v>528</v>
      </c>
      <c r="G106" s="128" t="s">
        <v>946</v>
      </c>
      <c r="H106" s="685">
        <v>527225532898</v>
      </c>
      <c r="I106" s="722" t="s">
        <v>4127</v>
      </c>
      <c r="J106" s="687">
        <v>102293694</v>
      </c>
      <c r="K106" s="128" t="s">
        <v>4128</v>
      </c>
      <c r="L106" s="128"/>
      <c r="M106" s="128" t="s">
        <v>4129</v>
      </c>
      <c r="N106" s="128"/>
      <c r="O106" s="689" t="s">
        <v>3014</v>
      </c>
      <c r="P106" s="128"/>
      <c r="Q106" s="128" t="s">
        <v>35</v>
      </c>
      <c r="R106" s="737" t="s">
        <v>4130</v>
      </c>
      <c r="S106" s="128"/>
      <c r="T106" s="128"/>
      <c r="U106" s="128"/>
    </row>
    <row r="107" spans="2:21" ht="15.75" customHeight="1">
      <c r="B107" s="684">
        <v>45853</v>
      </c>
      <c r="C107" s="128" t="s">
        <v>185</v>
      </c>
      <c r="D107" s="128" t="s">
        <v>4131</v>
      </c>
      <c r="E107" s="128" t="s">
        <v>4132</v>
      </c>
      <c r="F107" s="128" t="s">
        <v>528</v>
      </c>
      <c r="G107" s="128" t="s">
        <v>444</v>
      </c>
      <c r="H107" s="685">
        <v>971568919883</v>
      </c>
      <c r="J107" s="687">
        <v>101775701</v>
      </c>
      <c r="K107" s="128" t="s">
        <v>3345</v>
      </c>
      <c r="L107" s="128" t="s">
        <v>3041</v>
      </c>
      <c r="M107" s="128" t="s">
        <v>4133</v>
      </c>
      <c r="N107" s="128"/>
      <c r="O107" s="689" t="s">
        <v>3014</v>
      </c>
      <c r="P107" s="128"/>
      <c r="Q107" s="128" t="s">
        <v>485</v>
      </c>
      <c r="R107" s="690" t="s">
        <v>4134</v>
      </c>
      <c r="S107" s="128"/>
      <c r="T107" s="128"/>
      <c r="U107" s="128"/>
    </row>
    <row r="108" spans="2:21" ht="15.75" customHeight="1">
      <c r="B108" s="684">
        <v>45854</v>
      </c>
      <c r="C108" s="128" t="s">
        <v>185</v>
      </c>
      <c r="D108" s="128" t="s">
        <v>4135</v>
      </c>
      <c r="E108" s="128" t="s">
        <v>4136</v>
      </c>
      <c r="F108" s="128" t="s">
        <v>528</v>
      </c>
      <c r="G108" s="128" t="s">
        <v>946</v>
      </c>
      <c r="H108" s="685">
        <v>971582477955</v>
      </c>
      <c r="I108" s="686" t="s">
        <v>4137</v>
      </c>
      <c r="J108" s="687">
        <v>107569156</v>
      </c>
      <c r="K108" s="128" t="s">
        <v>4138</v>
      </c>
      <c r="L108" s="128" t="s">
        <v>3041</v>
      </c>
      <c r="M108" s="128" t="s">
        <v>4139</v>
      </c>
      <c r="N108" s="128"/>
      <c r="O108" s="689" t="s">
        <v>2884</v>
      </c>
      <c r="P108" s="128"/>
      <c r="Q108" s="128"/>
      <c r="R108" s="690"/>
      <c r="S108" s="128"/>
      <c r="T108" s="128"/>
      <c r="U108" s="128"/>
    </row>
    <row r="109" spans="2:21" ht="15.75" customHeight="1">
      <c r="B109" s="684">
        <v>45854</v>
      </c>
      <c r="C109" s="128" t="s">
        <v>185</v>
      </c>
      <c r="D109" s="128" t="s">
        <v>4140</v>
      </c>
      <c r="E109" s="128" t="s">
        <v>4141</v>
      </c>
      <c r="F109" s="128" t="s">
        <v>528</v>
      </c>
      <c r="G109" s="128" t="s">
        <v>946</v>
      </c>
      <c r="H109" s="721">
        <v>971585428201</v>
      </c>
      <c r="I109" s="725" t="s">
        <v>4142</v>
      </c>
      <c r="J109" s="687">
        <v>107569188</v>
      </c>
      <c r="K109" s="128" t="s">
        <v>3813</v>
      </c>
      <c r="L109" s="128" t="s">
        <v>854</v>
      </c>
      <c r="M109" s="128" t="s">
        <v>4143</v>
      </c>
      <c r="N109" s="128"/>
      <c r="O109" s="689" t="s">
        <v>80</v>
      </c>
      <c r="P109" s="128"/>
      <c r="Q109" s="128" t="s">
        <v>3877</v>
      </c>
      <c r="R109" s="690"/>
      <c r="S109" s="128"/>
      <c r="T109" s="128"/>
      <c r="U109" s="128"/>
    </row>
    <row r="110" spans="2:21" ht="15.75" customHeight="1">
      <c r="B110" s="684">
        <v>45855</v>
      </c>
      <c r="C110" s="128" t="s">
        <v>1035</v>
      </c>
      <c r="D110" s="128" t="s">
        <v>4144</v>
      </c>
      <c r="E110" s="128" t="s">
        <v>4145</v>
      </c>
      <c r="F110" s="128" t="s">
        <v>528</v>
      </c>
      <c r="G110" s="128" t="s">
        <v>946</v>
      </c>
      <c r="H110" s="685">
        <v>919718218576</v>
      </c>
      <c r="I110" s="686" t="s">
        <v>4146</v>
      </c>
      <c r="J110" s="687">
        <v>107598212</v>
      </c>
      <c r="K110" s="128" t="s">
        <v>4147</v>
      </c>
      <c r="L110" s="128" t="s">
        <v>3041</v>
      </c>
      <c r="M110" s="129" t="s">
        <v>4148</v>
      </c>
      <c r="N110" s="128"/>
      <c r="O110" s="689" t="s">
        <v>2884</v>
      </c>
      <c r="P110" s="128"/>
      <c r="Q110" s="128"/>
      <c r="R110" s="690"/>
      <c r="S110" s="128"/>
      <c r="T110" s="128"/>
      <c r="U110" s="128"/>
    </row>
    <row r="111" spans="2:21" ht="15.75" customHeight="1">
      <c r="B111" s="684">
        <v>45855</v>
      </c>
      <c r="C111" s="128" t="s">
        <v>185</v>
      </c>
      <c r="D111" s="128" t="s">
        <v>3511</v>
      </c>
      <c r="E111" s="128" t="s">
        <v>4149</v>
      </c>
      <c r="F111" s="128" t="s">
        <v>456</v>
      </c>
      <c r="G111" s="128" t="s">
        <v>946</v>
      </c>
      <c r="H111" s="685">
        <v>971562352352</v>
      </c>
      <c r="I111" s="686" t="s">
        <v>4150</v>
      </c>
      <c r="J111" s="687">
        <v>92425496</v>
      </c>
      <c r="K111" s="128" t="s">
        <v>1361</v>
      </c>
      <c r="L111" s="128" t="s">
        <v>854</v>
      </c>
      <c r="M111" s="128" t="s">
        <v>4151</v>
      </c>
      <c r="N111" s="128"/>
      <c r="O111" s="689" t="s">
        <v>80</v>
      </c>
      <c r="P111" s="128"/>
      <c r="Q111" s="128" t="s">
        <v>3877</v>
      </c>
      <c r="R111" s="690"/>
      <c r="S111" s="128"/>
      <c r="T111" s="128"/>
      <c r="U111" s="128"/>
    </row>
    <row r="112" spans="2:21" ht="15.75" customHeight="1">
      <c r="B112" s="684">
        <v>45856</v>
      </c>
      <c r="C112" s="128" t="s">
        <v>185</v>
      </c>
      <c r="D112" s="128" t="s">
        <v>4152</v>
      </c>
      <c r="E112" s="128" t="s">
        <v>4153</v>
      </c>
      <c r="F112" s="128" t="s">
        <v>40</v>
      </c>
      <c r="G112" s="128" t="s">
        <v>946</v>
      </c>
      <c r="H112" s="685">
        <v>971552561936</v>
      </c>
      <c r="I112" s="686" t="s">
        <v>4154</v>
      </c>
      <c r="J112" s="687">
        <v>105667565</v>
      </c>
      <c r="K112" s="128" t="s">
        <v>3417</v>
      </c>
      <c r="L112" s="128" t="s">
        <v>854</v>
      </c>
      <c r="M112" s="128" t="s">
        <v>4155</v>
      </c>
      <c r="N112" s="128"/>
      <c r="O112" s="689" t="s">
        <v>80</v>
      </c>
      <c r="P112" s="128"/>
      <c r="Q112" s="128" t="s">
        <v>4156</v>
      </c>
      <c r="R112" s="690"/>
      <c r="S112" s="128"/>
      <c r="T112" s="128"/>
      <c r="U112" s="128"/>
    </row>
    <row r="113" spans="2:21" ht="15.75" customHeight="1">
      <c r="B113" s="684">
        <v>45857</v>
      </c>
      <c r="C113" s="128" t="s">
        <v>185</v>
      </c>
      <c r="D113" s="128" t="s">
        <v>1743</v>
      </c>
      <c r="E113" s="128" t="s">
        <v>4157</v>
      </c>
      <c r="F113" s="128" t="s">
        <v>27</v>
      </c>
      <c r="G113" s="128" t="s">
        <v>444</v>
      </c>
      <c r="H113" s="685">
        <v>971506286801</v>
      </c>
      <c r="I113" s="686" t="s">
        <v>2598</v>
      </c>
      <c r="J113" s="687">
        <v>106073050</v>
      </c>
      <c r="K113" s="128" t="s">
        <v>4158</v>
      </c>
      <c r="L113" s="128" t="s">
        <v>3041</v>
      </c>
      <c r="M113" s="128" t="s">
        <v>4159</v>
      </c>
      <c r="N113" s="128"/>
      <c r="O113" s="689" t="s">
        <v>3014</v>
      </c>
      <c r="P113" s="128"/>
      <c r="Q113" s="128"/>
      <c r="R113" s="690" t="s">
        <v>3890</v>
      </c>
      <c r="S113" s="128"/>
      <c r="T113" s="128"/>
      <c r="U113" s="128"/>
    </row>
    <row r="114" spans="2:21" ht="15.75" customHeight="1">
      <c r="B114" s="684">
        <v>45857</v>
      </c>
      <c r="C114" s="128" t="s">
        <v>4097</v>
      </c>
      <c r="D114" s="128" t="s">
        <v>4160</v>
      </c>
      <c r="E114" s="128" t="s">
        <v>4161</v>
      </c>
      <c r="F114" s="128" t="s">
        <v>40</v>
      </c>
      <c r="G114" s="128" t="s">
        <v>946</v>
      </c>
      <c r="H114" s="685">
        <v>919811988540</v>
      </c>
      <c r="I114" s="686" t="s">
        <v>4162</v>
      </c>
      <c r="J114" s="687">
        <v>107664723</v>
      </c>
      <c r="K114" s="128" t="s">
        <v>4163</v>
      </c>
      <c r="L114" s="128" t="s">
        <v>3041</v>
      </c>
      <c r="M114" s="129" t="s">
        <v>4164</v>
      </c>
      <c r="N114" s="128"/>
      <c r="O114" s="689" t="s">
        <v>2884</v>
      </c>
      <c r="P114" s="128"/>
      <c r="Q114" s="128" t="s">
        <v>4165</v>
      </c>
      <c r="R114" s="690"/>
      <c r="S114" s="128"/>
      <c r="T114" s="128"/>
      <c r="U114" s="128"/>
    </row>
    <row r="115" spans="2:21" ht="15.75" customHeight="1">
      <c r="B115" s="684">
        <v>45860</v>
      </c>
      <c r="C115" s="128" t="s">
        <v>185</v>
      </c>
      <c r="D115" s="128"/>
      <c r="E115" s="128"/>
      <c r="F115" s="128"/>
      <c r="G115" s="128"/>
      <c r="H115" s="685"/>
      <c r="I115" s="722"/>
      <c r="J115" s="687"/>
      <c r="K115" s="128"/>
      <c r="L115" s="128"/>
      <c r="M115" s="128"/>
      <c r="N115" s="128"/>
      <c r="O115" s="689"/>
      <c r="P115" s="128"/>
      <c r="Q115" s="128"/>
      <c r="R115" s="690"/>
      <c r="S115" s="128"/>
      <c r="T115" s="128"/>
      <c r="U115" s="128"/>
    </row>
    <row r="116" spans="2:21" ht="15.75" customHeight="1">
      <c r="B116" s="684">
        <v>45861</v>
      </c>
      <c r="C116" s="128" t="s">
        <v>185</v>
      </c>
      <c r="D116" s="128" t="s">
        <v>4166</v>
      </c>
      <c r="E116" s="128" t="s">
        <v>4167</v>
      </c>
      <c r="F116" s="128" t="s">
        <v>255</v>
      </c>
      <c r="G116" s="128" t="s">
        <v>429</v>
      </c>
      <c r="H116" s="685">
        <v>971566881982</v>
      </c>
      <c r="I116" s="686" t="s">
        <v>4168</v>
      </c>
      <c r="J116" s="687">
        <v>107671097</v>
      </c>
      <c r="K116" s="128" t="s">
        <v>2356</v>
      </c>
      <c r="L116" s="128" t="s">
        <v>2163</v>
      </c>
      <c r="M116" s="129" t="s">
        <v>4169</v>
      </c>
      <c r="N116" s="128"/>
      <c r="O116" s="689" t="s">
        <v>80</v>
      </c>
      <c r="P116" s="128"/>
      <c r="Q116" s="128" t="s">
        <v>3862</v>
      </c>
      <c r="R116" s="690" t="s">
        <v>4170</v>
      </c>
      <c r="S116" s="128"/>
      <c r="T116" s="128"/>
      <c r="U116" s="128"/>
    </row>
    <row r="117" spans="2:21" ht="15.75" customHeight="1">
      <c r="B117" s="684">
        <v>45863</v>
      </c>
      <c r="C117" s="128" t="s">
        <v>185</v>
      </c>
      <c r="D117" s="725" t="s">
        <v>4171</v>
      </c>
      <c r="E117" s="128" t="s">
        <v>4172</v>
      </c>
      <c r="F117" s="128" t="s">
        <v>255</v>
      </c>
      <c r="G117" s="128" t="s">
        <v>429</v>
      </c>
      <c r="H117" s="685">
        <v>66917432284</v>
      </c>
      <c r="I117" s="686" t="s">
        <v>4173</v>
      </c>
      <c r="J117" s="687">
        <v>107813867</v>
      </c>
      <c r="K117" s="128" t="s">
        <v>4174</v>
      </c>
      <c r="L117" s="128" t="s">
        <v>2163</v>
      </c>
      <c r="M117" s="128" t="s">
        <v>4175</v>
      </c>
      <c r="N117" s="128"/>
      <c r="O117" s="689" t="s">
        <v>2884</v>
      </c>
      <c r="P117" s="128"/>
      <c r="Q117" s="128" t="s">
        <v>4176</v>
      </c>
      <c r="R117" s="690"/>
      <c r="S117" s="128"/>
      <c r="T117" s="128"/>
      <c r="U117" s="128"/>
    </row>
    <row r="118" spans="2:21" ht="15.75" customHeight="1">
      <c r="B118" s="684">
        <v>45863</v>
      </c>
      <c r="C118" s="128" t="s">
        <v>185</v>
      </c>
      <c r="D118" s="128" t="s">
        <v>3923</v>
      </c>
      <c r="E118" s="128" t="s">
        <v>3924</v>
      </c>
      <c r="F118" s="128" t="s">
        <v>3786</v>
      </c>
      <c r="G118" s="128" t="s">
        <v>6</v>
      </c>
      <c r="H118" s="685">
        <v>971562600262</v>
      </c>
      <c r="I118" s="686" t="s">
        <v>3925</v>
      </c>
      <c r="J118" s="687">
        <v>105941239</v>
      </c>
      <c r="K118" s="128" t="s">
        <v>78</v>
      </c>
      <c r="L118" s="128" t="s">
        <v>2047</v>
      </c>
      <c r="M118" s="128" t="s">
        <v>4177</v>
      </c>
      <c r="N118" s="128"/>
      <c r="O118" s="689" t="s">
        <v>3014</v>
      </c>
      <c r="P118" s="128"/>
      <c r="Q118" s="128" t="s">
        <v>1614</v>
      </c>
      <c r="R118" s="690"/>
      <c r="S118" s="128"/>
      <c r="T118" s="128"/>
      <c r="U118" s="128"/>
    </row>
    <row r="119" spans="2:21" ht="15.75" customHeight="1">
      <c r="B119" s="684">
        <v>45864</v>
      </c>
      <c r="C119" s="128" t="s">
        <v>185</v>
      </c>
      <c r="D119" s="128" t="s">
        <v>4178</v>
      </c>
      <c r="E119" s="128" t="s">
        <v>4179</v>
      </c>
      <c r="F119" s="128" t="s">
        <v>3786</v>
      </c>
      <c r="G119" s="128" t="s">
        <v>6</v>
      </c>
      <c r="H119" s="685">
        <v>918390211447</v>
      </c>
      <c r="I119" s="686" t="s">
        <v>4180</v>
      </c>
      <c r="J119" s="687">
        <v>107875752</v>
      </c>
      <c r="K119" s="128" t="s">
        <v>3417</v>
      </c>
      <c r="L119" s="128" t="s">
        <v>2047</v>
      </c>
      <c r="M119" s="128" t="s">
        <v>4181</v>
      </c>
      <c r="N119" s="128"/>
      <c r="O119" s="689" t="s">
        <v>2884</v>
      </c>
      <c r="P119" s="128"/>
      <c r="Q119" s="128" t="s">
        <v>820</v>
      </c>
      <c r="R119" s="690" t="s">
        <v>4182</v>
      </c>
      <c r="S119" s="128"/>
      <c r="T119" s="128"/>
      <c r="U119" s="128"/>
    </row>
    <row r="120" spans="2:21" ht="15.75" customHeight="1">
      <c r="B120" s="684">
        <v>45864</v>
      </c>
      <c r="C120" s="128" t="s">
        <v>185</v>
      </c>
      <c r="D120" s="128" t="s">
        <v>663</v>
      </c>
      <c r="E120" s="128" t="s">
        <v>4183</v>
      </c>
      <c r="F120" s="128" t="s">
        <v>528</v>
      </c>
      <c r="G120" s="128" t="s">
        <v>469</v>
      </c>
      <c r="H120" s="685">
        <v>966597777705</v>
      </c>
      <c r="I120" s="722"/>
      <c r="J120" s="687">
        <v>107879181</v>
      </c>
      <c r="K120" s="128" t="s">
        <v>2026</v>
      </c>
      <c r="L120" s="128" t="s">
        <v>2047</v>
      </c>
      <c r="M120" s="128" t="s">
        <v>4184</v>
      </c>
      <c r="N120" s="128"/>
      <c r="O120" s="689" t="s">
        <v>3014</v>
      </c>
      <c r="P120" s="128"/>
      <c r="Q120" s="128" t="s">
        <v>242</v>
      </c>
      <c r="R120" s="690"/>
      <c r="S120" s="128"/>
      <c r="T120" s="128"/>
      <c r="U120" s="128"/>
    </row>
    <row r="121" spans="2:21" ht="15.75" customHeight="1">
      <c r="B121" s="684">
        <v>45868</v>
      </c>
      <c r="C121" s="128" t="s">
        <v>185</v>
      </c>
      <c r="D121" s="128" t="s">
        <v>2687</v>
      </c>
      <c r="E121" s="128" t="s">
        <v>4185</v>
      </c>
      <c r="F121" s="128" t="s">
        <v>27</v>
      </c>
      <c r="G121" s="128" t="s">
        <v>946</v>
      </c>
      <c r="H121" s="685">
        <v>971569990555</v>
      </c>
      <c r="I121" s="686" t="s">
        <v>4186</v>
      </c>
      <c r="J121" s="687">
        <v>103454864</v>
      </c>
      <c r="K121" s="128" t="s">
        <v>667</v>
      </c>
      <c r="L121" s="128" t="s">
        <v>31</v>
      </c>
      <c r="M121" s="128" t="s">
        <v>4187</v>
      </c>
      <c r="N121" s="128"/>
      <c r="O121" s="666" t="s">
        <v>3014</v>
      </c>
      <c r="P121" s="128"/>
      <c r="Q121" s="130" t="s">
        <v>317</v>
      </c>
      <c r="R121" s="690" t="s">
        <v>4188</v>
      </c>
      <c r="S121" s="128"/>
      <c r="T121" s="128"/>
      <c r="U121" s="128"/>
    </row>
    <row r="122" spans="2:21" ht="33.75" customHeight="1">
      <c r="B122" s="684">
        <v>45868</v>
      </c>
      <c r="C122" s="128" t="s">
        <v>185</v>
      </c>
      <c r="D122" s="128" t="s">
        <v>3963</v>
      </c>
      <c r="E122" s="128" t="s">
        <v>3964</v>
      </c>
      <c r="F122" s="128" t="s">
        <v>188</v>
      </c>
      <c r="G122" s="128" t="s">
        <v>444</v>
      </c>
      <c r="H122" s="685">
        <v>971504565062</v>
      </c>
      <c r="I122" s="686" t="s">
        <v>3965</v>
      </c>
      <c r="J122" s="687">
        <v>103971779</v>
      </c>
      <c r="K122" s="128" t="s">
        <v>3318</v>
      </c>
      <c r="L122" s="128" t="s">
        <v>3041</v>
      </c>
      <c r="M122" s="128" t="s">
        <v>3966</v>
      </c>
      <c r="N122" s="128"/>
      <c r="O122" s="689" t="s">
        <v>3014</v>
      </c>
      <c r="P122" s="128"/>
      <c r="Q122" s="128" t="s">
        <v>4189</v>
      </c>
      <c r="R122" s="733" t="s">
        <v>4190</v>
      </c>
      <c r="S122" s="128"/>
      <c r="T122" s="128"/>
      <c r="U122" s="128"/>
    </row>
    <row r="123" spans="2:21" ht="15.75" customHeight="1">
      <c r="B123" s="684">
        <v>45869</v>
      </c>
      <c r="C123" s="128" t="s">
        <v>185</v>
      </c>
      <c r="D123" s="128" t="s">
        <v>237</v>
      </c>
      <c r="E123" s="128" t="s">
        <v>4191</v>
      </c>
      <c r="F123" s="128" t="s">
        <v>255</v>
      </c>
      <c r="G123" s="128" t="s">
        <v>429</v>
      </c>
      <c r="H123" s="685">
        <v>96899220377</v>
      </c>
      <c r="I123" s="686" t="s">
        <v>4192</v>
      </c>
      <c r="J123" s="687">
        <v>107742612</v>
      </c>
      <c r="K123" s="128" t="s">
        <v>827</v>
      </c>
      <c r="L123" s="128" t="s">
        <v>2163</v>
      </c>
      <c r="M123" s="129" t="s">
        <v>4193</v>
      </c>
      <c r="N123" s="128"/>
      <c r="O123" s="689" t="s">
        <v>2884</v>
      </c>
      <c r="P123" s="128"/>
      <c r="Q123" s="128" t="s">
        <v>359</v>
      </c>
      <c r="R123" s="690"/>
      <c r="S123" s="128"/>
      <c r="T123" s="128"/>
      <c r="U123" s="128"/>
    </row>
    <row r="124" spans="2:21" ht="15.75" customHeight="1">
      <c r="B124" s="684">
        <v>45871</v>
      </c>
      <c r="C124" s="128" t="s">
        <v>185</v>
      </c>
      <c r="D124" s="128" t="s">
        <v>3623</v>
      </c>
      <c r="E124" s="128" t="s">
        <v>4194</v>
      </c>
      <c r="F124" s="128" t="s">
        <v>528</v>
      </c>
      <c r="G124" s="128" t="s">
        <v>6</v>
      </c>
      <c r="H124" s="685">
        <v>971506555531</v>
      </c>
      <c r="I124" s="686" t="s">
        <v>4195</v>
      </c>
      <c r="J124" s="687">
        <v>92402042</v>
      </c>
      <c r="K124" s="128" t="s">
        <v>3417</v>
      </c>
      <c r="L124" s="128" t="s">
        <v>31</v>
      </c>
      <c r="M124" s="128" t="s">
        <v>4196</v>
      </c>
      <c r="N124" s="128"/>
      <c r="O124" s="689" t="s">
        <v>3014</v>
      </c>
      <c r="P124" s="128"/>
      <c r="Q124" s="128"/>
      <c r="R124" s="690"/>
      <c r="S124" s="128"/>
      <c r="T124" s="128"/>
      <c r="U124" s="128"/>
    </row>
    <row r="125" spans="2:21" ht="40.5" customHeight="1">
      <c r="B125" s="684">
        <v>45871</v>
      </c>
      <c r="C125" s="128" t="s">
        <v>185</v>
      </c>
      <c r="D125" s="128" t="s">
        <v>4197</v>
      </c>
      <c r="E125" s="128" t="s">
        <v>1832</v>
      </c>
      <c r="F125" s="128" t="s">
        <v>40</v>
      </c>
      <c r="G125" s="128" t="s">
        <v>4198</v>
      </c>
      <c r="H125" s="685">
        <v>971545662335</v>
      </c>
      <c r="I125" s="686" t="s">
        <v>4199</v>
      </c>
      <c r="J125" s="687">
        <v>93776487</v>
      </c>
      <c r="K125" s="128" t="s">
        <v>4200</v>
      </c>
      <c r="L125" s="128"/>
      <c r="M125" s="744" t="s">
        <v>4201</v>
      </c>
      <c r="N125" s="128"/>
      <c r="O125" s="689" t="s">
        <v>3014</v>
      </c>
      <c r="P125" s="128"/>
      <c r="Q125" s="128" t="s">
        <v>1614</v>
      </c>
      <c r="R125" s="690"/>
      <c r="S125" s="128"/>
      <c r="T125" s="128"/>
      <c r="U125" s="128"/>
    </row>
    <row r="126" spans="2:21" ht="42" customHeight="1">
      <c r="B126" s="684">
        <v>45874</v>
      </c>
      <c r="C126" s="128" t="s">
        <v>185</v>
      </c>
      <c r="D126" s="128" t="s">
        <v>4202</v>
      </c>
      <c r="E126" s="128" t="s">
        <v>4203</v>
      </c>
      <c r="F126" s="128" t="s">
        <v>4204</v>
      </c>
      <c r="G126" s="128" t="s">
        <v>331</v>
      </c>
      <c r="H126" s="685">
        <v>971504415446</v>
      </c>
      <c r="I126" s="722" t="s">
        <v>78</v>
      </c>
      <c r="J126" s="687">
        <v>104689971</v>
      </c>
      <c r="K126" s="128" t="s">
        <v>4205</v>
      </c>
      <c r="L126" s="128" t="s">
        <v>2047</v>
      </c>
      <c r="M126" s="129" t="s">
        <v>4206</v>
      </c>
      <c r="N126" s="128"/>
      <c r="O126" s="689" t="s">
        <v>3014</v>
      </c>
      <c r="P126" s="128"/>
      <c r="Q126" s="128"/>
      <c r="R126" s="690" t="s">
        <v>4207</v>
      </c>
      <c r="S126" s="128"/>
      <c r="T126" s="128"/>
      <c r="U126" s="128"/>
    </row>
    <row r="127" spans="2:21" ht="15.75" customHeight="1">
      <c r="B127" s="684">
        <v>45874</v>
      </c>
      <c r="C127" s="128" t="s">
        <v>185</v>
      </c>
      <c r="D127" s="128" t="s">
        <v>4208</v>
      </c>
      <c r="E127" s="128" t="s">
        <v>47</v>
      </c>
      <c r="F127" s="128" t="s">
        <v>528</v>
      </c>
      <c r="G127" s="128" t="s">
        <v>6</v>
      </c>
      <c r="H127" s="721">
        <v>201097007009</v>
      </c>
      <c r="I127" s="721" t="s">
        <v>4209</v>
      </c>
      <c r="J127" s="687">
        <v>108004170</v>
      </c>
      <c r="K127" s="128" t="s">
        <v>4210</v>
      </c>
      <c r="L127" s="128" t="s">
        <v>2047</v>
      </c>
      <c r="M127" s="128" t="s">
        <v>4211</v>
      </c>
      <c r="N127" s="128"/>
      <c r="O127" s="689" t="s">
        <v>3014</v>
      </c>
      <c r="P127" s="128"/>
      <c r="Q127" s="128" t="s">
        <v>242</v>
      </c>
      <c r="R127" s="690" t="s">
        <v>4212</v>
      </c>
      <c r="S127" s="128"/>
      <c r="T127" s="128"/>
      <c r="U127" s="128"/>
    </row>
    <row r="128" spans="2:21" ht="15.75" customHeight="1">
      <c r="B128" s="684">
        <v>45876</v>
      </c>
      <c r="C128" s="128" t="s">
        <v>185</v>
      </c>
      <c r="D128" s="128" t="s">
        <v>657</v>
      </c>
      <c r="E128" s="128" t="s">
        <v>4213</v>
      </c>
      <c r="F128" s="128" t="s">
        <v>528</v>
      </c>
      <c r="G128" s="128" t="s">
        <v>331</v>
      </c>
      <c r="H128" s="685">
        <v>971504758021</v>
      </c>
      <c r="I128" s="686" t="s">
        <v>4214</v>
      </c>
      <c r="J128" s="687">
        <v>108359252</v>
      </c>
      <c r="K128" s="745" t="s">
        <v>4215</v>
      </c>
      <c r="L128" s="128" t="s">
        <v>31</v>
      </c>
      <c r="M128" s="128" t="s">
        <v>4216</v>
      </c>
      <c r="N128" s="128"/>
      <c r="O128" s="689" t="s">
        <v>3014</v>
      </c>
      <c r="P128" s="128"/>
      <c r="Q128" s="128"/>
      <c r="R128" s="690"/>
      <c r="S128" s="128"/>
      <c r="T128" s="128"/>
      <c r="U128" s="128"/>
    </row>
    <row r="129" spans="2:21" ht="15.75" customHeight="1">
      <c r="B129" s="684">
        <v>45876</v>
      </c>
      <c r="C129" s="128" t="s">
        <v>185</v>
      </c>
      <c r="D129" s="128" t="s">
        <v>663</v>
      </c>
      <c r="E129" s="128" t="s">
        <v>4217</v>
      </c>
      <c r="F129" s="128" t="s">
        <v>27</v>
      </c>
      <c r="G129" s="128" t="s">
        <v>331</v>
      </c>
      <c r="H129" s="685">
        <v>971589265730</v>
      </c>
      <c r="I129" s="686" t="s">
        <v>4218</v>
      </c>
      <c r="J129" s="687">
        <v>92405426</v>
      </c>
      <c r="K129" s="128" t="s">
        <v>78</v>
      </c>
      <c r="L129" s="128"/>
      <c r="M129" s="128" t="s">
        <v>4219</v>
      </c>
      <c r="N129" s="128"/>
      <c r="O129" s="689" t="s">
        <v>1936</v>
      </c>
      <c r="P129" s="128"/>
      <c r="Q129" s="128"/>
      <c r="R129" s="690"/>
      <c r="S129" s="128"/>
      <c r="T129" s="128"/>
      <c r="U129" s="128"/>
    </row>
    <row r="130" spans="2:21" ht="32.25" customHeight="1">
      <c r="B130" s="684">
        <v>45877</v>
      </c>
      <c r="C130" s="128" t="s">
        <v>185</v>
      </c>
      <c r="D130" s="128" t="s">
        <v>4220</v>
      </c>
      <c r="E130" s="128" t="s">
        <v>3440</v>
      </c>
      <c r="F130" s="128" t="s">
        <v>528</v>
      </c>
      <c r="G130" s="128" t="s">
        <v>946</v>
      </c>
      <c r="H130" s="685">
        <v>971503601266</v>
      </c>
      <c r="I130" s="686" t="s">
        <v>4221</v>
      </c>
      <c r="J130" s="687">
        <v>108360411</v>
      </c>
      <c r="K130" s="128" t="s">
        <v>3813</v>
      </c>
      <c r="L130" s="128" t="s">
        <v>2047</v>
      </c>
      <c r="M130" s="129" t="s">
        <v>4222</v>
      </c>
      <c r="N130" s="128"/>
      <c r="O130" s="689" t="s">
        <v>3014</v>
      </c>
      <c r="P130" s="128"/>
      <c r="Q130" s="128"/>
      <c r="R130" s="690"/>
      <c r="S130" s="128"/>
      <c r="T130" s="128"/>
      <c r="U130" s="128"/>
    </row>
    <row r="131" spans="2:21" ht="15.75" customHeight="1">
      <c r="B131" s="684">
        <v>45881</v>
      </c>
      <c r="C131" s="128" t="s">
        <v>754</v>
      </c>
      <c r="D131" s="128" t="s">
        <v>227</v>
      </c>
      <c r="E131" s="128" t="s">
        <v>3624</v>
      </c>
      <c r="F131" s="128" t="s">
        <v>255</v>
      </c>
      <c r="G131" s="128" t="s">
        <v>429</v>
      </c>
      <c r="H131" s="685">
        <v>971506253838</v>
      </c>
      <c r="I131" s="686" t="s">
        <v>4223</v>
      </c>
      <c r="J131" s="687">
        <v>103630919</v>
      </c>
      <c r="K131" s="128" t="s">
        <v>2035</v>
      </c>
      <c r="L131" s="128" t="s">
        <v>2163</v>
      </c>
      <c r="M131" s="129" t="s">
        <v>4224</v>
      </c>
      <c r="N131" s="128"/>
      <c r="O131" s="689" t="s">
        <v>80</v>
      </c>
      <c r="P131" s="128"/>
      <c r="Q131" s="128"/>
      <c r="R131" s="690"/>
      <c r="S131" s="128"/>
      <c r="T131" s="128"/>
      <c r="U131" s="128"/>
    </row>
    <row r="132" spans="2:21" ht="15.75" customHeight="1">
      <c r="B132" s="684">
        <v>45882</v>
      </c>
      <c r="C132" s="128" t="s">
        <v>185</v>
      </c>
      <c r="D132" s="128" t="s">
        <v>4225</v>
      </c>
      <c r="E132" s="128" t="s">
        <v>4226</v>
      </c>
      <c r="F132" s="128" t="s">
        <v>188</v>
      </c>
      <c r="G132" s="128" t="s">
        <v>6</v>
      </c>
      <c r="H132" s="685">
        <v>971556551600</v>
      </c>
      <c r="I132" s="686" t="s">
        <v>4227</v>
      </c>
      <c r="J132" s="687">
        <v>106605924</v>
      </c>
      <c r="K132" s="128" t="s">
        <v>3417</v>
      </c>
      <c r="L132" s="128" t="s">
        <v>2047</v>
      </c>
      <c r="M132" s="128" t="s">
        <v>4228</v>
      </c>
      <c r="N132" s="128"/>
      <c r="O132" s="689" t="s">
        <v>3014</v>
      </c>
      <c r="P132" s="128"/>
      <c r="Q132" s="128"/>
      <c r="R132" s="690"/>
      <c r="S132" s="128"/>
      <c r="T132" s="128"/>
      <c r="U132" s="128"/>
    </row>
    <row r="133" spans="2:21" ht="15.75" customHeight="1">
      <c r="B133" s="684">
        <v>45885</v>
      </c>
      <c r="C133" s="128" t="s">
        <v>185</v>
      </c>
      <c r="D133" s="128" t="s">
        <v>1115</v>
      </c>
      <c r="E133" s="128" t="s">
        <v>4229</v>
      </c>
      <c r="F133" s="128" t="s">
        <v>528</v>
      </c>
      <c r="G133" s="128" t="s">
        <v>946</v>
      </c>
      <c r="H133" s="685">
        <v>919830050001</v>
      </c>
      <c r="I133" s="686" t="s">
        <v>4230</v>
      </c>
      <c r="J133" s="687">
        <v>108717597</v>
      </c>
      <c r="K133" s="128" t="s">
        <v>2380</v>
      </c>
      <c r="L133" s="128" t="s">
        <v>2047</v>
      </c>
      <c r="M133" s="128" t="s">
        <v>4231</v>
      </c>
      <c r="N133" s="128"/>
      <c r="O133" s="689" t="s">
        <v>3014</v>
      </c>
      <c r="P133" s="128"/>
      <c r="Q133" s="128" t="s">
        <v>242</v>
      </c>
      <c r="R133" s="690"/>
      <c r="S133" s="128"/>
      <c r="T133" s="128"/>
      <c r="U133" s="128"/>
    </row>
    <row r="134" spans="2:21" ht="15.75" customHeight="1">
      <c r="B134" s="684">
        <v>45888</v>
      </c>
      <c r="C134" s="128" t="s">
        <v>185</v>
      </c>
      <c r="D134" s="128" t="s">
        <v>4232</v>
      </c>
      <c r="E134" s="128" t="s">
        <v>4233</v>
      </c>
      <c r="F134" s="128" t="s">
        <v>528</v>
      </c>
      <c r="G134" s="128" t="s">
        <v>946</v>
      </c>
      <c r="H134" s="685">
        <v>919660066526</v>
      </c>
      <c r="I134" s="686" t="s">
        <v>4234</v>
      </c>
      <c r="J134" s="687">
        <v>108806580</v>
      </c>
      <c r="K134" s="128" t="s">
        <v>79</v>
      </c>
      <c r="L134" s="128" t="s">
        <v>2047</v>
      </c>
      <c r="M134" s="128" t="s">
        <v>4235</v>
      </c>
      <c r="N134" s="128"/>
      <c r="O134" s="689" t="s">
        <v>2884</v>
      </c>
      <c r="P134" s="128"/>
      <c r="Q134" s="128"/>
      <c r="R134" s="690"/>
      <c r="S134" s="128"/>
      <c r="T134" s="128"/>
      <c r="U134" s="128"/>
    </row>
    <row r="135" spans="2:21" ht="15.75" customHeight="1">
      <c r="B135" s="684">
        <v>45888</v>
      </c>
      <c r="C135" s="128" t="s">
        <v>185</v>
      </c>
      <c r="D135" s="128" t="s">
        <v>3506</v>
      </c>
      <c r="E135" s="128" t="s">
        <v>4236</v>
      </c>
      <c r="F135" s="128" t="s">
        <v>528</v>
      </c>
      <c r="G135" s="128" t="s">
        <v>6</v>
      </c>
      <c r="H135" s="685">
        <v>971509716847</v>
      </c>
      <c r="I135" s="686" t="s">
        <v>4237</v>
      </c>
      <c r="J135" s="687">
        <v>108807053</v>
      </c>
      <c r="K135" s="128" t="s">
        <v>3417</v>
      </c>
      <c r="L135" s="128" t="s">
        <v>2047</v>
      </c>
      <c r="M135" s="128" t="s">
        <v>4238</v>
      </c>
      <c r="N135" s="128"/>
      <c r="O135" s="689" t="s">
        <v>2884</v>
      </c>
      <c r="P135" s="128"/>
      <c r="Q135" s="128"/>
      <c r="R135" s="690"/>
      <c r="S135" s="128"/>
      <c r="T135" s="128"/>
      <c r="U135" s="128"/>
    </row>
    <row r="136" spans="2:21" ht="15.75" customHeight="1">
      <c r="B136" s="691">
        <v>45889</v>
      </c>
      <c r="C136" s="125" t="s">
        <v>91</v>
      </c>
      <c r="D136" s="125" t="s">
        <v>4239</v>
      </c>
      <c r="E136" s="125" t="s">
        <v>4240</v>
      </c>
      <c r="F136" s="125" t="s">
        <v>456</v>
      </c>
      <c r="G136" s="125" t="s">
        <v>319</v>
      </c>
      <c r="H136" s="692">
        <v>9647504457678</v>
      </c>
      <c r="I136" s="693" t="s">
        <v>4241</v>
      </c>
      <c r="J136" s="694">
        <v>100835700</v>
      </c>
      <c r="K136" s="125" t="s">
        <v>416</v>
      </c>
      <c r="L136" s="125" t="s">
        <v>2163</v>
      </c>
      <c r="M136" s="125" t="s">
        <v>4242</v>
      </c>
      <c r="N136" s="125"/>
      <c r="O136" s="696"/>
      <c r="P136" s="125"/>
      <c r="Q136" s="125"/>
      <c r="R136" s="697"/>
      <c r="S136" s="125"/>
      <c r="T136" s="125"/>
      <c r="U136" s="125"/>
    </row>
    <row r="137" spans="2:21" ht="15.75" customHeight="1">
      <c r="B137" s="691">
        <v>45890</v>
      </c>
      <c r="C137" s="128" t="s">
        <v>185</v>
      </c>
      <c r="D137" s="128" t="s">
        <v>4243</v>
      </c>
      <c r="E137" s="128" t="s">
        <v>4244</v>
      </c>
      <c r="F137" s="128" t="s">
        <v>528</v>
      </c>
      <c r="G137" s="128" t="s">
        <v>6</v>
      </c>
      <c r="H137" s="685">
        <v>919820024988</v>
      </c>
      <c r="I137" s="686" t="s">
        <v>4245</v>
      </c>
      <c r="J137" s="687">
        <v>108884347</v>
      </c>
      <c r="K137" s="128" t="s">
        <v>2268</v>
      </c>
      <c r="L137" s="128" t="s">
        <v>2047</v>
      </c>
      <c r="M137" s="129" t="s">
        <v>4246</v>
      </c>
      <c r="N137" s="128"/>
      <c r="O137" s="689" t="s">
        <v>2884</v>
      </c>
      <c r="P137" s="128"/>
      <c r="Q137" s="128"/>
      <c r="R137" s="690"/>
      <c r="S137" s="128"/>
      <c r="T137" s="128"/>
      <c r="U137" s="128"/>
    </row>
    <row r="138" spans="2:21" ht="15.75" customHeight="1">
      <c r="B138" s="691">
        <v>45890</v>
      </c>
      <c r="C138" s="128" t="s">
        <v>185</v>
      </c>
      <c r="D138" s="128" t="s">
        <v>4247</v>
      </c>
      <c r="E138" s="128" t="s">
        <v>4248</v>
      </c>
      <c r="F138" s="128" t="s">
        <v>528</v>
      </c>
      <c r="G138" s="128" t="s">
        <v>6</v>
      </c>
      <c r="H138" s="685">
        <v>923008496584</v>
      </c>
      <c r="I138" s="686" t="s">
        <v>4249</v>
      </c>
      <c r="J138" s="687">
        <v>108884452</v>
      </c>
      <c r="K138" s="129" t="s">
        <v>4250</v>
      </c>
      <c r="L138" s="128" t="s">
        <v>2047</v>
      </c>
      <c r="M138" s="128" t="s">
        <v>4251</v>
      </c>
      <c r="N138" s="128"/>
      <c r="O138" s="689" t="s">
        <v>2884</v>
      </c>
      <c r="P138" s="128"/>
      <c r="Q138" s="128"/>
      <c r="R138" s="690"/>
      <c r="S138" s="128"/>
      <c r="T138" s="128"/>
      <c r="U138" s="128"/>
    </row>
    <row r="139" spans="2:21" ht="15.75" customHeight="1">
      <c r="B139" s="691">
        <v>45890</v>
      </c>
      <c r="C139" s="128" t="s">
        <v>185</v>
      </c>
      <c r="D139" s="128" t="s">
        <v>4252</v>
      </c>
      <c r="E139" s="128" t="s">
        <v>4253</v>
      </c>
      <c r="F139" s="128" t="s">
        <v>528</v>
      </c>
      <c r="G139" s="128" t="s">
        <v>6</v>
      </c>
      <c r="H139" s="685">
        <v>917874123456</v>
      </c>
      <c r="I139" s="686" t="s">
        <v>4254</v>
      </c>
      <c r="J139" s="687">
        <v>108884411</v>
      </c>
      <c r="K139" s="128" t="s">
        <v>4255</v>
      </c>
      <c r="L139" s="128" t="s">
        <v>2047</v>
      </c>
      <c r="M139" s="128" t="s">
        <v>4256</v>
      </c>
      <c r="N139" s="128"/>
      <c r="O139" s="689" t="s">
        <v>2884</v>
      </c>
      <c r="P139" s="128"/>
      <c r="Q139" s="128"/>
      <c r="R139" s="690"/>
      <c r="S139" s="128"/>
      <c r="T139" s="128"/>
      <c r="U139" s="128"/>
    </row>
    <row r="140" spans="2:21" ht="15.75" customHeight="1">
      <c r="B140" s="691">
        <v>45890</v>
      </c>
      <c r="C140" s="128" t="s">
        <v>185</v>
      </c>
      <c r="D140" s="128" t="s">
        <v>2656</v>
      </c>
      <c r="E140" s="128" t="s">
        <v>2657</v>
      </c>
      <c r="F140" s="128" t="s">
        <v>528</v>
      </c>
      <c r="G140" s="128" t="s">
        <v>6</v>
      </c>
      <c r="H140" s="685">
        <v>971521898512</v>
      </c>
      <c r="I140" s="686" t="s">
        <v>2658</v>
      </c>
      <c r="J140" s="687">
        <v>100033856</v>
      </c>
      <c r="K140" s="128" t="s">
        <v>4257</v>
      </c>
      <c r="L140" s="128" t="s">
        <v>2047</v>
      </c>
      <c r="M140" s="128" t="s">
        <v>4258</v>
      </c>
      <c r="N140" s="128"/>
      <c r="O140" s="689" t="s">
        <v>2884</v>
      </c>
      <c r="P140" s="128"/>
      <c r="Q140" s="128"/>
      <c r="R140" s="690"/>
      <c r="S140" s="128"/>
      <c r="T140" s="128"/>
      <c r="U140" s="128"/>
    </row>
    <row r="141" spans="2:21" ht="15.75" customHeight="1">
      <c r="B141" s="691">
        <v>45890</v>
      </c>
      <c r="C141" s="128" t="s">
        <v>185</v>
      </c>
      <c r="D141" s="128" t="s">
        <v>990</v>
      </c>
      <c r="E141" s="128" t="s">
        <v>4259</v>
      </c>
      <c r="F141" s="128" t="s">
        <v>528</v>
      </c>
      <c r="G141" s="128" t="s">
        <v>6</v>
      </c>
      <c r="H141" s="685">
        <v>971554758801</v>
      </c>
      <c r="I141" s="686" t="s">
        <v>4260</v>
      </c>
      <c r="J141" s="687">
        <v>108884173</v>
      </c>
      <c r="K141" s="128" t="s">
        <v>3417</v>
      </c>
      <c r="L141" s="128" t="s">
        <v>2047</v>
      </c>
      <c r="M141" s="128" t="s">
        <v>4261</v>
      </c>
      <c r="N141" s="128"/>
      <c r="O141" s="689" t="s">
        <v>2884</v>
      </c>
      <c r="P141" s="128"/>
      <c r="Q141" s="128"/>
      <c r="R141" s="690"/>
      <c r="S141" s="128"/>
      <c r="T141" s="128"/>
      <c r="U141" s="128"/>
    </row>
    <row r="142" spans="2:21" ht="15.75" customHeight="1">
      <c r="B142" s="691">
        <v>45890</v>
      </c>
      <c r="C142" s="128" t="s">
        <v>185</v>
      </c>
      <c r="D142" s="128" t="s">
        <v>2734</v>
      </c>
      <c r="E142" s="128" t="s">
        <v>4262</v>
      </c>
      <c r="F142" s="128" t="s">
        <v>528</v>
      </c>
      <c r="G142" s="128" t="s">
        <v>6</v>
      </c>
      <c r="H142" s="685">
        <v>971585353109</v>
      </c>
      <c r="I142" s="686" t="s">
        <v>4263</v>
      </c>
      <c r="J142" s="687">
        <v>108913736</v>
      </c>
      <c r="K142" s="128" t="s">
        <v>3417</v>
      </c>
      <c r="L142" s="128"/>
      <c r="M142" s="128" t="s">
        <v>4261</v>
      </c>
      <c r="N142" s="128"/>
      <c r="O142" s="689" t="s">
        <v>2884</v>
      </c>
      <c r="P142" s="128"/>
      <c r="Q142" s="128"/>
      <c r="R142" s="690"/>
      <c r="S142" s="128"/>
      <c r="T142" s="128"/>
      <c r="U142" s="128"/>
    </row>
    <row r="143" spans="2:21" ht="15.75" customHeight="1">
      <c r="B143" s="691">
        <v>45890</v>
      </c>
      <c r="C143" s="128" t="s">
        <v>185</v>
      </c>
      <c r="D143" s="128" t="s">
        <v>4264</v>
      </c>
      <c r="E143" s="128" t="s">
        <v>4265</v>
      </c>
      <c r="F143" s="128" t="s">
        <v>40</v>
      </c>
      <c r="G143" s="128" t="s">
        <v>319</v>
      </c>
      <c r="H143" s="685">
        <v>971585409469</v>
      </c>
      <c r="I143" s="734" t="s">
        <v>4266</v>
      </c>
      <c r="J143" s="687">
        <v>108751417</v>
      </c>
      <c r="K143" s="128" t="s">
        <v>4267</v>
      </c>
      <c r="L143" s="128" t="s">
        <v>2163</v>
      </c>
      <c r="M143" s="128" t="s">
        <v>4268</v>
      </c>
      <c r="N143" s="128"/>
      <c r="O143" s="689" t="s">
        <v>80</v>
      </c>
      <c r="P143" s="128"/>
      <c r="Q143" s="128"/>
      <c r="R143" s="690"/>
      <c r="S143" s="128"/>
      <c r="T143" s="128"/>
      <c r="U143" s="128"/>
    </row>
    <row r="144" spans="2:21" ht="15.75" customHeight="1">
      <c r="B144" s="691">
        <v>45892</v>
      </c>
      <c r="C144" s="125" t="s">
        <v>185</v>
      </c>
      <c r="D144" s="125" t="s">
        <v>4269</v>
      </c>
      <c r="E144" s="125" t="s">
        <v>4270</v>
      </c>
      <c r="F144" s="125" t="s">
        <v>255</v>
      </c>
      <c r="G144" s="125" t="s">
        <v>319</v>
      </c>
      <c r="H144" s="692">
        <v>971526323691</v>
      </c>
      <c r="I144" s="693" t="s">
        <v>4271</v>
      </c>
      <c r="J144" s="725">
        <v>109013903</v>
      </c>
      <c r="K144" s="125" t="s">
        <v>4272</v>
      </c>
      <c r="L144" s="125" t="s">
        <v>2047</v>
      </c>
      <c r="M144" s="125" t="s">
        <v>4273</v>
      </c>
      <c r="N144" s="125"/>
      <c r="O144" s="696" t="s">
        <v>80</v>
      </c>
      <c r="P144" s="125"/>
      <c r="Q144" s="125"/>
      <c r="R144" s="697"/>
      <c r="S144" s="125"/>
      <c r="T144" s="128"/>
      <c r="U144" s="128"/>
    </row>
    <row r="145" spans="2:19" ht="15.75" customHeight="1">
      <c r="B145" s="684">
        <v>45892</v>
      </c>
      <c r="C145" s="128" t="s">
        <v>185</v>
      </c>
      <c r="D145" s="128" t="s">
        <v>669</v>
      </c>
      <c r="E145" s="128" t="s">
        <v>4274</v>
      </c>
      <c r="F145" s="128" t="s">
        <v>40</v>
      </c>
      <c r="G145" s="128" t="s">
        <v>319</v>
      </c>
      <c r="H145" s="685">
        <v>919886200678</v>
      </c>
      <c r="I145" s="686" t="s">
        <v>4275</v>
      </c>
      <c r="J145" s="687">
        <v>108354564</v>
      </c>
      <c r="K145" s="128" t="s">
        <v>3832</v>
      </c>
      <c r="L145" s="128" t="s">
        <v>2047</v>
      </c>
      <c r="M145" s="128" t="s">
        <v>4276</v>
      </c>
      <c r="N145" s="128"/>
      <c r="O145" s="689" t="s">
        <v>3014</v>
      </c>
      <c r="P145" s="128"/>
      <c r="Q145" s="128" t="s">
        <v>291</v>
      </c>
      <c r="R145" s="690"/>
      <c r="S145" s="128"/>
    </row>
    <row r="146" spans="2:19" ht="15.75" customHeight="1">
      <c r="B146" s="684">
        <v>45892</v>
      </c>
      <c r="C146" s="128" t="s">
        <v>185</v>
      </c>
      <c r="D146" s="128" t="s">
        <v>4277</v>
      </c>
      <c r="E146" s="128" t="s">
        <v>2187</v>
      </c>
      <c r="F146" s="128" t="s">
        <v>40</v>
      </c>
      <c r="G146" s="128" t="s">
        <v>6</v>
      </c>
      <c r="H146" s="663">
        <v>971507808208</v>
      </c>
      <c r="I146" s="721" t="s">
        <v>4278</v>
      </c>
      <c r="J146" s="687" t="s">
        <v>4279</v>
      </c>
      <c r="K146" s="128" t="s">
        <v>4070</v>
      </c>
      <c r="L146" s="128" t="s">
        <v>2047</v>
      </c>
      <c r="M146" s="128" t="s">
        <v>4280</v>
      </c>
      <c r="N146" s="128"/>
      <c r="O146" s="689" t="s">
        <v>2884</v>
      </c>
      <c r="P146" s="128"/>
      <c r="Q146" s="128"/>
      <c r="R146" s="690"/>
      <c r="S146" s="128"/>
    </row>
    <row r="147" spans="2:19" ht="15.75" customHeight="1">
      <c r="B147" s="684">
        <v>45892</v>
      </c>
      <c r="C147" s="128" t="s">
        <v>185</v>
      </c>
      <c r="D147" s="128" t="s">
        <v>160</v>
      </c>
      <c r="E147" s="128" t="s">
        <v>2565</v>
      </c>
      <c r="F147" s="128" t="s">
        <v>40</v>
      </c>
      <c r="G147" s="128" t="s">
        <v>6</v>
      </c>
      <c r="H147" s="685">
        <v>971544265651</v>
      </c>
      <c r="I147" s="746" t="s">
        <v>4281</v>
      </c>
      <c r="J147" s="725">
        <v>108884258</v>
      </c>
      <c r="K147" s="128" t="s">
        <v>1941</v>
      </c>
      <c r="L147" s="128" t="s">
        <v>2047</v>
      </c>
      <c r="M147" s="128" t="s">
        <v>4282</v>
      </c>
      <c r="N147" s="128"/>
      <c r="O147" s="689" t="s">
        <v>2884</v>
      </c>
      <c r="P147" s="128"/>
      <c r="Q147" s="128"/>
      <c r="R147" s="690"/>
      <c r="S147" s="128"/>
    </row>
    <row r="148" spans="2:19" ht="15.75" customHeight="1">
      <c r="B148" s="684">
        <v>45892</v>
      </c>
      <c r="C148" s="125" t="s">
        <v>185</v>
      </c>
      <c r="D148" s="125" t="s">
        <v>4283</v>
      </c>
      <c r="E148" s="125" t="s">
        <v>4284</v>
      </c>
      <c r="F148" s="128" t="s">
        <v>40</v>
      </c>
      <c r="G148" s="128" t="s">
        <v>6</v>
      </c>
      <c r="H148" s="685">
        <v>917208012110</v>
      </c>
      <c r="I148" s="747" t="s">
        <v>4285</v>
      </c>
      <c r="J148" s="687">
        <v>108884464</v>
      </c>
      <c r="K148" s="128" t="s">
        <v>4070</v>
      </c>
      <c r="L148" s="128" t="s">
        <v>2047</v>
      </c>
      <c r="M148" s="748" t="s">
        <v>4286</v>
      </c>
      <c r="N148" s="128"/>
      <c r="O148" s="689" t="s">
        <v>2884</v>
      </c>
      <c r="P148" s="128"/>
      <c r="Q148" s="128" t="s">
        <v>820</v>
      </c>
      <c r="R148" s="690" t="s">
        <v>4287</v>
      </c>
      <c r="S148" s="128"/>
    </row>
    <row r="149" spans="2:19" ht="15.75" customHeight="1">
      <c r="B149" s="749">
        <v>45895</v>
      </c>
      <c r="C149" s="128" t="s">
        <v>185</v>
      </c>
      <c r="D149" s="128" t="s">
        <v>4288</v>
      </c>
      <c r="E149" s="128" t="s">
        <v>1664</v>
      </c>
      <c r="F149" s="750" t="s">
        <v>188</v>
      </c>
      <c r="G149" s="128" t="s">
        <v>469</v>
      </c>
      <c r="H149" s="685">
        <v>971585383811</v>
      </c>
      <c r="I149" s="686" t="s">
        <v>1665</v>
      </c>
      <c r="J149" s="687">
        <v>100182388</v>
      </c>
      <c r="K149" s="128" t="s">
        <v>78</v>
      </c>
      <c r="L149" s="128" t="s">
        <v>2047</v>
      </c>
      <c r="M149" s="737" t="s">
        <v>4289</v>
      </c>
      <c r="N149" s="128"/>
      <c r="O149" s="689" t="s">
        <v>1936</v>
      </c>
      <c r="P149" s="128"/>
      <c r="Q149" s="128"/>
      <c r="R149" s="690"/>
      <c r="S149" s="128"/>
    </row>
    <row r="150" spans="2:19" ht="15.75" customHeight="1">
      <c r="B150" s="749">
        <v>45895</v>
      </c>
      <c r="C150" s="128" t="s">
        <v>185</v>
      </c>
      <c r="D150" s="128" t="s">
        <v>4290</v>
      </c>
      <c r="E150" s="128" t="s">
        <v>4291</v>
      </c>
      <c r="F150" s="750" t="s">
        <v>40</v>
      </c>
      <c r="G150" s="128" t="s">
        <v>319</v>
      </c>
      <c r="H150" s="685">
        <v>971544521974</v>
      </c>
      <c r="I150" s="686" t="s">
        <v>4292</v>
      </c>
      <c r="J150" s="687">
        <v>109034832</v>
      </c>
      <c r="K150" s="128" t="s">
        <v>1682</v>
      </c>
      <c r="L150" s="128" t="s">
        <v>2163</v>
      </c>
      <c r="M150" s="128" t="s">
        <v>4293</v>
      </c>
      <c r="N150" s="128"/>
      <c r="O150" s="689" t="s">
        <v>80</v>
      </c>
      <c r="P150" s="128"/>
      <c r="Q150" s="128"/>
      <c r="R150" s="690"/>
      <c r="S150" s="128"/>
    </row>
    <row r="151" spans="2:19" ht="15.75" customHeight="1">
      <c r="B151" s="684">
        <v>45896</v>
      </c>
      <c r="C151" s="727" t="s">
        <v>185</v>
      </c>
      <c r="D151" s="727" t="s">
        <v>4294</v>
      </c>
      <c r="E151" s="727" t="s">
        <v>4295</v>
      </c>
      <c r="F151" s="128" t="s">
        <v>255</v>
      </c>
      <c r="G151" s="128" t="s">
        <v>429</v>
      </c>
      <c r="H151" s="685">
        <v>97455088552</v>
      </c>
      <c r="I151" s="686" t="s">
        <v>4296</v>
      </c>
      <c r="J151" s="687">
        <v>92426443</v>
      </c>
      <c r="K151" s="128" t="s">
        <v>3417</v>
      </c>
      <c r="L151" s="128" t="s">
        <v>31</v>
      </c>
      <c r="M151" s="128" t="s">
        <v>4297</v>
      </c>
      <c r="N151" s="128"/>
      <c r="P151" s="128"/>
      <c r="R151" s="690"/>
      <c r="S151" s="128"/>
    </row>
    <row r="152" spans="2:19" ht="15.75" customHeight="1">
      <c r="B152" s="684">
        <v>45896</v>
      </c>
      <c r="C152" s="128" t="s">
        <v>185</v>
      </c>
      <c r="D152" s="128" t="s">
        <v>4298</v>
      </c>
      <c r="E152" s="128" t="s">
        <v>980</v>
      </c>
      <c r="F152" s="750" t="s">
        <v>40</v>
      </c>
      <c r="G152" s="128" t="s">
        <v>319</v>
      </c>
      <c r="H152" s="685">
        <v>971563336979</v>
      </c>
      <c r="I152" s="686" t="s">
        <v>4299</v>
      </c>
      <c r="J152" s="687">
        <v>107372025</v>
      </c>
      <c r="K152" s="128" t="s">
        <v>4300</v>
      </c>
      <c r="L152" s="128"/>
      <c r="M152" s="128" t="s">
        <v>4301</v>
      </c>
      <c r="N152" s="128"/>
      <c r="O152" s="689" t="s">
        <v>3014</v>
      </c>
      <c r="P152" s="128"/>
      <c r="Q152" s="128" t="s">
        <v>628</v>
      </c>
      <c r="R152" s="690"/>
      <c r="S152" s="128"/>
    </row>
    <row r="153" spans="2:19" ht="15.75" customHeight="1">
      <c r="B153" s="684">
        <v>45896</v>
      </c>
      <c r="C153" s="128" t="s">
        <v>185</v>
      </c>
      <c r="D153" s="128" t="s">
        <v>1944</v>
      </c>
      <c r="E153" s="128" t="s">
        <v>4302</v>
      </c>
      <c r="F153" s="750" t="s">
        <v>40</v>
      </c>
      <c r="G153" s="128" t="s">
        <v>319</v>
      </c>
      <c r="H153" s="685">
        <v>971527241346</v>
      </c>
      <c r="I153" s="686" t="s">
        <v>4303</v>
      </c>
      <c r="J153" s="687">
        <v>109171406</v>
      </c>
      <c r="K153" s="128" t="s">
        <v>3417</v>
      </c>
      <c r="L153" s="128" t="s">
        <v>31</v>
      </c>
      <c r="M153" s="128" t="s">
        <v>4280</v>
      </c>
      <c r="N153" s="128"/>
      <c r="O153" s="689" t="s">
        <v>2884</v>
      </c>
      <c r="P153" s="128"/>
      <c r="Q153" s="128"/>
      <c r="R153" s="690"/>
      <c r="S153" s="128"/>
    </row>
    <row r="154" spans="2:19" ht="15.75" customHeight="1">
      <c r="B154" s="684">
        <v>45897</v>
      </c>
      <c r="C154" s="128" t="s">
        <v>185</v>
      </c>
      <c r="D154" s="128" t="s">
        <v>160</v>
      </c>
      <c r="E154" s="128" t="s">
        <v>4304</v>
      </c>
      <c r="F154" s="128" t="s">
        <v>27</v>
      </c>
      <c r="G154" s="128" t="s">
        <v>331</v>
      </c>
      <c r="H154" s="685">
        <v>971523299915</v>
      </c>
      <c r="I154" s="686" t="s">
        <v>4305</v>
      </c>
      <c r="J154" s="687">
        <v>92425087</v>
      </c>
      <c r="K154" s="128" t="s">
        <v>190</v>
      </c>
      <c r="L154" s="128" t="s">
        <v>31</v>
      </c>
      <c r="M154" s="128" t="s">
        <v>4306</v>
      </c>
      <c r="N154" s="128"/>
      <c r="O154" s="689" t="s">
        <v>3014</v>
      </c>
      <c r="P154" s="128" t="s">
        <v>4307</v>
      </c>
      <c r="Q154" s="128" t="s">
        <v>4124</v>
      </c>
      <c r="R154" s="690" t="s">
        <v>4308</v>
      </c>
      <c r="S154" s="128"/>
    </row>
    <row r="155" spans="2:19" ht="15.75" customHeight="1">
      <c r="B155" s="684">
        <v>45897</v>
      </c>
      <c r="C155" s="128" t="s">
        <v>185</v>
      </c>
      <c r="D155" s="128" t="s">
        <v>75</v>
      </c>
      <c r="E155" s="128" t="s">
        <v>227</v>
      </c>
      <c r="F155" s="128" t="s">
        <v>255</v>
      </c>
      <c r="G155" s="128" t="s">
        <v>319</v>
      </c>
      <c r="H155" s="685">
        <v>971554519155</v>
      </c>
      <c r="I155" s="722" t="s">
        <v>256</v>
      </c>
      <c r="J155" s="687">
        <v>109203649</v>
      </c>
      <c r="K155" s="128" t="s">
        <v>416</v>
      </c>
      <c r="L155" s="128" t="s">
        <v>854</v>
      </c>
      <c r="M155" s="128" t="s">
        <v>4309</v>
      </c>
      <c r="N155" s="128"/>
      <c r="O155" s="689" t="s">
        <v>80</v>
      </c>
      <c r="P155" s="128"/>
      <c r="Q155" s="128"/>
      <c r="R155" s="690"/>
      <c r="S155" s="128"/>
    </row>
    <row r="156" spans="2:19" ht="15.75" customHeight="1">
      <c r="B156" s="684">
        <v>45898</v>
      </c>
      <c r="C156" s="128" t="s">
        <v>185</v>
      </c>
      <c r="D156" s="128" t="s">
        <v>4310</v>
      </c>
      <c r="E156" s="128" t="s">
        <v>4311</v>
      </c>
      <c r="F156" s="128" t="s">
        <v>255</v>
      </c>
      <c r="G156" s="128" t="s">
        <v>319</v>
      </c>
      <c r="H156" s="685">
        <v>971507044963</v>
      </c>
      <c r="I156" s="686" t="s">
        <v>4312</v>
      </c>
      <c r="J156" s="687">
        <v>109217789</v>
      </c>
      <c r="K156" s="128" t="s">
        <v>667</v>
      </c>
      <c r="L156" s="128" t="s">
        <v>854</v>
      </c>
      <c r="M156" s="129" t="s">
        <v>4313</v>
      </c>
      <c r="N156" s="128"/>
      <c r="O156" s="689" t="s">
        <v>80</v>
      </c>
      <c r="P156" s="128"/>
      <c r="Q156" s="128"/>
      <c r="R156" s="690"/>
      <c r="S156" s="128"/>
    </row>
    <row r="157" spans="2:19" ht="15.75" customHeight="1">
      <c r="B157" s="684">
        <v>45899</v>
      </c>
      <c r="C157" s="128" t="s">
        <v>185</v>
      </c>
      <c r="D157" s="128" t="s">
        <v>4314</v>
      </c>
      <c r="E157" s="128" t="s">
        <v>4315</v>
      </c>
      <c r="F157" s="128" t="s">
        <v>40</v>
      </c>
      <c r="G157" s="128" t="s">
        <v>6</v>
      </c>
      <c r="H157" s="685">
        <v>971505651640</v>
      </c>
      <c r="I157" s="686" t="s">
        <v>4316</v>
      </c>
      <c r="J157" s="687">
        <v>108290158</v>
      </c>
      <c r="K157" s="128" t="s">
        <v>4317</v>
      </c>
      <c r="L157" s="128" t="s">
        <v>4318</v>
      </c>
      <c r="M157" s="128" t="s">
        <v>4319</v>
      </c>
      <c r="N157" s="128"/>
      <c r="O157" s="689" t="s">
        <v>3014</v>
      </c>
      <c r="P157" s="128"/>
      <c r="Q157" s="128" t="s">
        <v>4124</v>
      </c>
      <c r="R157" s="690" t="s">
        <v>4320</v>
      </c>
      <c r="S157" s="128"/>
    </row>
    <row r="158" spans="2:19" ht="15.75" customHeight="1">
      <c r="B158" s="684">
        <v>45902</v>
      </c>
      <c r="C158" s="128" t="s">
        <v>185</v>
      </c>
      <c r="D158" s="128" t="s">
        <v>4321</v>
      </c>
      <c r="E158" s="128" t="s">
        <v>4322</v>
      </c>
      <c r="F158" s="128" t="s">
        <v>188</v>
      </c>
      <c r="G158" s="128" t="s">
        <v>331</v>
      </c>
      <c r="H158" s="685">
        <v>971506202806</v>
      </c>
      <c r="I158" s="686" t="s">
        <v>4323</v>
      </c>
      <c r="J158" s="687">
        <v>109059672</v>
      </c>
      <c r="K158" s="128" t="s">
        <v>78</v>
      </c>
      <c r="L158" s="128" t="s">
        <v>2047</v>
      </c>
      <c r="M158" s="128" t="s">
        <v>4324</v>
      </c>
      <c r="N158" s="128"/>
      <c r="O158" s="689" t="s">
        <v>3014</v>
      </c>
      <c r="P158" s="128"/>
      <c r="Q158" s="128" t="s">
        <v>176</v>
      </c>
      <c r="R158" s="690"/>
      <c r="S158" s="128"/>
    </row>
    <row r="159" spans="2:19" ht="15.75" customHeight="1">
      <c r="B159" s="684">
        <v>45902</v>
      </c>
      <c r="C159" s="128" t="s">
        <v>185</v>
      </c>
      <c r="D159" s="128" t="s">
        <v>4325</v>
      </c>
      <c r="E159" s="128" t="s">
        <v>2044</v>
      </c>
      <c r="F159" s="128" t="s">
        <v>255</v>
      </c>
      <c r="G159" s="128" t="s">
        <v>319</v>
      </c>
      <c r="H159" s="685">
        <v>919910406847</v>
      </c>
      <c r="I159" s="722"/>
      <c r="J159" s="687">
        <v>109356328</v>
      </c>
      <c r="K159" s="128" t="s">
        <v>4326</v>
      </c>
      <c r="L159" s="128" t="s">
        <v>2047</v>
      </c>
      <c r="M159" s="128" t="s">
        <v>4327</v>
      </c>
      <c r="N159" s="128"/>
      <c r="O159" s="689" t="s">
        <v>80</v>
      </c>
      <c r="P159" s="128"/>
      <c r="Q159" s="128" t="s">
        <v>242</v>
      </c>
      <c r="R159" s="690"/>
      <c r="S159" s="128"/>
    </row>
    <row r="160" spans="2:19" ht="15.75" customHeight="1">
      <c r="B160" s="684">
        <v>45903</v>
      </c>
      <c r="C160" s="128" t="s">
        <v>185</v>
      </c>
      <c r="D160" s="128"/>
      <c r="E160" s="128"/>
      <c r="F160" s="128"/>
      <c r="G160" s="128"/>
      <c r="H160" s="685"/>
      <c r="I160" s="722"/>
      <c r="J160" s="687"/>
      <c r="K160" s="128"/>
      <c r="L160" s="128"/>
      <c r="M160" s="128"/>
      <c r="N160" s="128"/>
      <c r="O160" s="689"/>
      <c r="P160" s="128"/>
      <c r="Q160" s="128"/>
      <c r="R160" s="690"/>
      <c r="S160" s="128"/>
    </row>
    <row r="161" spans="2:19" ht="15.75" customHeight="1">
      <c r="B161" s="128"/>
      <c r="C161" s="128"/>
      <c r="D161" s="128"/>
      <c r="E161" s="128"/>
      <c r="F161" s="128"/>
      <c r="G161" s="128"/>
      <c r="H161" s="685"/>
      <c r="I161" s="722"/>
      <c r="J161" s="687"/>
      <c r="K161" s="128"/>
      <c r="L161" s="128"/>
      <c r="M161" s="128"/>
      <c r="N161" s="128"/>
      <c r="O161" s="689"/>
      <c r="P161" s="128"/>
      <c r="Q161" s="128"/>
      <c r="R161" s="690"/>
      <c r="S161" s="128"/>
    </row>
    <row r="162" spans="2:19" ht="15.75" customHeight="1">
      <c r="B162" s="128"/>
      <c r="C162" s="128"/>
      <c r="D162" s="128"/>
      <c r="E162" s="128"/>
      <c r="F162" s="128"/>
      <c r="G162" s="128"/>
      <c r="H162" s="685"/>
      <c r="I162" s="722"/>
      <c r="J162" s="687"/>
      <c r="K162" s="128"/>
      <c r="L162" s="128"/>
      <c r="M162" s="128"/>
      <c r="N162" s="128"/>
      <c r="O162" s="689"/>
      <c r="P162" s="128"/>
      <c r="Q162" s="128"/>
      <c r="R162" s="690"/>
      <c r="S162" s="128"/>
    </row>
    <row r="163" spans="2:19" ht="15.75" customHeight="1">
      <c r="B163" s="128"/>
      <c r="C163" s="128"/>
      <c r="D163" s="128"/>
      <c r="E163" s="128"/>
      <c r="F163" s="128"/>
      <c r="G163" s="128"/>
      <c r="H163" s="685"/>
      <c r="I163" s="722"/>
      <c r="J163" s="687"/>
      <c r="K163" s="128"/>
      <c r="L163" s="128"/>
      <c r="M163" s="128"/>
      <c r="N163" s="128"/>
      <c r="O163" s="689"/>
      <c r="P163" s="128"/>
      <c r="Q163" s="128"/>
      <c r="R163" s="690"/>
      <c r="S163" s="128"/>
    </row>
    <row r="164" spans="2:19" ht="15.75" customHeight="1">
      <c r="B164" s="128"/>
      <c r="C164" s="128"/>
      <c r="D164" s="128"/>
      <c r="E164" s="128"/>
      <c r="F164" s="128"/>
      <c r="G164" s="128"/>
      <c r="H164" s="685"/>
      <c r="I164" s="722"/>
      <c r="J164" s="687"/>
      <c r="K164" s="128"/>
      <c r="L164" s="128"/>
      <c r="M164" s="128"/>
      <c r="N164" s="128"/>
      <c r="O164" s="689"/>
      <c r="P164" s="128"/>
      <c r="Q164" s="128"/>
      <c r="R164" s="690"/>
      <c r="S164" s="128"/>
    </row>
    <row r="165" spans="2:19" ht="15.75" customHeight="1">
      <c r="B165" s="128"/>
      <c r="C165" s="128"/>
      <c r="D165" s="128"/>
      <c r="E165" s="128"/>
      <c r="F165" s="128"/>
      <c r="G165" s="128"/>
      <c r="H165" s="685"/>
      <c r="I165" s="722"/>
      <c r="J165" s="687"/>
      <c r="K165" s="128"/>
      <c r="L165" s="128"/>
      <c r="M165" s="128"/>
      <c r="N165" s="128"/>
      <c r="O165" s="689"/>
      <c r="P165" s="128"/>
      <c r="Q165" s="128"/>
      <c r="R165" s="690"/>
      <c r="S165" s="128"/>
    </row>
    <row r="166" spans="2:19" ht="15.75" customHeight="1">
      <c r="B166" s="128"/>
      <c r="C166" s="128"/>
      <c r="D166" s="128"/>
      <c r="E166" s="128"/>
      <c r="F166" s="128"/>
      <c r="G166" s="128"/>
      <c r="H166" s="685"/>
      <c r="I166" s="722"/>
      <c r="J166" s="687"/>
      <c r="K166" s="128"/>
      <c r="L166" s="128"/>
      <c r="M166" s="128"/>
      <c r="N166" s="128"/>
      <c r="O166" s="689"/>
      <c r="P166" s="128"/>
      <c r="Q166" s="128"/>
      <c r="R166" s="690"/>
      <c r="S166" s="128"/>
    </row>
    <row r="167" spans="2:19" ht="15.75" customHeight="1">
      <c r="B167" s="128"/>
      <c r="C167" s="128"/>
      <c r="D167" s="128"/>
      <c r="E167" s="128"/>
      <c r="F167" s="128"/>
      <c r="G167" s="128"/>
      <c r="H167" s="685"/>
      <c r="I167" s="722"/>
      <c r="J167" s="687"/>
      <c r="K167" s="128"/>
      <c r="L167" s="128"/>
      <c r="M167" s="128"/>
      <c r="N167" s="128"/>
      <c r="O167" s="689"/>
      <c r="P167" s="128"/>
      <c r="Q167" s="128"/>
      <c r="R167" s="690"/>
      <c r="S167" s="128"/>
    </row>
    <row r="168" spans="2:19" ht="15.75" customHeight="1">
      <c r="B168" s="128"/>
      <c r="C168" s="128"/>
      <c r="D168" s="128"/>
      <c r="E168" s="128"/>
      <c r="F168" s="128"/>
      <c r="G168" s="128"/>
      <c r="H168" s="685"/>
      <c r="I168" s="722"/>
      <c r="J168" s="687"/>
      <c r="K168" s="128"/>
      <c r="L168" s="128"/>
      <c r="M168" s="128"/>
      <c r="N168" s="128"/>
      <c r="O168" s="689"/>
      <c r="P168" s="128"/>
      <c r="Q168" s="128"/>
      <c r="R168" s="690"/>
      <c r="S168" s="128"/>
    </row>
    <row r="169" spans="2:19" ht="15.75" customHeight="1">
      <c r="B169" s="128"/>
      <c r="C169" s="128"/>
      <c r="D169" s="128"/>
      <c r="E169" s="128"/>
      <c r="F169" s="128"/>
      <c r="G169" s="128"/>
      <c r="H169" s="685"/>
      <c r="I169" s="722"/>
      <c r="J169" s="687"/>
      <c r="K169" s="128"/>
      <c r="L169" s="128"/>
      <c r="M169" s="128"/>
      <c r="N169" s="128"/>
      <c r="O169" s="689"/>
      <c r="P169" s="128"/>
      <c r="Q169" s="128"/>
      <c r="R169" s="690"/>
      <c r="S169" s="128"/>
    </row>
    <row r="170" spans="2:19" ht="15.75" customHeight="1">
      <c r="B170" s="128"/>
      <c r="C170" s="128"/>
      <c r="D170" s="128"/>
      <c r="E170" s="128"/>
      <c r="F170" s="128"/>
      <c r="G170" s="128"/>
      <c r="H170" s="685"/>
      <c r="I170" s="722"/>
      <c r="J170" s="687"/>
      <c r="K170" s="128"/>
      <c r="L170" s="128"/>
      <c r="M170" s="128"/>
      <c r="N170" s="128"/>
      <c r="O170" s="689"/>
      <c r="P170" s="128"/>
      <c r="Q170" s="128"/>
      <c r="R170" s="690"/>
      <c r="S170" s="128"/>
    </row>
    <row r="171" spans="2:19" ht="15.75" customHeight="1">
      <c r="B171" s="128"/>
      <c r="C171" s="128"/>
      <c r="D171" s="128"/>
      <c r="E171" s="128"/>
      <c r="F171" s="128"/>
      <c r="G171" s="128"/>
      <c r="H171" s="685"/>
      <c r="I171" s="722"/>
      <c r="J171" s="687"/>
      <c r="K171" s="128"/>
      <c r="L171" s="128"/>
      <c r="M171" s="128"/>
      <c r="N171" s="128"/>
      <c r="O171" s="689"/>
      <c r="P171" s="128"/>
      <c r="Q171" s="128"/>
      <c r="R171" s="690"/>
      <c r="S171" s="128"/>
    </row>
    <row r="172" spans="2:19" ht="15.75" customHeight="1">
      <c r="B172" s="128"/>
      <c r="C172" s="128"/>
      <c r="D172" s="128"/>
      <c r="E172" s="128"/>
      <c r="F172" s="128"/>
      <c r="G172" s="128"/>
      <c r="H172" s="685"/>
      <c r="I172" s="722"/>
      <c r="J172" s="687"/>
      <c r="K172" s="128"/>
      <c r="L172" s="128"/>
      <c r="M172" s="128"/>
      <c r="N172" s="128"/>
      <c r="O172" s="689"/>
      <c r="P172" s="128"/>
      <c r="Q172" s="128"/>
      <c r="R172" s="690"/>
      <c r="S172" s="128"/>
    </row>
    <row r="173" spans="2:19" ht="15.75" customHeight="1">
      <c r="B173" s="128"/>
      <c r="C173" s="128"/>
      <c r="D173" s="128"/>
      <c r="E173" s="128"/>
      <c r="F173" s="128"/>
      <c r="G173" s="128"/>
      <c r="H173" s="685"/>
      <c r="I173" s="722"/>
      <c r="J173" s="687"/>
      <c r="K173" s="128"/>
      <c r="L173" s="128"/>
      <c r="M173" s="128"/>
      <c r="N173" s="128"/>
      <c r="O173" s="689"/>
      <c r="P173" s="128"/>
      <c r="Q173" s="128"/>
      <c r="R173" s="690"/>
      <c r="S173" s="128"/>
    </row>
    <row r="174" spans="2:19" ht="15.75" customHeight="1">
      <c r="B174" s="128"/>
      <c r="C174" s="128"/>
      <c r="D174" s="128"/>
      <c r="E174" s="128"/>
      <c r="F174" s="128"/>
      <c r="G174" s="128"/>
      <c r="H174" s="685"/>
      <c r="I174" s="722"/>
      <c r="J174" s="687"/>
      <c r="K174" s="128"/>
      <c r="L174" s="128"/>
      <c r="M174" s="128"/>
      <c r="N174" s="128"/>
      <c r="O174" s="689"/>
      <c r="P174" s="128"/>
      <c r="Q174" s="128"/>
      <c r="R174" s="690"/>
      <c r="S174" s="128"/>
    </row>
    <row r="175" spans="2:19" ht="15.75" customHeight="1">
      <c r="B175" s="128"/>
      <c r="C175" s="128"/>
      <c r="D175" s="128"/>
      <c r="E175" s="128"/>
      <c r="F175" s="128"/>
      <c r="G175" s="128"/>
      <c r="H175" s="685"/>
      <c r="I175" s="722"/>
      <c r="J175" s="687"/>
      <c r="K175" s="128"/>
      <c r="L175" s="128"/>
      <c r="M175" s="128"/>
      <c r="N175" s="128"/>
      <c r="O175" s="689"/>
      <c r="P175" s="128"/>
      <c r="Q175" s="128"/>
      <c r="R175" s="690"/>
      <c r="S175" s="128"/>
    </row>
    <row r="176" spans="2:19" ht="15.75" customHeight="1">
      <c r="B176" s="128"/>
      <c r="C176" s="128"/>
      <c r="D176" s="128"/>
      <c r="E176" s="128"/>
      <c r="F176" s="128"/>
      <c r="G176" s="128"/>
      <c r="H176" s="685"/>
      <c r="I176" s="722"/>
      <c r="J176" s="687"/>
      <c r="K176" s="128"/>
      <c r="L176" s="128"/>
      <c r="M176" s="128"/>
      <c r="N176" s="128"/>
      <c r="O176" s="689"/>
      <c r="P176" s="128"/>
      <c r="Q176" s="128"/>
      <c r="R176" s="690"/>
      <c r="S176" s="128"/>
    </row>
    <row r="177" spans="2:19" ht="15.75" customHeight="1">
      <c r="B177" s="128"/>
      <c r="C177" s="128"/>
      <c r="D177" s="128"/>
      <c r="E177" s="128"/>
      <c r="F177" s="128"/>
      <c r="G177" s="128"/>
      <c r="H177" s="685"/>
      <c r="I177" s="722"/>
      <c r="J177" s="687"/>
      <c r="K177" s="128"/>
      <c r="L177" s="128"/>
      <c r="M177" s="128"/>
      <c r="N177" s="128"/>
      <c r="O177" s="689"/>
      <c r="P177" s="128"/>
      <c r="Q177" s="128"/>
      <c r="R177" s="690"/>
      <c r="S177" s="128"/>
    </row>
    <row r="178" spans="2:19" ht="15.75" customHeight="1">
      <c r="B178" s="128"/>
      <c r="C178" s="128"/>
      <c r="D178" s="128"/>
      <c r="E178" s="128"/>
      <c r="F178" s="128"/>
      <c r="G178" s="128"/>
      <c r="H178" s="685"/>
      <c r="I178" s="722"/>
      <c r="J178" s="687"/>
      <c r="K178" s="128"/>
      <c r="L178" s="128"/>
      <c r="M178" s="128"/>
      <c r="N178" s="128"/>
      <c r="O178" s="689"/>
      <c r="P178" s="128"/>
      <c r="Q178" s="128"/>
      <c r="R178" s="690"/>
      <c r="S178" s="128"/>
    </row>
    <row r="179" spans="2:19" ht="15.75" customHeight="1">
      <c r="B179" s="128"/>
      <c r="C179" s="128"/>
      <c r="D179" s="128"/>
      <c r="E179" s="128"/>
      <c r="F179" s="128"/>
      <c r="G179" s="128"/>
      <c r="H179" s="685"/>
      <c r="I179" s="722"/>
      <c r="J179" s="687"/>
      <c r="K179" s="128"/>
      <c r="L179" s="128"/>
      <c r="M179" s="128"/>
      <c r="N179" s="128"/>
      <c r="O179" s="689"/>
      <c r="P179" s="128"/>
      <c r="Q179" s="128"/>
      <c r="R179" s="690"/>
      <c r="S179" s="128"/>
    </row>
    <row r="180" spans="2:19" ht="15.75" customHeight="1">
      <c r="B180" s="128"/>
      <c r="C180" s="128"/>
      <c r="D180" s="128"/>
      <c r="E180" s="128"/>
      <c r="F180" s="128"/>
      <c r="G180" s="128"/>
      <c r="H180" s="685"/>
      <c r="I180" s="722"/>
      <c r="J180" s="687"/>
      <c r="K180" s="128"/>
      <c r="L180" s="128"/>
      <c r="M180" s="128"/>
      <c r="N180" s="128"/>
      <c r="O180" s="689"/>
      <c r="P180" s="128"/>
      <c r="Q180" s="128"/>
      <c r="R180" s="690"/>
      <c r="S180" s="128"/>
    </row>
    <row r="181" spans="2:19" ht="15.75" customHeight="1">
      <c r="B181" s="128"/>
      <c r="C181" s="128"/>
      <c r="D181" s="128"/>
      <c r="E181" s="128"/>
      <c r="F181" s="128"/>
      <c r="G181" s="128"/>
      <c r="H181" s="685"/>
      <c r="I181" s="722"/>
      <c r="J181" s="687"/>
      <c r="K181" s="128"/>
      <c r="L181" s="128"/>
      <c r="M181" s="128"/>
      <c r="N181" s="128"/>
      <c r="O181" s="689"/>
      <c r="P181" s="128"/>
      <c r="Q181" s="128"/>
      <c r="R181" s="690"/>
      <c r="S181" s="128"/>
    </row>
    <row r="182" spans="2:19" ht="15.75" customHeight="1">
      <c r="B182" s="128"/>
      <c r="C182" s="128"/>
      <c r="D182" s="128"/>
      <c r="E182" s="128"/>
      <c r="F182" s="128"/>
      <c r="G182" s="128"/>
      <c r="H182" s="685"/>
      <c r="I182" s="722"/>
      <c r="J182" s="687"/>
      <c r="K182" s="128"/>
      <c r="L182" s="128"/>
      <c r="M182" s="128"/>
      <c r="N182" s="128"/>
      <c r="O182" s="689"/>
      <c r="P182" s="128"/>
      <c r="Q182" s="128"/>
      <c r="R182" s="690"/>
      <c r="S182" s="128"/>
    </row>
    <row r="183" spans="2:19" ht="15.75" customHeight="1">
      <c r="B183" s="128"/>
      <c r="C183" s="128"/>
      <c r="D183" s="128"/>
      <c r="E183" s="128"/>
      <c r="F183" s="128"/>
      <c r="G183" s="128"/>
      <c r="H183" s="685"/>
      <c r="I183" s="722"/>
      <c r="J183" s="687"/>
      <c r="K183" s="128"/>
      <c r="L183" s="128"/>
      <c r="M183" s="128"/>
      <c r="N183" s="128"/>
      <c r="O183" s="689"/>
      <c r="P183" s="128"/>
      <c r="Q183" s="128"/>
      <c r="R183" s="690"/>
      <c r="S183" s="128"/>
    </row>
    <row r="184" spans="2:19" ht="15.75" customHeight="1">
      <c r="B184" s="128"/>
      <c r="C184" s="128"/>
      <c r="D184" s="128"/>
      <c r="E184" s="128"/>
      <c r="F184" s="128"/>
      <c r="G184" s="128"/>
      <c r="H184" s="685"/>
      <c r="I184" s="722"/>
      <c r="J184" s="687"/>
      <c r="K184" s="128"/>
      <c r="L184" s="128"/>
      <c r="M184" s="128"/>
      <c r="N184" s="128"/>
      <c r="O184" s="689"/>
      <c r="P184" s="128"/>
      <c r="Q184" s="128"/>
      <c r="R184" s="690"/>
      <c r="S184" s="128"/>
    </row>
    <row r="185" spans="2:19" ht="15.75" customHeight="1">
      <c r="B185" s="128"/>
      <c r="C185" s="128"/>
      <c r="D185" s="128"/>
      <c r="E185" s="128"/>
      <c r="F185" s="128"/>
      <c r="G185" s="128"/>
      <c r="H185" s="685"/>
      <c r="I185" s="722"/>
      <c r="J185" s="687"/>
      <c r="K185" s="128"/>
      <c r="L185" s="128"/>
      <c r="M185" s="128"/>
      <c r="N185" s="128"/>
      <c r="O185" s="689"/>
      <c r="P185" s="128"/>
      <c r="Q185" s="128"/>
      <c r="R185" s="690"/>
      <c r="S185" s="128"/>
    </row>
    <row r="186" spans="2:19" ht="15.75" customHeight="1">
      <c r="B186" s="128"/>
      <c r="C186" s="128"/>
      <c r="D186" s="128"/>
      <c r="E186" s="128"/>
      <c r="F186" s="128"/>
      <c r="G186" s="128"/>
      <c r="H186" s="685"/>
      <c r="I186" s="722"/>
      <c r="J186" s="687"/>
      <c r="K186" s="128"/>
      <c r="L186" s="128"/>
      <c r="M186" s="128"/>
      <c r="N186" s="128"/>
      <c r="O186" s="689"/>
      <c r="P186" s="128"/>
      <c r="Q186" s="128"/>
      <c r="R186" s="690"/>
      <c r="S186" s="128"/>
    </row>
    <row r="187" spans="2:19" ht="15.75" customHeight="1">
      <c r="B187" s="128"/>
      <c r="C187" s="128"/>
      <c r="D187" s="128"/>
      <c r="E187" s="128"/>
      <c r="F187" s="128"/>
      <c r="G187" s="128"/>
      <c r="H187" s="685"/>
      <c r="I187" s="722"/>
      <c r="J187" s="687"/>
      <c r="K187" s="128"/>
      <c r="L187" s="128"/>
      <c r="M187" s="128"/>
      <c r="N187" s="128"/>
      <c r="O187" s="689"/>
      <c r="P187" s="128"/>
      <c r="Q187" s="128"/>
      <c r="R187" s="690"/>
      <c r="S187" s="128"/>
    </row>
    <row r="188" spans="2:19" ht="15.75" customHeight="1">
      <c r="B188" s="128"/>
      <c r="C188" s="128"/>
      <c r="D188" s="128"/>
      <c r="E188" s="128"/>
      <c r="F188" s="128"/>
      <c r="G188" s="128"/>
      <c r="H188" s="685"/>
      <c r="I188" s="722"/>
      <c r="J188" s="687"/>
      <c r="K188" s="128"/>
      <c r="L188" s="128"/>
      <c r="M188" s="128"/>
      <c r="N188" s="128"/>
      <c r="O188" s="689"/>
      <c r="P188" s="128"/>
      <c r="Q188" s="128"/>
      <c r="R188" s="690"/>
      <c r="S188" s="128"/>
    </row>
    <row r="189" spans="2:19" ht="15.75" customHeight="1">
      <c r="B189" s="128"/>
      <c r="C189" s="128"/>
      <c r="D189" s="128"/>
      <c r="E189" s="128"/>
      <c r="F189" s="128"/>
      <c r="G189" s="128"/>
      <c r="H189" s="685"/>
      <c r="I189" s="722"/>
      <c r="J189" s="687"/>
      <c r="K189" s="128"/>
      <c r="L189" s="128"/>
      <c r="M189" s="128"/>
      <c r="N189" s="128"/>
      <c r="O189" s="689"/>
      <c r="P189" s="128"/>
      <c r="Q189" s="128"/>
      <c r="R189" s="690"/>
      <c r="S189" s="128"/>
    </row>
    <row r="190" spans="2:19" ht="15.75" customHeight="1">
      <c r="B190" s="128"/>
      <c r="C190" s="128"/>
      <c r="D190" s="128"/>
      <c r="E190" s="128"/>
      <c r="F190" s="128"/>
      <c r="G190" s="128"/>
      <c r="H190" s="685"/>
      <c r="I190" s="722"/>
      <c r="J190" s="687"/>
      <c r="K190" s="128"/>
      <c r="L190" s="128"/>
      <c r="M190" s="128"/>
      <c r="N190" s="128"/>
      <c r="O190" s="689"/>
      <c r="P190" s="128"/>
      <c r="Q190" s="128"/>
      <c r="R190" s="690"/>
      <c r="S190" s="128"/>
    </row>
    <row r="191" spans="2:19" ht="15.75" customHeight="1">
      <c r="B191" s="128"/>
      <c r="C191" s="128"/>
      <c r="D191" s="128"/>
      <c r="E191" s="128"/>
      <c r="F191" s="128"/>
      <c r="G191" s="128"/>
      <c r="H191" s="685"/>
      <c r="I191" s="722"/>
      <c r="J191" s="687"/>
      <c r="K191" s="128"/>
      <c r="L191" s="128"/>
      <c r="M191" s="128"/>
      <c r="N191" s="128"/>
      <c r="O191" s="689"/>
      <c r="P191" s="128"/>
      <c r="Q191" s="128"/>
      <c r="R191" s="690"/>
      <c r="S191" s="128"/>
    </row>
    <row r="192" spans="2:19" ht="15.75" customHeight="1">
      <c r="B192" s="128"/>
      <c r="C192" s="128"/>
      <c r="D192" s="128"/>
      <c r="E192" s="128"/>
      <c r="F192" s="128"/>
      <c r="G192" s="128"/>
      <c r="H192" s="685"/>
      <c r="I192" s="722"/>
      <c r="J192" s="687"/>
      <c r="K192" s="128"/>
      <c r="L192" s="128"/>
      <c r="M192" s="128"/>
      <c r="N192" s="128"/>
      <c r="O192" s="689"/>
      <c r="P192" s="128"/>
      <c r="Q192" s="128"/>
      <c r="R192" s="690"/>
      <c r="S192" s="128"/>
    </row>
    <row r="193" spans="2:19" ht="15.75" customHeight="1">
      <c r="B193" s="128"/>
      <c r="C193" s="128"/>
      <c r="D193" s="128"/>
      <c r="E193" s="128"/>
      <c r="F193" s="128"/>
      <c r="G193" s="128"/>
      <c r="H193" s="685"/>
      <c r="I193" s="722"/>
      <c r="J193" s="687"/>
      <c r="K193" s="128"/>
      <c r="L193" s="128"/>
      <c r="M193" s="128"/>
      <c r="N193" s="128"/>
      <c r="O193" s="689"/>
      <c r="P193" s="128"/>
      <c r="Q193" s="128"/>
      <c r="R193" s="690"/>
      <c r="S193" s="128"/>
    </row>
    <row r="194" spans="2:19" ht="15.75" customHeight="1">
      <c r="B194" s="128"/>
      <c r="C194" s="128"/>
      <c r="D194" s="128"/>
      <c r="E194" s="128"/>
      <c r="F194" s="128"/>
      <c r="G194" s="128"/>
      <c r="H194" s="685"/>
      <c r="I194" s="722"/>
      <c r="J194" s="687"/>
      <c r="K194" s="128"/>
      <c r="L194" s="128"/>
      <c r="M194" s="128"/>
      <c r="N194" s="128"/>
      <c r="O194" s="689"/>
      <c r="P194" s="128"/>
      <c r="Q194" s="128"/>
      <c r="R194" s="690"/>
      <c r="S194" s="128"/>
    </row>
    <row r="195" spans="2:19" ht="15.75" customHeight="1">
      <c r="B195" s="128"/>
      <c r="C195" s="128"/>
      <c r="D195" s="128"/>
      <c r="E195" s="128"/>
      <c r="F195" s="128"/>
      <c r="G195" s="128"/>
      <c r="H195" s="685"/>
      <c r="I195" s="722"/>
      <c r="J195" s="687"/>
      <c r="K195" s="128"/>
      <c r="L195" s="128"/>
      <c r="M195" s="128"/>
      <c r="N195" s="128"/>
      <c r="O195" s="689"/>
      <c r="P195" s="128"/>
      <c r="Q195" s="128"/>
      <c r="R195" s="690"/>
      <c r="S195" s="128"/>
    </row>
    <row r="196" spans="2:19" ht="15.75" customHeight="1">
      <c r="B196" s="128"/>
      <c r="C196" s="128"/>
      <c r="D196" s="128"/>
      <c r="E196" s="128"/>
      <c r="F196" s="128"/>
      <c r="G196" s="128"/>
      <c r="H196" s="685"/>
      <c r="I196" s="722"/>
      <c r="J196" s="687"/>
      <c r="K196" s="128"/>
      <c r="L196" s="128"/>
      <c r="M196" s="128"/>
      <c r="N196" s="128"/>
      <c r="O196" s="689"/>
      <c r="P196" s="128"/>
      <c r="Q196" s="128"/>
      <c r="R196" s="690"/>
      <c r="S196" s="128"/>
    </row>
    <row r="197" spans="2:19" ht="15.75" customHeight="1">
      <c r="B197" s="128"/>
      <c r="C197" s="128"/>
      <c r="D197" s="128"/>
      <c r="E197" s="128"/>
      <c r="F197" s="128"/>
      <c r="G197" s="128"/>
      <c r="H197" s="685"/>
      <c r="I197" s="722"/>
      <c r="J197" s="687"/>
      <c r="K197" s="128"/>
      <c r="L197" s="128"/>
      <c r="M197" s="128"/>
      <c r="N197" s="128"/>
      <c r="O197" s="689"/>
      <c r="P197" s="128"/>
      <c r="Q197" s="128"/>
      <c r="R197" s="690"/>
      <c r="S197" s="128"/>
    </row>
    <row r="198" spans="2:19" ht="15.75" customHeight="1">
      <c r="B198" s="128"/>
      <c r="C198" s="128"/>
      <c r="D198" s="128"/>
      <c r="E198" s="128"/>
      <c r="F198" s="128"/>
      <c r="G198" s="128"/>
      <c r="H198" s="685"/>
      <c r="I198" s="722"/>
      <c r="J198" s="687"/>
      <c r="K198" s="128"/>
      <c r="L198" s="128"/>
      <c r="M198" s="128"/>
      <c r="N198" s="128"/>
      <c r="O198" s="689"/>
      <c r="P198" s="128"/>
      <c r="Q198" s="128"/>
      <c r="R198" s="690"/>
      <c r="S198" s="128"/>
    </row>
    <row r="199" spans="2:19" ht="15.75" customHeight="1">
      <c r="B199" s="128"/>
      <c r="C199" s="128"/>
      <c r="D199" s="128"/>
      <c r="E199" s="128"/>
      <c r="F199" s="128"/>
      <c r="G199" s="128"/>
      <c r="H199" s="685"/>
      <c r="I199" s="722"/>
      <c r="J199" s="687"/>
      <c r="K199" s="128"/>
      <c r="L199" s="128"/>
      <c r="M199" s="128"/>
      <c r="N199" s="128"/>
      <c r="O199" s="689"/>
      <c r="P199" s="128"/>
      <c r="Q199" s="128"/>
      <c r="R199" s="690"/>
      <c r="S199" s="128"/>
    </row>
    <row r="200" spans="2:19" ht="15.75" customHeight="1">
      <c r="B200" s="128"/>
      <c r="C200" s="128"/>
      <c r="D200" s="128"/>
      <c r="E200" s="128"/>
      <c r="F200" s="128"/>
      <c r="G200" s="128"/>
      <c r="H200" s="685"/>
      <c r="I200" s="722"/>
      <c r="J200" s="687"/>
      <c r="K200" s="128"/>
      <c r="L200" s="128"/>
      <c r="M200" s="128"/>
      <c r="N200" s="128"/>
      <c r="O200" s="689"/>
      <c r="P200" s="128"/>
      <c r="Q200" s="128"/>
      <c r="R200" s="690"/>
      <c r="S200" s="128"/>
    </row>
    <row r="201" spans="2:19" ht="15.75" customHeight="1">
      <c r="B201" s="128"/>
      <c r="C201" s="128"/>
      <c r="D201" s="128"/>
      <c r="E201" s="128"/>
      <c r="F201" s="128"/>
      <c r="G201" s="128"/>
      <c r="H201" s="685"/>
      <c r="I201" s="722"/>
      <c r="J201" s="687"/>
      <c r="K201" s="128"/>
      <c r="L201" s="128"/>
      <c r="M201" s="128"/>
      <c r="N201" s="128"/>
      <c r="O201" s="689"/>
      <c r="P201" s="128"/>
      <c r="Q201" s="128"/>
      <c r="R201" s="690"/>
      <c r="S201" s="128"/>
    </row>
    <row r="202" spans="2:19" ht="15.75" customHeight="1">
      <c r="B202" s="128"/>
      <c r="C202" s="128"/>
      <c r="D202" s="128"/>
      <c r="E202" s="128"/>
      <c r="F202" s="128"/>
      <c r="G202" s="128"/>
      <c r="H202" s="685"/>
      <c r="I202" s="722"/>
      <c r="J202" s="687"/>
      <c r="K202" s="128"/>
      <c r="L202" s="128"/>
      <c r="M202" s="128"/>
      <c r="N202" s="128"/>
      <c r="O202" s="689"/>
      <c r="P202" s="128"/>
      <c r="Q202" s="128"/>
      <c r="R202" s="690"/>
      <c r="S202" s="128"/>
    </row>
    <row r="203" spans="2:19" ht="15.75" customHeight="1">
      <c r="B203" s="128"/>
      <c r="C203" s="128"/>
      <c r="D203" s="128"/>
      <c r="E203" s="128"/>
      <c r="F203" s="128"/>
      <c r="G203" s="128"/>
      <c r="H203" s="685"/>
      <c r="I203" s="722"/>
      <c r="J203" s="687"/>
      <c r="K203" s="128"/>
      <c r="L203" s="128"/>
      <c r="M203" s="128"/>
      <c r="N203" s="128"/>
      <c r="O203" s="689"/>
      <c r="P203" s="128"/>
      <c r="Q203" s="128"/>
      <c r="R203" s="690"/>
      <c r="S203" s="128"/>
    </row>
    <row r="204" spans="2:19" ht="15.75" customHeight="1">
      <c r="B204" s="128"/>
      <c r="C204" s="128"/>
      <c r="D204" s="128"/>
      <c r="E204" s="128"/>
      <c r="F204" s="128"/>
      <c r="G204" s="128"/>
      <c r="H204" s="685"/>
      <c r="I204" s="722"/>
      <c r="J204" s="687"/>
      <c r="K204" s="128"/>
      <c r="L204" s="128"/>
      <c r="M204" s="128"/>
      <c r="N204" s="128"/>
      <c r="O204" s="689"/>
      <c r="P204" s="128"/>
      <c r="Q204" s="128"/>
      <c r="R204" s="690"/>
      <c r="S204" s="128"/>
    </row>
    <row r="205" spans="2:19" ht="15.75" customHeight="1">
      <c r="B205" s="128"/>
      <c r="C205" s="128"/>
      <c r="D205" s="128"/>
      <c r="E205" s="128"/>
      <c r="F205" s="128"/>
      <c r="G205" s="128"/>
      <c r="H205" s="685"/>
      <c r="I205" s="722"/>
      <c r="J205" s="687"/>
      <c r="K205" s="128"/>
      <c r="L205" s="128"/>
      <c r="M205" s="128"/>
      <c r="N205" s="128"/>
      <c r="O205" s="689"/>
      <c r="P205" s="128"/>
      <c r="Q205" s="128"/>
      <c r="R205" s="690"/>
      <c r="S205" s="128"/>
    </row>
    <row r="206" spans="2:19" ht="15.75" customHeight="1">
      <c r="B206" s="128"/>
      <c r="C206" s="128"/>
      <c r="D206" s="128"/>
      <c r="E206" s="128"/>
      <c r="F206" s="128"/>
      <c r="G206" s="128"/>
      <c r="H206" s="685"/>
      <c r="I206" s="722"/>
      <c r="J206" s="687"/>
      <c r="K206" s="128"/>
      <c r="L206" s="128"/>
      <c r="M206" s="128"/>
      <c r="N206" s="128"/>
      <c r="O206" s="689"/>
      <c r="P206" s="128"/>
      <c r="Q206" s="128"/>
      <c r="R206" s="690"/>
      <c r="S206" s="128"/>
    </row>
    <row r="207" spans="2:19" ht="15.75" customHeight="1">
      <c r="B207" s="128"/>
      <c r="C207" s="128"/>
      <c r="D207" s="128"/>
      <c r="E207" s="128"/>
      <c r="F207" s="128"/>
      <c r="G207" s="128"/>
      <c r="H207" s="685"/>
      <c r="I207" s="722"/>
      <c r="J207" s="687"/>
      <c r="K207" s="128"/>
      <c r="L207" s="128"/>
      <c r="M207" s="128"/>
      <c r="N207" s="128"/>
      <c r="O207" s="689"/>
      <c r="P207" s="128"/>
      <c r="Q207" s="128"/>
      <c r="R207" s="690"/>
      <c r="S207" s="128"/>
    </row>
    <row r="208" spans="2:19" ht="15.75" customHeight="1">
      <c r="B208" s="128"/>
      <c r="C208" s="128"/>
      <c r="D208" s="128"/>
      <c r="E208" s="128"/>
      <c r="F208" s="128"/>
      <c r="G208" s="128"/>
      <c r="H208" s="685"/>
      <c r="I208" s="722"/>
      <c r="J208" s="687"/>
      <c r="K208" s="128"/>
      <c r="L208" s="128"/>
      <c r="M208" s="128"/>
      <c r="N208" s="128"/>
      <c r="O208" s="689"/>
      <c r="P208" s="128"/>
      <c r="Q208" s="128"/>
      <c r="R208" s="690"/>
      <c r="S208" s="128"/>
    </row>
    <row r="209" spans="2:19" ht="15.75" customHeight="1">
      <c r="B209" s="128"/>
      <c r="C209" s="128"/>
      <c r="D209" s="128"/>
      <c r="E209" s="128"/>
      <c r="F209" s="128"/>
      <c r="G209" s="128"/>
      <c r="H209" s="685"/>
      <c r="I209" s="722"/>
      <c r="J209" s="687"/>
      <c r="K209" s="128"/>
      <c r="L209" s="128"/>
      <c r="M209" s="128"/>
      <c r="N209" s="128"/>
      <c r="O209" s="689"/>
      <c r="P209" s="128"/>
      <c r="Q209" s="128"/>
      <c r="R209" s="690"/>
      <c r="S209" s="128"/>
    </row>
    <row r="210" spans="2:19" ht="15.75" customHeight="1">
      <c r="B210" s="128"/>
      <c r="C210" s="128"/>
      <c r="D210" s="128"/>
      <c r="E210" s="128"/>
      <c r="F210" s="128"/>
      <c r="G210" s="128"/>
      <c r="H210" s="685"/>
      <c r="I210" s="722"/>
      <c r="J210" s="687"/>
      <c r="K210" s="128"/>
      <c r="L210" s="128"/>
      <c r="M210" s="128"/>
      <c r="N210" s="128"/>
      <c r="O210" s="689"/>
      <c r="P210" s="128"/>
      <c r="Q210" s="128"/>
      <c r="R210" s="690"/>
      <c r="S210" s="128"/>
    </row>
    <row r="211" spans="2:19" ht="15.75" customHeight="1">
      <c r="B211" s="128"/>
      <c r="C211" s="128"/>
      <c r="D211" s="128"/>
      <c r="E211" s="128"/>
      <c r="F211" s="128"/>
      <c r="G211" s="128"/>
      <c r="H211" s="685"/>
      <c r="I211" s="722"/>
      <c r="J211" s="687"/>
      <c r="K211" s="128"/>
      <c r="L211" s="128"/>
      <c r="M211" s="128"/>
      <c r="N211" s="128"/>
      <c r="O211" s="689"/>
      <c r="P211" s="128"/>
      <c r="Q211" s="128"/>
      <c r="R211" s="690"/>
      <c r="S211" s="128"/>
    </row>
    <row r="212" spans="2:19" ht="15.75" customHeight="1">
      <c r="B212" s="128"/>
      <c r="C212" s="128"/>
      <c r="D212" s="128"/>
      <c r="E212" s="128"/>
      <c r="F212" s="128"/>
      <c r="G212" s="128"/>
      <c r="H212" s="685"/>
      <c r="I212" s="722"/>
      <c r="J212" s="687"/>
      <c r="K212" s="128"/>
      <c r="L212" s="128"/>
      <c r="M212" s="128"/>
      <c r="N212" s="128"/>
      <c r="O212" s="689"/>
      <c r="P212" s="128"/>
      <c r="Q212" s="128"/>
      <c r="R212" s="690"/>
      <c r="S212" s="128"/>
    </row>
    <row r="213" spans="2:19" ht="15.75" customHeight="1">
      <c r="B213" s="128"/>
      <c r="C213" s="128"/>
      <c r="D213" s="128"/>
      <c r="E213" s="128"/>
      <c r="F213" s="128"/>
      <c r="G213" s="128"/>
      <c r="H213" s="685"/>
      <c r="I213" s="722"/>
      <c r="J213" s="687"/>
      <c r="K213" s="128"/>
      <c r="L213" s="128"/>
      <c r="M213" s="128"/>
      <c r="N213" s="128"/>
      <c r="O213" s="689"/>
      <c r="P213" s="128"/>
      <c r="Q213" s="128"/>
      <c r="R213" s="690"/>
      <c r="S213" s="128"/>
    </row>
    <row r="214" spans="2:19" ht="15.75" customHeight="1">
      <c r="B214" s="128"/>
      <c r="C214" s="128"/>
      <c r="D214" s="128"/>
      <c r="E214" s="128"/>
      <c r="F214" s="128"/>
      <c r="G214" s="128"/>
      <c r="H214" s="685"/>
      <c r="I214" s="722"/>
      <c r="J214" s="687"/>
      <c r="K214" s="128"/>
      <c r="L214" s="128"/>
      <c r="M214" s="128"/>
      <c r="N214" s="128"/>
      <c r="O214" s="689"/>
      <c r="P214" s="128"/>
      <c r="Q214" s="128"/>
      <c r="R214" s="690"/>
      <c r="S214" s="128"/>
    </row>
    <row r="215" spans="2:19" ht="15.75" customHeight="1">
      <c r="B215" s="128"/>
      <c r="C215" s="128"/>
      <c r="D215" s="128"/>
      <c r="E215" s="128"/>
      <c r="F215" s="128"/>
      <c r="G215" s="128"/>
      <c r="H215" s="685"/>
      <c r="I215" s="722"/>
      <c r="J215" s="687"/>
      <c r="K215" s="128"/>
      <c r="L215" s="128"/>
      <c r="M215" s="128"/>
      <c r="N215" s="128"/>
      <c r="O215" s="689"/>
      <c r="P215" s="128"/>
      <c r="Q215" s="128"/>
      <c r="R215" s="690"/>
      <c r="S215" s="128"/>
    </row>
  </sheetData>
  <autoFilter ref="A8:S122" xr:uid="{1C966964-32E0-4468-A243-361DEF772982}"/>
  <conditionalFormatting sqref="H22 H19">
    <cfRule type="duplicateValues" dxfId="4" priority="15"/>
  </conditionalFormatting>
  <conditionalFormatting sqref="H31:H38 H40:H50 H54:H58 H62:H84 I51 H60 J39 H20:H21 H23:H24 H26:H29 I25 H1:H18 L60:L61 H86:H93 H95:H145 H147:H1048576 I146">
    <cfRule type="duplicateValues" dxfId="3" priority="16"/>
  </conditionalFormatting>
  <conditionalFormatting sqref="H31:H38 H40:H50 H54:H58 H62:H84 I51 H60 J39 H20:H21 H23:H24 H26:H29 I25 L60:L61 H86:H93 H95:H145 H147:H1048576 I146">
    <cfRule type="duplicateValues" dxfId="2" priority="29"/>
  </conditionalFormatting>
  <conditionalFormatting sqref="I127">
    <cfRule type="duplicateValues" dxfId="1" priority="1"/>
  </conditionalFormatting>
  <conditionalFormatting sqref="I127">
    <cfRule type="duplicateValues" dxfId="0" priority="2"/>
  </conditionalFormatting>
  <hyperlinks>
    <hyperlink ref="I10" r:id="rId1" xr:uid="{2E7BE574-D563-430A-AA4F-159CF5525D65}"/>
    <hyperlink ref="I11" r:id="rId2" xr:uid="{0B5E2BBF-4A3E-4000-A138-04851037DC48}"/>
    <hyperlink ref="I12" r:id="rId3" xr:uid="{9E30D1D6-6699-4A7D-BEC4-0871E8BA5097}"/>
    <hyperlink ref="I13" r:id="rId4" xr:uid="{AE2B2FEF-9AC0-4B85-B573-3D84CD4AC89C}"/>
    <hyperlink ref="I14" r:id="rId5" xr:uid="{35B5A8D3-05AB-4303-93BE-9FE3117D7F44}"/>
    <hyperlink ref="I15" r:id="rId6" xr:uid="{E9487FC0-1722-4952-9F67-1B7354599B09}"/>
    <hyperlink ref="I16" r:id="rId7" xr:uid="{7C79123B-CCBC-4C9D-94B8-16254E34B6B0}"/>
    <hyperlink ref="I17" r:id="rId8" xr:uid="{94F5ECA4-BBBE-4114-900B-289E5A89ED31}"/>
    <hyperlink ref="I18" r:id="rId9" xr:uid="{619A89A2-8791-478C-B6E0-9CC8B0274EC7}"/>
    <hyperlink ref="I19" r:id="rId10" xr:uid="{5B7CEA38-A05D-4533-92AF-3EDFFA69E620}"/>
    <hyperlink ref="I20" r:id="rId11" xr:uid="{3C4A0DAC-6650-435C-810B-817484188DD7}"/>
    <hyperlink ref="I21" r:id="rId12" xr:uid="{C9E449E2-18D0-4601-8D84-69310FA725B3}"/>
    <hyperlink ref="I22" r:id="rId13" xr:uid="{8321DD35-D4D5-4025-A877-0D9E5270D8CD}"/>
    <hyperlink ref="I23" r:id="rId14" xr:uid="{A0262E05-60CF-436D-99A5-738C9C8207C9}"/>
    <hyperlink ref="I25" r:id="rId15" xr:uid="{3FC506F8-EA54-45C1-B864-EAEB86EBE914}"/>
    <hyperlink ref="I26" r:id="rId16" xr:uid="{D29A77CA-548A-49D0-A89A-83B43C684A11}"/>
    <hyperlink ref="I27" r:id="rId17" xr:uid="{F2A24FB5-EC95-4AD9-86A4-DE604ECBACE6}"/>
    <hyperlink ref="I28" r:id="rId18" xr:uid="{40DE963B-17A8-4F24-A64C-61654E457201}"/>
    <hyperlink ref="I29" r:id="rId19" xr:uid="{A6E04DFB-7CBA-43FD-87EF-48FFF78C75D5}"/>
    <hyperlink ref="I30" r:id="rId20" xr:uid="{71563F27-2980-4622-A43C-70BAAAD77BE4}"/>
    <hyperlink ref="I31" r:id="rId21" xr:uid="{E1D0BCC9-5973-4EA9-B9F2-581F8C8E2ED1}"/>
    <hyperlink ref="I32" r:id="rId22" xr:uid="{F9E4750C-401A-4C6E-8949-C7F13E3D004A}"/>
    <hyperlink ref="I33" r:id="rId23" xr:uid="{D02A088E-A76D-455B-8E65-E6F9666A2870}"/>
    <hyperlink ref="I34" r:id="rId24" xr:uid="{85051FDA-0F3A-4292-917C-F3E269DF604D}"/>
    <hyperlink ref="I36" r:id="rId25" xr:uid="{E0189C30-C3AE-4D31-AFA1-114E19E9C3B9}"/>
    <hyperlink ref="I37" r:id="rId26" xr:uid="{06F8893B-2235-4C09-A1CC-3B0A334F66BC}"/>
    <hyperlink ref="I38" r:id="rId27" xr:uid="{87AC5D23-95EB-46D3-8BB9-735B14FD2D89}"/>
    <hyperlink ref="I40" r:id="rId28" xr:uid="{25DE8F41-7879-432C-A74F-F45C1935E0DA}"/>
    <hyperlink ref="I41" r:id="rId29" xr:uid="{E616221C-ABD3-4720-A10C-7C1576AFF5AD}"/>
    <hyperlink ref="I42" r:id="rId30" xr:uid="{1BE66633-1C18-477E-93A1-95100F046289}"/>
    <hyperlink ref="I43" r:id="rId31" xr:uid="{0CA65831-5D29-40DE-BD7F-A27A9F2A5A83}"/>
    <hyperlink ref="H44" r:id="rId32" xr:uid="{897B409C-F9D6-4978-88D9-24E66340D744}"/>
    <hyperlink ref="I45" r:id="rId33" xr:uid="{6EE602AF-51AD-4CAB-B69F-7248D4CE1352}"/>
    <hyperlink ref="I46" r:id="rId34" xr:uid="{0C5B4D92-C539-4623-B2EA-C20BD0E46EEA}"/>
    <hyperlink ref="I47" r:id="rId35" xr:uid="{29E090BB-E3D0-43E7-BD24-0EF6EC7C8E73}"/>
    <hyperlink ref="I48" r:id="rId36" xr:uid="{1D1B1C6D-8029-43F3-B769-B9361B175B7C}"/>
    <hyperlink ref="I49" r:id="rId37" xr:uid="{156941F9-1113-450C-BF81-3253CE659077}"/>
    <hyperlink ref="I50" r:id="rId38" xr:uid="{7C9B9012-8E31-412A-A875-012C6A4AA465}"/>
    <hyperlink ref="I51" r:id="rId39" xr:uid="{6FEC3BCB-9EAE-4AAB-9388-1B03454A7C74}"/>
    <hyperlink ref="I53" r:id="rId40" xr:uid="{08C4FE1F-5F1F-43FA-9B30-2B5B81A6CF6E}"/>
    <hyperlink ref="I54" r:id="rId41" xr:uid="{9DC25D7B-573E-43B9-8F66-31A37840B103}"/>
    <hyperlink ref="I55" r:id="rId42" xr:uid="{A98B3295-79F1-4C4F-B62A-CD2D12BDDAA1}"/>
    <hyperlink ref="I56" r:id="rId43" xr:uid="{16308524-554D-4B04-8F15-C0C272E9324D}"/>
    <hyperlink ref="I57" r:id="rId44" xr:uid="{DB136D22-361C-4B8B-81FA-7E5D380A3232}"/>
    <hyperlink ref="I58" r:id="rId45" xr:uid="{FD10667C-5D2A-4A93-A7C5-58A16C245169}"/>
    <hyperlink ref="I59" r:id="rId46" xr:uid="{0E248C77-2520-4175-A1FA-411A051D3802}"/>
    <hyperlink ref="I60" r:id="rId47" xr:uid="{8B2BDD19-D080-4AC8-8047-48905EBFB226}"/>
    <hyperlink ref="I61" r:id="rId48" xr:uid="{1CB252AB-2546-4493-B84B-320F109B234F}"/>
    <hyperlink ref="I64" r:id="rId49" xr:uid="{AAA062D4-BE8F-42AB-8674-4F84FFDBF3D9}"/>
    <hyperlink ref="I65" r:id="rId50" xr:uid="{66D77EB9-F6EF-4479-8A82-6748F040796B}"/>
    <hyperlink ref="I66" r:id="rId51" xr:uid="{8AED46E9-4F5A-401D-998D-042FA94E6ECA}"/>
    <hyperlink ref="I67" r:id="rId52" xr:uid="{11BEC77D-C36C-4067-AACC-4C61D963A8D8}"/>
    <hyperlink ref="I68" r:id="rId53" xr:uid="{76146A73-7EE3-44E8-9AE3-80BA738A88CB}"/>
    <hyperlink ref="I69" r:id="rId54" xr:uid="{04BDD044-6664-4CE7-8BC5-3029ADDA7675}"/>
    <hyperlink ref="I70" r:id="rId55" xr:uid="{FABCA492-AA22-48B9-B4E3-B3AC37162C62}"/>
    <hyperlink ref="I71" r:id="rId56" xr:uid="{FBB7CD42-5FC4-4688-A2D1-B6492D3FD89A}"/>
    <hyperlink ref="I72" r:id="rId57" xr:uid="{5603BA77-920A-4A86-AE3B-A09FB02C6294}"/>
    <hyperlink ref="I73" r:id="rId58" xr:uid="{6B150142-ED30-4BCA-8ACC-5261D578EF99}"/>
    <hyperlink ref="I74" r:id="rId59" xr:uid="{A1011B2E-3D21-4844-9990-F5BC7EE92F87}"/>
    <hyperlink ref="I76" r:id="rId60" xr:uid="{2605BCE4-8E85-4E96-A2BF-4B7E801369D5}"/>
    <hyperlink ref="I77" r:id="rId61" xr:uid="{00520301-E690-4B36-9162-A09C5E2FD91E}"/>
    <hyperlink ref="I78" r:id="rId62" xr:uid="{FB72C265-7841-43B3-B559-DA27ED9BC59A}"/>
    <hyperlink ref="I79" r:id="rId63" xr:uid="{FD7BC64F-1D84-4C04-B1B3-EA5F158EDD13}"/>
    <hyperlink ref="I80" r:id="rId64" xr:uid="{F82406C8-05A0-42D5-9A6C-8E588AA9857F}"/>
    <hyperlink ref="I81" r:id="rId65" xr:uid="{A3D41C09-3025-44FF-8697-40A5F1EB7B00}"/>
    <hyperlink ref="I82" r:id="rId66" xr:uid="{21984A2E-10FF-4D4F-BE28-0F7FC7C3A7F7}"/>
    <hyperlink ref="I83" r:id="rId67" xr:uid="{04A5CB23-8420-4557-B475-4809AED8DC63}"/>
    <hyperlink ref="I84" r:id="rId68" xr:uid="{31EAF329-63D0-4AF2-A9EC-2201F5E365E2}"/>
    <hyperlink ref="I85" r:id="rId69" xr:uid="{2F3FA83B-E915-4E80-84A7-ED0574774372}"/>
    <hyperlink ref="I86" r:id="rId70" xr:uid="{FF5CCB9C-41B0-43AE-88F6-FEBDCAE18B50}"/>
    <hyperlink ref="I87" r:id="rId71" xr:uid="{8444C37D-86B3-42FB-A410-BE1B9DCED08A}"/>
    <hyperlink ref="I88" r:id="rId72" xr:uid="{80DFDB78-B551-4C15-B548-D9A8E4D9255D}"/>
    <hyperlink ref="I89" r:id="rId73" xr:uid="{4FE74EE2-4610-45C0-A66F-7D1CC684FE73}"/>
    <hyperlink ref="I90" r:id="rId74" xr:uid="{5C2EC032-9433-42F9-B412-D89F1830F9E3}"/>
    <hyperlink ref="I91" r:id="rId75" xr:uid="{87696677-8BC3-4DD1-951F-0EAE233A7A49}"/>
    <hyperlink ref="I92" r:id="rId76" xr:uid="{300530F6-28D4-4000-BEC9-261EFFC9B6D4}"/>
    <hyperlink ref="I93" r:id="rId77" xr:uid="{84FD9C00-28DD-499D-9159-54AB6BF52B05}"/>
    <hyperlink ref="I94" r:id="rId78" xr:uid="{DD6C5ACB-4569-4547-8F8E-57283339ED4C}"/>
    <hyperlink ref="I96" r:id="rId79" xr:uid="{0E83975A-515C-48D1-8EDD-7F14453274B8}"/>
    <hyperlink ref="I97" r:id="rId80" xr:uid="{C405D4F3-2220-47C5-8FDE-1383CBE3A23F}"/>
    <hyperlink ref="I98" r:id="rId81" xr:uid="{7CE2E9D6-3A23-486F-8D72-3A9D89842184}"/>
    <hyperlink ref="I99" r:id="rId82" xr:uid="{372716A6-224C-4310-ADF7-AFFA9134A130}"/>
    <hyperlink ref="I100" r:id="rId83" xr:uid="{0CF20F4E-4210-46C1-9E07-7D464E325A13}"/>
    <hyperlink ref="I101" r:id="rId84" xr:uid="{BA3193E6-81DA-4C18-B30A-B30E45C90210}"/>
    <hyperlink ref="I102" r:id="rId85" xr:uid="{E5EFB521-AB68-4649-A032-750157B36DC8}"/>
    <hyperlink ref="I103" r:id="rId86" xr:uid="{C593B82A-6966-4763-90A2-B4EE14D62246}"/>
    <hyperlink ref="I104" r:id="rId87" xr:uid="{40E57BD4-187E-4D58-9A0C-B55C68806222}"/>
    <hyperlink ref="I105" r:id="rId88" xr:uid="{FF2961EA-B337-42BA-AC1F-A77FA5AFE3B0}"/>
    <hyperlink ref="I108" r:id="rId89" xr:uid="{1566EEE8-FAFE-4161-8D30-398151A7F9BA}"/>
    <hyperlink ref="H109" r:id="rId90" display="peterkhlybov@gmail.com" xr:uid="{D71C6D52-7F6E-4501-95DF-3B3C31669E40}"/>
    <hyperlink ref="I110" r:id="rId91" xr:uid="{FEB06F4E-9888-4D74-8BAD-14045B5A4E22}"/>
    <hyperlink ref="I111" r:id="rId92" xr:uid="{A6F198CD-6C1B-4607-9B1A-6DF7A6731A1D}"/>
    <hyperlink ref="I112" r:id="rId93" xr:uid="{6A520517-167D-4A7B-BC15-81B0C23DA78D}"/>
    <hyperlink ref="I113" r:id="rId94" xr:uid="{B2142970-3F15-4C9A-BB24-CF42451E0288}"/>
    <hyperlink ref="I114" r:id="rId95" xr:uid="{11124701-8564-4E2D-A737-AD7648D33512}"/>
    <hyperlink ref="I116" r:id="rId96" xr:uid="{F456A62A-45B2-42EF-ACF5-D5F23D473312}"/>
    <hyperlink ref="I117" r:id="rId97" xr:uid="{F836EB0A-F342-44C4-AFA1-A7A6C2A1D663}"/>
    <hyperlink ref="I118" r:id="rId98" xr:uid="{9E6683E5-AD69-4275-9902-3F5F366732EB}"/>
    <hyperlink ref="I119" r:id="rId99" xr:uid="{33D8629A-3407-4A0D-A96C-170F6914819E}"/>
    <hyperlink ref="I121" r:id="rId100" xr:uid="{FA6A8E17-A371-4561-AD78-4CA18C666067}"/>
    <hyperlink ref="I122" r:id="rId101" xr:uid="{C6E0586B-6076-4929-B679-5C4451A13F85}"/>
    <hyperlink ref="I123" r:id="rId102" xr:uid="{9B988395-576C-4909-835C-CB01EED0FA87}"/>
    <hyperlink ref="I124" r:id="rId103" xr:uid="{F626E17A-C459-445E-8386-5F062607CD77}"/>
    <hyperlink ref="I125" r:id="rId104" xr:uid="{AB4223CB-1341-4227-8780-B3FF52E1ED30}"/>
    <hyperlink ref="I127" r:id="rId105" xr:uid="{32218AE3-914B-469C-8AB8-A17CA96A9306}"/>
    <hyperlink ref="I128" r:id="rId106" xr:uid="{12F2C84E-A30F-424A-B07E-9152546A0031}"/>
    <hyperlink ref="I129" r:id="rId107" xr:uid="{742BCB38-DBE3-4FEF-816E-F67BDB26C2EE}"/>
    <hyperlink ref="I130" r:id="rId108" xr:uid="{94B53B5E-C17E-4E95-90EC-10C243FD8249}"/>
    <hyperlink ref="I131" r:id="rId109" xr:uid="{A12C5065-5FCF-4191-9FFE-E227E9E1D88F}"/>
    <hyperlink ref="I132" r:id="rId110" xr:uid="{14025F45-CB65-48CA-9581-23E5F8191698}"/>
    <hyperlink ref="I133" r:id="rId111" xr:uid="{82C6F007-B87A-41D1-81CB-E1DF70907DE2}"/>
    <hyperlink ref="I134" r:id="rId112" xr:uid="{207CB55A-F057-47D3-A77D-380EC6E49983}"/>
    <hyperlink ref="I135" r:id="rId113" xr:uid="{00F19ED5-51C4-4948-91B7-7CD0330D1970}"/>
    <hyperlink ref="I136" r:id="rId114" xr:uid="{F733A111-6E0A-4E68-B7CD-BC5E1F8F9ED8}"/>
    <hyperlink ref="I137" r:id="rId115" xr:uid="{EA669DAE-47EB-4985-A24A-D7B83F7FAB4B}"/>
    <hyperlink ref="I138" r:id="rId116" xr:uid="{5A801F79-6C16-414D-B34A-6320EFD2F4EC}"/>
    <hyperlink ref="I139" r:id="rId117" xr:uid="{F8DCBAED-F621-4E3F-A975-38CC8B1EB19C}"/>
    <hyperlink ref="I140" r:id="rId118" xr:uid="{D4138479-3F90-4A90-A3FF-68C405F51780}"/>
    <hyperlink ref="I141" r:id="rId119" xr:uid="{9CA8FB64-BC6E-448A-9903-964B848605EE}"/>
    <hyperlink ref="I142" r:id="rId120" xr:uid="{55D72CA5-8260-41EE-9D08-A893C384CA12}"/>
    <hyperlink ref="I144" r:id="rId121" xr:uid="{40196B06-39EE-4C14-8929-8FF50E25AB44}"/>
    <hyperlink ref="I145" r:id="rId122" xr:uid="{6A680205-5B2F-4E3C-BC27-B0CF200342B3}"/>
    <hyperlink ref="I146" r:id="rId123" xr:uid="{AA1AB157-C7D8-40AD-9661-5BBC8A3F0D6D}"/>
    <hyperlink ref="I148" r:id="rId124" xr:uid="{F1E82EC2-18C4-4CA1-A40B-21AE5A9988D7}"/>
    <hyperlink ref="I149" r:id="rId125" xr:uid="{CA5C6899-1176-4523-BF56-88D7BDC18E7C}"/>
    <hyperlink ref="I150" r:id="rId126" xr:uid="{A8CAD62C-252B-4828-AF1A-5FDA20458C61}"/>
    <hyperlink ref="I151" r:id="rId127" xr:uid="{E2FAE852-8FF3-49F4-B66E-6501123F2C95}"/>
    <hyperlink ref="I152" r:id="rId128" xr:uid="{D94AC441-63F5-42A3-9266-6EC5D2B9B1B8}"/>
    <hyperlink ref="I153" r:id="rId129" xr:uid="{29E6B4D6-B706-4903-BC83-B6F250BDC4CF}"/>
    <hyperlink ref="I154" r:id="rId130" xr:uid="{51E9F9D4-0E73-4967-A6B4-0656D3D4F35E}"/>
    <hyperlink ref="I156" r:id="rId131" xr:uid="{FF501678-4A48-4408-A8B5-1B25E976BD73}"/>
    <hyperlink ref="I157" r:id="rId132" xr:uid="{E4D4D256-6FBC-420F-9DF3-185A4FB0A02B}"/>
    <hyperlink ref="I158" r:id="rId133" xr:uid="{A30BC2EA-47ED-43EE-91AD-875C9DACE12E}"/>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EBA8A5485373A448FB50BAC9A4FDC10" ma:contentTypeVersion="6" ma:contentTypeDescription="Create a new document." ma:contentTypeScope="" ma:versionID="ed30492bd3406dd96257c1bd1896fa21">
  <xsd:schema xmlns:xsd="http://www.w3.org/2001/XMLSchema" xmlns:xs="http://www.w3.org/2001/XMLSchema" xmlns:p="http://schemas.microsoft.com/office/2006/metadata/properties" xmlns:ns2="0829ed67-832b-4e43-8f95-7c0bcf861421" xmlns:ns3="eaafa44e-43b9-4815-ac04-e04ac9605a36" targetNamespace="http://schemas.microsoft.com/office/2006/metadata/properties" ma:root="true" ma:fieldsID="232814f31e9c43e44a6486ce1fa1ab34" ns2:_="" ns3:_="">
    <xsd:import namespace="0829ed67-832b-4e43-8f95-7c0bcf861421"/>
    <xsd:import namespace="eaafa44e-43b9-4815-ac04-e04ac9605a3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9ed67-832b-4e43-8f95-7c0bcf8614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afa44e-43b9-4815-ac04-e04ac9605a3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8B0D5D-8D53-4508-819B-DBA70A68D90B}"/>
</file>

<file path=customXml/itemProps2.xml><?xml version="1.0" encoding="utf-8"?>
<ds:datastoreItem xmlns:ds="http://schemas.openxmlformats.org/officeDocument/2006/customXml" ds:itemID="{9299C5F9-BDF0-41CC-BB38-D10581B7667C}"/>
</file>

<file path=customXml/itemProps3.xml><?xml version="1.0" encoding="utf-8"?>
<ds:datastoreItem xmlns:ds="http://schemas.openxmlformats.org/officeDocument/2006/customXml" ds:itemID="{9799FA4D-AD06-4338-AC74-64967762D3A8}"/>
</file>

<file path=docMetadata/LabelInfo.xml><?xml version="1.0" encoding="utf-8"?>
<clbl:labelList xmlns:clbl="http://schemas.microsoft.com/office/2020/mipLabelMetadata">
  <clbl:label id="{98a14748-72d4-4075-91da-a3aef68197d4}" enabled="1" method="Standard" siteId="{94b3f1b2-8b3a-49e3-ba33-8b8fb6d18361}" contentBits="1"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karen.weibrecht</dc:creator>
  <cp:keywords/>
  <dc:description/>
  <cp:lastModifiedBy/>
  <cp:revision/>
  <dcterms:created xsi:type="dcterms:W3CDTF">2022-08-01T07:05:35Z</dcterms:created>
  <dcterms:modified xsi:type="dcterms:W3CDTF">2025-09-03T08:22:55Z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0x0101005EBA8A5485373A448FB50BAC9A4FDC10</vt:lpwstr>
  </property>
  <property fmtid="{D5CDD505-2E9C-101B-9397-08002B2CF9AE}" pid="3" name="MSIP_Label_98a14748-72d4-4075-91da-a3aef68197d4_Enabled">
    <vt:lpwstr>true</vt:lpwstr>
  </property>
  <property fmtid="{D5CDD505-2E9C-101B-9397-08002B2CF9AE}" pid="4" name="MSIP_Label_98a14748-72d4-4075-91da-a3aef68197d4_SetDate">
    <vt:lpwstr>2022-09-06T07:23:24Z</vt:lpwstr>
  </property>
  <property fmtid="{D5CDD505-2E9C-101B-9397-08002B2CF9AE}" pid="5" name="MSIP_Label_98a14748-72d4-4075-91da-a3aef68197d4_Method">
    <vt:lpwstr>Standard</vt:lpwstr>
  </property>
  <property fmtid="{D5CDD505-2E9C-101B-9397-08002B2CF9AE}" pid="6" name="MSIP_Label_98a14748-72d4-4075-91da-a3aef68197d4_Name">
    <vt:lpwstr>Internal</vt:lpwstr>
  </property>
  <property fmtid="{D5CDD505-2E9C-101B-9397-08002B2CF9AE}" pid="7" name="MSIP_Label_98a14748-72d4-4075-91da-a3aef68197d4_SiteId">
    <vt:lpwstr>94b3f1b2-8b3a-49e3-ba33-8b8fb6d18361</vt:lpwstr>
  </property>
  <property fmtid="{D5CDD505-2E9C-101B-9397-08002B2CF9AE}" pid="8" name="MSIP_Label_98a14748-72d4-4075-91da-a3aef68197d4_ActionId">
    <vt:lpwstr>5df5b2c2-4a6d-4d25-a18c-79c220cfad63</vt:lpwstr>
  </property>
  <property fmtid="{D5CDD505-2E9C-101B-9397-08002B2CF9AE}" pid="9" name="MSIP_Label_98a14748-72d4-4075-91da-a3aef68197d4_ContentBits">
    <vt:lpwstr>1</vt:lpwstr>
  </property>
</Properties>
</file>