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xl/drawings/drawing6.xml" ContentType="application/vnd.openxmlformats-officedocument.drawing+xml"/>
  <Override PartName="/xl/tables/table6.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7.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drawings/drawing8.xml" ContentType="application/vnd.openxmlformats-officedocument.drawing+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DBC38242-F33A-45F5-BEDA-0D5B9A38B73D}" xr6:coauthVersionLast="47" xr6:coauthVersionMax="47" xr10:uidLastSave="{00000000-0000-0000-0000-000000000000}"/>
  <bookViews>
    <workbookView xWindow="-110" yWindow="-110" windowWidth="19420" windowHeight="10300" firstSheet="5" activeTab="7" xr2:uid="{C601096C-4509-4278-B3A4-A418692AC2D9}"/>
  </bookViews>
  <sheets>
    <sheet name="Salary_insights_across_roles " sheetId="1" r:id="rId1"/>
    <sheet name="Company_ratings_and_size" sheetId="10" r:id="rId2"/>
    <sheet name="Size_by_Ownership" sheetId="14" r:id="rId3"/>
    <sheet name="location_and_market_opport" sheetId="11" r:id="rId4"/>
    <sheet name="Salary_vs_Company_age" sheetId="12" r:id="rId5"/>
    <sheet name="Industry_and_sector_analysis " sheetId="13" r:id="rId6"/>
    <sheet name="Pivot_Analysis" sheetId="15" r:id="rId7"/>
    <sheet name="Dashboard" sheetId="18" r:id="rId8"/>
  </sheets>
  <definedNames>
    <definedName name="Slicer_Industry">#N/A</definedName>
    <definedName name="Slicer_job_title">#N/A</definedName>
    <definedName name="Slicer_size_category">#N/A</definedName>
  </definedNames>
  <calcPr calcId="181029"/>
  <pivotCaches>
    <pivotCache cacheId="30" r:id="rId9"/>
    <pivotCache cacheId="31" r:id="rId10"/>
    <pivotCache cacheId="32" r:id="rId11"/>
    <pivotCache cacheId="33" r:id="rId12"/>
    <pivotCache cacheId="34" r:id="rId13"/>
    <pivotCache cacheId="35" r:id="rId14"/>
  </pivotCaches>
  <extLs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7"/>
      </x15:slicerCaches>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3EEC43-B2EB-4430-90AF-F9718B892459}" keepAlive="1" name="Query - average rating by average salar" description="Connection to the 'average rating by average salar' query in the workbook." type="5" refreshedVersion="0" background="1">
    <dbPr connection="Provider=Microsoft.Mashup.OleDb.1;Data Source=$Workbook$;Location=&quot;average rating by average salar&quot;;Extended Properties=&quot;&quot;" command="SELECT * FROM [average rating by average salar]"/>
  </connection>
  <connection id="2" xr16:uid="{C68342DC-0136-4F0A-B8C0-5D712376623E}" keepAlive="1" name="Query - Average rating by company size" description="Connection to the 'Average rating by company size' query in the workbook." type="5" refreshedVersion="0" background="1">
    <dbPr connection="Provider=Microsoft.Mashup.OleDb.1;Data Source=$Workbook$;Location=&quot;Average rating by company size&quot;;Extended Properties=&quot;&quot;" command="SELECT * FROM [Average rating by company size]"/>
  </connection>
  <connection id="3" xr16:uid="{EC332EF7-8F4E-4E22-A7A6-25564D855D8D}" keepAlive="1" name="Query - Job count by average salary(Com" description="Connection to the 'Job count by average salary(Com' query in the workbook." type="5" refreshedVersion="0" background="1">
    <dbPr connection="Provider=Microsoft.Mashup.OleDb.1;Data Source=$Workbook$;Location=&quot;Job count by average salary(Com&quot;;Extended Properties=&quot;&quot;" command="SELECT * FROM [Job count by average salary(Com]"/>
  </connection>
  <connection id="4" xr16:uid="{0A6600B6-4344-4C78-A07C-1021ACEB5B59}" keepAlive="1" name="Query - Job distribution across cities(" description="Connection to the 'Job distribution across cities(' query in the workbook." type="5" refreshedVersion="0" background="1">
    <dbPr connection="Provider=Microsoft.Mashup.OleDb.1;Data Source=$Workbook$;Location=&quot;Job distribution across cities(&quot;;Extended Properties=&quot;&quot;" command="SELECT * FROM [Job distribution across cities(]"/>
  </connection>
  <connection id="5" xr16:uid="{848BB3C2-A8CB-4E32-920D-51AC93CC4B14}" keepAlive="1" name="Query - Location by job postings" description="Connection to the 'Location by job postings' query in the workbook." type="5" refreshedVersion="0" background="1">
    <dbPr connection="Provider=Microsoft.Mashup.OleDb.1;Data Source=$Workbook$;Location=&quot;Location by job postings&quot;;Extended Properties=&quot;&quot;" command="SELECT * FROM [Location by job postings]"/>
  </connection>
  <connection id="6" xr16:uid="{B1780B12-391A-4FF9-996C-ABC053FBEA3F}" keepAlive="1" name="Query - Salary by job title(horizontal" description="Connection to the 'Salary by job title(horizontal' query in the workbook." type="5" refreshedVersion="0" background="1">
    <dbPr connection="Provider=Microsoft.Mashup.OleDb.1;Data Source=$Workbook$;Location=&quot;Salary by job title(horizontal&quot;;Extended Properties=&quot;&quot;" command="SELECT * FROM [Salary by job title(horizontal]"/>
  </connection>
  <connection id="7" xr16:uid="{20714842-9026-4C84-A0F7-A93C68EE0A7E}" keepAlive="1" name="Query - Salary trends by company age gr" description="Connection to the 'Salary trends by company age gr' query in the workbook." type="5" refreshedVersion="0" background="1">
    <dbPr connection="Provider=Microsoft.Mashup.OleDb.1;Data Source=$Workbook$;Location=&quot;Salary trends by company age gr&quot;;Extended Properties=&quot;&quot;" command="SELECT * FROM [Salary trends by company age gr]"/>
  </connection>
  <connection id="8" xr16:uid="{62479675-9E62-464C-A514-46AFD9CAFE91}" keepAlive="1" name="Query - Top 5 highest paying roles" description="Connection to the 'Top 5 highest paying roles' query in the workbook." type="5" refreshedVersion="0" background="1">
    <dbPr connection="Provider=Microsoft.Mashup.OleDb.1;Data Source=$Workbook$;Location=&quot;Top 5 highest paying roles&quot;;Extended Properties=&quot;&quot;" command="SELECT * FROM [Top 5 highest paying roles]"/>
  </connection>
</connections>
</file>

<file path=xl/sharedStrings.xml><?xml version="1.0" encoding="utf-8"?>
<sst xmlns="http://schemas.openxmlformats.org/spreadsheetml/2006/main" count="701" uniqueCount="297">
  <si>
    <t>average_salary</t>
  </si>
  <si>
    <t>Senior Principal Data Scientist (Python/R)</t>
  </si>
  <si>
    <t>Manager, Field Application Scientist, Southeast</t>
  </si>
  <si>
    <t>COMPUTER SCIENTIST - ENGINEER - RESEARCH COMPUTER SCIENTIST - SIGNAL PROCESSING</t>
  </si>
  <si>
    <t>Data Scientist(s)/Machine Learning Engineer</t>
  </si>
  <si>
    <t>Scientist / Group Lead, Cancer Biology</t>
  </si>
  <si>
    <t>Scientist - Machine Learning</t>
  </si>
  <si>
    <t>Real World Science, Data Scientist</t>
  </si>
  <si>
    <t>Chief Scientist</t>
  </si>
  <si>
    <t>Development Scientist, Voltaren</t>
  </si>
  <si>
    <t>Data Scientist Machine Learning</t>
  </si>
  <si>
    <t>Software Engineer - Machine Learning &amp; Data Science (Applied Intelligence Services Team)</t>
  </si>
  <si>
    <t>Clinical Data Analyst</t>
  </si>
  <si>
    <t>Data Scientist Technical Specialist</t>
  </si>
  <si>
    <t>Data Science Manager</t>
  </si>
  <si>
    <t>Big Data Engineer</t>
  </si>
  <si>
    <t>Data Architect</t>
  </si>
  <si>
    <t>Data Modeler</t>
  </si>
  <si>
    <t>Data Analyst II</t>
  </si>
  <si>
    <t>Medical Lab Scientist</t>
  </si>
  <si>
    <t>Human Factors Scientist</t>
  </si>
  <si>
    <t>Business Intelligence Analyst I- Data Insights</t>
  </si>
  <si>
    <t>IT Partner Digital Health Technology and Data Science</t>
  </si>
  <si>
    <t>Computer Vision / Deep Learning Scientist</t>
  </si>
  <si>
    <t>Data Science Software Engineer</t>
  </si>
  <si>
    <t>ENGINEER - COMPUTER SCIENTIST - RESEARCH COMPUTER SCIENTIST - SIGNAL PROCESSING - SAN ANTONIO OR</t>
  </si>
  <si>
    <t>Machine Learning Engineer, Sr.</t>
  </si>
  <si>
    <t>Information Systems Engineering Specialist (Engineering Scientist)</t>
  </si>
  <si>
    <t>Scientist/Research Associate-Metabolic Engineering</t>
  </si>
  <si>
    <t>Vice President, Biometrics and Clinical Data Management</t>
  </si>
  <si>
    <t>Enterprise Data Analyst (Enterprise Portfolio Management Office)</t>
  </si>
  <si>
    <t>Lead Data Scientist Ã¢â‚¬â€œ Network Analysis and Control</t>
  </si>
  <si>
    <t>Sr. Research Associate/ Scientist, NGS prep &amp; Molecular Genomics</t>
  </si>
  <si>
    <t>Developer III - Data Science</t>
  </si>
  <si>
    <t>Hydrogen/Tritium Materials Scientist (Experienced)</t>
  </si>
  <si>
    <t>Experienced Data Scientist</t>
  </si>
  <si>
    <t>Senior Analyst/Data Scientist</t>
  </si>
  <si>
    <t>Data Scientist (TS/SCI w/ Poly)</t>
  </si>
  <si>
    <t>Weapons and Sensors Engineer/Scientist</t>
  </si>
  <si>
    <t>Applied Computer Scientist</t>
  </si>
  <si>
    <t>Cloud Data Engineer (Azure)</t>
  </si>
  <si>
    <t>Senior Scientist - Toxicologist - Product Integrity (Stewardship)</t>
  </si>
  <si>
    <t>Senior Machine Learning Engineer</t>
  </si>
  <si>
    <t>Analytics - Business Assurance Data Analyst</t>
  </si>
  <si>
    <t>Senior Data Analyst - Finance &amp; Platform Analytics</t>
  </si>
  <si>
    <t>Data Scientist-Human Resources</t>
  </si>
  <si>
    <t>Market Research Data Scientist</t>
  </si>
  <si>
    <t>Software Engineer (Data Scientist, C,C++,Linux,Unix) - SISW - MG</t>
  </si>
  <si>
    <t>Senior Clinical Data Scientist Programmer</t>
  </si>
  <si>
    <t>Data Solutions Engineer - Data Modeler</t>
  </si>
  <si>
    <t>Lead Certified Clinical Laboratory Scientist - Saturday - Tuesday, 8:00pm - 6:30am shift</t>
  </si>
  <si>
    <t>Sr. Data Analyst</t>
  </si>
  <si>
    <t>Staff Data Scientist - Analytics</t>
  </si>
  <si>
    <t>Data Scientist 3 (718)</t>
  </si>
  <si>
    <t>Data Science All Star Program - Data Engineer Track</t>
  </si>
  <si>
    <t>Say Business Data Analyst</t>
  </si>
  <si>
    <t>Geospatial Data Scientist</t>
  </si>
  <si>
    <t>Computational Scientist</t>
  </si>
  <si>
    <t>Sr Data Analyst</t>
  </si>
  <si>
    <t>Machine Learning Scientist - Bay Area, CA</t>
  </si>
  <si>
    <t>Senior Data Scientist - Algorithms</t>
  </si>
  <si>
    <t>Senior Data &amp; Machine Learning Scientist</t>
  </si>
  <si>
    <t>Product Data Scientist - Ads Data Science</t>
  </si>
  <si>
    <t>Senior Machine Learning Scientist - Bay Area, CA</t>
  </si>
  <si>
    <t>Senior Data Scientist</t>
  </si>
  <si>
    <t>Health Plan Data Analyst, Sr</t>
  </si>
  <si>
    <t>Principal Scientist/Associate Director, Quality Control and Analytical Technologies</t>
  </si>
  <si>
    <t>Senior Data Scientist - R&amp;D Oncology</t>
  </si>
  <si>
    <t>Data Scientist / Machine Learning Expert</t>
  </si>
  <si>
    <t>Sr Data Scientist</t>
  </si>
  <si>
    <t>Data Scientist / Applied Mathematician</t>
  </si>
  <si>
    <t>Data Scientist</t>
  </si>
  <si>
    <t>Data Scientist/Machine Learning</t>
  </si>
  <si>
    <t>Data Scientist - Risk</t>
  </si>
  <si>
    <t>AI/ML - Machine Learning Scientist, Siri Understanding</t>
  </si>
  <si>
    <t>Data Scientist - Contract</t>
  </si>
  <si>
    <t>Senior Data Analyst</t>
  </si>
  <si>
    <t>Data Scientist - Statistics, Mid-Career</t>
  </si>
  <si>
    <t>Director of Data Science</t>
  </si>
  <si>
    <t>Data Engineer, Digital &amp; Comp Pathology</t>
  </si>
  <si>
    <t>Manager / Lead, Data Science &amp; Analytics</t>
  </si>
  <si>
    <t>Diversity and Inclusion Data Analyst</t>
  </si>
  <si>
    <t>Data Scientist, Kinship - NYC/Portland</t>
  </si>
  <si>
    <t>Data Analyst</t>
  </si>
  <si>
    <t>Sr. ML/Data Scientist - AI/NLP/Chatbot</t>
  </si>
  <si>
    <t>Applied Technology Researcher / Data Scientist</t>
  </si>
  <si>
    <t>Health Data Scientist - Biomedical/Biostats</t>
  </si>
  <si>
    <t>Staff Data Scientist</t>
  </si>
  <si>
    <t>Sr Data Engineer (Sr BI Developer)</t>
  </si>
  <si>
    <t>RFP Data Analyst</t>
  </si>
  <si>
    <t>Data Scientist (TS/SCI)</t>
  </si>
  <si>
    <t>Software Engineer - Data Science</t>
  </si>
  <si>
    <t>Data Analyst/Engineer</t>
  </si>
  <si>
    <t>NGS Scientist</t>
  </si>
  <si>
    <t>Data Scientist - Statistics, Early Career</t>
  </si>
  <si>
    <t>Data Engineer</t>
  </si>
  <si>
    <t>Applied AI Scientist / Engineer</t>
  </si>
  <si>
    <t>Data Scientist/Data Analytics Practitioner</t>
  </si>
  <si>
    <t>Principal Data &amp; Analytics Platform Engineer</t>
  </si>
  <si>
    <t>Associate Data Scientist</t>
  </si>
  <si>
    <t>Senior Data Engineer</t>
  </si>
  <si>
    <t>AI Ops Data Scientist</t>
  </si>
  <si>
    <t>(Sr.) Data Scientist -</t>
  </si>
  <si>
    <t>Machine Learning Engineer/Scientist</t>
  </si>
  <si>
    <t>Business Intelligence Analyst</t>
  </si>
  <si>
    <t>Data Analytics Engineer</t>
  </si>
  <si>
    <t>Data Scientist - TS/SCI Required</t>
  </si>
  <si>
    <t>Machine Learning Engineer</t>
  </si>
  <si>
    <t>Software Data Engineer</t>
  </si>
  <si>
    <t>Real World Evidence (RWE) Scientist</t>
  </si>
  <si>
    <t>Computer Scientist 1</t>
  </si>
  <si>
    <t>Environmental Data Science</t>
  </si>
  <si>
    <t>Staff BI and Data Engineer</t>
  </si>
  <si>
    <t>Data Scientist, Applied Machine Learning - Bay Area</t>
  </si>
  <si>
    <t>Data Scientist - Machine Learning</t>
  </si>
  <si>
    <t>Patient Safety- Associate Data Scientist</t>
  </si>
  <si>
    <t>Senior Research Statistician- Data Scientist</t>
  </si>
  <si>
    <t>Global Data Analyst</t>
  </si>
  <si>
    <t>Data Engineer (Remote)</t>
  </si>
  <si>
    <t>Business Data Analyst</t>
  </si>
  <si>
    <t>Purification Scientist</t>
  </si>
  <si>
    <t>Data Engineer, Enterprise Analytics</t>
  </si>
  <si>
    <t>Data Science Manager, Payment Acceptance - USA</t>
  </si>
  <si>
    <t>Analytics Manager - Data Mart</t>
  </si>
  <si>
    <t>Data Analyst I</t>
  </si>
  <si>
    <t>Scientist - Molecular Biology</t>
  </si>
  <si>
    <t>Computational Scientist, Machine Learning</t>
  </si>
  <si>
    <t>Jr. Data Engineer</t>
  </si>
  <si>
    <t>E-Commerce Data Analyst</t>
  </si>
  <si>
    <t>Data Analyst - Unilever Prestige</t>
  </si>
  <si>
    <t>Sr. Data Scientist</t>
  </si>
  <si>
    <t>Data Engineer (Analytics, SQL, Python, AWS)</t>
  </si>
  <si>
    <t>Lead Data Scientist</t>
  </si>
  <si>
    <t>Data Integration and Modeling Engineer</t>
  </si>
  <si>
    <t>Tableau Data Engineer 20-0117</t>
  </si>
  <si>
    <t>AI Data Scientist</t>
  </si>
  <si>
    <t>Research Scientist Patient Preferences (Remote)</t>
  </si>
  <si>
    <t>Scientist - Biomarker and Flow Cytometry</t>
  </si>
  <si>
    <t>Analytics Manager</t>
  </si>
  <si>
    <t>Staff Scientist- Upstream PD</t>
  </si>
  <si>
    <t>Sr Scientist - Extractables &amp; Leachables</t>
  </si>
  <si>
    <t>ELISA RESEARCH SCIENTIST (CV-15)</t>
  </si>
  <si>
    <t>Senior Data Scientist Ã¢â‚¬â€œ Image Analytics, Novartis AI Innovation Lab</t>
  </si>
  <si>
    <t>Data Modeler (Analytical Systems)</t>
  </si>
  <si>
    <t>Data Scientist - Intermediate</t>
  </si>
  <si>
    <t>Data Scientist - Image and Video Analytics</t>
  </si>
  <si>
    <t>Staff Data Scientist - Pricing</t>
  </si>
  <si>
    <t>Equity Data Insights Analyst - Quantitative Analyst</t>
  </si>
  <si>
    <t>Operations Data Analyst</t>
  </si>
  <si>
    <t>Decision Scientist</t>
  </si>
  <si>
    <t>Data Scientist - TS/SCI FSP or CI Required</t>
  </si>
  <si>
    <t>Data Science Instructor</t>
  </si>
  <si>
    <t>Report Writer-Data Analyst</t>
  </si>
  <si>
    <t>Data Scientist- Industrial Discrete Sector Industry</t>
  </si>
  <si>
    <t>Computational Behavioral Scientist</t>
  </si>
  <si>
    <t>Principal Data Scientist - Machine Learning</t>
  </si>
  <si>
    <t>Principal Machine Learning Scientist</t>
  </si>
  <si>
    <t>Principal Data Scientist</t>
  </si>
  <si>
    <t>Intelligence Data Analyst, Senior</t>
  </si>
  <si>
    <t>Senior Business Intelligence Analyst</t>
  </si>
  <si>
    <t>Machine Learning Scientist / Engineer</t>
  </si>
  <si>
    <t>Data Science Analyst</t>
  </si>
  <si>
    <t>COMPUTER SCIENTIST - ENGINEER - RESEARCH COMPUTER SCIENTIST - TRANSPORTATION TECHNOLOGY</t>
  </si>
  <si>
    <t>Data Engineer - Kafka</t>
  </si>
  <si>
    <t>Research Scientist - Patient-Centered Research (Remote)</t>
  </si>
  <si>
    <t>Sr. Data Scientist II</t>
  </si>
  <si>
    <t>VP, Data Science</t>
  </si>
  <si>
    <t>Jr. Business Data Analyst (position added 6/12/2020)</t>
  </si>
  <si>
    <t>Production Engineer - Statistics/Data Analysis</t>
  </si>
  <si>
    <t>Statistical Scientist</t>
  </si>
  <si>
    <t>Data &amp; Machine Learning Scientist</t>
  </si>
  <si>
    <t>In-Line Inspection Data Analyst</t>
  </si>
  <si>
    <t>avg_rating</t>
  </si>
  <si>
    <t>Small</t>
  </si>
  <si>
    <t>Large</t>
  </si>
  <si>
    <t>Medium</t>
  </si>
  <si>
    <t>Industry</t>
  </si>
  <si>
    <t>Publishing</t>
  </si>
  <si>
    <t>Media</t>
  </si>
  <si>
    <t>Health, Beauty, &amp; Fitness</t>
  </si>
  <si>
    <t>Consumer Services</t>
  </si>
  <si>
    <t>Hotels, Motels, &amp; Resorts</t>
  </si>
  <si>
    <t>Travel &amp; Tourism</t>
  </si>
  <si>
    <t>Food &amp; Beverage Stores</t>
  </si>
  <si>
    <t>Retail</t>
  </si>
  <si>
    <t>State &amp; Regional Agencies</t>
  </si>
  <si>
    <t>Government</t>
  </si>
  <si>
    <t>Wholesale</t>
  </si>
  <si>
    <t>Business Services</t>
  </si>
  <si>
    <t>Other Retail Stores</t>
  </si>
  <si>
    <t>Architectural &amp; Engineering Services</t>
  </si>
  <si>
    <t>Electrical &amp; Electronic Manufacturing</t>
  </si>
  <si>
    <t>Manufacturing</t>
  </si>
  <si>
    <t>Transportation Equipment Manufacturing</t>
  </si>
  <si>
    <t>Research &amp; Development</t>
  </si>
  <si>
    <t>Aerospace &amp; Defense</t>
  </si>
  <si>
    <t>Video Games</t>
  </si>
  <si>
    <t>Express Delivery Services</t>
  </si>
  <si>
    <t>Transportation &amp; Logistics</t>
  </si>
  <si>
    <t>Federal Agencies</t>
  </si>
  <si>
    <t>Consulting</t>
  </si>
  <si>
    <t>Unknown</t>
  </si>
  <si>
    <t>Consumer Electronics &amp; Appliances Stores</t>
  </si>
  <si>
    <t>Chemical Manufacturing</t>
  </si>
  <si>
    <t>Staffing &amp; Outsourcing</t>
  </si>
  <si>
    <t>Banks &amp; Credit Unions</t>
  </si>
  <si>
    <t>Finance</t>
  </si>
  <si>
    <t>Industrial Manufacturing</t>
  </si>
  <si>
    <t>Accounting</t>
  </si>
  <si>
    <t>Accounting &amp; Legal</t>
  </si>
  <si>
    <t>Food &amp; Beverage Manufacturing</t>
  </si>
  <si>
    <t>Biotech &amp; Pharmaceuticals</t>
  </si>
  <si>
    <t>Internet</t>
  </si>
  <si>
    <t>Information Technology</t>
  </si>
  <si>
    <t>Computer Hardware &amp; Software</t>
  </si>
  <si>
    <t>Enterprise Software &amp; Network Solutions</t>
  </si>
  <si>
    <t>Health Care Services &amp; Hospitals</t>
  </si>
  <si>
    <t>Health Care</t>
  </si>
  <si>
    <t>Consumer Products Manufacturing</t>
  </si>
  <si>
    <t>Telecommunications Services</t>
  </si>
  <si>
    <t>Telecommunications</t>
  </si>
  <si>
    <t>Colleges &amp; Universities</t>
  </si>
  <si>
    <t>Education</t>
  </si>
  <si>
    <t>Advertising &amp; Marketing</t>
  </si>
  <si>
    <t>Real Estate</t>
  </si>
  <si>
    <t>IT Services</t>
  </si>
  <si>
    <t>Shipping</t>
  </si>
  <si>
    <t>Venture Capital &amp; Private Equity</t>
  </si>
  <si>
    <t>Financial Transaction Processing</t>
  </si>
  <si>
    <t>Rail</t>
  </si>
  <si>
    <t>Insurance Carriers</t>
  </si>
  <si>
    <t>Insurance</t>
  </si>
  <si>
    <t>Lending</t>
  </si>
  <si>
    <t>Energy</t>
  </si>
  <si>
    <t>Oil, Gas, Energy &amp; Utilities</t>
  </si>
  <si>
    <t>Investment Banking &amp; Asset Management</t>
  </si>
  <si>
    <t>Utilities</t>
  </si>
  <si>
    <t>Department, Clothing, &amp; Shoe Stores</t>
  </si>
  <si>
    <t>Transportation Management</t>
  </si>
  <si>
    <t>News Outlet</t>
  </si>
  <si>
    <t>Logistics &amp; Supply Chain</t>
  </si>
  <si>
    <t>Farm Support Services</t>
  </si>
  <si>
    <t>Agriculture &amp; Forestry</t>
  </si>
  <si>
    <t>Timber Operations</t>
  </si>
  <si>
    <t>Travel Agencies</t>
  </si>
  <si>
    <t>Cable, Internet &amp; Telephone Providers</t>
  </si>
  <si>
    <t>Telecommunications Manufacturing</t>
  </si>
  <si>
    <t>Insurance Agencies &amp; Brokerages</t>
  </si>
  <si>
    <t>Miscellaneous Manufacturing</t>
  </si>
  <si>
    <t>Construction</t>
  </si>
  <si>
    <t>Construction, Repair &amp; Maintenance</t>
  </si>
  <si>
    <t>Oil &amp; Gas Services</t>
  </si>
  <si>
    <t>Social Assistance</t>
  </si>
  <si>
    <t>Non-Profit</t>
  </si>
  <si>
    <t>city</t>
  </si>
  <si>
    <t>job_count</t>
  </si>
  <si>
    <t>San Francisco</t>
  </si>
  <si>
    <t>New York</t>
  </si>
  <si>
    <t>Washington</t>
  </si>
  <si>
    <t>Boston</t>
  </si>
  <si>
    <t>Chicago</t>
  </si>
  <si>
    <t>age_category</t>
  </si>
  <si>
    <t>Startup</t>
  </si>
  <si>
    <t>Established</t>
  </si>
  <si>
    <t>Mid_age</t>
  </si>
  <si>
    <t>Aviation AI/ML Data Scientist</t>
  </si>
  <si>
    <t>size_category</t>
  </si>
  <si>
    <t>industry</t>
  </si>
  <si>
    <t>sector</t>
  </si>
  <si>
    <t>Contract</t>
  </si>
  <si>
    <t>Company - Private</t>
  </si>
  <si>
    <t>Subsidiary or Business Segment</t>
  </si>
  <si>
    <t>Hospital</t>
  </si>
  <si>
    <t>Other Organization</t>
  </si>
  <si>
    <t>Private Practice / Firm</t>
  </si>
  <si>
    <t>Company - Public</t>
  </si>
  <si>
    <t>Nonprofit Organization</t>
  </si>
  <si>
    <t>Self-employed</t>
  </si>
  <si>
    <t>College / University</t>
  </si>
  <si>
    <t>Row Labels</t>
  </si>
  <si>
    <t>Grand Total</t>
  </si>
  <si>
    <t>Sum of average_salary</t>
  </si>
  <si>
    <t>Average salary by role (horizontal bar chart)</t>
  </si>
  <si>
    <t>Sum of avg_rating</t>
  </si>
  <si>
    <t>Ownership</t>
  </si>
  <si>
    <t>Job count</t>
  </si>
  <si>
    <t>Average salary</t>
  </si>
  <si>
    <t>City</t>
  </si>
  <si>
    <t>Average rating</t>
  </si>
  <si>
    <t>Company size</t>
  </si>
  <si>
    <t>Average_salary</t>
  </si>
  <si>
    <t>Average_rating</t>
  </si>
  <si>
    <r>
      <rPr>
        <u val="singleAccounting"/>
        <sz val="11"/>
        <color theme="1"/>
        <rFont val="Calibri"/>
        <family val="2"/>
        <scheme val="minor"/>
      </rPr>
      <t>$</t>
    </r>
    <r>
      <rPr>
        <sz val="11"/>
        <color theme="1"/>
        <rFont val="Calibri"/>
        <family val="2"/>
        <scheme val="minor"/>
      </rPr>
      <t>123,663.69</t>
    </r>
  </si>
  <si>
    <t>Top 3 Industries</t>
  </si>
  <si>
    <t>Top 3 Locations</t>
  </si>
  <si>
    <t xml:space="preserve">Roles </t>
  </si>
  <si>
    <t>Startups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</si>
</sst>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3" x14ac:knownFonts="1">
    <font>
      <sz val="11"/>
      <color theme="1"/>
      <name val="Calibri"/>
      <family val="2"/>
      <scheme val="minor"/>
    </font>
    <font>
      <sz val="11"/>
      <color theme="1"/>
      <name val="Calibri"/>
      <family val="2"/>
      <scheme val="minor"/>
    </font>
    <font>
      <u val="singleAccounting"/>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0" fontId="0" fillId="0" borderId="0" xfId="0" pivotButton="1"/>
    <xf numFmtId="0" fontId="0" fillId="0" borderId="0" xfId="0" applyAlignment="1">
      <alignment horizontal="left"/>
    </xf>
    <xf numFmtId="43" fontId="0" fillId="0" borderId="0" xfId="1" applyFont="1"/>
    <xf numFmtId="164" fontId="0" fillId="0" borderId="0" xfId="1" applyNumberFormat="1" applyFont="1"/>
    <xf numFmtId="0" fontId="0" fillId="2" borderId="0" xfId="0" applyFill="1"/>
  </cellXfs>
  <cellStyles count="2">
    <cellStyle name="Comma" xfId="1" builtinId="3"/>
    <cellStyle name="Normal" xfId="0" builtinId="0"/>
  </cellStyles>
  <dxfs count="7">
    <dxf>
      <font>
        <b val="0"/>
        <i val="0"/>
        <strike val="0"/>
        <condense val="0"/>
        <extend val="0"/>
        <outline val="0"/>
        <shadow val="0"/>
        <u val="none"/>
        <vertAlign val="baseline"/>
        <sz val="11"/>
        <color theme="1"/>
        <name val="Calibri"/>
        <family val="2"/>
        <scheme val="minor"/>
      </font>
    </dxf>
    <dxf>
      <numFmt numFmtId="164" formatCode="_-* #,##0_-;\-* #,##0_-;_-* &quot;-&quot;??_-;_-@_-"/>
    </dxf>
    <dxf>
      <numFmt numFmtId="0" formatCode="General"/>
    </dxf>
    <dxf>
      <numFmt numFmtId="0" formatCode="General"/>
    </dxf>
    <dxf>
      <alignment horizontal="left" vertical="bottom" textRotation="0" wrapText="0" indent="0" justifyLastLine="0" shrinkToFit="0" readingOrder="0"/>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335BA3"/>
      <color rgb="FF223C6C"/>
      <color rgb="FF2A4B86"/>
      <color rgb="FF009A46"/>
      <color rgb="FFEE8036"/>
      <color rgb="FFED7A2B"/>
      <color rgb="FF00823B"/>
      <color rgb="FF2A421A"/>
      <color rgb="FF672F0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pivotCacheDefinition" Target="pivotCache/pivotCacheDefinition2.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2">
                    <a:lumMod val="50000"/>
                  </a:schemeClr>
                </a:solidFill>
                <a:latin typeface="+mn-lt"/>
                <a:ea typeface="+mn-ea"/>
                <a:cs typeface="+mn-cs"/>
              </a:defRPr>
            </a:pPr>
            <a:r>
              <a:rPr lang="en-US" sz="1600" b="1">
                <a:solidFill>
                  <a:schemeClr val="tx2">
                    <a:lumMod val="50000"/>
                  </a:schemeClr>
                </a:solidFill>
              </a:rPr>
              <a:t>Top</a:t>
            </a:r>
            <a:r>
              <a:rPr lang="en-US" sz="1600" b="1" baseline="0">
                <a:solidFill>
                  <a:schemeClr val="tx2">
                    <a:lumMod val="50000"/>
                  </a:schemeClr>
                </a:solidFill>
              </a:rPr>
              <a:t> 3 Locations</a:t>
            </a:r>
            <a:endParaRPr lang="en-US" sz="1600" b="1">
              <a:solidFill>
                <a:schemeClr val="tx2">
                  <a:lumMod val="50000"/>
                </a:schemeClr>
              </a:solidFill>
            </a:endParaRPr>
          </a:p>
        </c:rich>
      </c:tx>
      <c:layout>
        <c:manualLayout>
          <c:xMode val="edge"/>
          <c:yMode val="edge"/>
          <c:x val="0.40115359532412359"/>
          <c:y val="0.30845317506171543"/>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2">
                  <a:lumMod val="50000"/>
                </a:schemeClr>
              </a:solidFill>
              <a:latin typeface="+mn-lt"/>
              <a:ea typeface="+mn-ea"/>
              <a:cs typeface="+mn-cs"/>
            </a:defRPr>
          </a:pPr>
          <a:endParaRPr lang="en-US"/>
        </a:p>
      </c:txPr>
    </c:title>
    <c:autoTitleDeleted val="0"/>
    <c:plotArea>
      <c:layout>
        <c:manualLayout>
          <c:layoutTarget val="inner"/>
          <c:xMode val="edge"/>
          <c:yMode val="edge"/>
          <c:x val="0.15632855810061475"/>
          <c:y val="0.4093247194355446"/>
          <c:w val="0.23217992520900271"/>
          <c:h val="0.46324701927622247"/>
        </c:manualLayout>
      </c:layout>
      <c:doughnutChart>
        <c:varyColors val="1"/>
        <c:ser>
          <c:idx val="0"/>
          <c:order val="0"/>
          <c:tx>
            <c:strRef>
              <c:f>Pivot_Analysis!$F$33</c:f>
              <c:strCache>
                <c:ptCount val="1"/>
                <c:pt idx="0">
                  <c:v>job_count</c:v>
                </c:pt>
              </c:strCache>
            </c:strRef>
          </c:tx>
          <c:dPt>
            <c:idx val="0"/>
            <c:bubble3D val="0"/>
            <c:spPr>
              <a:solidFill>
                <a:srgbClr val="335BA3"/>
              </a:solidFill>
              <a:ln>
                <a:noFill/>
              </a:ln>
              <a:effectLst/>
            </c:spPr>
            <c:extLst>
              <c:ext xmlns:c16="http://schemas.microsoft.com/office/drawing/2014/chart" uri="{C3380CC4-5D6E-409C-BE32-E72D297353CC}">
                <c16:uniqueId val="{00000001-2627-47F6-83C1-041AB3A53329}"/>
              </c:ext>
            </c:extLst>
          </c:dPt>
          <c:dPt>
            <c:idx val="1"/>
            <c:bubble3D val="0"/>
            <c:spPr>
              <a:solidFill>
                <a:srgbClr val="00B050"/>
              </a:solidFill>
              <a:ln>
                <a:noFill/>
              </a:ln>
              <a:effectLst/>
            </c:spPr>
            <c:extLst>
              <c:ext xmlns:c16="http://schemas.microsoft.com/office/drawing/2014/chart" uri="{C3380CC4-5D6E-409C-BE32-E72D297353CC}">
                <c16:uniqueId val="{00000003-2627-47F6-83C1-041AB3A53329}"/>
              </c:ext>
            </c:extLst>
          </c:dPt>
          <c:dPt>
            <c:idx val="2"/>
            <c:bubble3D val="0"/>
            <c:spPr>
              <a:solidFill>
                <a:srgbClr val="EE8036"/>
              </a:solidFill>
              <a:ln>
                <a:noFill/>
              </a:ln>
              <a:effectLst/>
            </c:spPr>
            <c:extLst>
              <c:ext xmlns:c16="http://schemas.microsoft.com/office/drawing/2014/chart" uri="{C3380CC4-5D6E-409C-BE32-E72D297353CC}">
                <c16:uniqueId val="{00000005-2627-47F6-83C1-041AB3A53329}"/>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Pivot_Analysis!$E$34:$E$36</c:f>
              <c:strCache>
                <c:ptCount val="3"/>
                <c:pt idx="0">
                  <c:v>San Francisco</c:v>
                </c:pt>
                <c:pt idx="1">
                  <c:v>New York</c:v>
                </c:pt>
                <c:pt idx="2">
                  <c:v>Washington</c:v>
                </c:pt>
              </c:strCache>
            </c:strRef>
          </c:cat>
          <c:val>
            <c:numRef>
              <c:f>Pivot_Analysis!$F$34:$F$36</c:f>
              <c:numCache>
                <c:formatCode>General</c:formatCode>
                <c:ptCount val="3"/>
                <c:pt idx="0">
                  <c:v>69</c:v>
                </c:pt>
                <c:pt idx="1">
                  <c:v>50</c:v>
                </c:pt>
                <c:pt idx="2">
                  <c:v>27</c:v>
                </c:pt>
              </c:numCache>
            </c:numRef>
          </c:val>
          <c:extLst>
            <c:ext xmlns:c16="http://schemas.microsoft.com/office/drawing/2014/chart" uri="{C3380CC4-5D6E-409C-BE32-E72D297353CC}">
              <c16:uniqueId val="{00000006-2627-47F6-83C1-041AB3A53329}"/>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44926441011356244"/>
          <c:y val="0.57927762312446385"/>
          <c:w val="0.5293035535902697"/>
          <c:h val="0.309531374657463"/>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2">
                    <a:lumMod val="50000"/>
                  </a:schemeClr>
                </a:solidFill>
                <a:latin typeface="+mn-lt"/>
                <a:ea typeface="+mn-ea"/>
                <a:cs typeface="+mn-cs"/>
              </a:defRPr>
            </a:pPr>
            <a:r>
              <a:rPr lang="en-US" sz="1600" b="1">
                <a:solidFill>
                  <a:schemeClr val="tx2">
                    <a:lumMod val="50000"/>
                  </a:schemeClr>
                </a:solidFill>
              </a:rPr>
              <a:t>Top</a:t>
            </a:r>
            <a:r>
              <a:rPr lang="en-US" sz="1600" b="1" baseline="0">
                <a:solidFill>
                  <a:schemeClr val="tx2">
                    <a:lumMod val="50000"/>
                  </a:schemeClr>
                </a:solidFill>
              </a:rPr>
              <a:t> 3 Industries</a:t>
            </a:r>
            <a:endParaRPr lang="en-US" sz="1600" b="1">
              <a:solidFill>
                <a:schemeClr val="tx2">
                  <a:lumMod val="50000"/>
                </a:schemeClr>
              </a:solidFill>
            </a:endParaRPr>
          </a:p>
        </c:rich>
      </c:tx>
      <c:layout>
        <c:manualLayout>
          <c:xMode val="edge"/>
          <c:yMode val="edge"/>
          <c:x val="0.25769926599457527"/>
          <c:y val="0.16843753019937419"/>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2">
                  <a:lumMod val="50000"/>
                </a:schemeClr>
              </a:solidFill>
              <a:latin typeface="+mn-lt"/>
              <a:ea typeface="+mn-ea"/>
              <a:cs typeface="+mn-cs"/>
            </a:defRPr>
          </a:pPr>
          <a:endParaRPr lang="en-US"/>
        </a:p>
      </c:txPr>
    </c:title>
    <c:autoTitleDeleted val="0"/>
    <c:plotArea>
      <c:layout/>
      <c:barChart>
        <c:barDir val="bar"/>
        <c:grouping val="stacked"/>
        <c:varyColors val="0"/>
        <c:ser>
          <c:idx val="0"/>
          <c:order val="0"/>
          <c:tx>
            <c:strRef>
              <c:f>Pivot_Analysis!$F$42</c:f>
              <c:strCache>
                <c:ptCount val="1"/>
                <c:pt idx="0">
                  <c:v>average_salary</c:v>
                </c:pt>
              </c:strCache>
            </c:strRef>
          </c:tx>
          <c:spPr>
            <a:solidFill>
              <a:srgbClr val="335BA3"/>
            </a:solidFill>
            <a:ln>
              <a:noFill/>
            </a:ln>
            <a:effectLst/>
          </c:spPr>
          <c:invertIfNegative val="0"/>
          <c:dLbls>
            <c:dLbl>
              <c:idx val="0"/>
              <c:layout>
                <c:manualLayout>
                  <c:x val="-1.0031803856387847E-16"/>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888-4269-B209-BBB6709419CE}"/>
                </c:ext>
              </c:extLst>
            </c:dLbl>
            <c:dLbl>
              <c:idx val="1"/>
              <c:layout>
                <c:manualLayout>
                  <c:x val="0"/>
                  <c:y val="8.2815734989647276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888-4269-B209-BBB6709419CE}"/>
                </c:ext>
              </c:extLst>
            </c:dLbl>
            <c:dLbl>
              <c:idx val="2"/>
              <c:layout>
                <c:manualLayout>
                  <c:x val="-8.0264397652875148E-17"/>
                  <c:y val="-2.2984847828477553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888-4269-B209-BBB6709419CE}"/>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Pivot_Analysis!$E$43:$E$45</c:f>
              <c:strCache>
                <c:ptCount val="3"/>
                <c:pt idx="0">
                  <c:v>Publishing</c:v>
                </c:pt>
                <c:pt idx="1">
                  <c:v>Health, Beauty, &amp; Fitness</c:v>
                </c:pt>
                <c:pt idx="2">
                  <c:v>Food &amp; Beverage Stores</c:v>
                </c:pt>
              </c:strCache>
            </c:strRef>
          </c:cat>
          <c:val>
            <c:numRef>
              <c:f>Pivot_Analysis!$F$43:$F$45</c:f>
              <c:numCache>
                <c:formatCode>_-* #,##0_-;\-* #,##0_-;_-* "-"??_-;_-@_-</c:formatCode>
                <c:ptCount val="3"/>
                <c:pt idx="0">
                  <c:v>271500</c:v>
                </c:pt>
                <c:pt idx="1">
                  <c:v>203750</c:v>
                </c:pt>
                <c:pt idx="2">
                  <c:v>183000</c:v>
                </c:pt>
              </c:numCache>
            </c:numRef>
          </c:val>
          <c:extLst>
            <c:ext xmlns:c16="http://schemas.microsoft.com/office/drawing/2014/chart" uri="{C3380CC4-5D6E-409C-BE32-E72D297353CC}">
              <c16:uniqueId val="{00000003-A888-4269-B209-BBB6709419CE}"/>
            </c:ext>
          </c:extLst>
        </c:ser>
        <c:dLbls>
          <c:dLblPos val="ctr"/>
          <c:showLegendKey val="0"/>
          <c:showVal val="1"/>
          <c:showCatName val="0"/>
          <c:showSerName val="0"/>
          <c:showPercent val="0"/>
          <c:showBubbleSize val="0"/>
        </c:dLbls>
        <c:gapWidth val="40"/>
        <c:overlap val="100"/>
        <c:axId val="1883892016"/>
        <c:axId val="1883886256"/>
      </c:barChart>
      <c:catAx>
        <c:axId val="18838920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1883886256"/>
        <c:crosses val="autoZero"/>
        <c:auto val="1"/>
        <c:lblAlgn val="ctr"/>
        <c:lblOffset val="100"/>
        <c:noMultiLvlLbl val="0"/>
      </c:catAx>
      <c:valAx>
        <c:axId val="1883886256"/>
        <c:scaling>
          <c:orientation val="minMax"/>
        </c:scaling>
        <c:delete val="1"/>
        <c:axPos val="b"/>
        <c:numFmt formatCode="_-* #,##0_-;\-* #,##0_-;_-* &quot;-&quot;??_-;_-@_-" sourceLinked="1"/>
        <c:majorTickMark val="none"/>
        <c:minorTickMark val="none"/>
        <c:tickLblPos val="nextTo"/>
        <c:crossAx val="18838920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[DS-Jobs-Analyzed.xlsx]Pivot_Analysis!PivotTable39</c:name>
    <c:fmtId val="6"/>
  </c:pivotSource>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en-GB" sz="1200" b="1">
                <a:solidFill>
                  <a:schemeClr val="tx1"/>
                </a:solidFill>
              </a:rPr>
              <a:t>Jobs</a:t>
            </a:r>
            <a:r>
              <a:rPr lang="en-GB" sz="1200" b="1" baseline="0">
                <a:solidFill>
                  <a:schemeClr val="tx1"/>
                </a:solidFill>
              </a:rPr>
              <a:t> and Salaries by City</a:t>
            </a:r>
            <a:endParaRPr lang="en-GB" sz="1200" b="1">
              <a:solidFill>
                <a:schemeClr val="tx1"/>
              </a:solidFill>
            </a:endParaRPr>
          </a:p>
        </c:rich>
      </c:tx>
      <c:layout>
        <c:manualLayout>
          <c:xMode val="edge"/>
          <c:yMode val="edge"/>
          <c:x val="0.23506201980931224"/>
          <c:y val="7.0715801803688513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2A4B8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9A4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2A4B8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009A4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2A4B8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9A4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92513689756572"/>
          <c:y val="0.14764753956054658"/>
          <c:w val="0.59677730891373382"/>
          <c:h val="0.59097434025977336"/>
        </c:manualLayout>
      </c:layout>
      <c:barChart>
        <c:barDir val="col"/>
        <c:grouping val="clustered"/>
        <c:varyColors val="0"/>
        <c:ser>
          <c:idx val="0"/>
          <c:order val="0"/>
          <c:tx>
            <c:strRef>
              <c:f>Pivot_Analysis!$M$2</c:f>
              <c:strCache>
                <c:ptCount val="1"/>
                <c:pt idx="0">
                  <c:v>Job count</c:v>
                </c:pt>
              </c:strCache>
            </c:strRef>
          </c:tx>
          <c:spPr>
            <a:solidFill>
              <a:srgbClr val="2A4B86"/>
            </a:solidFill>
            <a:ln>
              <a:noFill/>
            </a:ln>
            <a:effectLst/>
          </c:spPr>
          <c:invertIfNegative val="0"/>
          <c:cat>
            <c:strRef>
              <c:f>Pivot_Analysis!$L$3:$L$8</c:f>
              <c:strCache>
                <c:ptCount val="5"/>
                <c:pt idx="0">
                  <c:v>Boston</c:v>
                </c:pt>
                <c:pt idx="1">
                  <c:v>Chicago</c:v>
                </c:pt>
                <c:pt idx="2">
                  <c:v>New York</c:v>
                </c:pt>
                <c:pt idx="3">
                  <c:v>San Francisco</c:v>
                </c:pt>
                <c:pt idx="4">
                  <c:v>Washington</c:v>
                </c:pt>
              </c:strCache>
            </c:strRef>
          </c:cat>
          <c:val>
            <c:numRef>
              <c:f>Pivot_Analysis!$M$3:$M$8</c:f>
              <c:numCache>
                <c:formatCode>General</c:formatCode>
                <c:ptCount val="5"/>
                <c:pt idx="0">
                  <c:v>24</c:v>
                </c:pt>
                <c:pt idx="1">
                  <c:v>22</c:v>
                </c:pt>
                <c:pt idx="2">
                  <c:v>50</c:v>
                </c:pt>
                <c:pt idx="3">
                  <c:v>69</c:v>
                </c:pt>
                <c:pt idx="4">
                  <c:v>27</c:v>
                </c:pt>
              </c:numCache>
            </c:numRef>
          </c:val>
          <c:extLst>
            <c:ext xmlns:c16="http://schemas.microsoft.com/office/drawing/2014/chart" uri="{C3380CC4-5D6E-409C-BE32-E72D297353CC}">
              <c16:uniqueId val="{00000000-4EC5-490B-A05D-831B9BEE487F}"/>
            </c:ext>
          </c:extLst>
        </c:ser>
        <c:dLbls>
          <c:showLegendKey val="0"/>
          <c:showVal val="0"/>
          <c:showCatName val="0"/>
          <c:showSerName val="0"/>
          <c:showPercent val="0"/>
          <c:showBubbleSize val="0"/>
        </c:dLbls>
        <c:gapWidth val="219"/>
        <c:overlap val="-27"/>
        <c:axId val="1873675040"/>
        <c:axId val="1873685120"/>
      </c:barChart>
      <c:lineChart>
        <c:grouping val="standard"/>
        <c:varyColors val="0"/>
        <c:ser>
          <c:idx val="1"/>
          <c:order val="1"/>
          <c:tx>
            <c:strRef>
              <c:f>Pivot_Analysis!$N$2</c:f>
              <c:strCache>
                <c:ptCount val="1"/>
                <c:pt idx="0">
                  <c:v>Average salary</c:v>
                </c:pt>
              </c:strCache>
            </c:strRef>
          </c:tx>
          <c:spPr>
            <a:ln w="28575" cap="rnd">
              <a:solidFill>
                <a:srgbClr val="009A46"/>
              </a:solidFill>
              <a:round/>
            </a:ln>
            <a:effectLst/>
          </c:spPr>
          <c:marker>
            <c:symbol val="none"/>
          </c:marker>
          <c:cat>
            <c:strRef>
              <c:f>Pivot_Analysis!$L$3:$L$8</c:f>
              <c:strCache>
                <c:ptCount val="5"/>
                <c:pt idx="0">
                  <c:v>Boston</c:v>
                </c:pt>
                <c:pt idx="1">
                  <c:v>Chicago</c:v>
                </c:pt>
                <c:pt idx="2">
                  <c:v>New York</c:v>
                </c:pt>
                <c:pt idx="3">
                  <c:v>San Francisco</c:v>
                </c:pt>
                <c:pt idx="4">
                  <c:v>Washington</c:v>
                </c:pt>
              </c:strCache>
            </c:strRef>
          </c:cat>
          <c:val>
            <c:numRef>
              <c:f>Pivot_Analysis!$N$3:$N$8</c:f>
              <c:numCache>
                <c:formatCode>General</c:formatCode>
                <c:ptCount val="5"/>
                <c:pt idx="0">
                  <c:v>122583.33</c:v>
                </c:pt>
                <c:pt idx="1">
                  <c:v>121318.18</c:v>
                </c:pt>
                <c:pt idx="2">
                  <c:v>136680</c:v>
                </c:pt>
                <c:pt idx="3">
                  <c:v>119224.64</c:v>
                </c:pt>
                <c:pt idx="4">
                  <c:v>138555.56</c:v>
                </c:pt>
              </c:numCache>
            </c:numRef>
          </c:val>
          <c:smooth val="0"/>
          <c:extLst>
            <c:ext xmlns:c16="http://schemas.microsoft.com/office/drawing/2014/chart" uri="{C3380CC4-5D6E-409C-BE32-E72D297353CC}">
              <c16:uniqueId val="{00000001-4EC5-490B-A05D-831B9BEE487F}"/>
            </c:ext>
          </c:extLst>
        </c:ser>
        <c:dLbls>
          <c:showLegendKey val="0"/>
          <c:showVal val="0"/>
          <c:showCatName val="0"/>
          <c:showSerName val="0"/>
          <c:showPercent val="0"/>
          <c:showBubbleSize val="0"/>
        </c:dLbls>
        <c:marker val="1"/>
        <c:smooth val="0"/>
        <c:axId val="1873681280"/>
        <c:axId val="1873675520"/>
      </c:lineChart>
      <c:catAx>
        <c:axId val="1873675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1873685120"/>
        <c:crosses val="autoZero"/>
        <c:auto val="1"/>
        <c:lblAlgn val="ctr"/>
        <c:lblOffset val="100"/>
        <c:noMultiLvlLbl val="0"/>
      </c:catAx>
      <c:valAx>
        <c:axId val="18736851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1873675040"/>
        <c:crosses val="autoZero"/>
        <c:crossBetween val="between"/>
      </c:valAx>
      <c:valAx>
        <c:axId val="1873675520"/>
        <c:scaling>
          <c:orientation val="minMax"/>
        </c:scaling>
        <c:delete val="0"/>
        <c:axPos val="r"/>
        <c:numFmt formatCode="[$$-45C]#,##0" sourceLinked="0"/>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1873681280"/>
        <c:crosses val="max"/>
        <c:crossBetween val="between"/>
      </c:valAx>
      <c:catAx>
        <c:axId val="1873681280"/>
        <c:scaling>
          <c:orientation val="minMax"/>
        </c:scaling>
        <c:delete val="1"/>
        <c:axPos val="b"/>
        <c:numFmt formatCode="General" sourceLinked="1"/>
        <c:majorTickMark val="out"/>
        <c:minorTickMark val="none"/>
        <c:tickLblPos val="nextTo"/>
        <c:crossAx val="1873675520"/>
        <c:crosses val="autoZero"/>
        <c:auto val="1"/>
        <c:lblAlgn val="ctr"/>
        <c:lblOffset val="100"/>
        <c:noMultiLvlLbl val="0"/>
      </c:catAx>
      <c:spPr>
        <a:noFill/>
        <a:ln>
          <a:noFill/>
        </a:ln>
        <a:effectLst/>
      </c:spPr>
    </c:plotArea>
    <c:legend>
      <c:legendPos val="b"/>
      <c:layout>
        <c:manualLayout>
          <c:xMode val="edge"/>
          <c:yMode val="edge"/>
          <c:x val="8.6001457354849417E-2"/>
          <c:y val="0.93127772351909988"/>
          <c:w val="0.65278508333666407"/>
          <c:h val="6.6759356591761049E-2"/>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[DS-Jobs-Analyzed.xlsx]Pivot_Analysis!PivotTable36</c:name>
    <c:fmtId val="9"/>
  </c:pivotSource>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en-GB" sz="1200" b="1">
                <a:solidFill>
                  <a:schemeClr val="tx1"/>
                </a:solidFill>
              </a:rPr>
              <a:t>Salary</a:t>
            </a:r>
            <a:r>
              <a:rPr lang="en-GB" sz="1200" b="1" baseline="0">
                <a:solidFill>
                  <a:schemeClr val="tx1"/>
                </a:solidFill>
              </a:rPr>
              <a:t> vs Company Age</a:t>
            </a:r>
            <a:endParaRPr lang="en-GB" sz="1200" b="1">
              <a:solidFill>
                <a:schemeClr val="tx1"/>
              </a:solidFill>
            </a:endParaRPr>
          </a:p>
        </c:rich>
      </c:tx>
      <c:layout>
        <c:manualLayout>
          <c:xMode val="edge"/>
          <c:yMode val="edge"/>
          <c:x val="0.31008579802707364"/>
          <c:y val="2.5427731533759629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2A4B8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9A4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2A4B8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009A4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2A4B8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9A4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446088244692943"/>
          <c:y val="0.1419710466398095"/>
          <c:w val="0.76168288443017829"/>
          <c:h val="0.66308664699082032"/>
        </c:manualLayout>
      </c:layout>
      <c:barChart>
        <c:barDir val="col"/>
        <c:grouping val="clustered"/>
        <c:varyColors val="0"/>
        <c:ser>
          <c:idx val="0"/>
          <c:order val="0"/>
          <c:tx>
            <c:strRef>
              <c:f>Pivot_Analysis!$I$2</c:f>
              <c:strCache>
                <c:ptCount val="1"/>
                <c:pt idx="0">
                  <c:v>Average salary</c:v>
                </c:pt>
              </c:strCache>
            </c:strRef>
          </c:tx>
          <c:spPr>
            <a:solidFill>
              <a:srgbClr val="2A4B86"/>
            </a:solidFill>
            <a:ln>
              <a:noFill/>
            </a:ln>
            <a:effectLst/>
          </c:spPr>
          <c:invertIfNegative val="0"/>
          <c:cat>
            <c:strRef>
              <c:f>Pivot_Analysis!$H$3:$H$6</c:f>
              <c:strCache>
                <c:ptCount val="3"/>
                <c:pt idx="0">
                  <c:v>Startup</c:v>
                </c:pt>
                <c:pt idx="1">
                  <c:v>Established</c:v>
                </c:pt>
                <c:pt idx="2">
                  <c:v>Mid_age</c:v>
                </c:pt>
              </c:strCache>
            </c:strRef>
          </c:cat>
          <c:val>
            <c:numRef>
              <c:f>Pivot_Analysis!$I$3:$I$6</c:f>
              <c:numCache>
                <c:formatCode>General</c:formatCode>
                <c:ptCount val="3"/>
                <c:pt idx="0">
                  <c:v>123774.19</c:v>
                </c:pt>
                <c:pt idx="1">
                  <c:v>123706.02</c:v>
                </c:pt>
                <c:pt idx="2">
                  <c:v>119337.13</c:v>
                </c:pt>
              </c:numCache>
            </c:numRef>
          </c:val>
          <c:extLst>
            <c:ext xmlns:c16="http://schemas.microsoft.com/office/drawing/2014/chart" uri="{C3380CC4-5D6E-409C-BE32-E72D297353CC}">
              <c16:uniqueId val="{00000000-32FC-4948-A345-D3AF13C4C0B7}"/>
            </c:ext>
          </c:extLst>
        </c:ser>
        <c:dLbls>
          <c:showLegendKey val="0"/>
          <c:showVal val="0"/>
          <c:showCatName val="0"/>
          <c:showSerName val="0"/>
          <c:showPercent val="0"/>
          <c:showBubbleSize val="0"/>
        </c:dLbls>
        <c:gapWidth val="219"/>
        <c:overlap val="-27"/>
        <c:axId val="964569440"/>
        <c:axId val="1879566560"/>
      </c:barChart>
      <c:lineChart>
        <c:grouping val="standard"/>
        <c:varyColors val="0"/>
        <c:ser>
          <c:idx val="1"/>
          <c:order val="1"/>
          <c:tx>
            <c:strRef>
              <c:f>Pivot_Analysis!$J$2</c:f>
              <c:strCache>
                <c:ptCount val="1"/>
                <c:pt idx="0">
                  <c:v>Average rating</c:v>
                </c:pt>
              </c:strCache>
            </c:strRef>
          </c:tx>
          <c:spPr>
            <a:ln w="28575" cap="rnd">
              <a:solidFill>
                <a:srgbClr val="009A46"/>
              </a:solidFill>
              <a:round/>
            </a:ln>
            <a:effectLst/>
          </c:spPr>
          <c:marker>
            <c:symbol val="none"/>
          </c:marker>
          <c:cat>
            <c:strRef>
              <c:f>Pivot_Analysis!$H$3:$H$6</c:f>
              <c:strCache>
                <c:ptCount val="3"/>
                <c:pt idx="0">
                  <c:v>Startup</c:v>
                </c:pt>
                <c:pt idx="1">
                  <c:v>Established</c:v>
                </c:pt>
                <c:pt idx="2">
                  <c:v>Mid_age</c:v>
                </c:pt>
              </c:strCache>
            </c:strRef>
          </c:cat>
          <c:val>
            <c:numRef>
              <c:f>Pivot_Analysis!$J$3:$J$6</c:f>
              <c:numCache>
                <c:formatCode>General</c:formatCode>
                <c:ptCount val="3"/>
                <c:pt idx="0">
                  <c:v>4.21</c:v>
                </c:pt>
                <c:pt idx="1">
                  <c:v>3.72</c:v>
                </c:pt>
                <c:pt idx="2">
                  <c:v>3.95</c:v>
                </c:pt>
              </c:numCache>
            </c:numRef>
          </c:val>
          <c:smooth val="0"/>
          <c:extLst>
            <c:ext xmlns:c16="http://schemas.microsoft.com/office/drawing/2014/chart" uri="{C3380CC4-5D6E-409C-BE32-E72D297353CC}">
              <c16:uniqueId val="{00000001-32FC-4948-A345-D3AF13C4C0B7}"/>
            </c:ext>
          </c:extLst>
        </c:ser>
        <c:dLbls>
          <c:showLegendKey val="0"/>
          <c:showVal val="0"/>
          <c:showCatName val="0"/>
          <c:showSerName val="0"/>
          <c:showPercent val="0"/>
          <c:showBubbleSize val="0"/>
        </c:dLbls>
        <c:marker val="1"/>
        <c:smooth val="0"/>
        <c:axId val="1879564160"/>
        <c:axId val="1879560800"/>
      </c:lineChart>
      <c:catAx>
        <c:axId val="96456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79566560"/>
        <c:crosses val="autoZero"/>
        <c:auto val="1"/>
        <c:lblAlgn val="ctr"/>
        <c:lblOffset val="100"/>
        <c:noMultiLvlLbl val="0"/>
      </c:catAx>
      <c:valAx>
        <c:axId val="1879566560"/>
        <c:scaling>
          <c:orientation val="minMax"/>
        </c:scaling>
        <c:delete val="0"/>
        <c:axPos val="l"/>
        <c:numFmt formatCode="[$$-45C]#,##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964569440"/>
        <c:crosses val="autoZero"/>
        <c:crossBetween val="between"/>
      </c:valAx>
      <c:valAx>
        <c:axId val="187956080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1879564160"/>
        <c:crosses val="max"/>
        <c:crossBetween val="between"/>
      </c:valAx>
      <c:catAx>
        <c:axId val="1879564160"/>
        <c:scaling>
          <c:orientation val="minMax"/>
        </c:scaling>
        <c:delete val="1"/>
        <c:axPos val="b"/>
        <c:numFmt formatCode="General" sourceLinked="1"/>
        <c:majorTickMark val="out"/>
        <c:minorTickMark val="none"/>
        <c:tickLblPos val="nextTo"/>
        <c:crossAx val="1879560800"/>
        <c:crosses val="autoZero"/>
        <c:auto val="1"/>
        <c:lblAlgn val="ctr"/>
        <c:lblOffset val="100"/>
        <c:noMultiLvlLbl val="0"/>
      </c:catAx>
      <c:spPr>
        <a:noFill/>
        <a:ln>
          <a:noFill/>
        </a:ln>
        <a:effectLst/>
      </c:spPr>
    </c:plotArea>
    <c:legend>
      <c:legendPos val="b"/>
      <c:layout>
        <c:manualLayout>
          <c:xMode val="edge"/>
          <c:yMode val="edge"/>
          <c:x val="0.22575242113400987"/>
          <c:y val="0.90698925994097246"/>
          <c:w val="0.54849515773198032"/>
          <c:h val="7.7029008729968304E-2"/>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[DS-Jobs-Analyzed.xlsx]Pivot_Analysis!PivotTable33</c:name>
    <c:fmtId val="9"/>
  </c:pivotSource>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en-US" sz="1200" b="1">
                <a:solidFill>
                  <a:schemeClr val="tx1"/>
                </a:solidFill>
              </a:rPr>
              <a:t>Average Company Ratings by Size</a:t>
            </a:r>
          </a:p>
        </c:rich>
      </c:tx>
      <c:layout>
        <c:manualLayout>
          <c:xMode val="edge"/>
          <c:yMode val="edge"/>
          <c:x val="0.27055837468386812"/>
          <c:y val="0"/>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9A4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9A4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9A4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154223158849993E-2"/>
          <c:y val="0.16885449608995762"/>
          <c:w val="0.87347044044305688"/>
          <c:h val="0.73016425760752079"/>
        </c:manualLayout>
      </c:layout>
      <c:barChart>
        <c:barDir val="col"/>
        <c:grouping val="clustered"/>
        <c:varyColors val="0"/>
        <c:ser>
          <c:idx val="0"/>
          <c:order val="0"/>
          <c:tx>
            <c:strRef>
              <c:f>Pivot_Analysis!$F$2</c:f>
              <c:strCache>
                <c:ptCount val="1"/>
                <c:pt idx="0">
                  <c:v>Total</c:v>
                </c:pt>
              </c:strCache>
            </c:strRef>
          </c:tx>
          <c:spPr>
            <a:solidFill>
              <a:srgbClr val="009A4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Pivot_Analysis!$E$3:$E$6</c:f>
              <c:strCache>
                <c:ptCount val="3"/>
                <c:pt idx="0">
                  <c:v>Small</c:v>
                </c:pt>
                <c:pt idx="1">
                  <c:v>Large</c:v>
                </c:pt>
                <c:pt idx="2">
                  <c:v>Medium</c:v>
                </c:pt>
              </c:strCache>
            </c:strRef>
          </c:cat>
          <c:val>
            <c:numRef>
              <c:f>Pivot_Analysis!$F$3:$F$6</c:f>
              <c:numCache>
                <c:formatCode>General</c:formatCode>
                <c:ptCount val="3"/>
                <c:pt idx="0">
                  <c:v>4.07</c:v>
                </c:pt>
                <c:pt idx="1">
                  <c:v>3.71</c:v>
                </c:pt>
                <c:pt idx="2">
                  <c:v>3.67</c:v>
                </c:pt>
              </c:numCache>
            </c:numRef>
          </c:val>
          <c:extLst>
            <c:ext xmlns:c16="http://schemas.microsoft.com/office/drawing/2014/chart" uri="{C3380CC4-5D6E-409C-BE32-E72D297353CC}">
              <c16:uniqueId val="{00000000-8A0D-47CA-B35F-B23BC6A2A142}"/>
            </c:ext>
          </c:extLst>
        </c:ser>
        <c:dLbls>
          <c:dLblPos val="outEnd"/>
          <c:showLegendKey val="0"/>
          <c:showVal val="1"/>
          <c:showCatName val="0"/>
          <c:showSerName val="0"/>
          <c:showPercent val="0"/>
          <c:showBubbleSize val="0"/>
        </c:dLbls>
        <c:gapWidth val="219"/>
        <c:overlap val="-27"/>
        <c:axId val="514024416"/>
        <c:axId val="514026816"/>
      </c:barChart>
      <c:catAx>
        <c:axId val="514024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14026816"/>
        <c:crosses val="autoZero"/>
        <c:auto val="1"/>
        <c:lblAlgn val="ctr"/>
        <c:lblOffset val="100"/>
        <c:noMultiLvlLbl val="0"/>
      </c:catAx>
      <c:valAx>
        <c:axId val="514026816"/>
        <c:scaling>
          <c:orientation val="minMax"/>
          <c:max val="5"/>
          <c:min val="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140244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[DS-Jobs-Analyzed.xlsx]Pivot_Analysis!PivotTable32</c:name>
    <c:fmtId val="4"/>
  </c:pivotSource>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en-US" sz="1200" b="1">
                <a:solidFill>
                  <a:schemeClr val="tx1"/>
                </a:solidFill>
              </a:rPr>
              <a:t>Average Salary by Role</a:t>
            </a:r>
          </a:p>
        </c:rich>
      </c:tx>
      <c:layout>
        <c:manualLayout>
          <c:xMode val="edge"/>
          <c:yMode val="edge"/>
          <c:x val="0.34987580335507662"/>
          <c:y val="7.7941537714992307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3176242723588137"/>
          <c:y val="0.19421917496148181"/>
          <c:w val="0.50758242279539423"/>
          <c:h val="0.68803088648776112"/>
        </c:manualLayout>
      </c:layout>
      <c:barChart>
        <c:barDir val="bar"/>
        <c:grouping val="clustered"/>
        <c:varyColors val="0"/>
        <c:ser>
          <c:idx val="0"/>
          <c:order val="0"/>
          <c:tx>
            <c:strRef>
              <c:f>Pivot_Analysis!$C$2</c:f>
              <c:strCache>
                <c:ptCount val="1"/>
                <c:pt idx="0">
                  <c:v>Total</c:v>
                </c:pt>
              </c:strCache>
            </c:strRef>
          </c:tx>
          <c:spPr>
            <a:solidFill>
              <a:schemeClr val="accent1"/>
            </a:solidFill>
            <a:ln>
              <a:noFill/>
            </a:ln>
            <a:effectLst/>
          </c:spPr>
          <c:invertIfNegative val="0"/>
          <c:cat>
            <c:strRef>
              <c:f>Pivot_Analysis!$B$3:$B$175</c:f>
              <c:strCache>
                <c:ptCount val="172"/>
                <c:pt idx="0">
                  <c:v>Senior Principal Data Scientist (Python/R)</c:v>
                </c:pt>
                <c:pt idx="1">
                  <c:v>Manager, Field Application Scientist, Southeast</c:v>
                </c:pt>
                <c:pt idx="2">
                  <c:v>COMPUTER SCIENTIST - ENGINEER - RESEARCH COMPUTER SCIENTIST - SIGNAL PROCESSING</c:v>
                </c:pt>
                <c:pt idx="3">
                  <c:v>Scientist / Group Lead, Cancer Biology</c:v>
                </c:pt>
                <c:pt idx="4">
                  <c:v>Data Scientist(s)/Machine Learning Engineer</c:v>
                </c:pt>
                <c:pt idx="5">
                  <c:v>Scientist - Machine Learning</c:v>
                </c:pt>
                <c:pt idx="6">
                  <c:v>Real World Science, Data Scientist</c:v>
                </c:pt>
                <c:pt idx="7">
                  <c:v>Chief Scientist</c:v>
                </c:pt>
                <c:pt idx="8">
                  <c:v>Development Scientist, Voltaren</c:v>
                </c:pt>
                <c:pt idx="9">
                  <c:v>Data Scientist Machine Learning</c:v>
                </c:pt>
                <c:pt idx="10">
                  <c:v>Aviation AI/ML Data Scientist</c:v>
                </c:pt>
                <c:pt idx="11">
                  <c:v>Data Science Manager</c:v>
                </c:pt>
                <c:pt idx="12">
                  <c:v>Clinical Data Analyst</c:v>
                </c:pt>
                <c:pt idx="13">
                  <c:v>Big Data Engineer</c:v>
                </c:pt>
                <c:pt idx="14">
                  <c:v>Software Engineer - Machine Learning &amp; Data Science (Applied Intelligence Services Team)</c:v>
                </c:pt>
                <c:pt idx="15">
                  <c:v>Data Scientist Technical Specialist</c:v>
                </c:pt>
                <c:pt idx="16">
                  <c:v>Data Architect</c:v>
                </c:pt>
                <c:pt idx="17">
                  <c:v>Medical Lab Scientist</c:v>
                </c:pt>
                <c:pt idx="18">
                  <c:v>Data Modeler</c:v>
                </c:pt>
                <c:pt idx="19">
                  <c:v>Business Intelligence Analyst I- Data Insights</c:v>
                </c:pt>
                <c:pt idx="20">
                  <c:v>Human Factors Scientist</c:v>
                </c:pt>
                <c:pt idx="21">
                  <c:v>Data Analyst II</c:v>
                </c:pt>
                <c:pt idx="22">
                  <c:v>Computer Vision / Deep Learning Scientist</c:v>
                </c:pt>
                <c:pt idx="23">
                  <c:v>IT Partner Digital Health Technology and Data Science</c:v>
                </c:pt>
                <c:pt idx="24">
                  <c:v>Data Science Software Engineer</c:v>
                </c:pt>
                <c:pt idx="25">
                  <c:v>ENGINEER - COMPUTER SCIENTIST - RESEARCH COMPUTER SCIENTIST - SIGNAL PROCESSING - SAN ANTONIO OR</c:v>
                </c:pt>
                <c:pt idx="26">
                  <c:v>Information Systems Engineering Specialist (Engineering Scientist)</c:v>
                </c:pt>
                <c:pt idx="27">
                  <c:v>Vice President, Biometrics and Clinical Data Management</c:v>
                </c:pt>
                <c:pt idx="28">
                  <c:v>Scientist/Research Associate-Metabolic Engineering</c:v>
                </c:pt>
                <c:pt idx="29">
                  <c:v>Enterprise Data Analyst (Enterprise Portfolio Management Office)</c:v>
                </c:pt>
                <c:pt idx="30">
                  <c:v>Sr. Research Associate/ Scientist, NGS prep &amp; Molecular Genomics</c:v>
                </c:pt>
                <c:pt idx="31">
                  <c:v>Developer III - Data Science</c:v>
                </c:pt>
                <c:pt idx="32">
                  <c:v>Lead Data Scientist Ã¢â‚¬â€œ Network Analysis and Control</c:v>
                </c:pt>
                <c:pt idx="33">
                  <c:v>Machine Learning Engineer, Sr.</c:v>
                </c:pt>
                <c:pt idx="34">
                  <c:v>Hydrogen/Tritium Materials Scientist (Experienced)</c:v>
                </c:pt>
                <c:pt idx="35">
                  <c:v>Experienced Data Scientist</c:v>
                </c:pt>
                <c:pt idx="36">
                  <c:v>Senior Analyst/Data Scientist</c:v>
                </c:pt>
                <c:pt idx="37">
                  <c:v>Senior Machine Learning Engineer</c:v>
                </c:pt>
                <c:pt idx="38">
                  <c:v>Applied Computer Scientist</c:v>
                </c:pt>
                <c:pt idx="39">
                  <c:v>Data Scientist (TS/SCI w/ Poly)</c:v>
                </c:pt>
                <c:pt idx="40">
                  <c:v>Senior Scientist - Toxicologist - Product Integrity (Stewardship)</c:v>
                </c:pt>
                <c:pt idx="41">
                  <c:v>Cloud Data Engineer (Azure)</c:v>
                </c:pt>
                <c:pt idx="42">
                  <c:v>Weapons and Sensors Engineer/Scientist</c:v>
                </c:pt>
                <c:pt idx="43">
                  <c:v>Analytics - Business Assurance Data Analyst</c:v>
                </c:pt>
                <c:pt idx="44">
                  <c:v>Senior Data Analyst - Finance &amp; Platform Analytics</c:v>
                </c:pt>
                <c:pt idx="45">
                  <c:v>Data Scientist-Human Resources</c:v>
                </c:pt>
                <c:pt idx="46">
                  <c:v>Data Solutions Engineer - Data Modeler</c:v>
                </c:pt>
                <c:pt idx="47">
                  <c:v>Software Engineer (Data Scientist, C,C++,Linux,Unix) - SISW - MG</c:v>
                </c:pt>
                <c:pt idx="48">
                  <c:v>Sr. Data Analyst</c:v>
                </c:pt>
                <c:pt idx="49">
                  <c:v>Senior Clinical Data Scientist Programmer</c:v>
                </c:pt>
                <c:pt idx="50">
                  <c:v>Market Research Data Scientist</c:v>
                </c:pt>
                <c:pt idx="51">
                  <c:v>Lead Certified Clinical Laboratory Scientist - Saturday - Tuesday, 8:00pm - 6:30am shift</c:v>
                </c:pt>
                <c:pt idx="52">
                  <c:v>Staff Data Scientist - Analytics</c:v>
                </c:pt>
                <c:pt idx="53">
                  <c:v>Data Scientist 3 (718)</c:v>
                </c:pt>
                <c:pt idx="54">
                  <c:v>Data Science All Star Program - Data Engineer Track</c:v>
                </c:pt>
                <c:pt idx="55">
                  <c:v>Say Business Data Analyst</c:v>
                </c:pt>
                <c:pt idx="56">
                  <c:v>Senior Data &amp; Machine Learning Scientist</c:v>
                </c:pt>
                <c:pt idx="57">
                  <c:v>Computational Scientist</c:v>
                </c:pt>
                <c:pt idx="58">
                  <c:v>Senior Data Scientist - Algorithms</c:v>
                </c:pt>
                <c:pt idx="59">
                  <c:v>Geospatial Data Scientist</c:v>
                </c:pt>
                <c:pt idx="60">
                  <c:v>Sr Data Analyst</c:v>
                </c:pt>
                <c:pt idx="61">
                  <c:v>Machine Learning Scientist - Bay Area, CA</c:v>
                </c:pt>
                <c:pt idx="62">
                  <c:v>Product Data Scientist - Ads Data Science</c:v>
                </c:pt>
                <c:pt idx="63">
                  <c:v>Senior Machine Learning Scientist - Bay Area, CA</c:v>
                </c:pt>
                <c:pt idx="64">
                  <c:v>Senior Data Scientist</c:v>
                </c:pt>
                <c:pt idx="65">
                  <c:v>Principal Scientist/Associate Director, Quality Control and Analytical Technologies</c:v>
                </c:pt>
                <c:pt idx="66">
                  <c:v>Health Plan Data Analyst, Sr</c:v>
                </c:pt>
                <c:pt idx="67">
                  <c:v>Senior Data Scientist - R&amp;D Oncology</c:v>
                </c:pt>
                <c:pt idx="68">
                  <c:v>Data Scientist / Machine Learning Expert</c:v>
                </c:pt>
                <c:pt idx="69">
                  <c:v>Sr Data Scientist</c:v>
                </c:pt>
                <c:pt idx="70">
                  <c:v>Data Scientist / Applied Mathematician</c:v>
                </c:pt>
                <c:pt idx="71">
                  <c:v>Data Scientist</c:v>
                </c:pt>
                <c:pt idx="72">
                  <c:v>Data Scientist - Risk</c:v>
                </c:pt>
                <c:pt idx="73">
                  <c:v>Data Scientist/Machine Learning</c:v>
                </c:pt>
                <c:pt idx="74">
                  <c:v>AI/ML - Machine Learning Scientist, Siri Understanding</c:v>
                </c:pt>
                <c:pt idx="75">
                  <c:v>Data Scientist - Contract</c:v>
                </c:pt>
                <c:pt idx="76">
                  <c:v>Senior Data Analyst</c:v>
                </c:pt>
                <c:pt idx="77">
                  <c:v>Data Scientist - Statistics, Mid-Career</c:v>
                </c:pt>
                <c:pt idx="78">
                  <c:v>Director of Data Science</c:v>
                </c:pt>
                <c:pt idx="79">
                  <c:v>Data Engineer, Digital &amp; Comp Pathology</c:v>
                </c:pt>
                <c:pt idx="80">
                  <c:v>Diversity and Inclusion Data Analyst</c:v>
                </c:pt>
                <c:pt idx="81">
                  <c:v>Manager / Lead, Data Science &amp; Analytics</c:v>
                </c:pt>
                <c:pt idx="82">
                  <c:v>Data Scientist, Kinship - NYC/Portland</c:v>
                </c:pt>
                <c:pt idx="83">
                  <c:v>Data Analyst</c:v>
                </c:pt>
                <c:pt idx="84">
                  <c:v>Sr. ML/Data Scientist - AI/NLP/Chatbot</c:v>
                </c:pt>
                <c:pt idx="85">
                  <c:v>Data Scientist (TS/SCI)</c:v>
                </c:pt>
                <c:pt idx="86">
                  <c:v>Data Analyst/Engineer</c:v>
                </c:pt>
                <c:pt idx="87">
                  <c:v>Sr Data Engineer (Sr BI Developer)</c:v>
                </c:pt>
                <c:pt idx="88">
                  <c:v>NGS Scientist</c:v>
                </c:pt>
                <c:pt idx="89">
                  <c:v>Health Data Scientist - Biomedical/Biostats</c:v>
                </c:pt>
                <c:pt idx="90">
                  <c:v>Staff Data Scientist</c:v>
                </c:pt>
                <c:pt idx="91">
                  <c:v>RFP Data Analyst</c:v>
                </c:pt>
                <c:pt idx="92">
                  <c:v>Applied Technology Researcher / Data Scientist</c:v>
                </c:pt>
                <c:pt idx="93">
                  <c:v>Software Engineer - Data Science</c:v>
                </c:pt>
                <c:pt idx="94">
                  <c:v>Data Scientist - Statistics, Early Career</c:v>
                </c:pt>
                <c:pt idx="95">
                  <c:v>Data Engineer</c:v>
                </c:pt>
                <c:pt idx="96">
                  <c:v>Data Scientist/Data Analytics Practitioner</c:v>
                </c:pt>
                <c:pt idx="97">
                  <c:v>Applied AI Scientist / Engineer</c:v>
                </c:pt>
                <c:pt idx="98">
                  <c:v>Principal Data &amp; Analytics Platform Engineer</c:v>
                </c:pt>
                <c:pt idx="99">
                  <c:v>Associate Data Scientist</c:v>
                </c:pt>
                <c:pt idx="100">
                  <c:v>Senior Data Engineer</c:v>
                </c:pt>
                <c:pt idx="101">
                  <c:v>AI Ops Data Scientist</c:v>
                </c:pt>
                <c:pt idx="102">
                  <c:v>(Sr.) Data Scientist -</c:v>
                </c:pt>
                <c:pt idx="103">
                  <c:v>Machine Learning Engineer/Scientist</c:v>
                </c:pt>
                <c:pt idx="104">
                  <c:v>Business Intelligence Analyst</c:v>
                </c:pt>
                <c:pt idx="105">
                  <c:v>Data Analytics Engineer</c:v>
                </c:pt>
                <c:pt idx="106">
                  <c:v>Data Scientist - TS/SCI Required</c:v>
                </c:pt>
                <c:pt idx="107">
                  <c:v>Computer Scientist 1</c:v>
                </c:pt>
                <c:pt idx="108">
                  <c:v>Real World Evidence (RWE) Scientist</c:v>
                </c:pt>
                <c:pt idx="109">
                  <c:v>Machine Learning Engineer</c:v>
                </c:pt>
                <c:pt idx="110">
                  <c:v>Staff BI and Data Engineer</c:v>
                </c:pt>
                <c:pt idx="111">
                  <c:v>Software Data Engineer</c:v>
                </c:pt>
                <c:pt idx="112">
                  <c:v>Environmental Data Science</c:v>
                </c:pt>
                <c:pt idx="113">
                  <c:v>Data Scientist, Applied Machine Learning - Bay Area</c:v>
                </c:pt>
                <c:pt idx="114">
                  <c:v>Data Scientist - Machine Learning</c:v>
                </c:pt>
                <c:pt idx="115">
                  <c:v>Patient Safety- Associate Data Scientist</c:v>
                </c:pt>
                <c:pt idx="116">
                  <c:v>Senior Research Statistician- Data Scientist</c:v>
                </c:pt>
                <c:pt idx="117">
                  <c:v>Data Engineer, Enterprise Analytics</c:v>
                </c:pt>
                <c:pt idx="118">
                  <c:v>Data Science Manager, Payment Acceptance - USA</c:v>
                </c:pt>
                <c:pt idx="119">
                  <c:v>Purification Scientist</c:v>
                </c:pt>
                <c:pt idx="120">
                  <c:v>Business Data Analyst</c:v>
                </c:pt>
                <c:pt idx="121">
                  <c:v>Global Data Analyst</c:v>
                </c:pt>
                <c:pt idx="122">
                  <c:v>Data Engineer (Remote)</c:v>
                </c:pt>
                <c:pt idx="123">
                  <c:v>Analytics Manager - Data Mart</c:v>
                </c:pt>
                <c:pt idx="124">
                  <c:v>E-Commerce Data Analyst</c:v>
                </c:pt>
                <c:pt idx="125">
                  <c:v>Jr. Data Engineer</c:v>
                </c:pt>
                <c:pt idx="126">
                  <c:v>Data Analyst I</c:v>
                </c:pt>
                <c:pt idx="127">
                  <c:v>Scientist - Molecular Biology</c:v>
                </c:pt>
                <c:pt idx="128">
                  <c:v>Computational Scientist, Machine Learning</c:v>
                </c:pt>
                <c:pt idx="129">
                  <c:v>Data Analyst - Unilever Prestige</c:v>
                </c:pt>
                <c:pt idx="130">
                  <c:v>Sr. Data Scientist</c:v>
                </c:pt>
                <c:pt idx="131">
                  <c:v>Data Engineer (Analytics, SQL, Python, AWS)</c:v>
                </c:pt>
                <c:pt idx="132">
                  <c:v>Lead Data Scientist</c:v>
                </c:pt>
                <c:pt idx="133">
                  <c:v>Tableau Data Engineer 20-0117</c:v>
                </c:pt>
                <c:pt idx="134">
                  <c:v>Analytics Manager</c:v>
                </c:pt>
                <c:pt idx="135">
                  <c:v>Research Scientist Patient Preferences (Remote)</c:v>
                </c:pt>
                <c:pt idx="136">
                  <c:v>Scientist - Biomarker and Flow Cytometry</c:v>
                </c:pt>
                <c:pt idx="137">
                  <c:v>Data Integration and Modeling Engineer</c:v>
                </c:pt>
                <c:pt idx="138">
                  <c:v>Staff Scientist- Upstream PD</c:v>
                </c:pt>
                <c:pt idx="139">
                  <c:v>Sr Scientist - Extractables &amp; Leachables</c:v>
                </c:pt>
                <c:pt idx="140">
                  <c:v>ELISA RESEARCH SCIENTIST (CV-15)</c:v>
                </c:pt>
                <c:pt idx="141">
                  <c:v>AI Data Scientist</c:v>
                </c:pt>
                <c:pt idx="142">
                  <c:v>Senior Data Scientist Ã¢â‚¬â€œ Image Analytics, Novartis AI Innovation Lab</c:v>
                </c:pt>
                <c:pt idx="143">
                  <c:v>Data Modeler (Analytical Systems)</c:v>
                </c:pt>
                <c:pt idx="144">
                  <c:v>Data Scientist - Intermediate</c:v>
                </c:pt>
                <c:pt idx="145">
                  <c:v>Data Scientist - Image and Video Analytics</c:v>
                </c:pt>
                <c:pt idx="146">
                  <c:v>Staff Data Scientist - Pricing</c:v>
                </c:pt>
                <c:pt idx="147">
                  <c:v>Operations Data Analyst</c:v>
                </c:pt>
                <c:pt idx="148">
                  <c:v>Equity Data Insights Analyst - Quantitative Analyst</c:v>
                </c:pt>
                <c:pt idx="149">
                  <c:v>Decision Scientist</c:v>
                </c:pt>
                <c:pt idx="150">
                  <c:v>Data Scientist - TS/SCI FSP or CI Required</c:v>
                </c:pt>
                <c:pt idx="151">
                  <c:v>Data Scientist- Industrial Discrete Sector Industry</c:v>
                </c:pt>
                <c:pt idx="152">
                  <c:v>Data Science Instructor</c:v>
                </c:pt>
                <c:pt idx="153">
                  <c:v>Report Writer-Data Analyst</c:v>
                </c:pt>
                <c:pt idx="154">
                  <c:v>Computational Behavioral Scientist</c:v>
                </c:pt>
                <c:pt idx="155">
                  <c:v>Principal Data Scientist - Machine Learning</c:v>
                </c:pt>
                <c:pt idx="156">
                  <c:v>Principal Machine Learning Scientist</c:v>
                </c:pt>
                <c:pt idx="157">
                  <c:v>Principal Data Scientist</c:v>
                </c:pt>
                <c:pt idx="158">
                  <c:v>Intelligence Data Analyst, Senior</c:v>
                </c:pt>
                <c:pt idx="159">
                  <c:v>Senior Business Intelligence Analyst</c:v>
                </c:pt>
                <c:pt idx="160">
                  <c:v>Machine Learning Scientist / Engineer</c:v>
                </c:pt>
                <c:pt idx="161">
                  <c:v>Data Science Analyst</c:v>
                </c:pt>
                <c:pt idx="162">
                  <c:v>COMPUTER SCIENTIST - ENGINEER - RESEARCH COMPUTER SCIENTIST - TRANSPORTATION TECHNOLOGY</c:v>
                </c:pt>
                <c:pt idx="163">
                  <c:v>Data Engineer - Kafka</c:v>
                </c:pt>
                <c:pt idx="164">
                  <c:v>Research Scientist - Patient-Centered Research (Remote)</c:v>
                </c:pt>
                <c:pt idx="165">
                  <c:v>Sr. Data Scientist II</c:v>
                </c:pt>
                <c:pt idx="166">
                  <c:v>VP, Data Science</c:v>
                </c:pt>
                <c:pt idx="167">
                  <c:v>Production Engineer - Statistics/Data Analysis</c:v>
                </c:pt>
                <c:pt idx="168">
                  <c:v>Jr. Business Data Analyst (position added 6/12/2020)</c:v>
                </c:pt>
                <c:pt idx="169">
                  <c:v>Statistical Scientist</c:v>
                </c:pt>
                <c:pt idx="170">
                  <c:v>Data &amp; Machine Learning Scientist</c:v>
                </c:pt>
                <c:pt idx="171">
                  <c:v>In-Line Inspection Data Analyst</c:v>
                </c:pt>
              </c:strCache>
            </c:strRef>
          </c:cat>
          <c:val>
            <c:numRef>
              <c:f>Pivot_Analysis!$C$3:$C$175</c:f>
              <c:numCache>
                <c:formatCode>General</c:formatCode>
                <c:ptCount val="172"/>
                <c:pt idx="0">
                  <c:v>271500</c:v>
                </c:pt>
                <c:pt idx="1">
                  <c:v>271500</c:v>
                </c:pt>
                <c:pt idx="2">
                  <c:v>271500</c:v>
                </c:pt>
                <c:pt idx="3">
                  <c:v>197500</c:v>
                </c:pt>
                <c:pt idx="4">
                  <c:v>197500</c:v>
                </c:pt>
                <c:pt idx="5">
                  <c:v>192750</c:v>
                </c:pt>
                <c:pt idx="6">
                  <c:v>188250</c:v>
                </c:pt>
                <c:pt idx="7">
                  <c:v>185000</c:v>
                </c:pt>
                <c:pt idx="8">
                  <c:v>185000</c:v>
                </c:pt>
                <c:pt idx="9">
                  <c:v>183000</c:v>
                </c:pt>
                <c:pt idx="10">
                  <c:v>164500</c:v>
                </c:pt>
                <c:pt idx="11">
                  <c:v>164500</c:v>
                </c:pt>
                <c:pt idx="12">
                  <c:v>164500</c:v>
                </c:pt>
                <c:pt idx="13">
                  <c:v>164500</c:v>
                </c:pt>
                <c:pt idx="14">
                  <c:v>164500</c:v>
                </c:pt>
                <c:pt idx="15">
                  <c:v>164500</c:v>
                </c:pt>
                <c:pt idx="16">
                  <c:v>164500</c:v>
                </c:pt>
                <c:pt idx="17">
                  <c:v>154000</c:v>
                </c:pt>
                <c:pt idx="18">
                  <c:v>154000</c:v>
                </c:pt>
                <c:pt idx="19">
                  <c:v>154000</c:v>
                </c:pt>
                <c:pt idx="20">
                  <c:v>154000</c:v>
                </c:pt>
                <c:pt idx="21">
                  <c:v>154000</c:v>
                </c:pt>
                <c:pt idx="22">
                  <c:v>150500</c:v>
                </c:pt>
                <c:pt idx="23">
                  <c:v>150500</c:v>
                </c:pt>
                <c:pt idx="24">
                  <c:v>150375</c:v>
                </c:pt>
                <c:pt idx="25">
                  <c:v>150375</c:v>
                </c:pt>
                <c:pt idx="26">
                  <c:v>148000</c:v>
                </c:pt>
                <c:pt idx="27">
                  <c:v>148000</c:v>
                </c:pt>
                <c:pt idx="28">
                  <c:v>148000</c:v>
                </c:pt>
                <c:pt idx="29">
                  <c:v>148000</c:v>
                </c:pt>
                <c:pt idx="30">
                  <c:v>148000</c:v>
                </c:pt>
                <c:pt idx="31">
                  <c:v>148000</c:v>
                </c:pt>
                <c:pt idx="32">
                  <c:v>148000</c:v>
                </c:pt>
                <c:pt idx="33">
                  <c:v>148000</c:v>
                </c:pt>
                <c:pt idx="34">
                  <c:v>148000</c:v>
                </c:pt>
                <c:pt idx="35">
                  <c:v>143500</c:v>
                </c:pt>
                <c:pt idx="36">
                  <c:v>143000</c:v>
                </c:pt>
                <c:pt idx="37">
                  <c:v>142250</c:v>
                </c:pt>
                <c:pt idx="38">
                  <c:v>142250</c:v>
                </c:pt>
                <c:pt idx="39">
                  <c:v>142250</c:v>
                </c:pt>
                <c:pt idx="40">
                  <c:v>142250</c:v>
                </c:pt>
                <c:pt idx="41">
                  <c:v>142250</c:v>
                </c:pt>
                <c:pt idx="42">
                  <c:v>142250</c:v>
                </c:pt>
                <c:pt idx="43">
                  <c:v>140833.32999999999</c:v>
                </c:pt>
                <c:pt idx="44">
                  <c:v>139250</c:v>
                </c:pt>
                <c:pt idx="45">
                  <c:v>137250</c:v>
                </c:pt>
                <c:pt idx="46">
                  <c:v>136500</c:v>
                </c:pt>
                <c:pt idx="47">
                  <c:v>136500</c:v>
                </c:pt>
                <c:pt idx="48">
                  <c:v>136500</c:v>
                </c:pt>
                <c:pt idx="49">
                  <c:v>136500</c:v>
                </c:pt>
                <c:pt idx="50">
                  <c:v>136500</c:v>
                </c:pt>
                <c:pt idx="51">
                  <c:v>136500</c:v>
                </c:pt>
                <c:pt idx="52">
                  <c:v>134750</c:v>
                </c:pt>
                <c:pt idx="53">
                  <c:v>134750</c:v>
                </c:pt>
                <c:pt idx="54">
                  <c:v>134000</c:v>
                </c:pt>
                <c:pt idx="55">
                  <c:v>133000</c:v>
                </c:pt>
                <c:pt idx="56">
                  <c:v>133000</c:v>
                </c:pt>
                <c:pt idx="57">
                  <c:v>133000</c:v>
                </c:pt>
                <c:pt idx="58">
                  <c:v>133000</c:v>
                </c:pt>
                <c:pt idx="59">
                  <c:v>133000</c:v>
                </c:pt>
                <c:pt idx="60">
                  <c:v>133000</c:v>
                </c:pt>
                <c:pt idx="61">
                  <c:v>133000</c:v>
                </c:pt>
                <c:pt idx="62">
                  <c:v>132000</c:v>
                </c:pt>
                <c:pt idx="63">
                  <c:v>131166.67000000001</c:v>
                </c:pt>
                <c:pt idx="64">
                  <c:v>131105.26</c:v>
                </c:pt>
                <c:pt idx="65">
                  <c:v>130750</c:v>
                </c:pt>
                <c:pt idx="66">
                  <c:v>130750</c:v>
                </c:pt>
                <c:pt idx="67">
                  <c:v>129750</c:v>
                </c:pt>
                <c:pt idx="68">
                  <c:v>128500</c:v>
                </c:pt>
                <c:pt idx="69">
                  <c:v>126750</c:v>
                </c:pt>
                <c:pt idx="70">
                  <c:v>126500</c:v>
                </c:pt>
                <c:pt idx="71">
                  <c:v>125980.71</c:v>
                </c:pt>
                <c:pt idx="72">
                  <c:v>125500</c:v>
                </c:pt>
                <c:pt idx="73">
                  <c:v>125500</c:v>
                </c:pt>
                <c:pt idx="74">
                  <c:v>123500</c:v>
                </c:pt>
                <c:pt idx="75">
                  <c:v>123250</c:v>
                </c:pt>
                <c:pt idx="76">
                  <c:v>120666.67</c:v>
                </c:pt>
                <c:pt idx="77">
                  <c:v>120500</c:v>
                </c:pt>
                <c:pt idx="78">
                  <c:v>120500</c:v>
                </c:pt>
                <c:pt idx="79">
                  <c:v>120500</c:v>
                </c:pt>
                <c:pt idx="80">
                  <c:v>120500</c:v>
                </c:pt>
                <c:pt idx="81">
                  <c:v>120500</c:v>
                </c:pt>
                <c:pt idx="82">
                  <c:v>119500</c:v>
                </c:pt>
                <c:pt idx="83">
                  <c:v>118666.67</c:v>
                </c:pt>
                <c:pt idx="84">
                  <c:v>117000</c:v>
                </c:pt>
                <c:pt idx="85">
                  <c:v>115500</c:v>
                </c:pt>
                <c:pt idx="86">
                  <c:v>115500</c:v>
                </c:pt>
                <c:pt idx="87">
                  <c:v>115500</c:v>
                </c:pt>
                <c:pt idx="88">
                  <c:v>115500</c:v>
                </c:pt>
                <c:pt idx="89">
                  <c:v>115500</c:v>
                </c:pt>
                <c:pt idx="90">
                  <c:v>115500</c:v>
                </c:pt>
                <c:pt idx="91">
                  <c:v>115500</c:v>
                </c:pt>
                <c:pt idx="92">
                  <c:v>115500</c:v>
                </c:pt>
                <c:pt idx="93">
                  <c:v>115500</c:v>
                </c:pt>
                <c:pt idx="94">
                  <c:v>115250</c:v>
                </c:pt>
                <c:pt idx="95">
                  <c:v>114288.46</c:v>
                </c:pt>
                <c:pt idx="96">
                  <c:v>114000</c:v>
                </c:pt>
                <c:pt idx="97">
                  <c:v>114000</c:v>
                </c:pt>
                <c:pt idx="98">
                  <c:v>113000</c:v>
                </c:pt>
                <c:pt idx="99">
                  <c:v>111750</c:v>
                </c:pt>
                <c:pt idx="100">
                  <c:v>110300</c:v>
                </c:pt>
                <c:pt idx="101">
                  <c:v>110000</c:v>
                </c:pt>
                <c:pt idx="102">
                  <c:v>109500</c:v>
                </c:pt>
                <c:pt idx="103">
                  <c:v>109500</c:v>
                </c:pt>
                <c:pt idx="104">
                  <c:v>109250</c:v>
                </c:pt>
                <c:pt idx="105">
                  <c:v>109250</c:v>
                </c:pt>
                <c:pt idx="106">
                  <c:v>107666.67</c:v>
                </c:pt>
                <c:pt idx="107">
                  <c:v>107000</c:v>
                </c:pt>
                <c:pt idx="108">
                  <c:v>107000</c:v>
                </c:pt>
                <c:pt idx="109">
                  <c:v>107000</c:v>
                </c:pt>
                <c:pt idx="110">
                  <c:v>107000</c:v>
                </c:pt>
                <c:pt idx="111">
                  <c:v>107000</c:v>
                </c:pt>
                <c:pt idx="112">
                  <c:v>107000</c:v>
                </c:pt>
                <c:pt idx="113">
                  <c:v>106000</c:v>
                </c:pt>
                <c:pt idx="114">
                  <c:v>105500</c:v>
                </c:pt>
                <c:pt idx="115">
                  <c:v>105500</c:v>
                </c:pt>
                <c:pt idx="116">
                  <c:v>105000</c:v>
                </c:pt>
                <c:pt idx="117">
                  <c:v>105000</c:v>
                </c:pt>
                <c:pt idx="118">
                  <c:v>105000</c:v>
                </c:pt>
                <c:pt idx="119">
                  <c:v>105000</c:v>
                </c:pt>
                <c:pt idx="120">
                  <c:v>105000</c:v>
                </c:pt>
                <c:pt idx="121">
                  <c:v>105000</c:v>
                </c:pt>
                <c:pt idx="122">
                  <c:v>105000</c:v>
                </c:pt>
                <c:pt idx="123">
                  <c:v>103250</c:v>
                </c:pt>
                <c:pt idx="124">
                  <c:v>103000</c:v>
                </c:pt>
                <c:pt idx="125">
                  <c:v>103000</c:v>
                </c:pt>
                <c:pt idx="126">
                  <c:v>103000</c:v>
                </c:pt>
                <c:pt idx="127">
                  <c:v>103000</c:v>
                </c:pt>
                <c:pt idx="128">
                  <c:v>103000</c:v>
                </c:pt>
                <c:pt idx="129">
                  <c:v>102750</c:v>
                </c:pt>
                <c:pt idx="130">
                  <c:v>101500</c:v>
                </c:pt>
                <c:pt idx="131">
                  <c:v>101500</c:v>
                </c:pt>
                <c:pt idx="132">
                  <c:v>99666.67</c:v>
                </c:pt>
                <c:pt idx="133">
                  <c:v>99500</c:v>
                </c:pt>
                <c:pt idx="134">
                  <c:v>99500</c:v>
                </c:pt>
                <c:pt idx="135">
                  <c:v>99500</c:v>
                </c:pt>
                <c:pt idx="136">
                  <c:v>99500</c:v>
                </c:pt>
                <c:pt idx="137">
                  <c:v>99500</c:v>
                </c:pt>
                <c:pt idx="138">
                  <c:v>99500</c:v>
                </c:pt>
                <c:pt idx="139">
                  <c:v>99500</c:v>
                </c:pt>
                <c:pt idx="140">
                  <c:v>99500</c:v>
                </c:pt>
                <c:pt idx="141">
                  <c:v>99500</c:v>
                </c:pt>
                <c:pt idx="142">
                  <c:v>99333.33</c:v>
                </c:pt>
                <c:pt idx="143">
                  <c:v>98500</c:v>
                </c:pt>
                <c:pt idx="144">
                  <c:v>97750</c:v>
                </c:pt>
                <c:pt idx="145">
                  <c:v>97000</c:v>
                </c:pt>
                <c:pt idx="146">
                  <c:v>97000</c:v>
                </c:pt>
                <c:pt idx="147">
                  <c:v>97000</c:v>
                </c:pt>
                <c:pt idx="148">
                  <c:v>97000</c:v>
                </c:pt>
                <c:pt idx="149">
                  <c:v>94500</c:v>
                </c:pt>
                <c:pt idx="150">
                  <c:v>94000</c:v>
                </c:pt>
                <c:pt idx="151">
                  <c:v>92500</c:v>
                </c:pt>
                <c:pt idx="152">
                  <c:v>92500</c:v>
                </c:pt>
                <c:pt idx="153">
                  <c:v>92500</c:v>
                </c:pt>
                <c:pt idx="154">
                  <c:v>91750</c:v>
                </c:pt>
                <c:pt idx="155">
                  <c:v>91750</c:v>
                </c:pt>
                <c:pt idx="156">
                  <c:v>91750</c:v>
                </c:pt>
                <c:pt idx="157">
                  <c:v>91333.33</c:v>
                </c:pt>
                <c:pt idx="158">
                  <c:v>90750</c:v>
                </c:pt>
                <c:pt idx="159">
                  <c:v>90000</c:v>
                </c:pt>
                <c:pt idx="160">
                  <c:v>89000</c:v>
                </c:pt>
                <c:pt idx="161">
                  <c:v>89000</c:v>
                </c:pt>
                <c:pt idx="162">
                  <c:v>89000</c:v>
                </c:pt>
                <c:pt idx="163">
                  <c:v>88750</c:v>
                </c:pt>
                <c:pt idx="164">
                  <c:v>86750</c:v>
                </c:pt>
                <c:pt idx="165">
                  <c:v>86750</c:v>
                </c:pt>
                <c:pt idx="166">
                  <c:v>78250</c:v>
                </c:pt>
                <c:pt idx="167">
                  <c:v>76500</c:v>
                </c:pt>
                <c:pt idx="168">
                  <c:v>76500</c:v>
                </c:pt>
                <c:pt idx="169">
                  <c:v>76500</c:v>
                </c:pt>
                <c:pt idx="170">
                  <c:v>74250</c:v>
                </c:pt>
                <c:pt idx="171">
                  <c:v>68000</c:v>
                </c:pt>
              </c:numCache>
            </c:numRef>
          </c:val>
          <c:extLst>
            <c:ext xmlns:c16="http://schemas.microsoft.com/office/drawing/2014/chart" uri="{C3380CC4-5D6E-409C-BE32-E72D297353CC}">
              <c16:uniqueId val="{00000000-BC13-4DB2-9C4D-025E99BBD4F5}"/>
            </c:ext>
          </c:extLst>
        </c:ser>
        <c:dLbls>
          <c:showLegendKey val="0"/>
          <c:showVal val="0"/>
          <c:showCatName val="0"/>
          <c:showSerName val="0"/>
          <c:showPercent val="0"/>
          <c:showBubbleSize val="0"/>
        </c:dLbls>
        <c:gapWidth val="182"/>
        <c:axId val="513993696"/>
        <c:axId val="514018176"/>
      </c:barChart>
      <c:catAx>
        <c:axId val="513993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514018176"/>
        <c:crosses val="autoZero"/>
        <c:auto val="1"/>
        <c:lblAlgn val="ctr"/>
        <c:lblOffset val="100"/>
        <c:noMultiLvlLbl val="0"/>
      </c:catAx>
      <c:valAx>
        <c:axId val="514018176"/>
        <c:scaling>
          <c:orientation val="minMax"/>
        </c:scaling>
        <c:delete val="0"/>
        <c:axPos val="b"/>
        <c:numFmt formatCode="_-* #,##0_-;\-* #,##0_-;_-*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139936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en-GB" sz="1200" b="1">
                <a:solidFill>
                  <a:schemeClr val="tx1"/>
                </a:solidFill>
              </a:rPr>
              <a:t>Industry Salary vs Rating</a:t>
            </a:r>
          </a:p>
        </c:rich>
      </c:tx>
      <c:layout>
        <c:manualLayout>
          <c:xMode val="edge"/>
          <c:yMode val="edge"/>
          <c:x val="0.36570826624387337"/>
          <c:y val="5.3731301690784328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3374733027752242"/>
          <c:y val="0.13744542364507162"/>
          <c:w val="0.8170295164907917"/>
          <c:h val="0.72891139240506342"/>
        </c:manualLayout>
      </c:layout>
      <c:scatterChart>
        <c:scatterStyle val="lineMarker"/>
        <c:varyColors val="0"/>
        <c:ser>
          <c:idx val="0"/>
          <c:order val="0"/>
          <c:tx>
            <c:strRef>
              <c:f>Pivot_Analysis!$M$11</c:f>
              <c:strCache>
                <c:ptCount val="1"/>
                <c:pt idx="0">
                  <c:v>Average salary</c:v>
                </c:pt>
              </c:strCache>
            </c:strRef>
          </c:tx>
          <c:spPr>
            <a:ln w="19050" cap="rnd">
              <a:noFill/>
              <a:round/>
            </a:ln>
            <a:effectLst/>
          </c:spPr>
          <c:marker>
            <c:symbol val="circle"/>
            <c:size val="5"/>
            <c:spPr>
              <a:solidFill>
                <a:srgbClr val="335BA3"/>
              </a:solidFill>
              <a:ln w="9525">
                <a:solidFill>
                  <a:schemeClr val="accent1"/>
                </a:solidFill>
              </a:ln>
              <a:effectLst/>
            </c:spPr>
          </c:marker>
          <c:dLbls>
            <c:dLbl>
              <c:idx val="0"/>
              <c:layout>
                <c:manualLayout>
                  <c:x val="8.1348558999456231E-3"/>
                  <c:y val="-6.7094998541848958E-2"/>
                </c:manualLayout>
              </c:layout>
              <c:tx>
                <c:rich>
                  <a:bodyPr/>
                  <a:lstStyle/>
                  <a:p>
                    <a:fld id="{6D03DE5C-5A38-43F4-996A-1BA2197D43D6}"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A8A6-408D-918A-926B666B1AFC}"/>
                </c:ext>
              </c:extLst>
            </c:dLbl>
            <c:dLbl>
              <c:idx val="1"/>
              <c:layout>
                <c:manualLayout>
                  <c:x val="6.4857152122450303E-5"/>
                  <c:y val="-0.17942073182212911"/>
                </c:manualLayout>
              </c:layout>
              <c:tx>
                <c:rich>
                  <a:bodyPr rot="0" spcFirstLastPara="1" vertOverflow="ellipsis" vert="horz" wrap="square" lIns="38100" tIns="19050" rIns="38100" bIns="19050" anchor="ctr" anchorCtr="1">
                    <a:noAutofit/>
                  </a:bodyPr>
                  <a:lstStyle/>
                  <a:p>
                    <a:pPr>
                      <a:defRPr sz="800" b="0" i="0" u="none" strike="noStrike" kern="1200" baseline="0">
                        <a:solidFill>
                          <a:schemeClr val="tx1"/>
                        </a:solidFill>
                        <a:latin typeface="+mn-lt"/>
                        <a:ea typeface="+mn-ea"/>
                        <a:cs typeface="+mn-cs"/>
                      </a:defRPr>
                    </a:pPr>
                    <a:fld id="{D32CF996-B1CF-4D00-BD77-202C40DA0CCE}" type="CELLRANGE">
                      <a:rPr lang="en-US"/>
                      <a:pPr>
                        <a:defRPr sz="800">
                          <a:solidFill>
                            <a:schemeClr val="tx1"/>
                          </a:solidFill>
                        </a:defRPr>
                      </a:pPr>
                      <a:t>[CELLRANGE]</a:t>
                    </a:fld>
                    <a:endParaRPr lang="en-GB"/>
                  </a:p>
                </c:rich>
              </c:tx>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solidFill>
                      <a:latin typeface="+mn-lt"/>
                      <a:ea typeface="+mn-ea"/>
                      <a:cs typeface="+mn-cs"/>
                    </a:defRPr>
                  </a:pPr>
                  <a:endParaRPr lang="en-GB"/>
                </a:p>
              </c:txPr>
              <c:dLblPos val="r"/>
              <c:showLegendKey val="0"/>
              <c:showVal val="0"/>
              <c:showCatName val="0"/>
              <c:showSerName val="0"/>
              <c:showPercent val="0"/>
              <c:showBubbleSize val="0"/>
              <c:extLst>
                <c:ext xmlns:c15="http://schemas.microsoft.com/office/drawing/2012/chart" uri="{CE6537A1-D6FC-4f65-9D91-7224C49458BB}">
                  <c15:layout>
                    <c:manualLayout>
                      <c:w val="0.23948628835597333"/>
                      <c:h val="7.501918692622804E-2"/>
                    </c:manualLayout>
                  </c15:layout>
                  <c15:dlblFieldTable/>
                  <c15:showDataLabelsRange val="1"/>
                </c:ext>
                <c:ext xmlns:c16="http://schemas.microsoft.com/office/drawing/2014/chart" uri="{C3380CC4-5D6E-409C-BE32-E72D297353CC}">
                  <c16:uniqueId val="{00000001-A8A6-408D-918A-926B666B1AFC}"/>
                </c:ext>
              </c:extLst>
            </c:dLbl>
            <c:dLbl>
              <c:idx val="2"/>
              <c:layout>
                <c:manualLayout>
                  <c:x val="2.7234628989319114E-3"/>
                  <c:y val="-0.16788259182798873"/>
                </c:manualLayout>
              </c:layout>
              <c:tx>
                <c:rich>
                  <a:bodyPr rot="0" spcFirstLastPara="1" vertOverflow="ellipsis" vert="horz" wrap="square" lIns="38100" tIns="19050" rIns="38100" bIns="19050" anchor="ctr" anchorCtr="1">
                    <a:noAutofit/>
                  </a:bodyPr>
                  <a:lstStyle/>
                  <a:p>
                    <a:pPr>
                      <a:defRPr sz="800" b="0" i="0" u="none" strike="noStrike" kern="1200" baseline="0">
                        <a:solidFill>
                          <a:schemeClr val="tx1"/>
                        </a:solidFill>
                        <a:latin typeface="+mn-lt"/>
                        <a:ea typeface="+mn-ea"/>
                        <a:cs typeface="+mn-cs"/>
                      </a:defRPr>
                    </a:pPr>
                    <a:fld id="{CAC412B1-C695-403C-ACE6-935F9974A9FD}" type="CELLRANGE">
                      <a:rPr lang="en-US"/>
                      <a:pPr>
                        <a:defRPr sz="800">
                          <a:solidFill>
                            <a:schemeClr val="tx1"/>
                          </a:solidFill>
                        </a:defRPr>
                      </a:pPr>
                      <a:t>[CELLRANGE]</a:t>
                    </a:fld>
                    <a:endParaRPr lang="en-GB"/>
                  </a:p>
                </c:rich>
              </c:tx>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solidFill>
                      <a:latin typeface="+mn-lt"/>
                      <a:ea typeface="+mn-ea"/>
                      <a:cs typeface="+mn-cs"/>
                    </a:defRPr>
                  </a:pPr>
                  <a:endParaRPr lang="en-GB"/>
                </a:p>
              </c:txPr>
              <c:dLblPos val="r"/>
              <c:showLegendKey val="0"/>
              <c:showVal val="0"/>
              <c:showCatName val="0"/>
              <c:showSerName val="0"/>
              <c:showPercent val="0"/>
              <c:showBubbleSize val="0"/>
              <c:extLst>
                <c:ext xmlns:c15="http://schemas.microsoft.com/office/drawing/2012/chart" uri="{CE6537A1-D6FC-4f65-9D91-7224C49458BB}">
                  <c15:layout>
                    <c:manualLayout>
                      <c:w val="0.24917813267659197"/>
                      <c:h val="6.0671357892096794E-2"/>
                    </c:manualLayout>
                  </c15:layout>
                  <c15:dlblFieldTable/>
                  <c15:showDataLabelsRange val="1"/>
                </c:ext>
                <c:ext xmlns:c16="http://schemas.microsoft.com/office/drawing/2014/chart" uri="{C3380CC4-5D6E-409C-BE32-E72D297353CC}">
                  <c16:uniqueId val="{00000002-A8A6-408D-918A-926B666B1AFC}"/>
                </c:ext>
              </c:extLst>
            </c:dLbl>
            <c:dLbl>
              <c:idx val="3"/>
              <c:layout>
                <c:manualLayout>
                  <c:x val="1.1555502045418997E-2"/>
                  <c:y val="-0.11071590771295606"/>
                </c:manualLayout>
              </c:layout>
              <c:tx>
                <c:rich>
                  <a:bodyPr rot="0" spcFirstLastPara="1" vertOverflow="ellipsis" vert="horz" wrap="square" lIns="38100" tIns="19050" rIns="38100" bIns="19050" anchor="ctr" anchorCtr="1">
                    <a:noAutofit/>
                  </a:bodyPr>
                  <a:lstStyle/>
                  <a:p>
                    <a:pPr>
                      <a:defRPr sz="800" b="0" i="0" u="none" strike="noStrike" kern="1200" baseline="0">
                        <a:solidFill>
                          <a:schemeClr val="tx1"/>
                        </a:solidFill>
                        <a:latin typeface="+mn-lt"/>
                        <a:ea typeface="+mn-ea"/>
                        <a:cs typeface="+mn-cs"/>
                      </a:defRPr>
                    </a:pPr>
                    <a:fld id="{33730D0A-9AB7-4F42-8911-B8CF8E00B118}" type="CELLRANGE">
                      <a:rPr lang="en-US"/>
                      <a:pPr>
                        <a:defRPr sz="800">
                          <a:solidFill>
                            <a:schemeClr val="tx1"/>
                          </a:solidFill>
                        </a:defRPr>
                      </a:pPr>
                      <a:t>[CELLRANGE]</a:t>
                    </a:fld>
                    <a:endParaRPr lang="en-GB"/>
                  </a:p>
                </c:rich>
              </c:tx>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solidFill>
                      <a:latin typeface="+mn-lt"/>
                      <a:ea typeface="+mn-ea"/>
                      <a:cs typeface="+mn-cs"/>
                    </a:defRPr>
                  </a:pPr>
                  <a:endParaRPr lang="en-GB"/>
                </a:p>
              </c:txPr>
              <c:dLblPos val="r"/>
              <c:showLegendKey val="0"/>
              <c:showVal val="0"/>
              <c:showCatName val="0"/>
              <c:showSerName val="0"/>
              <c:showPercent val="0"/>
              <c:showBubbleSize val="0"/>
              <c:extLst>
                <c:ext xmlns:c15="http://schemas.microsoft.com/office/drawing/2012/chart" uri="{CE6537A1-D6FC-4f65-9D91-7224C49458BB}">
                  <c15:layout>
                    <c:manualLayout>
                      <c:w val="0.26172924575611167"/>
                      <c:h val="5.5888748214053041E-2"/>
                    </c:manualLayout>
                  </c15:layout>
                  <c15:dlblFieldTable/>
                  <c15:showDataLabelsRange val="1"/>
                </c:ext>
                <c:ext xmlns:c16="http://schemas.microsoft.com/office/drawing/2014/chart" uri="{C3380CC4-5D6E-409C-BE32-E72D297353CC}">
                  <c16:uniqueId val="{00000003-A8A6-408D-918A-926B666B1AFC}"/>
                </c:ext>
              </c:extLst>
            </c:dLbl>
            <c:dLbl>
              <c:idx val="4"/>
              <c:layout>
                <c:manualLayout>
                  <c:x val="3.6937939767771981E-2"/>
                  <c:y val="-4.2361682785693189E-2"/>
                </c:manualLayout>
              </c:layout>
              <c:tx>
                <c:rich>
                  <a:bodyPr rot="0" spcFirstLastPara="1" vertOverflow="ellipsis" vert="horz" wrap="square" lIns="38100" tIns="19050" rIns="38100" bIns="19050" anchor="ctr" anchorCtr="1">
                    <a:noAutofit/>
                  </a:bodyPr>
                  <a:lstStyle/>
                  <a:p>
                    <a:pPr>
                      <a:defRPr sz="800" b="0" i="0" u="none" strike="noStrike" kern="1200" baseline="0">
                        <a:solidFill>
                          <a:schemeClr val="tx1"/>
                        </a:solidFill>
                        <a:latin typeface="+mn-lt"/>
                        <a:ea typeface="+mn-ea"/>
                        <a:cs typeface="+mn-cs"/>
                      </a:defRPr>
                    </a:pPr>
                    <a:fld id="{9CE88618-64CE-477F-A7FD-9A14D5D103F3}" type="CELLRANGE">
                      <a:rPr lang="en-US"/>
                      <a:pPr>
                        <a:defRPr sz="800">
                          <a:solidFill>
                            <a:schemeClr val="tx1"/>
                          </a:solidFill>
                        </a:defRPr>
                      </a:pPr>
                      <a:t>[CELLRANGE]</a:t>
                    </a:fld>
                    <a:endParaRPr lang="en-GB"/>
                  </a:p>
                </c:rich>
              </c:tx>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solidFill>
                      <a:latin typeface="+mn-lt"/>
                      <a:ea typeface="+mn-ea"/>
                      <a:cs typeface="+mn-cs"/>
                    </a:defRPr>
                  </a:pPr>
                  <a:endParaRPr lang="en-GB"/>
                </a:p>
              </c:txPr>
              <c:dLblPos val="r"/>
              <c:showLegendKey val="0"/>
              <c:showVal val="0"/>
              <c:showCatName val="0"/>
              <c:showSerName val="0"/>
              <c:showPercent val="0"/>
              <c:showBubbleSize val="0"/>
              <c:extLst>
                <c:ext xmlns:c15="http://schemas.microsoft.com/office/drawing/2012/chart" uri="{CE6537A1-D6FC-4f65-9D91-7224C49458BB}">
                  <c15:layout>
                    <c:manualLayout>
                      <c:w val="0.25926359899503665"/>
                      <c:h val="6.7447600297350266E-2"/>
                    </c:manualLayout>
                  </c15:layout>
                  <c15:dlblFieldTable/>
                  <c15:showDataLabelsRange val="1"/>
                </c:ext>
                <c:ext xmlns:c16="http://schemas.microsoft.com/office/drawing/2014/chart" uri="{C3380CC4-5D6E-409C-BE32-E72D297353CC}">
                  <c16:uniqueId val="{00000004-A8A6-408D-918A-926B666B1AFC}"/>
                </c:ext>
              </c:extLst>
            </c:dLbl>
            <c:dLbl>
              <c:idx val="5"/>
              <c:layout>
                <c:manualLayout>
                  <c:x val="8.2903206792012962E-2"/>
                  <c:y val="5.3444721693540918E-3"/>
                </c:manualLayout>
              </c:layout>
              <c:tx>
                <c:rich>
                  <a:bodyPr/>
                  <a:lstStyle/>
                  <a:p>
                    <a:fld id="{DAA1DC00-F2CA-464D-A401-6908A526A902}"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A8A6-408D-918A-926B666B1AFC}"/>
                </c:ext>
              </c:extLst>
            </c:dLbl>
            <c:dLbl>
              <c:idx val="6"/>
              <c:layout>
                <c:manualLayout>
                  <c:x val="0.12679519490917934"/>
                  <c:y val="3.8822739915660376E-2"/>
                </c:manualLayout>
              </c:layout>
              <c:tx>
                <c:rich>
                  <a:bodyPr/>
                  <a:lstStyle/>
                  <a:p>
                    <a:fld id="{B0395A51-D9A3-4BBF-8666-1A2709BC7796}"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A8A6-408D-918A-926B666B1AFC}"/>
                </c:ext>
              </c:extLst>
            </c:dLbl>
            <c:dLbl>
              <c:idx val="7"/>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A8A6-408D-918A-926B666B1AFC}"/>
                </c:ext>
              </c:extLst>
            </c:dLbl>
            <c:dLbl>
              <c:idx val="8"/>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A8A6-408D-918A-926B666B1AFC}"/>
                </c:ext>
              </c:extLst>
            </c:dLbl>
            <c:dLbl>
              <c:idx val="9"/>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A8A6-408D-918A-926B666B1AFC}"/>
                </c:ext>
              </c:extLst>
            </c:dLbl>
            <c:dLbl>
              <c:idx val="10"/>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A8A6-408D-918A-926B666B1AFC}"/>
                </c:ext>
              </c:extLst>
            </c:dLbl>
            <c:dLbl>
              <c:idx val="11"/>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A8A6-408D-918A-926B666B1AFC}"/>
                </c:ext>
              </c:extLst>
            </c:dLbl>
            <c:dLbl>
              <c:idx val="12"/>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A8A6-408D-918A-926B666B1AFC}"/>
                </c:ext>
              </c:extLst>
            </c:dLbl>
            <c:dLbl>
              <c:idx val="13"/>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A8A6-408D-918A-926B666B1AFC}"/>
                </c:ext>
              </c:extLst>
            </c:dLbl>
            <c:dLbl>
              <c:idx val="14"/>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A8A6-408D-918A-926B666B1AFC}"/>
                </c:ext>
              </c:extLst>
            </c:dLbl>
            <c:dLbl>
              <c:idx val="15"/>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A8A6-408D-918A-926B666B1AFC}"/>
                </c:ext>
              </c:extLst>
            </c:dLbl>
            <c:dLbl>
              <c:idx val="16"/>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A8A6-408D-918A-926B666B1AFC}"/>
                </c:ext>
              </c:extLst>
            </c:dLbl>
            <c:dLbl>
              <c:idx val="17"/>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A8A6-408D-918A-926B666B1AFC}"/>
                </c:ext>
              </c:extLst>
            </c:dLbl>
            <c:dLbl>
              <c:idx val="18"/>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A8A6-408D-918A-926B666B1AFC}"/>
                </c:ext>
              </c:extLst>
            </c:dLbl>
            <c:dLbl>
              <c:idx val="19"/>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A8A6-408D-918A-926B666B1AFC}"/>
                </c:ext>
              </c:extLst>
            </c:dLbl>
            <c:dLbl>
              <c:idx val="20"/>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A8A6-408D-918A-926B666B1AFC}"/>
                </c:ext>
              </c:extLst>
            </c:dLbl>
            <c:dLbl>
              <c:idx val="21"/>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A8A6-408D-918A-926B666B1AFC}"/>
                </c:ext>
              </c:extLst>
            </c:dLbl>
            <c:dLbl>
              <c:idx val="22"/>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A8A6-408D-918A-926B666B1AFC}"/>
                </c:ext>
              </c:extLst>
            </c:dLbl>
            <c:dLbl>
              <c:idx val="23"/>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A8A6-408D-918A-926B666B1AFC}"/>
                </c:ext>
              </c:extLst>
            </c:dLbl>
            <c:dLbl>
              <c:idx val="24"/>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A8A6-408D-918A-926B666B1AFC}"/>
                </c:ext>
              </c:extLst>
            </c:dLbl>
            <c:dLbl>
              <c:idx val="25"/>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A8A6-408D-918A-926B666B1AFC}"/>
                </c:ext>
              </c:extLst>
            </c:dLbl>
            <c:dLbl>
              <c:idx val="26"/>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A8A6-408D-918A-926B666B1AFC}"/>
                </c:ext>
              </c:extLst>
            </c:dLbl>
            <c:dLbl>
              <c:idx val="27"/>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A8A6-408D-918A-926B666B1AFC}"/>
                </c:ext>
              </c:extLst>
            </c:dLbl>
            <c:dLbl>
              <c:idx val="28"/>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A8A6-408D-918A-926B666B1AFC}"/>
                </c:ext>
              </c:extLst>
            </c:dLbl>
            <c:dLbl>
              <c:idx val="29"/>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A8A6-408D-918A-926B666B1AFC}"/>
                </c:ext>
              </c:extLst>
            </c:dLbl>
            <c:dLbl>
              <c:idx val="30"/>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A8A6-408D-918A-926B666B1AFC}"/>
                </c:ext>
              </c:extLst>
            </c:dLbl>
            <c:dLbl>
              <c:idx val="31"/>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A8A6-408D-918A-926B666B1AFC}"/>
                </c:ext>
              </c:extLst>
            </c:dLbl>
            <c:dLbl>
              <c:idx val="32"/>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A8A6-408D-918A-926B666B1AFC}"/>
                </c:ext>
              </c:extLst>
            </c:dLbl>
            <c:dLbl>
              <c:idx val="33"/>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A8A6-408D-918A-926B666B1AFC}"/>
                </c:ext>
              </c:extLst>
            </c:dLbl>
            <c:dLbl>
              <c:idx val="34"/>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A8A6-408D-918A-926B666B1AFC}"/>
                </c:ext>
              </c:extLst>
            </c:dLbl>
            <c:dLbl>
              <c:idx val="35"/>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A8A6-408D-918A-926B666B1AFC}"/>
                </c:ext>
              </c:extLst>
            </c:dLbl>
            <c:dLbl>
              <c:idx val="36"/>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A8A6-408D-918A-926B666B1AFC}"/>
                </c:ext>
              </c:extLst>
            </c:dLbl>
            <c:dLbl>
              <c:idx val="37"/>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A8A6-408D-918A-926B666B1AFC}"/>
                </c:ext>
              </c:extLst>
            </c:dLbl>
            <c:dLbl>
              <c:idx val="38"/>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A8A6-408D-918A-926B666B1AFC}"/>
                </c:ext>
              </c:extLst>
            </c:dLbl>
            <c:dLbl>
              <c:idx val="39"/>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A8A6-408D-918A-926B666B1AFC}"/>
                </c:ext>
              </c:extLst>
            </c:dLbl>
            <c:dLbl>
              <c:idx val="40"/>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A8A6-408D-918A-926B666B1AFC}"/>
                </c:ext>
              </c:extLst>
            </c:dLbl>
            <c:dLbl>
              <c:idx val="41"/>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A8A6-408D-918A-926B666B1AFC}"/>
                </c:ext>
              </c:extLst>
            </c:dLbl>
            <c:dLbl>
              <c:idx val="42"/>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A8A6-408D-918A-926B666B1AFC}"/>
                </c:ext>
              </c:extLst>
            </c:dLbl>
            <c:dLbl>
              <c:idx val="43"/>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A8A6-408D-918A-926B666B1AFC}"/>
                </c:ext>
              </c:extLst>
            </c:dLbl>
            <c:dLbl>
              <c:idx val="44"/>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A8A6-408D-918A-926B666B1AFC}"/>
                </c:ext>
              </c:extLst>
            </c:dLbl>
            <c:dLbl>
              <c:idx val="45"/>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A8A6-408D-918A-926B666B1AFC}"/>
                </c:ext>
              </c:extLst>
            </c:dLbl>
            <c:dLbl>
              <c:idx val="46"/>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A8A6-408D-918A-926B666B1AFC}"/>
                </c:ext>
              </c:extLst>
            </c:dLbl>
            <c:dLbl>
              <c:idx val="47"/>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A8A6-408D-918A-926B666B1AFC}"/>
                </c:ext>
              </c:extLst>
            </c:dLbl>
            <c:dLbl>
              <c:idx val="48"/>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A8A6-408D-918A-926B666B1AFC}"/>
                </c:ext>
              </c:extLst>
            </c:dLbl>
            <c:dLbl>
              <c:idx val="49"/>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A8A6-408D-918A-926B666B1AFC}"/>
                </c:ext>
              </c:extLst>
            </c:dLbl>
            <c:dLbl>
              <c:idx val="50"/>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A8A6-408D-918A-926B666B1AFC}"/>
                </c:ext>
              </c:extLst>
            </c:dLbl>
            <c:dLbl>
              <c:idx val="51"/>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A8A6-408D-918A-926B666B1AFC}"/>
                </c:ext>
              </c:extLst>
            </c:dLbl>
            <c:dLbl>
              <c:idx val="52"/>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A8A6-408D-918A-926B666B1AFC}"/>
                </c:ext>
              </c:extLst>
            </c:dLbl>
            <c:dLbl>
              <c:idx val="53"/>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A8A6-408D-918A-926B666B1AFC}"/>
                </c:ext>
              </c:extLst>
            </c:dLbl>
            <c:dLbl>
              <c:idx val="54"/>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A8A6-408D-918A-926B666B1AFC}"/>
                </c:ext>
              </c:extLst>
            </c:dLbl>
            <c:dLbl>
              <c:idx val="55"/>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A8A6-408D-918A-926B666B1AFC}"/>
                </c:ext>
              </c:extLst>
            </c:dLbl>
            <c:dLbl>
              <c:idx val="56"/>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A8A6-408D-918A-926B666B1AFC}"/>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strRef>
              <c:f>Pivot_Analysis!$L$12:$L$68</c:f>
              <c:strCache>
                <c:ptCount val="57"/>
                <c:pt idx="0">
                  <c:v>Publishing</c:v>
                </c:pt>
                <c:pt idx="1">
                  <c:v>Health, Beauty, &amp; Fitness</c:v>
                </c:pt>
                <c:pt idx="2">
                  <c:v>Food &amp; Beverage Stores</c:v>
                </c:pt>
                <c:pt idx="3">
                  <c:v>Hotels, Motels, &amp; Resorts</c:v>
                </c:pt>
                <c:pt idx="4">
                  <c:v>State &amp; Regional Agencies</c:v>
                </c:pt>
                <c:pt idx="5">
                  <c:v>Wholesale</c:v>
                </c:pt>
                <c:pt idx="6">
                  <c:v>Other Retail Stores</c:v>
                </c:pt>
                <c:pt idx="7">
                  <c:v>Architectural &amp; Engineering Services</c:v>
                </c:pt>
                <c:pt idx="8">
                  <c:v>Electrical &amp; Electronic Manufacturing</c:v>
                </c:pt>
                <c:pt idx="9">
                  <c:v>Transportation Equipment Manufacturing</c:v>
                </c:pt>
                <c:pt idx="10">
                  <c:v>Research &amp; Development</c:v>
                </c:pt>
                <c:pt idx="11">
                  <c:v>Aerospace &amp; Defense</c:v>
                </c:pt>
                <c:pt idx="12">
                  <c:v>Video Games</c:v>
                </c:pt>
                <c:pt idx="13">
                  <c:v>Express Delivery Services</c:v>
                </c:pt>
                <c:pt idx="14">
                  <c:v>Federal Agencies</c:v>
                </c:pt>
                <c:pt idx="15">
                  <c:v>Consulting</c:v>
                </c:pt>
                <c:pt idx="16">
                  <c:v>Consumer Electronics &amp; Appliances Stores</c:v>
                </c:pt>
                <c:pt idx="17">
                  <c:v>Chemical Manufacturing</c:v>
                </c:pt>
                <c:pt idx="18">
                  <c:v>Staffing &amp; Outsourcing</c:v>
                </c:pt>
                <c:pt idx="19">
                  <c:v>Banks &amp; Credit Unions</c:v>
                </c:pt>
                <c:pt idx="20">
                  <c:v>Industrial Manufacturing</c:v>
                </c:pt>
                <c:pt idx="21">
                  <c:v>Accounting</c:v>
                </c:pt>
                <c:pt idx="22">
                  <c:v>Food &amp; Beverage Manufacturing</c:v>
                </c:pt>
                <c:pt idx="23">
                  <c:v>Biotech &amp; Pharmaceuticals</c:v>
                </c:pt>
                <c:pt idx="24">
                  <c:v>Internet</c:v>
                </c:pt>
                <c:pt idx="25">
                  <c:v>Computer Hardware &amp; Software</c:v>
                </c:pt>
                <c:pt idx="26">
                  <c:v>Enterprise Software &amp; Network Solutions</c:v>
                </c:pt>
                <c:pt idx="27">
                  <c:v>Health Care Services &amp; Hospitals</c:v>
                </c:pt>
                <c:pt idx="28">
                  <c:v>Consumer Products Manufacturing</c:v>
                </c:pt>
                <c:pt idx="29">
                  <c:v>Telecommunications Services</c:v>
                </c:pt>
                <c:pt idx="30">
                  <c:v>Colleges &amp; Universities</c:v>
                </c:pt>
                <c:pt idx="31">
                  <c:v>Advertising &amp; Marketing</c:v>
                </c:pt>
                <c:pt idx="32">
                  <c:v>Real Estate</c:v>
                </c:pt>
                <c:pt idx="33">
                  <c:v>IT Services</c:v>
                </c:pt>
                <c:pt idx="34">
                  <c:v>Shipping</c:v>
                </c:pt>
                <c:pt idx="35">
                  <c:v>Venture Capital &amp; Private Equity</c:v>
                </c:pt>
                <c:pt idx="36">
                  <c:v>Financial Transaction Processing</c:v>
                </c:pt>
                <c:pt idx="37">
                  <c:v>Rail</c:v>
                </c:pt>
                <c:pt idx="38">
                  <c:v>Insurance Carriers</c:v>
                </c:pt>
                <c:pt idx="39">
                  <c:v>Lending</c:v>
                </c:pt>
                <c:pt idx="40">
                  <c:v>Energy</c:v>
                </c:pt>
                <c:pt idx="41">
                  <c:v>Investment Banking &amp; Asset Management</c:v>
                </c:pt>
                <c:pt idx="42">
                  <c:v>Utilities</c:v>
                </c:pt>
                <c:pt idx="43">
                  <c:v>Department, Clothing, &amp; Shoe Stores</c:v>
                </c:pt>
                <c:pt idx="44">
                  <c:v>News Outlet</c:v>
                </c:pt>
                <c:pt idx="45">
                  <c:v>Transportation Management</c:v>
                </c:pt>
                <c:pt idx="46">
                  <c:v>Farm Support Services</c:v>
                </c:pt>
                <c:pt idx="47">
                  <c:v>Logistics &amp; Supply Chain</c:v>
                </c:pt>
                <c:pt idx="48">
                  <c:v>Timber Operations</c:v>
                </c:pt>
                <c:pt idx="49">
                  <c:v>Travel Agencies</c:v>
                </c:pt>
                <c:pt idx="50">
                  <c:v>Cable, Internet &amp; Telephone Providers</c:v>
                </c:pt>
                <c:pt idx="51">
                  <c:v>Telecommunications Manufacturing</c:v>
                </c:pt>
                <c:pt idx="52">
                  <c:v>Insurance Agencies &amp; Brokerages</c:v>
                </c:pt>
                <c:pt idx="53">
                  <c:v>Miscellaneous Manufacturing</c:v>
                </c:pt>
                <c:pt idx="54">
                  <c:v>Construction</c:v>
                </c:pt>
                <c:pt idx="55">
                  <c:v>Oil &amp; Gas Services</c:v>
                </c:pt>
                <c:pt idx="56">
                  <c:v>Social Assistance</c:v>
                </c:pt>
              </c:strCache>
            </c:strRef>
          </c:xVal>
          <c:yVal>
            <c:numRef>
              <c:f>Pivot_Analysis!$M$12:$M$68</c:f>
              <c:numCache>
                <c:formatCode>General</c:formatCode>
                <c:ptCount val="57"/>
                <c:pt idx="0">
                  <c:v>271500</c:v>
                </c:pt>
                <c:pt idx="1">
                  <c:v>203750</c:v>
                </c:pt>
                <c:pt idx="2">
                  <c:v>183000</c:v>
                </c:pt>
                <c:pt idx="3">
                  <c:v>183000</c:v>
                </c:pt>
                <c:pt idx="4">
                  <c:v>183000</c:v>
                </c:pt>
                <c:pt idx="5">
                  <c:v>177000</c:v>
                </c:pt>
                <c:pt idx="6">
                  <c:v>167333.32999999999</c:v>
                </c:pt>
                <c:pt idx="7">
                  <c:v>154833.32999999999</c:v>
                </c:pt>
                <c:pt idx="8">
                  <c:v>145500</c:v>
                </c:pt>
                <c:pt idx="9">
                  <c:v>140000</c:v>
                </c:pt>
                <c:pt idx="10">
                  <c:v>136205.88</c:v>
                </c:pt>
                <c:pt idx="11">
                  <c:v>132695.65</c:v>
                </c:pt>
                <c:pt idx="12">
                  <c:v>132666.67000000001</c:v>
                </c:pt>
                <c:pt idx="13">
                  <c:v>132000</c:v>
                </c:pt>
                <c:pt idx="14">
                  <c:v>131437.5</c:v>
                </c:pt>
                <c:pt idx="15">
                  <c:v>131052.63</c:v>
                </c:pt>
                <c:pt idx="16">
                  <c:v>129500</c:v>
                </c:pt>
                <c:pt idx="17">
                  <c:v>128166.67</c:v>
                </c:pt>
                <c:pt idx="18">
                  <c:v>128152.78</c:v>
                </c:pt>
                <c:pt idx="19">
                  <c:v>127562.5</c:v>
                </c:pt>
                <c:pt idx="20">
                  <c:v>125500</c:v>
                </c:pt>
                <c:pt idx="21">
                  <c:v>124666.67</c:v>
                </c:pt>
                <c:pt idx="22">
                  <c:v>123000</c:v>
                </c:pt>
                <c:pt idx="23">
                  <c:v>122871.21</c:v>
                </c:pt>
                <c:pt idx="24">
                  <c:v>121259.26</c:v>
                </c:pt>
                <c:pt idx="25">
                  <c:v>120219.3</c:v>
                </c:pt>
                <c:pt idx="26">
                  <c:v>119918.6</c:v>
                </c:pt>
                <c:pt idx="27">
                  <c:v>119761.9</c:v>
                </c:pt>
                <c:pt idx="28">
                  <c:v>119000</c:v>
                </c:pt>
                <c:pt idx="29">
                  <c:v>118000</c:v>
                </c:pt>
                <c:pt idx="30">
                  <c:v>117833.33</c:v>
                </c:pt>
                <c:pt idx="31">
                  <c:v>117608.7</c:v>
                </c:pt>
                <c:pt idx="32">
                  <c:v>116833.33</c:v>
                </c:pt>
                <c:pt idx="33">
                  <c:v>115934.43</c:v>
                </c:pt>
                <c:pt idx="34">
                  <c:v>115500</c:v>
                </c:pt>
                <c:pt idx="35">
                  <c:v>115000</c:v>
                </c:pt>
                <c:pt idx="36">
                  <c:v>114250</c:v>
                </c:pt>
                <c:pt idx="37">
                  <c:v>114000</c:v>
                </c:pt>
                <c:pt idx="38">
                  <c:v>113410.71</c:v>
                </c:pt>
                <c:pt idx="39">
                  <c:v>112812.5</c:v>
                </c:pt>
                <c:pt idx="40">
                  <c:v>110800</c:v>
                </c:pt>
                <c:pt idx="41">
                  <c:v>110000</c:v>
                </c:pt>
                <c:pt idx="42">
                  <c:v>107666.67</c:v>
                </c:pt>
                <c:pt idx="43">
                  <c:v>107000</c:v>
                </c:pt>
                <c:pt idx="44">
                  <c:v>107000</c:v>
                </c:pt>
                <c:pt idx="45">
                  <c:v>107000</c:v>
                </c:pt>
                <c:pt idx="46">
                  <c:v>106000</c:v>
                </c:pt>
                <c:pt idx="47">
                  <c:v>106000</c:v>
                </c:pt>
                <c:pt idx="48">
                  <c:v>102750</c:v>
                </c:pt>
                <c:pt idx="49">
                  <c:v>101500</c:v>
                </c:pt>
                <c:pt idx="50">
                  <c:v>99500</c:v>
                </c:pt>
                <c:pt idx="51">
                  <c:v>97000</c:v>
                </c:pt>
                <c:pt idx="52">
                  <c:v>96375</c:v>
                </c:pt>
                <c:pt idx="53">
                  <c:v>90000</c:v>
                </c:pt>
                <c:pt idx="54">
                  <c:v>74750</c:v>
                </c:pt>
                <c:pt idx="55">
                  <c:v>68000</c:v>
                </c:pt>
                <c:pt idx="56">
                  <c:v>43500</c:v>
                </c:pt>
              </c:numCache>
            </c:numRef>
          </c:yVal>
          <c:smooth val="0"/>
          <c:extLst>
            <c:ext xmlns:c15="http://schemas.microsoft.com/office/drawing/2012/chart" uri="{02D57815-91ED-43cb-92C2-25804820EDAC}">
              <c15:datalabelsRange>
                <c15:f>Pivot_Analysis!$L$12:$L$18</c15:f>
                <c15:dlblRangeCache>
                  <c:ptCount val="7"/>
                  <c:pt idx="0">
                    <c:v>Publishing</c:v>
                  </c:pt>
                  <c:pt idx="1">
                    <c:v>Health, Beauty, &amp; Fitness</c:v>
                  </c:pt>
                  <c:pt idx="2">
                    <c:v>Food &amp; Beverage Stores</c:v>
                  </c:pt>
                  <c:pt idx="3">
                    <c:v>Hotels, Motels, &amp; Resorts</c:v>
                  </c:pt>
                  <c:pt idx="4">
                    <c:v>State &amp; Regional Agencies</c:v>
                  </c:pt>
                  <c:pt idx="5">
                    <c:v>Wholesale</c:v>
                  </c:pt>
                  <c:pt idx="6">
                    <c:v>Other Retail Stores</c:v>
                  </c:pt>
                </c15:dlblRangeCache>
              </c15:datalabelsRange>
            </c:ext>
            <c:ext xmlns:c16="http://schemas.microsoft.com/office/drawing/2014/chart" uri="{C3380CC4-5D6E-409C-BE32-E72D297353CC}">
              <c16:uniqueId val="{00000039-A8A6-408D-918A-926B666B1AFC}"/>
            </c:ext>
          </c:extLst>
        </c:ser>
        <c:ser>
          <c:idx val="1"/>
          <c:order val="1"/>
          <c:tx>
            <c:strRef>
              <c:f>Pivot_Analysis!$N$11</c:f>
              <c:strCache>
                <c:ptCount val="1"/>
                <c:pt idx="0">
                  <c:v>Average rating</c:v>
                </c:pt>
              </c:strCache>
            </c:strRef>
          </c:tx>
          <c:spPr>
            <a:ln w="19050" cap="rnd">
              <a:noFill/>
              <a:round/>
            </a:ln>
            <a:effectLst/>
          </c:spPr>
          <c:marker>
            <c:symbol val="circle"/>
            <c:size val="5"/>
            <c:spPr>
              <a:solidFill>
                <a:srgbClr val="ED7A2B"/>
              </a:solidFill>
              <a:ln w="9525">
                <a:solidFill>
                  <a:schemeClr val="accent2"/>
                </a:solidFill>
              </a:ln>
              <a:effectLst/>
            </c:spPr>
          </c:marker>
          <c:xVal>
            <c:strRef>
              <c:f>Pivot_Analysis!$L$12:$L$68</c:f>
              <c:strCache>
                <c:ptCount val="57"/>
                <c:pt idx="0">
                  <c:v>Publishing</c:v>
                </c:pt>
                <c:pt idx="1">
                  <c:v>Health, Beauty, &amp; Fitness</c:v>
                </c:pt>
                <c:pt idx="2">
                  <c:v>Food &amp; Beverage Stores</c:v>
                </c:pt>
                <c:pt idx="3">
                  <c:v>Hotels, Motels, &amp; Resorts</c:v>
                </c:pt>
                <c:pt idx="4">
                  <c:v>State &amp; Regional Agencies</c:v>
                </c:pt>
                <c:pt idx="5">
                  <c:v>Wholesale</c:v>
                </c:pt>
                <c:pt idx="6">
                  <c:v>Other Retail Stores</c:v>
                </c:pt>
                <c:pt idx="7">
                  <c:v>Architectural &amp; Engineering Services</c:v>
                </c:pt>
                <c:pt idx="8">
                  <c:v>Electrical &amp; Electronic Manufacturing</c:v>
                </c:pt>
                <c:pt idx="9">
                  <c:v>Transportation Equipment Manufacturing</c:v>
                </c:pt>
                <c:pt idx="10">
                  <c:v>Research &amp; Development</c:v>
                </c:pt>
                <c:pt idx="11">
                  <c:v>Aerospace &amp; Defense</c:v>
                </c:pt>
                <c:pt idx="12">
                  <c:v>Video Games</c:v>
                </c:pt>
                <c:pt idx="13">
                  <c:v>Express Delivery Services</c:v>
                </c:pt>
                <c:pt idx="14">
                  <c:v>Federal Agencies</c:v>
                </c:pt>
                <c:pt idx="15">
                  <c:v>Consulting</c:v>
                </c:pt>
                <c:pt idx="16">
                  <c:v>Consumer Electronics &amp; Appliances Stores</c:v>
                </c:pt>
                <c:pt idx="17">
                  <c:v>Chemical Manufacturing</c:v>
                </c:pt>
                <c:pt idx="18">
                  <c:v>Staffing &amp; Outsourcing</c:v>
                </c:pt>
                <c:pt idx="19">
                  <c:v>Banks &amp; Credit Unions</c:v>
                </c:pt>
                <c:pt idx="20">
                  <c:v>Industrial Manufacturing</c:v>
                </c:pt>
                <c:pt idx="21">
                  <c:v>Accounting</c:v>
                </c:pt>
                <c:pt idx="22">
                  <c:v>Food &amp; Beverage Manufacturing</c:v>
                </c:pt>
                <c:pt idx="23">
                  <c:v>Biotech &amp; Pharmaceuticals</c:v>
                </c:pt>
                <c:pt idx="24">
                  <c:v>Internet</c:v>
                </c:pt>
                <c:pt idx="25">
                  <c:v>Computer Hardware &amp; Software</c:v>
                </c:pt>
                <c:pt idx="26">
                  <c:v>Enterprise Software &amp; Network Solutions</c:v>
                </c:pt>
                <c:pt idx="27">
                  <c:v>Health Care Services &amp; Hospitals</c:v>
                </c:pt>
                <c:pt idx="28">
                  <c:v>Consumer Products Manufacturing</c:v>
                </c:pt>
                <c:pt idx="29">
                  <c:v>Telecommunications Services</c:v>
                </c:pt>
                <c:pt idx="30">
                  <c:v>Colleges &amp; Universities</c:v>
                </c:pt>
                <c:pt idx="31">
                  <c:v>Advertising &amp; Marketing</c:v>
                </c:pt>
                <c:pt idx="32">
                  <c:v>Real Estate</c:v>
                </c:pt>
                <c:pt idx="33">
                  <c:v>IT Services</c:v>
                </c:pt>
                <c:pt idx="34">
                  <c:v>Shipping</c:v>
                </c:pt>
                <c:pt idx="35">
                  <c:v>Venture Capital &amp; Private Equity</c:v>
                </c:pt>
                <c:pt idx="36">
                  <c:v>Financial Transaction Processing</c:v>
                </c:pt>
                <c:pt idx="37">
                  <c:v>Rail</c:v>
                </c:pt>
                <c:pt idx="38">
                  <c:v>Insurance Carriers</c:v>
                </c:pt>
                <c:pt idx="39">
                  <c:v>Lending</c:v>
                </c:pt>
                <c:pt idx="40">
                  <c:v>Energy</c:v>
                </c:pt>
                <c:pt idx="41">
                  <c:v>Investment Banking &amp; Asset Management</c:v>
                </c:pt>
                <c:pt idx="42">
                  <c:v>Utilities</c:v>
                </c:pt>
                <c:pt idx="43">
                  <c:v>Department, Clothing, &amp; Shoe Stores</c:v>
                </c:pt>
                <c:pt idx="44">
                  <c:v>News Outlet</c:v>
                </c:pt>
                <c:pt idx="45">
                  <c:v>Transportation Management</c:v>
                </c:pt>
                <c:pt idx="46">
                  <c:v>Farm Support Services</c:v>
                </c:pt>
                <c:pt idx="47">
                  <c:v>Logistics &amp; Supply Chain</c:v>
                </c:pt>
                <c:pt idx="48">
                  <c:v>Timber Operations</c:v>
                </c:pt>
                <c:pt idx="49">
                  <c:v>Travel Agencies</c:v>
                </c:pt>
                <c:pt idx="50">
                  <c:v>Cable, Internet &amp; Telephone Providers</c:v>
                </c:pt>
                <c:pt idx="51">
                  <c:v>Telecommunications Manufacturing</c:v>
                </c:pt>
                <c:pt idx="52">
                  <c:v>Insurance Agencies &amp; Brokerages</c:v>
                </c:pt>
                <c:pt idx="53">
                  <c:v>Miscellaneous Manufacturing</c:v>
                </c:pt>
                <c:pt idx="54">
                  <c:v>Construction</c:v>
                </c:pt>
                <c:pt idx="55">
                  <c:v>Oil &amp; Gas Services</c:v>
                </c:pt>
                <c:pt idx="56">
                  <c:v>Social Assistance</c:v>
                </c:pt>
              </c:strCache>
            </c:strRef>
          </c:xVal>
          <c:yVal>
            <c:numRef>
              <c:f>Pivot_Analysis!$N$12:$N$68</c:f>
              <c:numCache>
                <c:formatCode>General</c:formatCode>
                <c:ptCount val="57"/>
                <c:pt idx="0">
                  <c:v>4.7</c:v>
                </c:pt>
                <c:pt idx="1">
                  <c:v>4</c:v>
                </c:pt>
                <c:pt idx="2">
                  <c:v>3.7</c:v>
                </c:pt>
                <c:pt idx="3">
                  <c:v>3.5</c:v>
                </c:pt>
                <c:pt idx="4">
                  <c:v>3.2</c:v>
                </c:pt>
                <c:pt idx="5">
                  <c:v>2.63</c:v>
                </c:pt>
                <c:pt idx="6">
                  <c:v>3.67</c:v>
                </c:pt>
                <c:pt idx="7">
                  <c:v>3.6</c:v>
                </c:pt>
                <c:pt idx="8">
                  <c:v>3.47</c:v>
                </c:pt>
                <c:pt idx="9">
                  <c:v>4.5999999999999996</c:v>
                </c:pt>
                <c:pt idx="10">
                  <c:v>3.87</c:v>
                </c:pt>
                <c:pt idx="11">
                  <c:v>3.78</c:v>
                </c:pt>
                <c:pt idx="12">
                  <c:v>4.47</c:v>
                </c:pt>
                <c:pt idx="13">
                  <c:v>3.2</c:v>
                </c:pt>
                <c:pt idx="14">
                  <c:v>3.97</c:v>
                </c:pt>
                <c:pt idx="15">
                  <c:v>3.91</c:v>
                </c:pt>
                <c:pt idx="16">
                  <c:v>3.5</c:v>
                </c:pt>
                <c:pt idx="17">
                  <c:v>3.37</c:v>
                </c:pt>
                <c:pt idx="18">
                  <c:v>4.1500000000000004</c:v>
                </c:pt>
                <c:pt idx="19">
                  <c:v>3.69</c:v>
                </c:pt>
                <c:pt idx="20">
                  <c:v>3.7</c:v>
                </c:pt>
                <c:pt idx="21">
                  <c:v>4.17</c:v>
                </c:pt>
                <c:pt idx="22">
                  <c:v>3.9</c:v>
                </c:pt>
                <c:pt idx="23">
                  <c:v>3.68</c:v>
                </c:pt>
                <c:pt idx="24">
                  <c:v>3.83</c:v>
                </c:pt>
                <c:pt idx="25">
                  <c:v>4.24</c:v>
                </c:pt>
                <c:pt idx="26">
                  <c:v>4.09</c:v>
                </c:pt>
                <c:pt idx="27">
                  <c:v>3.53</c:v>
                </c:pt>
                <c:pt idx="28">
                  <c:v>3.6</c:v>
                </c:pt>
                <c:pt idx="29">
                  <c:v>3.24</c:v>
                </c:pt>
                <c:pt idx="30">
                  <c:v>3</c:v>
                </c:pt>
                <c:pt idx="31">
                  <c:v>3.8</c:v>
                </c:pt>
                <c:pt idx="32">
                  <c:v>3.9</c:v>
                </c:pt>
                <c:pt idx="33">
                  <c:v>4.0999999999999996</c:v>
                </c:pt>
                <c:pt idx="34">
                  <c:v>3.4</c:v>
                </c:pt>
                <c:pt idx="35">
                  <c:v>4.4000000000000004</c:v>
                </c:pt>
                <c:pt idx="36">
                  <c:v>3.6</c:v>
                </c:pt>
                <c:pt idx="37">
                  <c:v>2.8</c:v>
                </c:pt>
                <c:pt idx="38">
                  <c:v>3.64</c:v>
                </c:pt>
                <c:pt idx="39">
                  <c:v>4.41</c:v>
                </c:pt>
                <c:pt idx="40">
                  <c:v>3.7</c:v>
                </c:pt>
                <c:pt idx="41">
                  <c:v>3.82</c:v>
                </c:pt>
                <c:pt idx="42">
                  <c:v>3.47</c:v>
                </c:pt>
                <c:pt idx="43">
                  <c:v>3.5</c:v>
                </c:pt>
                <c:pt idx="44">
                  <c:v>3.3</c:v>
                </c:pt>
                <c:pt idx="45">
                  <c:v>3.7</c:v>
                </c:pt>
                <c:pt idx="46">
                  <c:v>3.5</c:v>
                </c:pt>
                <c:pt idx="47">
                  <c:v>3.1</c:v>
                </c:pt>
                <c:pt idx="48">
                  <c:v>3.3</c:v>
                </c:pt>
                <c:pt idx="49">
                  <c:v>3.5</c:v>
                </c:pt>
                <c:pt idx="50">
                  <c:v>2.9</c:v>
                </c:pt>
                <c:pt idx="51">
                  <c:v>3.3</c:v>
                </c:pt>
                <c:pt idx="52">
                  <c:v>3.3</c:v>
                </c:pt>
                <c:pt idx="53">
                  <c:v>3.7</c:v>
                </c:pt>
                <c:pt idx="54">
                  <c:v>3.4</c:v>
                </c:pt>
                <c:pt idx="55">
                  <c:v>2.9</c:v>
                </c:pt>
                <c:pt idx="56">
                  <c:v>2.8</c:v>
                </c:pt>
              </c:numCache>
            </c:numRef>
          </c:yVal>
          <c:smooth val="0"/>
          <c:extLst>
            <c:ext xmlns:c16="http://schemas.microsoft.com/office/drawing/2014/chart" uri="{C3380CC4-5D6E-409C-BE32-E72D297353CC}">
              <c16:uniqueId val="{0000003A-A8A6-408D-918A-926B666B1AFC}"/>
            </c:ext>
          </c:extLst>
        </c:ser>
        <c:dLbls>
          <c:showLegendKey val="0"/>
          <c:showVal val="0"/>
          <c:showCatName val="0"/>
          <c:showSerName val="0"/>
          <c:showPercent val="0"/>
          <c:showBubbleSize val="0"/>
        </c:dLbls>
        <c:axId val="1059155872"/>
        <c:axId val="1059144832"/>
      </c:scatterChart>
      <c:valAx>
        <c:axId val="1059155872"/>
        <c:scaling>
          <c:orientation val="minMax"/>
        </c:scaling>
        <c:delete val="0"/>
        <c:axPos val="b"/>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1059144832"/>
        <c:crosses val="autoZero"/>
        <c:crossBetween val="midCat"/>
      </c:valAx>
      <c:valAx>
        <c:axId val="1059144832"/>
        <c:scaling>
          <c:orientation val="minMax"/>
        </c:scaling>
        <c:delete val="0"/>
        <c:axPos val="l"/>
        <c:numFmt formatCode="[$$-45C]#,##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1059155872"/>
        <c:crosses val="autoZero"/>
        <c:crossBetween val="midCat"/>
      </c:valAx>
      <c:spPr>
        <a:noFill/>
        <a:ln>
          <a:noFill/>
        </a:ln>
        <a:effectLst/>
      </c:spPr>
    </c:plotArea>
    <c:legend>
      <c:legendPos val="r"/>
      <c:layout>
        <c:manualLayout>
          <c:xMode val="edge"/>
          <c:yMode val="edge"/>
          <c:x val="0.800326825585158"/>
          <c:y val="0.36730748529851487"/>
          <c:w val="0.16511244741667566"/>
          <c:h val="0.13419475730090702"/>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location_and_market_opport!A1"/><Relationship Id="rId13" Type="http://schemas.openxmlformats.org/officeDocument/2006/relationships/image" Target="../media/image7.jpeg"/><Relationship Id="rId3" Type="http://schemas.openxmlformats.org/officeDocument/2006/relationships/image" Target="../media/image2.jpeg"/><Relationship Id="rId7" Type="http://schemas.openxmlformats.org/officeDocument/2006/relationships/image" Target="../media/image4.jpeg"/><Relationship Id="rId12" Type="http://schemas.openxmlformats.org/officeDocument/2006/relationships/hyperlink" Target="#'Industry_and_sector_analysis '!A1"/><Relationship Id="rId2" Type="http://schemas.openxmlformats.org/officeDocument/2006/relationships/hyperlink" Target="#'Salary_insights_across_roles '!A1"/><Relationship Id="rId1" Type="http://schemas.openxmlformats.org/officeDocument/2006/relationships/image" Target="../media/image1.jpeg"/><Relationship Id="rId6" Type="http://schemas.openxmlformats.org/officeDocument/2006/relationships/hyperlink" Target="#Size_by_Ownership!A1"/><Relationship Id="rId11" Type="http://schemas.openxmlformats.org/officeDocument/2006/relationships/image" Target="../media/image6.jpeg"/><Relationship Id="rId5" Type="http://schemas.openxmlformats.org/officeDocument/2006/relationships/image" Target="../media/image3.jpeg"/><Relationship Id="rId15" Type="http://schemas.openxmlformats.org/officeDocument/2006/relationships/image" Target="../media/image8.jpeg"/><Relationship Id="rId10" Type="http://schemas.openxmlformats.org/officeDocument/2006/relationships/hyperlink" Target="#Salary_vs_Company_age!A1"/><Relationship Id="rId4" Type="http://schemas.openxmlformats.org/officeDocument/2006/relationships/hyperlink" Target="#'Company_ratings_and_size'!A1"/><Relationship Id="rId9" Type="http://schemas.openxmlformats.org/officeDocument/2006/relationships/image" Target="../media/image5.jpeg"/><Relationship Id="rId14" Type="http://schemas.openxmlformats.org/officeDocument/2006/relationships/hyperlink" Target="#Pivot_Analysis!A1"/></Relationships>
</file>

<file path=xl/drawings/_rels/drawing2.xml.rels><?xml version="1.0" encoding="UTF-8" standalone="yes"?>
<Relationships xmlns="http://schemas.openxmlformats.org/package/2006/relationships"><Relationship Id="rId8" Type="http://schemas.openxmlformats.org/officeDocument/2006/relationships/hyperlink" Target="#location_and_market_opport!A1"/><Relationship Id="rId13" Type="http://schemas.openxmlformats.org/officeDocument/2006/relationships/image" Target="../media/image7.jpeg"/><Relationship Id="rId3" Type="http://schemas.openxmlformats.org/officeDocument/2006/relationships/image" Target="../media/image2.jpeg"/><Relationship Id="rId7" Type="http://schemas.openxmlformats.org/officeDocument/2006/relationships/image" Target="../media/image4.jpeg"/><Relationship Id="rId12" Type="http://schemas.openxmlformats.org/officeDocument/2006/relationships/hyperlink" Target="#'Industry_and_sector_analysis '!A1"/><Relationship Id="rId2" Type="http://schemas.openxmlformats.org/officeDocument/2006/relationships/hyperlink" Target="#'Salary_insights_across_roles '!A1"/><Relationship Id="rId1" Type="http://schemas.openxmlformats.org/officeDocument/2006/relationships/image" Target="../media/image1.jpeg"/><Relationship Id="rId6" Type="http://schemas.openxmlformats.org/officeDocument/2006/relationships/hyperlink" Target="#Size_by_Ownership!A1"/><Relationship Id="rId11" Type="http://schemas.openxmlformats.org/officeDocument/2006/relationships/image" Target="../media/image6.jpeg"/><Relationship Id="rId5" Type="http://schemas.openxmlformats.org/officeDocument/2006/relationships/image" Target="../media/image3.jpeg"/><Relationship Id="rId15" Type="http://schemas.openxmlformats.org/officeDocument/2006/relationships/image" Target="../media/image8.jpeg"/><Relationship Id="rId10" Type="http://schemas.openxmlformats.org/officeDocument/2006/relationships/hyperlink" Target="#Salary_vs_Company_age!A1"/><Relationship Id="rId4" Type="http://schemas.openxmlformats.org/officeDocument/2006/relationships/hyperlink" Target="#'Company_ratings_and_size'!A1"/><Relationship Id="rId9" Type="http://schemas.openxmlformats.org/officeDocument/2006/relationships/image" Target="../media/image5.jpeg"/><Relationship Id="rId14" Type="http://schemas.openxmlformats.org/officeDocument/2006/relationships/hyperlink" Target="#Pivot_Analysis!A1"/></Relationships>
</file>

<file path=xl/drawings/_rels/drawing3.xml.rels><?xml version="1.0" encoding="UTF-8" standalone="yes"?>
<Relationships xmlns="http://schemas.openxmlformats.org/package/2006/relationships"><Relationship Id="rId8" Type="http://schemas.openxmlformats.org/officeDocument/2006/relationships/hyperlink" Target="#location_and_market_opport!A1"/><Relationship Id="rId13" Type="http://schemas.openxmlformats.org/officeDocument/2006/relationships/image" Target="../media/image7.jpeg"/><Relationship Id="rId3" Type="http://schemas.openxmlformats.org/officeDocument/2006/relationships/image" Target="../media/image2.jpeg"/><Relationship Id="rId7" Type="http://schemas.openxmlformats.org/officeDocument/2006/relationships/image" Target="../media/image4.jpeg"/><Relationship Id="rId12" Type="http://schemas.openxmlformats.org/officeDocument/2006/relationships/hyperlink" Target="#'Industry_and_sector_analysis '!A1"/><Relationship Id="rId2" Type="http://schemas.openxmlformats.org/officeDocument/2006/relationships/hyperlink" Target="#'Salary_insights_across_roles '!A1"/><Relationship Id="rId1" Type="http://schemas.openxmlformats.org/officeDocument/2006/relationships/image" Target="../media/image1.jpeg"/><Relationship Id="rId6" Type="http://schemas.openxmlformats.org/officeDocument/2006/relationships/hyperlink" Target="#Size_by_Ownership!A1"/><Relationship Id="rId11" Type="http://schemas.openxmlformats.org/officeDocument/2006/relationships/image" Target="../media/image6.jpeg"/><Relationship Id="rId5" Type="http://schemas.openxmlformats.org/officeDocument/2006/relationships/image" Target="../media/image3.jpeg"/><Relationship Id="rId15" Type="http://schemas.openxmlformats.org/officeDocument/2006/relationships/image" Target="../media/image8.jpeg"/><Relationship Id="rId10" Type="http://schemas.openxmlformats.org/officeDocument/2006/relationships/hyperlink" Target="#Salary_vs_Company_age!A1"/><Relationship Id="rId4" Type="http://schemas.openxmlformats.org/officeDocument/2006/relationships/hyperlink" Target="#'Company_ratings_and_size'!A1"/><Relationship Id="rId9" Type="http://schemas.openxmlformats.org/officeDocument/2006/relationships/image" Target="../media/image5.jpeg"/><Relationship Id="rId14" Type="http://schemas.openxmlformats.org/officeDocument/2006/relationships/hyperlink" Target="#Pivot_Analysis!A1"/></Relationships>
</file>

<file path=xl/drawings/_rels/drawing4.xml.rels><?xml version="1.0" encoding="UTF-8" standalone="yes"?>
<Relationships xmlns="http://schemas.openxmlformats.org/package/2006/relationships"><Relationship Id="rId8" Type="http://schemas.openxmlformats.org/officeDocument/2006/relationships/hyperlink" Target="#location_and_market_opport!A1"/><Relationship Id="rId13" Type="http://schemas.openxmlformats.org/officeDocument/2006/relationships/image" Target="../media/image7.jpeg"/><Relationship Id="rId3" Type="http://schemas.openxmlformats.org/officeDocument/2006/relationships/image" Target="../media/image2.jpeg"/><Relationship Id="rId7" Type="http://schemas.openxmlformats.org/officeDocument/2006/relationships/image" Target="../media/image4.jpeg"/><Relationship Id="rId12" Type="http://schemas.openxmlformats.org/officeDocument/2006/relationships/hyperlink" Target="#'Industry_and_sector_analysis '!A1"/><Relationship Id="rId2" Type="http://schemas.openxmlformats.org/officeDocument/2006/relationships/hyperlink" Target="#'Salary_insights_across_roles '!A1"/><Relationship Id="rId1" Type="http://schemas.openxmlformats.org/officeDocument/2006/relationships/image" Target="../media/image1.jpeg"/><Relationship Id="rId6" Type="http://schemas.openxmlformats.org/officeDocument/2006/relationships/hyperlink" Target="#Size_by_Ownership!A1"/><Relationship Id="rId11" Type="http://schemas.openxmlformats.org/officeDocument/2006/relationships/image" Target="../media/image6.jpeg"/><Relationship Id="rId5" Type="http://schemas.openxmlformats.org/officeDocument/2006/relationships/image" Target="../media/image3.jpeg"/><Relationship Id="rId15" Type="http://schemas.openxmlformats.org/officeDocument/2006/relationships/image" Target="../media/image8.jpeg"/><Relationship Id="rId10" Type="http://schemas.openxmlformats.org/officeDocument/2006/relationships/hyperlink" Target="#Salary_vs_Company_age!A1"/><Relationship Id="rId4" Type="http://schemas.openxmlformats.org/officeDocument/2006/relationships/hyperlink" Target="#'Company_ratings_and_size'!A1"/><Relationship Id="rId9" Type="http://schemas.openxmlformats.org/officeDocument/2006/relationships/image" Target="../media/image5.jpeg"/><Relationship Id="rId14" Type="http://schemas.openxmlformats.org/officeDocument/2006/relationships/hyperlink" Target="#Pivot_Analysis!A1"/></Relationships>
</file>

<file path=xl/drawings/_rels/drawing5.xml.rels><?xml version="1.0" encoding="UTF-8" standalone="yes"?>
<Relationships xmlns="http://schemas.openxmlformats.org/package/2006/relationships"><Relationship Id="rId8" Type="http://schemas.openxmlformats.org/officeDocument/2006/relationships/hyperlink" Target="#location_and_market_opport!A1"/><Relationship Id="rId13" Type="http://schemas.openxmlformats.org/officeDocument/2006/relationships/image" Target="../media/image7.jpeg"/><Relationship Id="rId3" Type="http://schemas.openxmlformats.org/officeDocument/2006/relationships/image" Target="../media/image2.jpeg"/><Relationship Id="rId7" Type="http://schemas.openxmlformats.org/officeDocument/2006/relationships/image" Target="../media/image4.jpeg"/><Relationship Id="rId12" Type="http://schemas.openxmlformats.org/officeDocument/2006/relationships/hyperlink" Target="#'Industry_and_sector_analysis '!A1"/><Relationship Id="rId2" Type="http://schemas.openxmlformats.org/officeDocument/2006/relationships/hyperlink" Target="#'Salary_insights_across_roles '!A1"/><Relationship Id="rId1" Type="http://schemas.openxmlformats.org/officeDocument/2006/relationships/image" Target="../media/image1.jpeg"/><Relationship Id="rId6" Type="http://schemas.openxmlformats.org/officeDocument/2006/relationships/hyperlink" Target="#Size_by_Ownership!A1"/><Relationship Id="rId11" Type="http://schemas.openxmlformats.org/officeDocument/2006/relationships/image" Target="../media/image6.jpeg"/><Relationship Id="rId5" Type="http://schemas.openxmlformats.org/officeDocument/2006/relationships/image" Target="../media/image3.jpeg"/><Relationship Id="rId15" Type="http://schemas.openxmlformats.org/officeDocument/2006/relationships/image" Target="../media/image8.jpeg"/><Relationship Id="rId10" Type="http://schemas.openxmlformats.org/officeDocument/2006/relationships/hyperlink" Target="#Salary_vs_Company_age!A1"/><Relationship Id="rId4" Type="http://schemas.openxmlformats.org/officeDocument/2006/relationships/hyperlink" Target="#'Company_ratings_and_size'!A1"/><Relationship Id="rId9" Type="http://schemas.openxmlformats.org/officeDocument/2006/relationships/image" Target="../media/image5.jpeg"/><Relationship Id="rId14" Type="http://schemas.openxmlformats.org/officeDocument/2006/relationships/hyperlink" Target="#Pivot_Analysis!A1"/></Relationships>
</file>

<file path=xl/drawings/_rels/drawing6.xml.rels><?xml version="1.0" encoding="UTF-8" standalone="yes"?>
<Relationships xmlns="http://schemas.openxmlformats.org/package/2006/relationships"><Relationship Id="rId8" Type="http://schemas.openxmlformats.org/officeDocument/2006/relationships/hyperlink" Target="#location_and_market_opport!A1"/><Relationship Id="rId13" Type="http://schemas.openxmlformats.org/officeDocument/2006/relationships/image" Target="../media/image7.jpeg"/><Relationship Id="rId3" Type="http://schemas.openxmlformats.org/officeDocument/2006/relationships/image" Target="../media/image2.jpeg"/><Relationship Id="rId7" Type="http://schemas.openxmlformats.org/officeDocument/2006/relationships/image" Target="../media/image4.jpeg"/><Relationship Id="rId12" Type="http://schemas.openxmlformats.org/officeDocument/2006/relationships/hyperlink" Target="#'Industry_and_sector_analysis '!A1"/><Relationship Id="rId2" Type="http://schemas.openxmlformats.org/officeDocument/2006/relationships/hyperlink" Target="#'Salary_insights_across_roles '!A1"/><Relationship Id="rId1" Type="http://schemas.openxmlformats.org/officeDocument/2006/relationships/image" Target="../media/image1.jpeg"/><Relationship Id="rId6" Type="http://schemas.openxmlformats.org/officeDocument/2006/relationships/hyperlink" Target="#Size_by_Ownership!A1"/><Relationship Id="rId11" Type="http://schemas.openxmlformats.org/officeDocument/2006/relationships/image" Target="../media/image6.jpeg"/><Relationship Id="rId5" Type="http://schemas.openxmlformats.org/officeDocument/2006/relationships/image" Target="../media/image3.jpeg"/><Relationship Id="rId15" Type="http://schemas.openxmlformats.org/officeDocument/2006/relationships/image" Target="../media/image8.jpeg"/><Relationship Id="rId10" Type="http://schemas.openxmlformats.org/officeDocument/2006/relationships/hyperlink" Target="#Salary_vs_Company_age!A1"/><Relationship Id="rId4" Type="http://schemas.openxmlformats.org/officeDocument/2006/relationships/hyperlink" Target="#'Company_ratings_and_size'!A1"/><Relationship Id="rId9" Type="http://schemas.openxmlformats.org/officeDocument/2006/relationships/image" Target="../media/image5.jpeg"/><Relationship Id="rId14" Type="http://schemas.openxmlformats.org/officeDocument/2006/relationships/hyperlink" Target="#Pivot_Analysis!A1"/></Relationships>
</file>

<file path=xl/drawings/_rels/drawing7.xml.rels><?xml version="1.0" encoding="UTF-8" standalone="yes"?>
<Relationships xmlns="http://schemas.openxmlformats.org/package/2006/relationships"><Relationship Id="rId8" Type="http://schemas.openxmlformats.org/officeDocument/2006/relationships/hyperlink" Target="#location_and_market_opport!A1"/><Relationship Id="rId13" Type="http://schemas.openxmlformats.org/officeDocument/2006/relationships/image" Target="../media/image7.jpeg"/><Relationship Id="rId3" Type="http://schemas.openxmlformats.org/officeDocument/2006/relationships/image" Target="../media/image2.jpeg"/><Relationship Id="rId7" Type="http://schemas.openxmlformats.org/officeDocument/2006/relationships/image" Target="../media/image4.jpeg"/><Relationship Id="rId12" Type="http://schemas.openxmlformats.org/officeDocument/2006/relationships/hyperlink" Target="#'Industry_and_sector_analysis '!A1"/><Relationship Id="rId2" Type="http://schemas.openxmlformats.org/officeDocument/2006/relationships/hyperlink" Target="#'Salary_insights_across_roles '!A1"/><Relationship Id="rId1" Type="http://schemas.openxmlformats.org/officeDocument/2006/relationships/image" Target="../media/image1.jpeg"/><Relationship Id="rId6" Type="http://schemas.openxmlformats.org/officeDocument/2006/relationships/hyperlink" Target="#Size_by_Ownership!A1"/><Relationship Id="rId11" Type="http://schemas.openxmlformats.org/officeDocument/2006/relationships/image" Target="../media/image6.jpeg"/><Relationship Id="rId5" Type="http://schemas.openxmlformats.org/officeDocument/2006/relationships/image" Target="../media/image3.jpeg"/><Relationship Id="rId15" Type="http://schemas.openxmlformats.org/officeDocument/2006/relationships/image" Target="../media/image8.jpeg"/><Relationship Id="rId10" Type="http://schemas.openxmlformats.org/officeDocument/2006/relationships/hyperlink" Target="#Salary_vs_Company_age!A1"/><Relationship Id="rId4" Type="http://schemas.openxmlformats.org/officeDocument/2006/relationships/hyperlink" Target="#'Company_ratings_and_size'!A1"/><Relationship Id="rId9" Type="http://schemas.openxmlformats.org/officeDocument/2006/relationships/image" Target="../media/image5.jpeg"/><Relationship Id="rId14" Type="http://schemas.openxmlformats.org/officeDocument/2006/relationships/hyperlink" Target="#Pivot_Analysis!A1"/></Relationships>
</file>

<file path=xl/drawings/_rels/drawing8.xml.rels><?xml version="1.0" encoding="UTF-8" standalone="yes"?>
<Relationships xmlns="http://schemas.openxmlformats.org/package/2006/relationships"><Relationship Id="rId8" Type="http://schemas.openxmlformats.org/officeDocument/2006/relationships/image" Target="../media/image9.jpeg"/><Relationship Id="rId13" Type="http://schemas.openxmlformats.org/officeDocument/2006/relationships/hyperlink" Target="#Size_by_Ownership!A1"/><Relationship Id="rId18" Type="http://schemas.openxmlformats.org/officeDocument/2006/relationships/image" Target="../media/image6.jpeg"/><Relationship Id="rId3" Type="http://schemas.openxmlformats.org/officeDocument/2006/relationships/chart" Target="../charts/chart3.xml"/><Relationship Id="rId21" Type="http://schemas.openxmlformats.org/officeDocument/2006/relationships/hyperlink" Target="#Pivot_Analysis!A1"/><Relationship Id="rId7" Type="http://schemas.openxmlformats.org/officeDocument/2006/relationships/chart" Target="../charts/chart7.xml"/><Relationship Id="rId12" Type="http://schemas.openxmlformats.org/officeDocument/2006/relationships/image" Target="../media/image11.jpeg"/><Relationship Id="rId17" Type="http://schemas.openxmlformats.org/officeDocument/2006/relationships/hyperlink" Target="#Salary_vs_Company_age!A1"/><Relationship Id="rId2" Type="http://schemas.openxmlformats.org/officeDocument/2006/relationships/chart" Target="../charts/chart2.xml"/><Relationship Id="rId16" Type="http://schemas.openxmlformats.org/officeDocument/2006/relationships/image" Target="../media/image5.jpeg"/><Relationship Id="rId20" Type="http://schemas.openxmlformats.org/officeDocument/2006/relationships/image" Target="../media/image12.jpeg"/><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hyperlink" Target="#'Company_ratings_and_size'!A1"/><Relationship Id="rId5" Type="http://schemas.openxmlformats.org/officeDocument/2006/relationships/chart" Target="../charts/chart5.xml"/><Relationship Id="rId15" Type="http://schemas.openxmlformats.org/officeDocument/2006/relationships/hyperlink" Target="#location_and_market_opport!A1"/><Relationship Id="rId10" Type="http://schemas.openxmlformats.org/officeDocument/2006/relationships/image" Target="../media/image10.jpeg"/><Relationship Id="rId19" Type="http://schemas.openxmlformats.org/officeDocument/2006/relationships/hyperlink" Target="#'Industry_and_sector_analysis '!A1"/><Relationship Id="rId4" Type="http://schemas.openxmlformats.org/officeDocument/2006/relationships/chart" Target="../charts/chart4.xml"/><Relationship Id="rId9" Type="http://schemas.openxmlformats.org/officeDocument/2006/relationships/hyperlink" Target="#'Salary_insights_across_roles '!A1"/><Relationship Id="rId14" Type="http://schemas.openxmlformats.org/officeDocument/2006/relationships/image" Target="../media/image4.jpeg"/><Relationship Id="rId22" Type="http://schemas.openxmlformats.org/officeDocument/2006/relationships/image" Target="../media/image13.jpeg"/></Relationships>
</file>

<file path=xl/drawings/drawing1.xml><?xml version="1.0" encoding="utf-8"?>
<xdr:wsDr xmlns:xdr="http://schemas.openxmlformats.org/drawingml/2006/spreadsheetDrawing" xmlns:a="http://schemas.openxmlformats.org/drawingml/2006/main">
  <xdr:twoCellAnchor>
    <xdr:from>
      <xdr:col>0</xdr:col>
      <xdr:colOff>6350</xdr:colOff>
      <xdr:row>0</xdr:row>
      <xdr:rowOff>19050</xdr:rowOff>
    </xdr:from>
    <xdr:to>
      <xdr:col>1</xdr:col>
      <xdr:colOff>12700</xdr:colOff>
      <xdr:row>34</xdr:row>
      <xdr:rowOff>95250</xdr:rowOff>
    </xdr:to>
    <xdr:sp macro="" textlink="">
      <xdr:nvSpPr>
        <xdr:cNvPr id="2" name="Rectangle: Rounded Corners 1">
          <a:extLst>
            <a:ext uri="{FF2B5EF4-FFF2-40B4-BE49-F238E27FC236}">
              <a16:creationId xmlns:a16="http://schemas.microsoft.com/office/drawing/2014/main" id="{844EFF37-5592-4768-82E8-FA16D38A1BAB}"/>
            </a:ext>
          </a:extLst>
        </xdr:cNvPr>
        <xdr:cNvSpPr/>
      </xdr:nvSpPr>
      <xdr:spPr>
        <a:xfrm>
          <a:off x="6350" y="19050"/>
          <a:ext cx="615950" cy="634365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57150</xdr:rowOff>
    </xdr:from>
    <xdr:to>
      <xdr:col>1</xdr:col>
      <xdr:colOff>12700</xdr:colOff>
      <xdr:row>3</xdr:row>
      <xdr:rowOff>139700</xdr:rowOff>
    </xdr:to>
    <xdr:pic>
      <xdr:nvPicPr>
        <xdr:cNvPr id="3" name="Picture 2" descr="Administration teamwork, office documents or people review financial data, finance funding or accounting statistics. Bookkeeping portfolio, tax analysis or accountant collaboration on bank compliance Administration teamwork, office documents or people review financial data, finance funding or accounting statistics. Bookkeeping portfolio, tax analysis or accountant collaboration on bank compliance job market stock pictures, royalty-free photos &amp; images">
          <a:extLst>
            <a:ext uri="{FF2B5EF4-FFF2-40B4-BE49-F238E27FC236}">
              <a16:creationId xmlns:a16="http://schemas.microsoft.com/office/drawing/2014/main" id="{466F797E-25D0-4D93-988B-62EBC902B60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6223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3</xdr:row>
      <xdr:rowOff>165100</xdr:rowOff>
    </xdr:from>
    <xdr:to>
      <xdr:col>1</xdr:col>
      <xdr:colOff>12700</xdr:colOff>
      <xdr:row>7</xdr:row>
      <xdr:rowOff>69850</xdr:rowOff>
    </xdr:to>
    <xdr:pic>
      <xdr:nvPicPr>
        <xdr:cNvPr id="4" name="Picture 3" descr="Top-Down View: In Warehouse People Working, Forklift Truck Operator Lifts Pallet with Cardboard Box. Logistics, Distribution Center with Products Ready for Global Shipment, Customer Delivery Top-Down View: In Warehouse People Working, Forklift Truck Operator Lifts Pallet with Cardboard Box. Logistics, Distribution Center with Products Ready for Global Shipment, Customer Delivery job market stock pictures, royalty-free photos &amp; images">
          <a:hlinkClick xmlns:r="http://schemas.openxmlformats.org/officeDocument/2006/relationships" r:id="rId2"/>
          <a:extLst>
            <a:ext uri="{FF2B5EF4-FFF2-40B4-BE49-F238E27FC236}">
              <a16:creationId xmlns:a16="http://schemas.microsoft.com/office/drawing/2014/main" id="{79CAA16C-D8B8-4344-9AD3-E78B0CA703A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 y="723900"/>
          <a:ext cx="5969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7</xdr:row>
      <xdr:rowOff>88900</xdr:rowOff>
    </xdr:from>
    <xdr:to>
      <xdr:col>1</xdr:col>
      <xdr:colOff>6350</xdr:colOff>
      <xdr:row>11</xdr:row>
      <xdr:rowOff>19050</xdr:rowOff>
    </xdr:to>
    <xdr:pic>
      <xdr:nvPicPr>
        <xdr:cNvPr id="5" name="Picture 4">
          <a:hlinkClick xmlns:r="http://schemas.openxmlformats.org/officeDocument/2006/relationships" r:id="rId4"/>
          <a:extLst>
            <a:ext uri="{FF2B5EF4-FFF2-40B4-BE49-F238E27FC236}">
              <a16:creationId xmlns:a16="http://schemas.microsoft.com/office/drawing/2014/main" id="{E545F7D7-7E65-4481-B474-19E5A2929CF4}"/>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9050" y="1384300"/>
          <a:ext cx="59690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6350</xdr:colOff>
      <xdr:row>11</xdr:row>
      <xdr:rowOff>25400</xdr:rowOff>
    </xdr:from>
    <xdr:to>
      <xdr:col>1</xdr:col>
      <xdr:colOff>0</xdr:colOff>
      <xdr:row>14</xdr:row>
      <xdr:rowOff>95250</xdr:rowOff>
    </xdr:to>
    <xdr:pic>
      <xdr:nvPicPr>
        <xdr:cNvPr id="6" name="Picture 5" descr="Small Scale Industries Stock Photos, Images and Backgrounds ...">
          <a:hlinkClick xmlns:r="http://schemas.openxmlformats.org/officeDocument/2006/relationships" r:id="rId6"/>
          <a:extLst>
            <a:ext uri="{FF2B5EF4-FFF2-40B4-BE49-F238E27FC236}">
              <a16:creationId xmlns:a16="http://schemas.microsoft.com/office/drawing/2014/main" id="{BBC3530A-691F-4574-992C-C544E1138F7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350" y="2057400"/>
          <a:ext cx="603250" cy="6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14</xdr:row>
      <xdr:rowOff>107950</xdr:rowOff>
    </xdr:from>
    <xdr:to>
      <xdr:col>1</xdr:col>
      <xdr:colOff>12700</xdr:colOff>
      <xdr:row>18</xdr:row>
      <xdr:rowOff>12700</xdr:rowOff>
    </xdr:to>
    <xdr:pic>
      <xdr:nvPicPr>
        <xdr:cNvPr id="7" name="Picture 6">
          <a:hlinkClick xmlns:r="http://schemas.openxmlformats.org/officeDocument/2006/relationships" r:id="rId8"/>
          <a:extLst>
            <a:ext uri="{FF2B5EF4-FFF2-40B4-BE49-F238E27FC236}">
              <a16:creationId xmlns:a16="http://schemas.microsoft.com/office/drawing/2014/main" id="{2B15D349-BC46-4050-964A-82843A7A98BD}"/>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9050" y="2692400"/>
          <a:ext cx="6032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31750</xdr:rowOff>
    </xdr:from>
    <xdr:to>
      <xdr:col>1</xdr:col>
      <xdr:colOff>6350</xdr:colOff>
      <xdr:row>21</xdr:row>
      <xdr:rowOff>120650</xdr:rowOff>
    </xdr:to>
    <xdr:pic>
      <xdr:nvPicPr>
        <xdr:cNvPr id="8" name="Picture 7">
          <a:hlinkClick xmlns:r="http://schemas.openxmlformats.org/officeDocument/2006/relationships" r:id="rId10"/>
          <a:extLst>
            <a:ext uri="{FF2B5EF4-FFF2-40B4-BE49-F238E27FC236}">
              <a16:creationId xmlns:a16="http://schemas.microsoft.com/office/drawing/2014/main" id="{342D30C4-B9E8-41BA-9C2A-EDC8B2372698}"/>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3352800"/>
          <a:ext cx="6159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21</xdr:row>
      <xdr:rowOff>152400</xdr:rowOff>
    </xdr:from>
    <xdr:to>
      <xdr:col>1</xdr:col>
      <xdr:colOff>0</xdr:colOff>
      <xdr:row>27</xdr:row>
      <xdr:rowOff>82550</xdr:rowOff>
    </xdr:to>
    <xdr:pic>
      <xdr:nvPicPr>
        <xdr:cNvPr id="9" name="Picture 8">
          <a:hlinkClick xmlns:r="http://schemas.openxmlformats.org/officeDocument/2006/relationships" r:id="rId12"/>
          <a:extLst>
            <a:ext uri="{FF2B5EF4-FFF2-40B4-BE49-F238E27FC236}">
              <a16:creationId xmlns:a16="http://schemas.microsoft.com/office/drawing/2014/main" id="{31985D97-EE88-4C6D-B8A2-2F3C377B88B0}"/>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9050" y="4025900"/>
          <a:ext cx="590550" cy="103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101600</xdr:rowOff>
    </xdr:from>
    <xdr:to>
      <xdr:col>1</xdr:col>
      <xdr:colOff>0</xdr:colOff>
      <xdr:row>32</xdr:row>
      <xdr:rowOff>31750</xdr:rowOff>
    </xdr:to>
    <xdr:pic>
      <xdr:nvPicPr>
        <xdr:cNvPr id="10" name="Picture 9">
          <a:hlinkClick xmlns:r="http://schemas.openxmlformats.org/officeDocument/2006/relationships" r:id="rId14"/>
          <a:extLst>
            <a:ext uri="{FF2B5EF4-FFF2-40B4-BE49-F238E27FC236}">
              <a16:creationId xmlns:a16="http://schemas.microsoft.com/office/drawing/2014/main" id="{7993B26B-E16B-4C90-B906-428203A3A774}"/>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0" y="5080000"/>
          <a:ext cx="609600" cy="85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6350</xdr:colOff>
      <xdr:row>0</xdr:row>
      <xdr:rowOff>19050</xdr:rowOff>
    </xdr:from>
    <xdr:to>
      <xdr:col>1</xdr:col>
      <xdr:colOff>12700</xdr:colOff>
      <xdr:row>34</xdr:row>
      <xdr:rowOff>95250</xdr:rowOff>
    </xdr:to>
    <xdr:sp macro="" textlink="">
      <xdr:nvSpPr>
        <xdr:cNvPr id="2" name="Rectangle: Rounded Corners 1">
          <a:extLst>
            <a:ext uri="{FF2B5EF4-FFF2-40B4-BE49-F238E27FC236}">
              <a16:creationId xmlns:a16="http://schemas.microsoft.com/office/drawing/2014/main" id="{C24A03EC-9098-4AF4-86CC-CF8E19ED5168}"/>
            </a:ext>
          </a:extLst>
        </xdr:cNvPr>
        <xdr:cNvSpPr/>
      </xdr:nvSpPr>
      <xdr:spPr>
        <a:xfrm>
          <a:off x="6350" y="19050"/>
          <a:ext cx="615950" cy="634365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57150</xdr:rowOff>
    </xdr:from>
    <xdr:to>
      <xdr:col>1</xdr:col>
      <xdr:colOff>12700</xdr:colOff>
      <xdr:row>3</xdr:row>
      <xdr:rowOff>139700</xdr:rowOff>
    </xdr:to>
    <xdr:pic>
      <xdr:nvPicPr>
        <xdr:cNvPr id="3" name="Picture 2" descr="Administration teamwork, office documents or people review financial data, finance funding or accounting statistics. Bookkeeping portfolio, tax analysis or accountant collaboration on bank compliance Administration teamwork, office documents or people review financial data, finance funding or accounting statistics. Bookkeeping portfolio, tax analysis or accountant collaboration on bank compliance job market stock pictures, royalty-free photos &amp; images">
          <a:extLst>
            <a:ext uri="{FF2B5EF4-FFF2-40B4-BE49-F238E27FC236}">
              <a16:creationId xmlns:a16="http://schemas.microsoft.com/office/drawing/2014/main" id="{C7D294FA-FD17-4C04-AAB2-A0A6F975A0E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6223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3</xdr:row>
      <xdr:rowOff>165100</xdr:rowOff>
    </xdr:from>
    <xdr:to>
      <xdr:col>1</xdr:col>
      <xdr:colOff>12700</xdr:colOff>
      <xdr:row>7</xdr:row>
      <xdr:rowOff>69850</xdr:rowOff>
    </xdr:to>
    <xdr:pic>
      <xdr:nvPicPr>
        <xdr:cNvPr id="4" name="Picture 3" descr="Top-Down View: In Warehouse People Working, Forklift Truck Operator Lifts Pallet with Cardboard Box. Logistics, Distribution Center with Products Ready for Global Shipment, Customer Delivery Top-Down View: In Warehouse People Working, Forklift Truck Operator Lifts Pallet with Cardboard Box. Logistics, Distribution Center with Products Ready for Global Shipment, Customer Delivery job market stock pictures, royalty-free photos &amp; images">
          <a:hlinkClick xmlns:r="http://schemas.openxmlformats.org/officeDocument/2006/relationships" r:id="rId2"/>
          <a:extLst>
            <a:ext uri="{FF2B5EF4-FFF2-40B4-BE49-F238E27FC236}">
              <a16:creationId xmlns:a16="http://schemas.microsoft.com/office/drawing/2014/main" id="{26EB62FE-13F7-40A3-8F61-DE9D817F39E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 y="723900"/>
          <a:ext cx="5969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7</xdr:row>
      <xdr:rowOff>88900</xdr:rowOff>
    </xdr:from>
    <xdr:to>
      <xdr:col>1</xdr:col>
      <xdr:colOff>6350</xdr:colOff>
      <xdr:row>11</xdr:row>
      <xdr:rowOff>19050</xdr:rowOff>
    </xdr:to>
    <xdr:pic>
      <xdr:nvPicPr>
        <xdr:cNvPr id="5" name="Picture 4">
          <a:hlinkClick xmlns:r="http://schemas.openxmlformats.org/officeDocument/2006/relationships" r:id="rId4"/>
          <a:extLst>
            <a:ext uri="{FF2B5EF4-FFF2-40B4-BE49-F238E27FC236}">
              <a16:creationId xmlns:a16="http://schemas.microsoft.com/office/drawing/2014/main" id="{F881A1AF-EEF0-4006-BF99-C97239135AB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9050" y="1384300"/>
          <a:ext cx="59690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6350</xdr:colOff>
      <xdr:row>11</xdr:row>
      <xdr:rowOff>25400</xdr:rowOff>
    </xdr:from>
    <xdr:to>
      <xdr:col>1</xdr:col>
      <xdr:colOff>0</xdr:colOff>
      <xdr:row>14</xdr:row>
      <xdr:rowOff>95250</xdr:rowOff>
    </xdr:to>
    <xdr:pic>
      <xdr:nvPicPr>
        <xdr:cNvPr id="6" name="Picture 5" descr="Small Scale Industries Stock Photos, Images and Backgrounds ...">
          <a:hlinkClick xmlns:r="http://schemas.openxmlformats.org/officeDocument/2006/relationships" r:id="rId6"/>
          <a:extLst>
            <a:ext uri="{FF2B5EF4-FFF2-40B4-BE49-F238E27FC236}">
              <a16:creationId xmlns:a16="http://schemas.microsoft.com/office/drawing/2014/main" id="{A2DA9535-A21B-4BBE-80C1-10B4D633AEA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350" y="2057400"/>
          <a:ext cx="603250" cy="6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14</xdr:row>
      <xdr:rowOff>107950</xdr:rowOff>
    </xdr:from>
    <xdr:to>
      <xdr:col>1</xdr:col>
      <xdr:colOff>12700</xdr:colOff>
      <xdr:row>18</xdr:row>
      <xdr:rowOff>12700</xdr:rowOff>
    </xdr:to>
    <xdr:pic>
      <xdr:nvPicPr>
        <xdr:cNvPr id="7" name="Picture 6">
          <a:hlinkClick xmlns:r="http://schemas.openxmlformats.org/officeDocument/2006/relationships" r:id="rId8"/>
          <a:extLst>
            <a:ext uri="{FF2B5EF4-FFF2-40B4-BE49-F238E27FC236}">
              <a16:creationId xmlns:a16="http://schemas.microsoft.com/office/drawing/2014/main" id="{6DD641B9-261F-4BBE-80D4-F967E749EFB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9050" y="2692400"/>
          <a:ext cx="6032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31750</xdr:rowOff>
    </xdr:from>
    <xdr:to>
      <xdr:col>1</xdr:col>
      <xdr:colOff>6350</xdr:colOff>
      <xdr:row>21</xdr:row>
      <xdr:rowOff>120650</xdr:rowOff>
    </xdr:to>
    <xdr:pic>
      <xdr:nvPicPr>
        <xdr:cNvPr id="8" name="Picture 7">
          <a:hlinkClick xmlns:r="http://schemas.openxmlformats.org/officeDocument/2006/relationships" r:id="rId10"/>
          <a:extLst>
            <a:ext uri="{FF2B5EF4-FFF2-40B4-BE49-F238E27FC236}">
              <a16:creationId xmlns:a16="http://schemas.microsoft.com/office/drawing/2014/main" id="{616F8FCF-3A8C-4FC1-BF42-237E2A634285}"/>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3352800"/>
          <a:ext cx="6159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21</xdr:row>
      <xdr:rowOff>152400</xdr:rowOff>
    </xdr:from>
    <xdr:to>
      <xdr:col>1</xdr:col>
      <xdr:colOff>0</xdr:colOff>
      <xdr:row>27</xdr:row>
      <xdr:rowOff>82550</xdr:rowOff>
    </xdr:to>
    <xdr:pic>
      <xdr:nvPicPr>
        <xdr:cNvPr id="9" name="Picture 8">
          <a:hlinkClick xmlns:r="http://schemas.openxmlformats.org/officeDocument/2006/relationships" r:id="rId12"/>
          <a:extLst>
            <a:ext uri="{FF2B5EF4-FFF2-40B4-BE49-F238E27FC236}">
              <a16:creationId xmlns:a16="http://schemas.microsoft.com/office/drawing/2014/main" id="{C738DB32-DF54-4889-BC2C-3FF61429143C}"/>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9050" y="4025900"/>
          <a:ext cx="590550" cy="103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101600</xdr:rowOff>
    </xdr:from>
    <xdr:to>
      <xdr:col>1</xdr:col>
      <xdr:colOff>0</xdr:colOff>
      <xdr:row>32</xdr:row>
      <xdr:rowOff>31750</xdr:rowOff>
    </xdr:to>
    <xdr:pic>
      <xdr:nvPicPr>
        <xdr:cNvPr id="10" name="Picture 9">
          <a:hlinkClick xmlns:r="http://schemas.openxmlformats.org/officeDocument/2006/relationships" r:id="rId14"/>
          <a:extLst>
            <a:ext uri="{FF2B5EF4-FFF2-40B4-BE49-F238E27FC236}">
              <a16:creationId xmlns:a16="http://schemas.microsoft.com/office/drawing/2014/main" id="{42A821F2-8FC5-412A-9D1E-42CE864E3282}"/>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0" y="5080000"/>
          <a:ext cx="609600" cy="85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6350</xdr:colOff>
      <xdr:row>0</xdr:row>
      <xdr:rowOff>19050</xdr:rowOff>
    </xdr:from>
    <xdr:to>
      <xdr:col>1</xdr:col>
      <xdr:colOff>12700</xdr:colOff>
      <xdr:row>34</xdr:row>
      <xdr:rowOff>95250</xdr:rowOff>
    </xdr:to>
    <xdr:sp macro="" textlink="">
      <xdr:nvSpPr>
        <xdr:cNvPr id="2" name="Rectangle: Rounded Corners 1">
          <a:extLst>
            <a:ext uri="{FF2B5EF4-FFF2-40B4-BE49-F238E27FC236}">
              <a16:creationId xmlns:a16="http://schemas.microsoft.com/office/drawing/2014/main" id="{36B6C5A7-249D-4913-B2DE-25F42BA8DAAD}"/>
            </a:ext>
          </a:extLst>
        </xdr:cNvPr>
        <xdr:cNvSpPr/>
      </xdr:nvSpPr>
      <xdr:spPr>
        <a:xfrm>
          <a:off x="6350" y="19050"/>
          <a:ext cx="615950" cy="634365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57150</xdr:rowOff>
    </xdr:from>
    <xdr:to>
      <xdr:col>1</xdr:col>
      <xdr:colOff>12700</xdr:colOff>
      <xdr:row>3</xdr:row>
      <xdr:rowOff>139700</xdr:rowOff>
    </xdr:to>
    <xdr:pic>
      <xdr:nvPicPr>
        <xdr:cNvPr id="3" name="Picture 2" descr="Administration teamwork, office documents or people review financial data, finance funding or accounting statistics. Bookkeeping portfolio, tax analysis or accountant collaboration on bank compliance Administration teamwork, office documents or people review financial data, finance funding or accounting statistics. Bookkeeping portfolio, tax analysis or accountant collaboration on bank compliance job market stock pictures, royalty-free photos &amp; images">
          <a:extLst>
            <a:ext uri="{FF2B5EF4-FFF2-40B4-BE49-F238E27FC236}">
              <a16:creationId xmlns:a16="http://schemas.microsoft.com/office/drawing/2014/main" id="{E524A571-DAB1-4CF3-B30B-7724E9F585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6223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3</xdr:row>
      <xdr:rowOff>165100</xdr:rowOff>
    </xdr:from>
    <xdr:to>
      <xdr:col>1</xdr:col>
      <xdr:colOff>12700</xdr:colOff>
      <xdr:row>7</xdr:row>
      <xdr:rowOff>69850</xdr:rowOff>
    </xdr:to>
    <xdr:pic>
      <xdr:nvPicPr>
        <xdr:cNvPr id="4" name="Picture 3" descr="Top-Down View: In Warehouse People Working, Forklift Truck Operator Lifts Pallet with Cardboard Box. Logistics, Distribution Center with Products Ready for Global Shipment, Customer Delivery Top-Down View: In Warehouse People Working, Forklift Truck Operator Lifts Pallet with Cardboard Box. Logistics, Distribution Center with Products Ready for Global Shipment, Customer Delivery job market stock pictures, royalty-free photos &amp; images">
          <a:hlinkClick xmlns:r="http://schemas.openxmlformats.org/officeDocument/2006/relationships" r:id="rId2"/>
          <a:extLst>
            <a:ext uri="{FF2B5EF4-FFF2-40B4-BE49-F238E27FC236}">
              <a16:creationId xmlns:a16="http://schemas.microsoft.com/office/drawing/2014/main" id="{F0048DE8-778F-4B37-B1D3-EEAC1F60DEC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 y="723900"/>
          <a:ext cx="5969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7</xdr:row>
      <xdr:rowOff>88900</xdr:rowOff>
    </xdr:from>
    <xdr:to>
      <xdr:col>1</xdr:col>
      <xdr:colOff>6350</xdr:colOff>
      <xdr:row>11</xdr:row>
      <xdr:rowOff>19050</xdr:rowOff>
    </xdr:to>
    <xdr:pic>
      <xdr:nvPicPr>
        <xdr:cNvPr id="5" name="Picture 4">
          <a:hlinkClick xmlns:r="http://schemas.openxmlformats.org/officeDocument/2006/relationships" r:id="rId4"/>
          <a:extLst>
            <a:ext uri="{FF2B5EF4-FFF2-40B4-BE49-F238E27FC236}">
              <a16:creationId xmlns:a16="http://schemas.microsoft.com/office/drawing/2014/main" id="{FF3F26C9-2B44-497C-B3E4-1EC32D10313B}"/>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9050" y="1384300"/>
          <a:ext cx="59690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6350</xdr:colOff>
      <xdr:row>11</xdr:row>
      <xdr:rowOff>25400</xdr:rowOff>
    </xdr:from>
    <xdr:to>
      <xdr:col>1</xdr:col>
      <xdr:colOff>0</xdr:colOff>
      <xdr:row>14</xdr:row>
      <xdr:rowOff>95250</xdr:rowOff>
    </xdr:to>
    <xdr:pic>
      <xdr:nvPicPr>
        <xdr:cNvPr id="6" name="Picture 5" descr="Small Scale Industries Stock Photos, Images and Backgrounds ...">
          <a:hlinkClick xmlns:r="http://schemas.openxmlformats.org/officeDocument/2006/relationships" r:id="rId6"/>
          <a:extLst>
            <a:ext uri="{FF2B5EF4-FFF2-40B4-BE49-F238E27FC236}">
              <a16:creationId xmlns:a16="http://schemas.microsoft.com/office/drawing/2014/main" id="{8689D16E-2F52-4F41-82C7-73A0DAAE145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350" y="2057400"/>
          <a:ext cx="603250" cy="6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14</xdr:row>
      <xdr:rowOff>107950</xdr:rowOff>
    </xdr:from>
    <xdr:to>
      <xdr:col>1</xdr:col>
      <xdr:colOff>12700</xdr:colOff>
      <xdr:row>18</xdr:row>
      <xdr:rowOff>12700</xdr:rowOff>
    </xdr:to>
    <xdr:pic>
      <xdr:nvPicPr>
        <xdr:cNvPr id="7" name="Picture 6">
          <a:hlinkClick xmlns:r="http://schemas.openxmlformats.org/officeDocument/2006/relationships" r:id="rId8"/>
          <a:extLst>
            <a:ext uri="{FF2B5EF4-FFF2-40B4-BE49-F238E27FC236}">
              <a16:creationId xmlns:a16="http://schemas.microsoft.com/office/drawing/2014/main" id="{FC1786DC-A897-4EED-AD94-1CA2ED00BCD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9050" y="2692400"/>
          <a:ext cx="6032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31750</xdr:rowOff>
    </xdr:from>
    <xdr:to>
      <xdr:col>1</xdr:col>
      <xdr:colOff>6350</xdr:colOff>
      <xdr:row>21</xdr:row>
      <xdr:rowOff>120650</xdr:rowOff>
    </xdr:to>
    <xdr:pic>
      <xdr:nvPicPr>
        <xdr:cNvPr id="8" name="Picture 7">
          <a:hlinkClick xmlns:r="http://schemas.openxmlformats.org/officeDocument/2006/relationships" r:id="rId10"/>
          <a:extLst>
            <a:ext uri="{FF2B5EF4-FFF2-40B4-BE49-F238E27FC236}">
              <a16:creationId xmlns:a16="http://schemas.microsoft.com/office/drawing/2014/main" id="{A49FAD52-650F-4225-BE25-294166D2B661}"/>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3352800"/>
          <a:ext cx="6159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21</xdr:row>
      <xdr:rowOff>152400</xdr:rowOff>
    </xdr:from>
    <xdr:to>
      <xdr:col>1</xdr:col>
      <xdr:colOff>0</xdr:colOff>
      <xdr:row>27</xdr:row>
      <xdr:rowOff>82550</xdr:rowOff>
    </xdr:to>
    <xdr:pic>
      <xdr:nvPicPr>
        <xdr:cNvPr id="9" name="Picture 8">
          <a:hlinkClick xmlns:r="http://schemas.openxmlformats.org/officeDocument/2006/relationships" r:id="rId12"/>
          <a:extLst>
            <a:ext uri="{FF2B5EF4-FFF2-40B4-BE49-F238E27FC236}">
              <a16:creationId xmlns:a16="http://schemas.microsoft.com/office/drawing/2014/main" id="{FC5E3E52-E736-4FC7-A119-F363098A24C0}"/>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9050" y="4025900"/>
          <a:ext cx="590550" cy="103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101600</xdr:rowOff>
    </xdr:from>
    <xdr:to>
      <xdr:col>1</xdr:col>
      <xdr:colOff>0</xdr:colOff>
      <xdr:row>32</xdr:row>
      <xdr:rowOff>31750</xdr:rowOff>
    </xdr:to>
    <xdr:pic>
      <xdr:nvPicPr>
        <xdr:cNvPr id="10" name="Picture 9">
          <a:hlinkClick xmlns:r="http://schemas.openxmlformats.org/officeDocument/2006/relationships" r:id="rId14"/>
          <a:extLst>
            <a:ext uri="{FF2B5EF4-FFF2-40B4-BE49-F238E27FC236}">
              <a16:creationId xmlns:a16="http://schemas.microsoft.com/office/drawing/2014/main" id="{879550D8-76F7-4A0D-B48E-0AED3CD7529C}"/>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0" y="5080000"/>
          <a:ext cx="609600" cy="85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6350</xdr:colOff>
      <xdr:row>0</xdr:row>
      <xdr:rowOff>19050</xdr:rowOff>
    </xdr:from>
    <xdr:to>
      <xdr:col>1</xdr:col>
      <xdr:colOff>12700</xdr:colOff>
      <xdr:row>34</xdr:row>
      <xdr:rowOff>95250</xdr:rowOff>
    </xdr:to>
    <xdr:sp macro="" textlink="">
      <xdr:nvSpPr>
        <xdr:cNvPr id="2" name="Rectangle: Rounded Corners 1">
          <a:extLst>
            <a:ext uri="{FF2B5EF4-FFF2-40B4-BE49-F238E27FC236}">
              <a16:creationId xmlns:a16="http://schemas.microsoft.com/office/drawing/2014/main" id="{84C5B8FB-660D-4F5C-BAFB-B56368F0B3F5}"/>
            </a:ext>
          </a:extLst>
        </xdr:cNvPr>
        <xdr:cNvSpPr/>
      </xdr:nvSpPr>
      <xdr:spPr>
        <a:xfrm>
          <a:off x="6350" y="19050"/>
          <a:ext cx="615950" cy="634365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57150</xdr:rowOff>
    </xdr:from>
    <xdr:to>
      <xdr:col>1</xdr:col>
      <xdr:colOff>12700</xdr:colOff>
      <xdr:row>3</xdr:row>
      <xdr:rowOff>139700</xdr:rowOff>
    </xdr:to>
    <xdr:pic>
      <xdr:nvPicPr>
        <xdr:cNvPr id="3" name="Picture 2" descr="Administration teamwork, office documents or people review financial data, finance funding or accounting statistics. Bookkeeping portfolio, tax analysis or accountant collaboration on bank compliance Administration teamwork, office documents or people review financial data, finance funding or accounting statistics. Bookkeeping portfolio, tax analysis or accountant collaboration on bank compliance job market stock pictures, royalty-free photos &amp; images">
          <a:extLst>
            <a:ext uri="{FF2B5EF4-FFF2-40B4-BE49-F238E27FC236}">
              <a16:creationId xmlns:a16="http://schemas.microsoft.com/office/drawing/2014/main" id="{A95D0387-7B56-40AF-A22A-9F7025A0431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6223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3</xdr:row>
      <xdr:rowOff>165100</xdr:rowOff>
    </xdr:from>
    <xdr:to>
      <xdr:col>1</xdr:col>
      <xdr:colOff>12700</xdr:colOff>
      <xdr:row>7</xdr:row>
      <xdr:rowOff>69850</xdr:rowOff>
    </xdr:to>
    <xdr:pic>
      <xdr:nvPicPr>
        <xdr:cNvPr id="4" name="Picture 3" descr="Top-Down View: In Warehouse People Working, Forklift Truck Operator Lifts Pallet with Cardboard Box. Logistics, Distribution Center with Products Ready for Global Shipment, Customer Delivery Top-Down View: In Warehouse People Working, Forklift Truck Operator Lifts Pallet with Cardboard Box. Logistics, Distribution Center with Products Ready for Global Shipment, Customer Delivery job market stock pictures, royalty-free photos &amp; images">
          <a:hlinkClick xmlns:r="http://schemas.openxmlformats.org/officeDocument/2006/relationships" r:id="rId2"/>
          <a:extLst>
            <a:ext uri="{FF2B5EF4-FFF2-40B4-BE49-F238E27FC236}">
              <a16:creationId xmlns:a16="http://schemas.microsoft.com/office/drawing/2014/main" id="{93ACA170-78EF-49A4-8C03-56A007ADD36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 y="723900"/>
          <a:ext cx="5969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7</xdr:row>
      <xdr:rowOff>88900</xdr:rowOff>
    </xdr:from>
    <xdr:to>
      <xdr:col>1</xdr:col>
      <xdr:colOff>6350</xdr:colOff>
      <xdr:row>11</xdr:row>
      <xdr:rowOff>19050</xdr:rowOff>
    </xdr:to>
    <xdr:pic>
      <xdr:nvPicPr>
        <xdr:cNvPr id="5" name="Picture 4">
          <a:hlinkClick xmlns:r="http://schemas.openxmlformats.org/officeDocument/2006/relationships" r:id="rId4"/>
          <a:extLst>
            <a:ext uri="{FF2B5EF4-FFF2-40B4-BE49-F238E27FC236}">
              <a16:creationId xmlns:a16="http://schemas.microsoft.com/office/drawing/2014/main" id="{92F59C27-3680-4C9E-8352-64EA35D957F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9050" y="1384300"/>
          <a:ext cx="59690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6350</xdr:colOff>
      <xdr:row>11</xdr:row>
      <xdr:rowOff>25400</xdr:rowOff>
    </xdr:from>
    <xdr:to>
      <xdr:col>1</xdr:col>
      <xdr:colOff>0</xdr:colOff>
      <xdr:row>14</xdr:row>
      <xdr:rowOff>95250</xdr:rowOff>
    </xdr:to>
    <xdr:pic>
      <xdr:nvPicPr>
        <xdr:cNvPr id="6" name="Picture 5" descr="Small Scale Industries Stock Photos, Images and Backgrounds ...">
          <a:hlinkClick xmlns:r="http://schemas.openxmlformats.org/officeDocument/2006/relationships" r:id="rId6"/>
          <a:extLst>
            <a:ext uri="{FF2B5EF4-FFF2-40B4-BE49-F238E27FC236}">
              <a16:creationId xmlns:a16="http://schemas.microsoft.com/office/drawing/2014/main" id="{F8859E2D-5356-42B4-8B9D-E643E86FEFF4}"/>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350" y="2057400"/>
          <a:ext cx="603250" cy="6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14</xdr:row>
      <xdr:rowOff>107950</xdr:rowOff>
    </xdr:from>
    <xdr:to>
      <xdr:col>1</xdr:col>
      <xdr:colOff>12700</xdr:colOff>
      <xdr:row>18</xdr:row>
      <xdr:rowOff>12700</xdr:rowOff>
    </xdr:to>
    <xdr:pic>
      <xdr:nvPicPr>
        <xdr:cNvPr id="7" name="Picture 6">
          <a:hlinkClick xmlns:r="http://schemas.openxmlformats.org/officeDocument/2006/relationships" r:id="rId8"/>
          <a:extLst>
            <a:ext uri="{FF2B5EF4-FFF2-40B4-BE49-F238E27FC236}">
              <a16:creationId xmlns:a16="http://schemas.microsoft.com/office/drawing/2014/main" id="{BC9B0504-97FF-42BB-B318-CEC9AF26B0C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9050" y="2692400"/>
          <a:ext cx="6032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31750</xdr:rowOff>
    </xdr:from>
    <xdr:to>
      <xdr:col>1</xdr:col>
      <xdr:colOff>6350</xdr:colOff>
      <xdr:row>21</xdr:row>
      <xdr:rowOff>120650</xdr:rowOff>
    </xdr:to>
    <xdr:pic>
      <xdr:nvPicPr>
        <xdr:cNvPr id="8" name="Picture 7">
          <a:hlinkClick xmlns:r="http://schemas.openxmlformats.org/officeDocument/2006/relationships" r:id="rId10"/>
          <a:extLst>
            <a:ext uri="{FF2B5EF4-FFF2-40B4-BE49-F238E27FC236}">
              <a16:creationId xmlns:a16="http://schemas.microsoft.com/office/drawing/2014/main" id="{A99E165D-B5E2-41C4-B2FC-E3DFD5AE8EA4}"/>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3352800"/>
          <a:ext cx="6159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21</xdr:row>
      <xdr:rowOff>152400</xdr:rowOff>
    </xdr:from>
    <xdr:to>
      <xdr:col>1</xdr:col>
      <xdr:colOff>0</xdr:colOff>
      <xdr:row>27</xdr:row>
      <xdr:rowOff>82550</xdr:rowOff>
    </xdr:to>
    <xdr:pic>
      <xdr:nvPicPr>
        <xdr:cNvPr id="9" name="Picture 8">
          <a:hlinkClick xmlns:r="http://schemas.openxmlformats.org/officeDocument/2006/relationships" r:id="rId12"/>
          <a:extLst>
            <a:ext uri="{FF2B5EF4-FFF2-40B4-BE49-F238E27FC236}">
              <a16:creationId xmlns:a16="http://schemas.microsoft.com/office/drawing/2014/main" id="{FCF7FBAE-D6F7-416F-97A7-66FDAA31FE57}"/>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9050" y="4025900"/>
          <a:ext cx="590550" cy="103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101600</xdr:rowOff>
    </xdr:from>
    <xdr:to>
      <xdr:col>1</xdr:col>
      <xdr:colOff>0</xdr:colOff>
      <xdr:row>32</xdr:row>
      <xdr:rowOff>31750</xdr:rowOff>
    </xdr:to>
    <xdr:pic>
      <xdr:nvPicPr>
        <xdr:cNvPr id="10" name="Picture 9">
          <a:hlinkClick xmlns:r="http://schemas.openxmlformats.org/officeDocument/2006/relationships" r:id="rId14"/>
          <a:extLst>
            <a:ext uri="{FF2B5EF4-FFF2-40B4-BE49-F238E27FC236}">
              <a16:creationId xmlns:a16="http://schemas.microsoft.com/office/drawing/2014/main" id="{627B984D-7E57-4F6C-996D-01D6AB55AE5B}"/>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0" y="5080000"/>
          <a:ext cx="609600" cy="85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6350</xdr:colOff>
      <xdr:row>0</xdr:row>
      <xdr:rowOff>19050</xdr:rowOff>
    </xdr:from>
    <xdr:to>
      <xdr:col>1</xdr:col>
      <xdr:colOff>12700</xdr:colOff>
      <xdr:row>34</xdr:row>
      <xdr:rowOff>95250</xdr:rowOff>
    </xdr:to>
    <xdr:sp macro="" textlink="">
      <xdr:nvSpPr>
        <xdr:cNvPr id="2" name="Rectangle: Rounded Corners 1">
          <a:extLst>
            <a:ext uri="{FF2B5EF4-FFF2-40B4-BE49-F238E27FC236}">
              <a16:creationId xmlns:a16="http://schemas.microsoft.com/office/drawing/2014/main" id="{1263CB76-5C2A-4F92-8DDA-B814E1BB7A08}"/>
            </a:ext>
          </a:extLst>
        </xdr:cNvPr>
        <xdr:cNvSpPr/>
      </xdr:nvSpPr>
      <xdr:spPr>
        <a:xfrm>
          <a:off x="6350" y="19050"/>
          <a:ext cx="615950" cy="634365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57150</xdr:rowOff>
    </xdr:from>
    <xdr:to>
      <xdr:col>1</xdr:col>
      <xdr:colOff>12700</xdr:colOff>
      <xdr:row>3</xdr:row>
      <xdr:rowOff>139700</xdr:rowOff>
    </xdr:to>
    <xdr:pic>
      <xdr:nvPicPr>
        <xdr:cNvPr id="3" name="Picture 2" descr="Administration teamwork, office documents or people review financial data, finance funding or accounting statistics. Bookkeeping portfolio, tax analysis or accountant collaboration on bank compliance Administration teamwork, office documents or people review financial data, finance funding or accounting statistics. Bookkeeping portfolio, tax analysis or accountant collaboration on bank compliance job market stock pictures, royalty-free photos &amp; images">
          <a:extLst>
            <a:ext uri="{FF2B5EF4-FFF2-40B4-BE49-F238E27FC236}">
              <a16:creationId xmlns:a16="http://schemas.microsoft.com/office/drawing/2014/main" id="{CB74E60F-94B2-4876-8ED4-38D471AEAB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6223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3</xdr:row>
      <xdr:rowOff>165100</xdr:rowOff>
    </xdr:from>
    <xdr:to>
      <xdr:col>1</xdr:col>
      <xdr:colOff>12700</xdr:colOff>
      <xdr:row>7</xdr:row>
      <xdr:rowOff>69850</xdr:rowOff>
    </xdr:to>
    <xdr:pic>
      <xdr:nvPicPr>
        <xdr:cNvPr id="4" name="Picture 3" descr="Top-Down View: In Warehouse People Working, Forklift Truck Operator Lifts Pallet with Cardboard Box. Logistics, Distribution Center with Products Ready for Global Shipment, Customer Delivery Top-Down View: In Warehouse People Working, Forklift Truck Operator Lifts Pallet with Cardboard Box. Logistics, Distribution Center with Products Ready for Global Shipment, Customer Delivery job market stock pictures, royalty-free photos &amp; images">
          <a:hlinkClick xmlns:r="http://schemas.openxmlformats.org/officeDocument/2006/relationships" r:id="rId2"/>
          <a:extLst>
            <a:ext uri="{FF2B5EF4-FFF2-40B4-BE49-F238E27FC236}">
              <a16:creationId xmlns:a16="http://schemas.microsoft.com/office/drawing/2014/main" id="{FB464801-22AC-4FF0-A0DC-F412B7A5D35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 y="723900"/>
          <a:ext cx="5969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7</xdr:row>
      <xdr:rowOff>88900</xdr:rowOff>
    </xdr:from>
    <xdr:to>
      <xdr:col>1</xdr:col>
      <xdr:colOff>6350</xdr:colOff>
      <xdr:row>11</xdr:row>
      <xdr:rowOff>19050</xdr:rowOff>
    </xdr:to>
    <xdr:pic>
      <xdr:nvPicPr>
        <xdr:cNvPr id="5" name="Picture 4">
          <a:hlinkClick xmlns:r="http://schemas.openxmlformats.org/officeDocument/2006/relationships" r:id="rId4"/>
          <a:extLst>
            <a:ext uri="{FF2B5EF4-FFF2-40B4-BE49-F238E27FC236}">
              <a16:creationId xmlns:a16="http://schemas.microsoft.com/office/drawing/2014/main" id="{49EF9518-CF0E-4FA3-BD85-9A56ED01780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9050" y="1384300"/>
          <a:ext cx="59690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6350</xdr:colOff>
      <xdr:row>11</xdr:row>
      <xdr:rowOff>25400</xdr:rowOff>
    </xdr:from>
    <xdr:to>
      <xdr:col>1</xdr:col>
      <xdr:colOff>0</xdr:colOff>
      <xdr:row>14</xdr:row>
      <xdr:rowOff>95250</xdr:rowOff>
    </xdr:to>
    <xdr:pic>
      <xdr:nvPicPr>
        <xdr:cNvPr id="6" name="Picture 5" descr="Small Scale Industries Stock Photos, Images and Backgrounds ...">
          <a:hlinkClick xmlns:r="http://schemas.openxmlformats.org/officeDocument/2006/relationships" r:id="rId6"/>
          <a:extLst>
            <a:ext uri="{FF2B5EF4-FFF2-40B4-BE49-F238E27FC236}">
              <a16:creationId xmlns:a16="http://schemas.microsoft.com/office/drawing/2014/main" id="{AFEA7A6C-E2E6-40EA-8E46-4D2590B4AEF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350" y="2057400"/>
          <a:ext cx="603250" cy="6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14</xdr:row>
      <xdr:rowOff>107950</xdr:rowOff>
    </xdr:from>
    <xdr:to>
      <xdr:col>1</xdr:col>
      <xdr:colOff>12700</xdr:colOff>
      <xdr:row>18</xdr:row>
      <xdr:rowOff>12700</xdr:rowOff>
    </xdr:to>
    <xdr:pic>
      <xdr:nvPicPr>
        <xdr:cNvPr id="7" name="Picture 6">
          <a:hlinkClick xmlns:r="http://schemas.openxmlformats.org/officeDocument/2006/relationships" r:id="rId8"/>
          <a:extLst>
            <a:ext uri="{FF2B5EF4-FFF2-40B4-BE49-F238E27FC236}">
              <a16:creationId xmlns:a16="http://schemas.microsoft.com/office/drawing/2014/main" id="{904EE87C-4884-4E5C-B169-C0C5491FE49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9050" y="2692400"/>
          <a:ext cx="6032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31750</xdr:rowOff>
    </xdr:from>
    <xdr:to>
      <xdr:col>1</xdr:col>
      <xdr:colOff>6350</xdr:colOff>
      <xdr:row>21</xdr:row>
      <xdr:rowOff>120650</xdr:rowOff>
    </xdr:to>
    <xdr:pic>
      <xdr:nvPicPr>
        <xdr:cNvPr id="8" name="Picture 7">
          <a:hlinkClick xmlns:r="http://schemas.openxmlformats.org/officeDocument/2006/relationships" r:id="rId10"/>
          <a:extLst>
            <a:ext uri="{FF2B5EF4-FFF2-40B4-BE49-F238E27FC236}">
              <a16:creationId xmlns:a16="http://schemas.microsoft.com/office/drawing/2014/main" id="{E539C1A6-621F-4154-AC77-1EDE8AD4C87F}"/>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3352800"/>
          <a:ext cx="6159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21</xdr:row>
      <xdr:rowOff>152400</xdr:rowOff>
    </xdr:from>
    <xdr:to>
      <xdr:col>1</xdr:col>
      <xdr:colOff>0</xdr:colOff>
      <xdr:row>27</xdr:row>
      <xdr:rowOff>82550</xdr:rowOff>
    </xdr:to>
    <xdr:pic>
      <xdr:nvPicPr>
        <xdr:cNvPr id="9" name="Picture 8">
          <a:hlinkClick xmlns:r="http://schemas.openxmlformats.org/officeDocument/2006/relationships" r:id="rId12"/>
          <a:extLst>
            <a:ext uri="{FF2B5EF4-FFF2-40B4-BE49-F238E27FC236}">
              <a16:creationId xmlns:a16="http://schemas.microsoft.com/office/drawing/2014/main" id="{B54CFBA2-BEC6-470D-B13E-DD3BDFBF7C28}"/>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9050" y="4025900"/>
          <a:ext cx="590550" cy="103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101600</xdr:rowOff>
    </xdr:from>
    <xdr:to>
      <xdr:col>1</xdr:col>
      <xdr:colOff>0</xdr:colOff>
      <xdr:row>32</xdr:row>
      <xdr:rowOff>31750</xdr:rowOff>
    </xdr:to>
    <xdr:pic>
      <xdr:nvPicPr>
        <xdr:cNvPr id="10" name="Picture 9">
          <a:hlinkClick xmlns:r="http://schemas.openxmlformats.org/officeDocument/2006/relationships" r:id="rId14"/>
          <a:extLst>
            <a:ext uri="{FF2B5EF4-FFF2-40B4-BE49-F238E27FC236}">
              <a16:creationId xmlns:a16="http://schemas.microsoft.com/office/drawing/2014/main" id="{6190BDD3-7091-4612-BDAF-045EAE72AEC5}"/>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0" y="5080000"/>
          <a:ext cx="609600" cy="85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6350</xdr:colOff>
      <xdr:row>0</xdr:row>
      <xdr:rowOff>19050</xdr:rowOff>
    </xdr:from>
    <xdr:to>
      <xdr:col>1</xdr:col>
      <xdr:colOff>12700</xdr:colOff>
      <xdr:row>34</xdr:row>
      <xdr:rowOff>95250</xdr:rowOff>
    </xdr:to>
    <xdr:sp macro="" textlink="">
      <xdr:nvSpPr>
        <xdr:cNvPr id="2" name="Rectangle: Rounded Corners 1">
          <a:extLst>
            <a:ext uri="{FF2B5EF4-FFF2-40B4-BE49-F238E27FC236}">
              <a16:creationId xmlns:a16="http://schemas.microsoft.com/office/drawing/2014/main" id="{DA4DC79B-8FED-41E0-9F0D-9293EEFBAF0C}"/>
            </a:ext>
          </a:extLst>
        </xdr:cNvPr>
        <xdr:cNvSpPr/>
      </xdr:nvSpPr>
      <xdr:spPr>
        <a:xfrm>
          <a:off x="6350" y="19050"/>
          <a:ext cx="615950" cy="634365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57150</xdr:rowOff>
    </xdr:from>
    <xdr:to>
      <xdr:col>1</xdr:col>
      <xdr:colOff>12700</xdr:colOff>
      <xdr:row>3</xdr:row>
      <xdr:rowOff>139700</xdr:rowOff>
    </xdr:to>
    <xdr:pic>
      <xdr:nvPicPr>
        <xdr:cNvPr id="3" name="Picture 2" descr="Administration teamwork, office documents or people review financial data, finance funding or accounting statistics. Bookkeeping portfolio, tax analysis or accountant collaboration on bank compliance Administration teamwork, office documents or people review financial data, finance funding or accounting statistics. Bookkeeping portfolio, tax analysis or accountant collaboration on bank compliance job market stock pictures, royalty-free photos &amp; images">
          <a:extLst>
            <a:ext uri="{FF2B5EF4-FFF2-40B4-BE49-F238E27FC236}">
              <a16:creationId xmlns:a16="http://schemas.microsoft.com/office/drawing/2014/main" id="{E65D56A9-ABB8-4EB5-A0DF-024BCE9D931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6223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3</xdr:row>
      <xdr:rowOff>165100</xdr:rowOff>
    </xdr:from>
    <xdr:to>
      <xdr:col>1</xdr:col>
      <xdr:colOff>12700</xdr:colOff>
      <xdr:row>7</xdr:row>
      <xdr:rowOff>69850</xdr:rowOff>
    </xdr:to>
    <xdr:pic>
      <xdr:nvPicPr>
        <xdr:cNvPr id="4" name="Picture 3" descr="Top-Down View: In Warehouse People Working, Forklift Truck Operator Lifts Pallet with Cardboard Box. Logistics, Distribution Center with Products Ready for Global Shipment, Customer Delivery Top-Down View: In Warehouse People Working, Forklift Truck Operator Lifts Pallet with Cardboard Box. Logistics, Distribution Center with Products Ready for Global Shipment, Customer Delivery job market stock pictures, royalty-free photos &amp; images">
          <a:hlinkClick xmlns:r="http://schemas.openxmlformats.org/officeDocument/2006/relationships" r:id="rId2"/>
          <a:extLst>
            <a:ext uri="{FF2B5EF4-FFF2-40B4-BE49-F238E27FC236}">
              <a16:creationId xmlns:a16="http://schemas.microsoft.com/office/drawing/2014/main" id="{A2E09C14-DFD4-410B-9AB1-2559EFEE9D4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 y="723900"/>
          <a:ext cx="5969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7</xdr:row>
      <xdr:rowOff>88900</xdr:rowOff>
    </xdr:from>
    <xdr:to>
      <xdr:col>1</xdr:col>
      <xdr:colOff>6350</xdr:colOff>
      <xdr:row>11</xdr:row>
      <xdr:rowOff>19050</xdr:rowOff>
    </xdr:to>
    <xdr:pic>
      <xdr:nvPicPr>
        <xdr:cNvPr id="5" name="Picture 4">
          <a:hlinkClick xmlns:r="http://schemas.openxmlformats.org/officeDocument/2006/relationships" r:id="rId4"/>
          <a:extLst>
            <a:ext uri="{FF2B5EF4-FFF2-40B4-BE49-F238E27FC236}">
              <a16:creationId xmlns:a16="http://schemas.microsoft.com/office/drawing/2014/main" id="{D282B7AC-BCCC-4EE1-A467-A2C068ABF622}"/>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9050" y="1384300"/>
          <a:ext cx="59690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6350</xdr:colOff>
      <xdr:row>11</xdr:row>
      <xdr:rowOff>25400</xdr:rowOff>
    </xdr:from>
    <xdr:to>
      <xdr:col>1</xdr:col>
      <xdr:colOff>0</xdr:colOff>
      <xdr:row>14</xdr:row>
      <xdr:rowOff>95250</xdr:rowOff>
    </xdr:to>
    <xdr:pic>
      <xdr:nvPicPr>
        <xdr:cNvPr id="6" name="Picture 5" descr="Small Scale Industries Stock Photos, Images and Backgrounds ...">
          <a:hlinkClick xmlns:r="http://schemas.openxmlformats.org/officeDocument/2006/relationships" r:id="rId6"/>
          <a:extLst>
            <a:ext uri="{FF2B5EF4-FFF2-40B4-BE49-F238E27FC236}">
              <a16:creationId xmlns:a16="http://schemas.microsoft.com/office/drawing/2014/main" id="{71FBDF51-E40D-4E0E-8D81-4EC3AA87536D}"/>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350" y="2057400"/>
          <a:ext cx="603250" cy="6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14</xdr:row>
      <xdr:rowOff>107950</xdr:rowOff>
    </xdr:from>
    <xdr:to>
      <xdr:col>1</xdr:col>
      <xdr:colOff>12700</xdr:colOff>
      <xdr:row>18</xdr:row>
      <xdr:rowOff>12700</xdr:rowOff>
    </xdr:to>
    <xdr:pic>
      <xdr:nvPicPr>
        <xdr:cNvPr id="7" name="Picture 6">
          <a:hlinkClick xmlns:r="http://schemas.openxmlformats.org/officeDocument/2006/relationships" r:id="rId8"/>
          <a:extLst>
            <a:ext uri="{FF2B5EF4-FFF2-40B4-BE49-F238E27FC236}">
              <a16:creationId xmlns:a16="http://schemas.microsoft.com/office/drawing/2014/main" id="{BADE4D75-7B57-4309-8483-190ED1D92B08}"/>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9050" y="2692400"/>
          <a:ext cx="6032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31750</xdr:rowOff>
    </xdr:from>
    <xdr:to>
      <xdr:col>1</xdr:col>
      <xdr:colOff>6350</xdr:colOff>
      <xdr:row>21</xdr:row>
      <xdr:rowOff>120650</xdr:rowOff>
    </xdr:to>
    <xdr:pic>
      <xdr:nvPicPr>
        <xdr:cNvPr id="8" name="Picture 7">
          <a:hlinkClick xmlns:r="http://schemas.openxmlformats.org/officeDocument/2006/relationships" r:id="rId10"/>
          <a:extLst>
            <a:ext uri="{FF2B5EF4-FFF2-40B4-BE49-F238E27FC236}">
              <a16:creationId xmlns:a16="http://schemas.microsoft.com/office/drawing/2014/main" id="{A74D5947-2248-4047-97FD-E8CCCD130109}"/>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3352800"/>
          <a:ext cx="6159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21</xdr:row>
      <xdr:rowOff>152400</xdr:rowOff>
    </xdr:from>
    <xdr:to>
      <xdr:col>1</xdr:col>
      <xdr:colOff>0</xdr:colOff>
      <xdr:row>27</xdr:row>
      <xdr:rowOff>82550</xdr:rowOff>
    </xdr:to>
    <xdr:pic>
      <xdr:nvPicPr>
        <xdr:cNvPr id="9" name="Picture 8">
          <a:hlinkClick xmlns:r="http://schemas.openxmlformats.org/officeDocument/2006/relationships" r:id="rId12"/>
          <a:extLst>
            <a:ext uri="{FF2B5EF4-FFF2-40B4-BE49-F238E27FC236}">
              <a16:creationId xmlns:a16="http://schemas.microsoft.com/office/drawing/2014/main" id="{20A256BF-66DA-4195-89C6-48A0CBB89484}"/>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9050" y="4025900"/>
          <a:ext cx="590550" cy="103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101600</xdr:rowOff>
    </xdr:from>
    <xdr:to>
      <xdr:col>1</xdr:col>
      <xdr:colOff>0</xdr:colOff>
      <xdr:row>32</xdr:row>
      <xdr:rowOff>31750</xdr:rowOff>
    </xdr:to>
    <xdr:pic>
      <xdr:nvPicPr>
        <xdr:cNvPr id="10" name="Picture 9">
          <a:hlinkClick xmlns:r="http://schemas.openxmlformats.org/officeDocument/2006/relationships" r:id="rId14"/>
          <a:extLst>
            <a:ext uri="{FF2B5EF4-FFF2-40B4-BE49-F238E27FC236}">
              <a16:creationId xmlns:a16="http://schemas.microsoft.com/office/drawing/2014/main" id="{F9A9F63C-D4FC-458E-ACBB-301A93C50140}"/>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0" y="5080000"/>
          <a:ext cx="609600" cy="85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6350</xdr:colOff>
      <xdr:row>0</xdr:row>
      <xdr:rowOff>19050</xdr:rowOff>
    </xdr:from>
    <xdr:to>
      <xdr:col>1</xdr:col>
      <xdr:colOff>12700</xdr:colOff>
      <xdr:row>34</xdr:row>
      <xdr:rowOff>95250</xdr:rowOff>
    </xdr:to>
    <xdr:sp macro="" textlink="">
      <xdr:nvSpPr>
        <xdr:cNvPr id="2" name="Rectangle: Rounded Corners 1">
          <a:extLst>
            <a:ext uri="{FF2B5EF4-FFF2-40B4-BE49-F238E27FC236}">
              <a16:creationId xmlns:a16="http://schemas.microsoft.com/office/drawing/2014/main" id="{94DC72BA-00D1-4754-84FB-0CA90FACC0E0}"/>
            </a:ext>
          </a:extLst>
        </xdr:cNvPr>
        <xdr:cNvSpPr/>
      </xdr:nvSpPr>
      <xdr:spPr>
        <a:xfrm>
          <a:off x="6350" y="19050"/>
          <a:ext cx="615950" cy="634365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57150</xdr:rowOff>
    </xdr:from>
    <xdr:to>
      <xdr:col>1</xdr:col>
      <xdr:colOff>12700</xdr:colOff>
      <xdr:row>3</xdr:row>
      <xdr:rowOff>139700</xdr:rowOff>
    </xdr:to>
    <xdr:pic>
      <xdr:nvPicPr>
        <xdr:cNvPr id="3" name="Picture 2" descr="Administration teamwork, office documents or people review financial data, finance funding or accounting statistics. Bookkeeping portfolio, tax analysis or accountant collaboration on bank compliance Administration teamwork, office documents or people review financial data, finance funding or accounting statistics. Bookkeeping portfolio, tax analysis or accountant collaboration on bank compliance job market stock pictures, royalty-free photos &amp; images">
          <a:extLst>
            <a:ext uri="{FF2B5EF4-FFF2-40B4-BE49-F238E27FC236}">
              <a16:creationId xmlns:a16="http://schemas.microsoft.com/office/drawing/2014/main" id="{88DA788D-2227-4E75-A871-F53DEBC93C0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6223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3</xdr:row>
      <xdr:rowOff>165100</xdr:rowOff>
    </xdr:from>
    <xdr:to>
      <xdr:col>1</xdr:col>
      <xdr:colOff>12700</xdr:colOff>
      <xdr:row>7</xdr:row>
      <xdr:rowOff>69850</xdr:rowOff>
    </xdr:to>
    <xdr:pic>
      <xdr:nvPicPr>
        <xdr:cNvPr id="4" name="Picture 3" descr="Top-Down View: In Warehouse People Working, Forklift Truck Operator Lifts Pallet with Cardboard Box. Logistics, Distribution Center with Products Ready for Global Shipment, Customer Delivery Top-Down View: In Warehouse People Working, Forklift Truck Operator Lifts Pallet with Cardboard Box. Logistics, Distribution Center with Products Ready for Global Shipment, Customer Delivery job market stock pictures, royalty-free photos &amp; images">
          <a:hlinkClick xmlns:r="http://schemas.openxmlformats.org/officeDocument/2006/relationships" r:id="rId2"/>
          <a:extLst>
            <a:ext uri="{FF2B5EF4-FFF2-40B4-BE49-F238E27FC236}">
              <a16:creationId xmlns:a16="http://schemas.microsoft.com/office/drawing/2014/main" id="{C2F4CBF6-163F-4C52-877B-3F42F0ED2A5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 y="723900"/>
          <a:ext cx="5969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7</xdr:row>
      <xdr:rowOff>88900</xdr:rowOff>
    </xdr:from>
    <xdr:to>
      <xdr:col>1</xdr:col>
      <xdr:colOff>6350</xdr:colOff>
      <xdr:row>11</xdr:row>
      <xdr:rowOff>19050</xdr:rowOff>
    </xdr:to>
    <xdr:pic>
      <xdr:nvPicPr>
        <xdr:cNvPr id="5" name="Picture 4">
          <a:hlinkClick xmlns:r="http://schemas.openxmlformats.org/officeDocument/2006/relationships" r:id="rId4"/>
          <a:extLst>
            <a:ext uri="{FF2B5EF4-FFF2-40B4-BE49-F238E27FC236}">
              <a16:creationId xmlns:a16="http://schemas.microsoft.com/office/drawing/2014/main" id="{A44C7D76-C07D-41FF-9B55-4C840C9BB712}"/>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9050" y="1384300"/>
          <a:ext cx="59690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6350</xdr:colOff>
      <xdr:row>11</xdr:row>
      <xdr:rowOff>25400</xdr:rowOff>
    </xdr:from>
    <xdr:to>
      <xdr:col>1</xdr:col>
      <xdr:colOff>0</xdr:colOff>
      <xdr:row>14</xdr:row>
      <xdr:rowOff>95250</xdr:rowOff>
    </xdr:to>
    <xdr:pic>
      <xdr:nvPicPr>
        <xdr:cNvPr id="6" name="Picture 5" descr="Small Scale Industries Stock Photos, Images and Backgrounds ...">
          <a:hlinkClick xmlns:r="http://schemas.openxmlformats.org/officeDocument/2006/relationships" r:id="rId6"/>
          <a:extLst>
            <a:ext uri="{FF2B5EF4-FFF2-40B4-BE49-F238E27FC236}">
              <a16:creationId xmlns:a16="http://schemas.microsoft.com/office/drawing/2014/main" id="{2DF700E6-BCFC-4C9C-803B-8999D082003A}"/>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350" y="2057400"/>
          <a:ext cx="603250" cy="6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14</xdr:row>
      <xdr:rowOff>107950</xdr:rowOff>
    </xdr:from>
    <xdr:to>
      <xdr:col>1</xdr:col>
      <xdr:colOff>12700</xdr:colOff>
      <xdr:row>18</xdr:row>
      <xdr:rowOff>12700</xdr:rowOff>
    </xdr:to>
    <xdr:pic>
      <xdr:nvPicPr>
        <xdr:cNvPr id="7" name="Picture 6">
          <a:hlinkClick xmlns:r="http://schemas.openxmlformats.org/officeDocument/2006/relationships" r:id="rId8"/>
          <a:extLst>
            <a:ext uri="{FF2B5EF4-FFF2-40B4-BE49-F238E27FC236}">
              <a16:creationId xmlns:a16="http://schemas.microsoft.com/office/drawing/2014/main" id="{AFF27169-86C9-43F8-9B28-ABF8DB92372A}"/>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9050" y="2692400"/>
          <a:ext cx="6032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31750</xdr:rowOff>
    </xdr:from>
    <xdr:to>
      <xdr:col>1</xdr:col>
      <xdr:colOff>6350</xdr:colOff>
      <xdr:row>21</xdr:row>
      <xdr:rowOff>120650</xdr:rowOff>
    </xdr:to>
    <xdr:pic>
      <xdr:nvPicPr>
        <xdr:cNvPr id="8" name="Picture 7">
          <a:hlinkClick xmlns:r="http://schemas.openxmlformats.org/officeDocument/2006/relationships" r:id="rId10"/>
          <a:extLst>
            <a:ext uri="{FF2B5EF4-FFF2-40B4-BE49-F238E27FC236}">
              <a16:creationId xmlns:a16="http://schemas.microsoft.com/office/drawing/2014/main" id="{AD4E47F4-EA82-4C40-9434-1FBD87D1D3F2}"/>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3352800"/>
          <a:ext cx="6159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21</xdr:row>
      <xdr:rowOff>152400</xdr:rowOff>
    </xdr:from>
    <xdr:to>
      <xdr:col>1</xdr:col>
      <xdr:colOff>0</xdr:colOff>
      <xdr:row>27</xdr:row>
      <xdr:rowOff>82550</xdr:rowOff>
    </xdr:to>
    <xdr:pic>
      <xdr:nvPicPr>
        <xdr:cNvPr id="9" name="Picture 8">
          <a:hlinkClick xmlns:r="http://schemas.openxmlformats.org/officeDocument/2006/relationships" r:id="rId12"/>
          <a:extLst>
            <a:ext uri="{FF2B5EF4-FFF2-40B4-BE49-F238E27FC236}">
              <a16:creationId xmlns:a16="http://schemas.microsoft.com/office/drawing/2014/main" id="{393DE7CD-E519-4BF1-80D2-13C9296DAAD0}"/>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9050" y="4025900"/>
          <a:ext cx="590550" cy="103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101600</xdr:rowOff>
    </xdr:from>
    <xdr:to>
      <xdr:col>1</xdr:col>
      <xdr:colOff>0</xdr:colOff>
      <xdr:row>32</xdr:row>
      <xdr:rowOff>12700</xdr:rowOff>
    </xdr:to>
    <xdr:pic>
      <xdr:nvPicPr>
        <xdr:cNvPr id="10" name="Picture 9">
          <a:hlinkClick xmlns:r="http://schemas.openxmlformats.org/officeDocument/2006/relationships" r:id="rId14"/>
          <a:extLst>
            <a:ext uri="{FF2B5EF4-FFF2-40B4-BE49-F238E27FC236}">
              <a16:creationId xmlns:a16="http://schemas.microsoft.com/office/drawing/2014/main" id="{C1C0CC18-2DC7-4971-8BA6-5CFFC9841516}"/>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0" y="5080000"/>
          <a:ext cx="609600" cy="85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19050</xdr:colOff>
      <xdr:row>0</xdr:row>
      <xdr:rowOff>0</xdr:rowOff>
    </xdr:from>
    <xdr:to>
      <xdr:col>7</xdr:col>
      <xdr:colOff>527792</xdr:colOff>
      <xdr:row>3</xdr:row>
      <xdr:rowOff>95250</xdr:rowOff>
    </xdr:to>
    <xdr:sp macro="" textlink="">
      <xdr:nvSpPr>
        <xdr:cNvPr id="2" name="Rectangle: Rounded Corners 1">
          <a:extLst>
            <a:ext uri="{FF2B5EF4-FFF2-40B4-BE49-F238E27FC236}">
              <a16:creationId xmlns:a16="http://schemas.microsoft.com/office/drawing/2014/main" id="{8EA86ECB-2888-4802-A460-53BF0F748F7E}"/>
            </a:ext>
          </a:extLst>
        </xdr:cNvPr>
        <xdr:cNvSpPr/>
      </xdr:nvSpPr>
      <xdr:spPr>
        <a:xfrm>
          <a:off x="629310" y="0"/>
          <a:ext cx="4170300" cy="647782"/>
        </a:xfrm>
        <a:prstGeom prst="roundRect">
          <a:avLst/>
        </a:prstGeom>
        <a:solidFill>
          <a:schemeClr val="bg1"/>
        </a:solidFill>
        <a:ln w="6350">
          <a:solidFill>
            <a:schemeClr val="accent1">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543709</xdr:colOff>
      <xdr:row>0</xdr:row>
      <xdr:rowOff>88817</xdr:rowOff>
    </xdr:from>
    <xdr:to>
      <xdr:col>8</xdr:col>
      <xdr:colOff>156689</xdr:colOff>
      <xdr:row>2</xdr:row>
      <xdr:rowOff>95166</xdr:rowOff>
    </xdr:to>
    <xdr:sp macro="" textlink="">
      <xdr:nvSpPr>
        <xdr:cNvPr id="3" name="TextBox 2">
          <a:extLst>
            <a:ext uri="{FF2B5EF4-FFF2-40B4-BE49-F238E27FC236}">
              <a16:creationId xmlns:a16="http://schemas.microsoft.com/office/drawing/2014/main" id="{9491CC77-F0C7-4D50-8F9D-9E84802668D0}"/>
            </a:ext>
          </a:extLst>
        </xdr:cNvPr>
        <xdr:cNvSpPr txBox="1"/>
      </xdr:nvSpPr>
      <xdr:spPr>
        <a:xfrm>
          <a:off x="543709" y="88817"/>
          <a:ext cx="4495058" cy="377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700" b="1">
              <a:solidFill>
                <a:schemeClr val="tx2">
                  <a:lumMod val="75000"/>
                </a:schemeClr>
              </a:solidFill>
              <a:latin typeface="Algerian" panose="04020705040A02060702" pitchFamily="82" charset="0"/>
            </a:rPr>
            <a:t>DATA</a:t>
          </a:r>
          <a:r>
            <a:rPr lang="en-GB" sz="1700" b="1" baseline="0">
              <a:solidFill>
                <a:schemeClr val="tx2">
                  <a:lumMod val="75000"/>
                </a:schemeClr>
              </a:solidFill>
              <a:latin typeface="Algerian" panose="04020705040A02060702" pitchFamily="82" charset="0"/>
            </a:rPr>
            <a:t> SCIENCE JOB MARKET DASHBOARD</a:t>
          </a:r>
        </a:p>
      </xdr:txBody>
    </xdr:sp>
    <xdr:clientData/>
  </xdr:twoCellAnchor>
  <xdr:twoCellAnchor>
    <xdr:from>
      <xdr:col>1</xdr:col>
      <xdr:colOff>38101</xdr:colOff>
      <xdr:row>3</xdr:row>
      <xdr:rowOff>148442</xdr:rowOff>
    </xdr:from>
    <xdr:to>
      <xdr:col>5</xdr:col>
      <xdr:colOff>354611</xdr:colOff>
      <xdr:row>8</xdr:row>
      <xdr:rowOff>25919</xdr:rowOff>
    </xdr:to>
    <xdr:sp macro="" textlink="">
      <xdr:nvSpPr>
        <xdr:cNvPr id="4" name="Rectangle: Rounded Corners 3">
          <a:extLst>
            <a:ext uri="{FF2B5EF4-FFF2-40B4-BE49-F238E27FC236}">
              <a16:creationId xmlns:a16="http://schemas.microsoft.com/office/drawing/2014/main" id="{D4612C41-4660-46D7-83D9-FA38F698B1EE}"/>
            </a:ext>
          </a:extLst>
        </xdr:cNvPr>
        <xdr:cNvSpPr/>
      </xdr:nvSpPr>
      <xdr:spPr>
        <a:xfrm>
          <a:off x="647183" y="699207"/>
          <a:ext cx="2752836" cy="784620"/>
        </a:xfrm>
        <a:prstGeom prst="roundRect">
          <a:avLst/>
        </a:prstGeom>
        <a:solidFill>
          <a:schemeClr val="bg1"/>
        </a:solidFill>
        <a:ln w="6350">
          <a:solidFill>
            <a:schemeClr val="accent1">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27957</xdr:colOff>
      <xdr:row>8</xdr:row>
      <xdr:rowOff>43956</xdr:rowOff>
    </xdr:from>
    <xdr:to>
      <xdr:col>6</xdr:col>
      <xdr:colOff>593767</xdr:colOff>
      <xdr:row>21</xdr:row>
      <xdr:rowOff>47584</xdr:rowOff>
    </xdr:to>
    <xdr:sp macro="" textlink="">
      <xdr:nvSpPr>
        <xdr:cNvPr id="5" name="Rectangle: Rounded Corners 4">
          <a:extLst>
            <a:ext uri="{FF2B5EF4-FFF2-40B4-BE49-F238E27FC236}">
              <a16:creationId xmlns:a16="http://schemas.microsoft.com/office/drawing/2014/main" id="{FB7FB315-ADA2-4478-B0B1-4CC4AF9D5249}"/>
            </a:ext>
          </a:extLst>
        </xdr:cNvPr>
        <xdr:cNvSpPr/>
      </xdr:nvSpPr>
      <xdr:spPr>
        <a:xfrm>
          <a:off x="638217" y="1503631"/>
          <a:ext cx="3617108" cy="2362200"/>
        </a:xfrm>
        <a:prstGeom prst="roundRect">
          <a:avLst/>
        </a:prstGeom>
        <a:solidFill>
          <a:schemeClr val="bg1"/>
        </a:solidFill>
        <a:ln w="6350">
          <a:solidFill>
            <a:schemeClr val="accent1">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385454</xdr:colOff>
      <xdr:row>3</xdr:row>
      <xdr:rowOff>131950</xdr:rowOff>
    </xdr:from>
    <xdr:to>
      <xdr:col>10</xdr:col>
      <xdr:colOff>98962</xdr:colOff>
      <xdr:row>8</xdr:row>
      <xdr:rowOff>19439</xdr:rowOff>
    </xdr:to>
    <xdr:sp macro="" textlink="">
      <xdr:nvSpPr>
        <xdr:cNvPr id="6" name="Rectangle: Rounded Corners 5">
          <a:extLst>
            <a:ext uri="{FF2B5EF4-FFF2-40B4-BE49-F238E27FC236}">
              <a16:creationId xmlns:a16="http://schemas.microsoft.com/office/drawing/2014/main" id="{62E30766-FF24-4BC1-8DEF-295CE92E1109}"/>
            </a:ext>
          </a:extLst>
        </xdr:cNvPr>
        <xdr:cNvSpPr/>
      </xdr:nvSpPr>
      <xdr:spPr>
        <a:xfrm>
          <a:off x="3430862" y="682715"/>
          <a:ext cx="2758916" cy="794632"/>
        </a:xfrm>
        <a:prstGeom prst="roundRect">
          <a:avLst/>
        </a:prstGeom>
        <a:solidFill>
          <a:schemeClr val="bg1"/>
        </a:solidFill>
        <a:ln w="6350">
          <a:solidFill>
            <a:schemeClr val="accent1">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129557</xdr:colOff>
      <xdr:row>3</xdr:row>
      <xdr:rowOff>105393</xdr:rowOff>
    </xdr:from>
    <xdr:to>
      <xdr:col>14</xdr:col>
      <xdr:colOff>364507</xdr:colOff>
      <xdr:row>8</xdr:row>
      <xdr:rowOff>22843</xdr:rowOff>
    </xdr:to>
    <xdr:sp macro="" textlink="">
      <xdr:nvSpPr>
        <xdr:cNvPr id="7" name="Rectangle: Rounded Corners 6">
          <a:extLst>
            <a:ext uri="{FF2B5EF4-FFF2-40B4-BE49-F238E27FC236}">
              <a16:creationId xmlns:a16="http://schemas.microsoft.com/office/drawing/2014/main" id="{DB2A47F7-498D-47CE-9D95-26CDED3077A3}"/>
            </a:ext>
          </a:extLst>
        </xdr:cNvPr>
        <xdr:cNvSpPr/>
      </xdr:nvSpPr>
      <xdr:spPr>
        <a:xfrm>
          <a:off x="6232154" y="657925"/>
          <a:ext cx="2675989" cy="824593"/>
        </a:xfrm>
        <a:prstGeom prst="roundRect">
          <a:avLst/>
        </a:prstGeom>
        <a:solidFill>
          <a:schemeClr val="bg1"/>
        </a:solidFill>
        <a:ln w="6350">
          <a:solidFill>
            <a:schemeClr val="accent1">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395844</xdr:colOff>
      <xdr:row>3</xdr:row>
      <xdr:rowOff>118093</xdr:rowOff>
    </xdr:from>
    <xdr:to>
      <xdr:col>19</xdr:col>
      <xdr:colOff>55913</xdr:colOff>
      <xdr:row>8</xdr:row>
      <xdr:rowOff>48243</xdr:rowOff>
    </xdr:to>
    <xdr:sp macro="" textlink="">
      <xdr:nvSpPr>
        <xdr:cNvPr id="8" name="Rectangle: Rounded Corners 7">
          <a:extLst>
            <a:ext uri="{FF2B5EF4-FFF2-40B4-BE49-F238E27FC236}">
              <a16:creationId xmlns:a16="http://schemas.microsoft.com/office/drawing/2014/main" id="{587F4286-D5B5-4BCE-993A-166469225831}"/>
            </a:ext>
          </a:extLst>
        </xdr:cNvPr>
        <xdr:cNvSpPr/>
      </xdr:nvSpPr>
      <xdr:spPr>
        <a:xfrm>
          <a:off x="8939480" y="670625"/>
          <a:ext cx="2711368" cy="837293"/>
        </a:xfrm>
        <a:prstGeom prst="roundRect">
          <a:avLst/>
        </a:prstGeom>
        <a:solidFill>
          <a:schemeClr val="bg1"/>
        </a:solidFill>
        <a:ln w="6350">
          <a:solidFill>
            <a:schemeClr val="accent1">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15257</xdr:colOff>
      <xdr:row>8</xdr:row>
      <xdr:rowOff>41234</xdr:rowOff>
    </xdr:from>
    <xdr:to>
      <xdr:col>13</xdr:col>
      <xdr:colOff>59707</xdr:colOff>
      <xdr:row>21</xdr:row>
      <xdr:rowOff>47584</xdr:rowOff>
    </xdr:to>
    <xdr:sp macro="" textlink="">
      <xdr:nvSpPr>
        <xdr:cNvPr id="9" name="Rectangle: Rounded Corners 8">
          <a:extLst>
            <a:ext uri="{FF2B5EF4-FFF2-40B4-BE49-F238E27FC236}">
              <a16:creationId xmlns:a16="http://schemas.microsoft.com/office/drawing/2014/main" id="{9A4CD12C-EC08-47C8-A69A-612E86DA8D0C}"/>
            </a:ext>
          </a:extLst>
        </xdr:cNvPr>
        <xdr:cNvSpPr/>
      </xdr:nvSpPr>
      <xdr:spPr>
        <a:xfrm>
          <a:off x="4287075" y="1500909"/>
          <a:ext cx="3706009" cy="2364922"/>
        </a:xfrm>
        <a:prstGeom prst="roundRect">
          <a:avLst/>
        </a:prstGeom>
        <a:solidFill>
          <a:schemeClr val="bg1"/>
        </a:solidFill>
        <a:ln w="6350">
          <a:solidFill>
            <a:schemeClr val="accent1">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78757</xdr:colOff>
      <xdr:row>8</xdr:row>
      <xdr:rowOff>82468</xdr:rowOff>
    </xdr:from>
    <xdr:to>
      <xdr:col>19</xdr:col>
      <xdr:colOff>78757</xdr:colOff>
      <xdr:row>21</xdr:row>
      <xdr:rowOff>47584</xdr:rowOff>
    </xdr:to>
    <xdr:sp macro="" textlink="">
      <xdr:nvSpPr>
        <xdr:cNvPr id="10" name="Rectangle: Rounded Corners 9">
          <a:extLst>
            <a:ext uri="{FF2B5EF4-FFF2-40B4-BE49-F238E27FC236}">
              <a16:creationId xmlns:a16="http://schemas.microsoft.com/office/drawing/2014/main" id="{4D658579-1276-4B5D-ACD0-D2E3AF0001AF}"/>
            </a:ext>
          </a:extLst>
        </xdr:cNvPr>
        <xdr:cNvSpPr/>
      </xdr:nvSpPr>
      <xdr:spPr>
        <a:xfrm>
          <a:off x="8012134" y="1542143"/>
          <a:ext cx="3661558" cy="2323688"/>
        </a:xfrm>
        <a:prstGeom prst="roundRect">
          <a:avLst/>
        </a:prstGeom>
        <a:solidFill>
          <a:schemeClr val="bg1"/>
        </a:solidFill>
        <a:ln w="6350">
          <a:solidFill>
            <a:schemeClr val="accent1">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25401</xdr:colOff>
      <xdr:row>21</xdr:row>
      <xdr:rowOff>74222</xdr:rowOff>
    </xdr:from>
    <xdr:to>
      <xdr:col>10</xdr:col>
      <xdr:colOff>140195</xdr:colOff>
      <xdr:row>34</xdr:row>
      <xdr:rowOff>141517</xdr:rowOff>
    </xdr:to>
    <xdr:sp macro="" textlink="">
      <xdr:nvSpPr>
        <xdr:cNvPr id="11" name="Rectangle: Rounded Corners 10">
          <a:extLst>
            <a:ext uri="{FF2B5EF4-FFF2-40B4-BE49-F238E27FC236}">
              <a16:creationId xmlns:a16="http://schemas.microsoft.com/office/drawing/2014/main" id="{56CC7A0E-C016-40DE-A3CE-91959223998E}"/>
            </a:ext>
          </a:extLst>
        </xdr:cNvPr>
        <xdr:cNvSpPr/>
      </xdr:nvSpPr>
      <xdr:spPr>
        <a:xfrm>
          <a:off x="635661" y="3892469"/>
          <a:ext cx="5607131" cy="2425866"/>
        </a:xfrm>
        <a:prstGeom prst="roundRect">
          <a:avLst/>
        </a:prstGeom>
        <a:solidFill>
          <a:schemeClr val="bg1"/>
        </a:solidFill>
        <a:ln w="6350">
          <a:solidFill>
            <a:schemeClr val="accent1">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158750</xdr:colOff>
      <xdr:row>21</xdr:row>
      <xdr:rowOff>79335</xdr:rowOff>
    </xdr:from>
    <xdr:to>
      <xdr:col>19</xdr:col>
      <xdr:colOff>88900</xdr:colOff>
      <xdr:row>34</xdr:row>
      <xdr:rowOff>168235</xdr:rowOff>
    </xdr:to>
    <xdr:sp macro="" textlink="">
      <xdr:nvSpPr>
        <xdr:cNvPr id="12" name="Rectangle: Rounded Corners 11">
          <a:extLst>
            <a:ext uri="{FF2B5EF4-FFF2-40B4-BE49-F238E27FC236}">
              <a16:creationId xmlns:a16="http://schemas.microsoft.com/office/drawing/2014/main" id="{FDC5F4BB-70D2-4A10-826C-08FB38EAE5C7}"/>
            </a:ext>
          </a:extLst>
        </xdr:cNvPr>
        <xdr:cNvSpPr/>
      </xdr:nvSpPr>
      <xdr:spPr>
        <a:xfrm>
          <a:off x="6261347" y="3897582"/>
          <a:ext cx="5422488" cy="2447471"/>
        </a:xfrm>
        <a:prstGeom prst="roundRect">
          <a:avLst/>
        </a:prstGeom>
        <a:solidFill>
          <a:schemeClr val="bg1"/>
        </a:solidFill>
        <a:ln w="6350">
          <a:solidFill>
            <a:schemeClr val="accent1">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120650</xdr:colOff>
      <xdr:row>5</xdr:row>
      <xdr:rowOff>101600</xdr:rowOff>
    </xdr:from>
    <xdr:to>
      <xdr:col>4</xdr:col>
      <xdr:colOff>381000</xdr:colOff>
      <xdr:row>7</xdr:row>
      <xdr:rowOff>107950</xdr:rowOff>
    </xdr:to>
    <xdr:sp macro="" textlink="Pivot_Analysis!E28">
      <xdr:nvSpPr>
        <xdr:cNvPr id="13" name="TextBox 12">
          <a:extLst>
            <a:ext uri="{FF2B5EF4-FFF2-40B4-BE49-F238E27FC236}">
              <a16:creationId xmlns:a16="http://schemas.microsoft.com/office/drawing/2014/main" id="{64DAC283-CEE7-4878-ABB1-50A3C307A0CE}"/>
            </a:ext>
          </a:extLst>
        </xdr:cNvPr>
        <xdr:cNvSpPr txBox="1"/>
      </xdr:nvSpPr>
      <xdr:spPr>
        <a:xfrm>
          <a:off x="1341169" y="1016990"/>
          <a:ext cx="1480870" cy="3692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AF34B8D-C1DE-43B0-8480-B931574A5698}" type="TxLink">
            <a:rPr lang="en-US" sz="1900" b="1" i="0" u="none" strike="noStrike">
              <a:solidFill>
                <a:srgbClr val="00823B"/>
              </a:solidFill>
              <a:latin typeface="Calibri"/>
              <a:ea typeface="Calibri"/>
              <a:cs typeface="Calibri"/>
            </a:rPr>
            <a:pPr/>
            <a:t>$123,663.69</a:t>
          </a:fld>
          <a:endParaRPr lang="en-GB" sz="1900" b="1">
            <a:solidFill>
              <a:srgbClr val="00823B"/>
            </a:solidFill>
          </a:endParaRPr>
        </a:p>
      </xdr:txBody>
    </xdr:sp>
    <xdr:clientData/>
  </xdr:twoCellAnchor>
  <xdr:twoCellAnchor>
    <xdr:from>
      <xdr:col>7</xdr:col>
      <xdr:colOff>236764</xdr:colOff>
      <xdr:row>5</xdr:row>
      <xdr:rowOff>91314</xdr:rowOff>
    </xdr:from>
    <xdr:to>
      <xdr:col>8</xdr:col>
      <xdr:colOff>281214</xdr:colOff>
      <xdr:row>7</xdr:row>
      <xdr:rowOff>97664</xdr:rowOff>
    </xdr:to>
    <xdr:sp macro="" textlink="Pivot_Analysis!F28">
      <xdr:nvSpPr>
        <xdr:cNvPr id="14" name="TextBox 13">
          <a:extLst>
            <a:ext uri="{FF2B5EF4-FFF2-40B4-BE49-F238E27FC236}">
              <a16:creationId xmlns:a16="http://schemas.microsoft.com/office/drawing/2014/main" id="{6E030423-F234-4C64-A0CF-1EA216E13B30}"/>
            </a:ext>
          </a:extLst>
        </xdr:cNvPr>
        <xdr:cNvSpPr txBox="1"/>
      </xdr:nvSpPr>
      <xdr:spPr>
        <a:xfrm>
          <a:off x="4500335" y="1004936"/>
          <a:ext cx="653532" cy="3692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9E00C88-E837-464B-930E-83BEBBF755A5}" type="TxLink">
            <a:rPr lang="en-US" sz="2000" b="1" i="0" u="none" strike="noStrike">
              <a:solidFill>
                <a:srgbClr val="00823B"/>
              </a:solidFill>
              <a:latin typeface="Calibri"/>
              <a:ea typeface="Calibri"/>
              <a:cs typeface="Calibri"/>
            </a:rPr>
            <a:pPr/>
            <a:t>3.88</a:t>
          </a:fld>
          <a:endParaRPr lang="en-GB" sz="3600" b="1">
            <a:solidFill>
              <a:srgbClr val="00823B"/>
            </a:solidFill>
          </a:endParaRPr>
        </a:p>
      </xdr:txBody>
    </xdr:sp>
    <xdr:clientData/>
  </xdr:twoCellAnchor>
  <xdr:twoCellAnchor>
    <xdr:from>
      <xdr:col>2</xdr:col>
      <xdr:colOff>120650</xdr:colOff>
      <xdr:row>3</xdr:row>
      <xdr:rowOff>130216</xdr:rowOff>
    </xdr:from>
    <xdr:to>
      <xdr:col>4</xdr:col>
      <xdr:colOff>501650</xdr:colOff>
      <xdr:row>5</xdr:row>
      <xdr:rowOff>136566</xdr:rowOff>
    </xdr:to>
    <xdr:sp macro="" textlink="Pivot_Analysis!E28">
      <xdr:nvSpPr>
        <xdr:cNvPr id="15" name="TextBox 14">
          <a:extLst>
            <a:ext uri="{FF2B5EF4-FFF2-40B4-BE49-F238E27FC236}">
              <a16:creationId xmlns:a16="http://schemas.microsoft.com/office/drawing/2014/main" id="{6E143E65-3E69-4AAC-9745-F6582800956B}"/>
            </a:ext>
          </a:extLst>
        </xdr:cNvPr>
        <xdr:cNvSpPr txBox="1"/>
      </xdr:nvSpPr>
      <xdr:spPr>
        <a:xfrm>
          <a:off x="1341169" y="682748"/>
          <a:ext cx="1601520" cy="3692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chemeClr val="tx2">
                  <a:lumMod val="50000"/>
                </a:schemeClr>
              </a:solidFill>
            </a:rPr>
            <a:t>Average</a:t>
          </a:r>
          <a:r>
            <a:rPr lang="en-GB" sz="1800" b="1" baseline="0">
              <a:solidFill>
                <a:schemeClr val="tx2">
                  <a:lumMod val="50000"/>
                </a:schemeClr>
              </a:solidFill>
            </a:rPr>
            <a:t> Salary</a:t>
          </a:r>
          <a:endParaRPr lang="en-GB" sz="1800" b="1">
            <a:solidFill>
              <a:schemeClr val="tx2">
                <a:lumMod val="50000"/>
              </a:schemeClr>
            </a:solidFill>
          </a:endParaRPr>
        </a:p>
      </xdr:txBody>
    </xdr:sp>
    <xdr:clientData/>
  </xdr:twoCellAnchor>
  <xdr:twoCellAnchor>
    <xdr:from>
      <xdr:col>6</xdr:col>
      <xdr:colOff>409535</xdr:colOff>
      <xdr:row>3</xdr:row>
      <xdr:rowOff>120650</xdr:rowOff>
    </xdr:from>
    <xdr:to>
      <xdr:col>9</xdr:col>
      <xdr:colOff>486559</xdr:colOff>
      <xdr:row>5</xdr:row>
      <xdr:rowOff>127000</xdr:rowOff>
    </xdr:to>
    <xdr:sp macro="" textlink="Pivot_Analysis!E28">
      <xdr:nvSpPr>
        <xdr:cNvPr id="16" name="TextBox 15">
          <a:extLst>
            <a:ext uri="{FF2B5EF4-FFF2-40B4-BE49-F238E27FC236}">
              <a16:creationId xmlns:a16="http://schemas.microsoft.com/office/drawing/2014/main" id="{F08060EA-7B05-4DA0-BD2D-C35AD79CEA88}"/>
            </a:ext>
          </a:extLst>
        </xdr:cNvPr>
        <xdr:cNvSpPr txBox="1"/>
      </xdr:nvSpPr>
      <xdr:spPr>
        <a:xfrm>
          <a:off x="4071093" y="673182"/>
          <a:ext cx="1907804" cy="3692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chemeClr val="tx2">
                  <a:lumMod val="50000"/>
                </a:schemeClr>
              </a:solidFill>
            </a:rPr>
            <a:t>Average</a:t>
          </a:r>
          <a:r>
            <a:rPr lang="en-GB" sz="1800" b="1" baseline="0">
              <a:solidFill>
                <a:schemeClr val="tx2">
                  <a:lumMod val="50000"/>
                </a:schemeClr>
              </a:solidFill>
            </a:rPr>
            <a:t> Rating</a:t>
          </a:r>
          <a:endParaRPr lang="en-GB" sz="1800" b="1">
            <a:solidFill>
              <a:schemeClr val="tx2">
                <a:lumMod val="50000"/>
              </a:schemeClr>
            </a:solidFill>
          </a:endParaRPr>
        </a:p>
      </xdr:txBody>
    </xdr:sp>
    <xdr:clientData/>
  </xdr:twoCellAnchor>
  <xdr:twoCellAnchor>
    <xdr:from>
      <xdr:col>14</xdr:col>
      <xdr:colOff>197924</xdr:colOff>
      <xdr:row>1</xdr:row>
      <xdr:rowOff>38760</xdr:rowOff>
    </xdr:from>
    <xdr:to>
      <xdr:col>18</xdr:col>
      <xdr:colOff>605891</xdr:colOff>
      <xdr:row>9</xdr:row>
      <xdr:rowOff>7010</xdr:rowOff>
    </xdr:to>
    <xdr:graphicFrame macro="">
      <xdr:nvGraphicFramePr>
        <xdr:cNvPr id="17" name="Chart 16">
          <a:extLst>
            <a:ext uri="{FF2B5EF4-FFF2-40B4-BE49-F238E27FC236}">
              <a16:creationId xmlns:a16="http://schemas.microsoft.com/office/drawing/2014/main" id="{790A66D3-BFB2-412F-BE8E-802A0DAAFD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84530</xdr:colOff>
      <xdr:row>2</xdr:row>
      <xdr:rowOff>41234</xdr:rowOff>
    </xdr:from>
    <xdr:to>
      <xdr:col>14</xdr:col>
      <xdr:colOff>544287</xdr:colOff>
      <xdr:row>8</xdr:row>
      <xdr:rowOff>153019</xdr:rowOff>
    </xdr:to>
    <xdr:graphicFrame macro="">
      <xdr:nvGraphicFramePr>
        <xdr:cNvPr id="18" name="Chart 17">
          <a:extLst>
            <a:ext uri="{FF2B5EF4-FFF2-40B4-BE49-F238E27FC236}">
              <a16:creationId xmlns:a16="http://schemas.microsoft.com/office/drawing/2014/main" id="{801F39F3-515D-485A-B6D7-D1386B24FE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44450</xdr:colOff>
      <xdr:row>7</xdr:row>
      <xdr:rowOff>24739</xdr:rowOff>
    </xdr:from>
    <xdr:to>
      <xdr:col>7</xdr:col>
      <xdr:colOff>263896</xdr:colOff>
      <xdr:row>21</xdr:row>
      <xdr:rowOff>82466</xdr:rowOff>
    </xdr:to>
    <xdr:graphicFrame macro="">
      <xdr:nvGraphicFramePr>
        <xdr:cNvPr id="19" name="Chart 18">
          <a:extLst>
            <a:ext uri="{FF2B5EF4-FFF2-40B4-BE49-F238E27FC236}">
              <a16:creationId xmlns:a16="http://schemas.microsoft.com/office/drawing/2014/main" id="{18866858-A8B8-4170-BF32-069303DFA7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101600</xdr:colOff>
      <xdr:row>8</xdr:row>
      <xdr:rowOff>44450</xdr:rowOff>
    </xdr:from>
    <xdr:to>
      <xdr:col>19</xdr:col>
      <xdr:colOff>82550</xdr:colOff>
      <xdr:row>21</xdr:row>
      <xdr:rowOff>69850</xdr:rowOff>
    </xdr:to>
    <xdr:graphicFrame macro="">
      <xdr:nvGraphicFramePr>
        <xdr:cNvPr id="20" name="Chart 19">
          <a:extLst>
            <a:ext uri="{FF2B5EF4-FFF2-40B4-BE49-F238E27FC236}">
              <a16:creationId xmlns:a16="http://schemas.microsoft.com/office/drawing/2014/main" id="{882645CC-BA4D-41BB-8A61-AF18A8DADB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0</xdr:colOff>
      <xdr:row>8</xdr:row>
      <xdr:rowOff>69850</xdr:rowOff>
    </xdr:from>
    <xdr:to>
      <xdr:col>13</xdr:col>
      <xdr:colOff>76200</xdr:colOff>
      <xdr:row>21</xdr:row>
      <xdr:rowOff>0</xdr:rowOff>
    </xdr:to>
    <xdr:graphicFrame macro="">
      <xdr:nvGraphicFramePr>
        <xdr:cNvPr id="21" name="Chart 20">
          <a:extLst>
            <a:ext uri="{FF2B5EF4-FFF2-40B4-BE49-F238E27FC236}">
              <a16:creationId xmlns:a16="http://schemas.microsoft.com/office/drawing/2014/main" id="{64281D19-BE8F-461B-8D02-4CB9364E28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563995</xdr:colOff>
      <xdr:row>20</xdr:row>
      <xdr:rowOff>58316</xdr:rowOff>
    </xdr:from>
    <xdr:to>
      <xdr:col>10</xdr:col>
      <xdr:colOff>131947</xdr:colOff>
      <xdr:row>34</xdr:row>
      <xdr:rowOff>168469</xdr:rowOff>
    </xdr:to>
    <xdr:graphicFrame macro="">
      <xdr:nvGraphicFramePr>
        <xdr:cNvPr id="22" name="Chart 21">
          <a:extLst>
            <a:ext uri="{FF2B5EF4-FFF2-40B4-BE49-F238E27FC236}">
              <a16:creationId xmlns:a16="http://schemas.microsoft.com/office/drawing/2014/main" id="{44CD94CA-E3CD-4D61-A7D3-0F193EE0AF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585520</xdr:colOff>
      <xdr:row>20</xdr:row>
      <xdr:rowOff>148443</xdr:rowOff>
    </xdr:from>
    <xdr:to>
      <xdr:col>19</xdr:col>
      <xdr:colOff>76201</xdr:colOff>
      <xdr:row>35</xdr:row>
      <xdr:rowOff>82468</xdr:rowOff>
    </xdr:to>
    <xdr:graphicFrame macro="">
      <xdr:nvGraphicFramePr>
        <xdr:cNvPr id="23" name="Chart 22">
          <a:extLst>
            <a:ext uri="{FF2B5EF4-FFF2-40B4-BE49-F238E27FC236}">
              <a16:creationId xmlns:a16="http://schemas.microsoft.com/office/drawing/2014/main" id="{8C7AE34A-44F0-4BCF-A4F7-B2344553BA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absolute">
    <xdr:from>
      <xdr:col>7</xdr:col>
      <xdr:colOff>544287</xdr:colOff>
      <xdr:row>0</xdr:row>
      <xdr:rowOff>0</xdr:rowOff>
    </xdr:from>
    <xdr:to>
      <xdr:col>12</xdr:col>
      <xdr:colOff>6350</xdr:colOff>
      <xdr:row>3</xdr:row>
      <xdr:rowOff>82550</xdr:rowOff>
    </xdr:to>
    <mc:AlternateContent xmlns:mc="http://schemas.openxmlformats.org/markup-compatibility/2006" xmlns:sle15="http://schemas.microsoft.com/office/drawing/2012/slicer">
      <mc:Choice Requires="sle15">
        <xdr:graphicFrame macro="">
          <xdr:nvGraphicFramePr>
            <xdr:cNvPr id="24" name="Industry 2">
              <a:extLst>
                <a:ext uri="{FF2B5EF4-FFF2-40B4-BE49-F238E27FC236}">
                  <a16:creationId xmlns:a16="http://schemas.microsoft.com/office/drawing/2014/main" id="{126D623D-5307-487E-8607-2DC4CBCC4549}"/>
                </a:ext>
              </a:extLst>
            </xdr:cNvPr>
            <xdr:cNvGraphicFramePr/>
          </xdr:nvGraphicFramePr>
          <xdr:xfrm>
            <a:off x="0" y="0"/>
            <a:ext cx="0" cy="0"/>
          </xdr:xfrm>
          <a:graphic>
            <a:graphicData uri="http://schemas.microsoft.com/office/drawing/2010/slicer">
              <sle:slicer xmlns:sle="http://schemas.microsoft.com/office/drawing/2010/slicer" name="Industry 2"/>
            </a:graphicData>
          </a:graphic>
        </xdr:graphicFrame>
      </mc:Choice>
      <mc:Fallback xmlns="">
        <xdr:sp macro="" textlink="">
          <xdr:nvSpPr>
            <xdr:cNvPr id="0" name=""/>
            <xdr:cNvSpPr>
              <a:spLocks noTextEdit="1"/>
            </xdr:cNvSpPr>
          </xdr:nvSpPr>
          <xdr:spPr>
            <a:xfrm>
              <a:off x="4800599" y="0"/>
              <a:ext cx="2520951" cy="6413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12</xdr:col>
      <xdr:colOff>0</xdr:colOff>
      <xdr:row>0</xdr:row>
      <xdr:rowOff>0</xdr:rowOff>
    </xdr:from>
    <xdr:to>
      <xdr:col>16</xdr:col>
      <xdr:colOff>146050</xdr:colOff>
      <xdr:row>3</xdr:row>
      <xdr:rowOff>88900</xdr:rowOff>
    </xdr:to>
    <mc:AlternateContent xmlns:mc="http://schemas.openxmlformats.org/markup-compatibility/2006" xmlns:a14="http://schemas.microsoft.com/office/drawing/2010/main">
      <mc:Choice Requires="a14">
        <xdr:graphicFrame macro="">
          <xdr:nvGraphicFramePr>
            <xdr:cNvPr id="25" name="job_title 2">
              <a:extLst>
                <a:ext uri="{FF2B5EF4-FFF2-40B4-BE49-F238E27FC236}">
                  <a16:creationId xmlns:a16="http://schemas.microsoft.com/office/drawing/2014/main" id="{43BAD29C-793A-462C-832A-0D549C7A6295}"/>
                </a:ext>
              </a:extLst>
            </xdr:cNvPr>
            <xdr:cNvGraphicFramePr/>
          </xdr:nvGraphicFramePr>
          <xdr:xfrm>
            <a:off x="0" y="0"/>
            <a:ext cx="0" cy="0"/>
          </xdr:xfrm>
          <a:graphic>
            <a:graphicData uri="http://schemas.microsoft.com/office/drawing/2010/slicer">
              <sle:slicer xmlns:sle="http://schemas.microsoft.com/office/drawing/2010/slicer" name="job_title 2"/>
            </a:graphicData>
          </a:graphic>
        </xdr:graphicFrame>
      </mc:Choice>
      <mc:Fallback xmlns="">
        <xdr:sp macro="" textlink="">
          <xdr:nvSpPr>
            <xdr:cNvPr id="0" name=""/>
            <xdr:cNvSpPr>
              <a:spLocks noTextEdit="1"/>
            </xdr:cNvSpPr>
          </xdr:nvSpPr>
          <xdr:spPr>
            <a:xfrm>
              <a:off x="7315200" y="0"/>
              <a:ext cx="2584450" cy="647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123206</xdr:colOff>
      <xdr:row>0</xdr:row>
      <xdr:rowOff>8246</xdr:rowOff>
    </xdr:from>
    <xdr:to>
      <xdr:col>19</xdr:col>
      <xdr:colOff>47006</xdr:colOff>
      <xdr:row>3</xdr:row>
      <xdr:rowOff>84446</xdr:rowOff>
    </xdr:to>
    <mc:AlternateContent xmlns:mc="http://schemas.openxmlformats.org/markup-compatibility/2006" xmlns:a14="http://schemas.microsoft.com/office/drawing/2010/main">
      <mc:Choice Requires="a14">
        <xdr:graphicFrame macro="">
          <xdr:nvGraphicFramePr>
            <xdr:cNvPr id="26" name="size_category 2">
              <a:extLst>
                <a:ext uri="{FF2B5EF4-FFF2-40B4-BE49-F238E27FC236}">
                  <a16:creationId xmlns:a16="http://schemas.microsoft.com/office/drawing/2014/main" id="{7A9E9024-ACE8-440E-8A6C-D3899EC1CFA0}"/>
                </a:ext>
              </a:extLst>
            </xdr:cNvPr>
            <xdr:cNvGraphicFramePr/>
          </xdr:nvGraphicFramePr>
          <xdr:xfrm>
            <a:off x="0" y="0"/>
            <a:ext cx="0" cy="0"/>
          </xdr:xfrm>
          <a:graphic>
            <a:graphicData uri="http://schemas.microsoft.com/office/drawing/2010/slicer">
              <sle:slicer xmlns:sle="http://schemas.microsoft.com/office/drawing/2010/slicer" name="size_category 2"/>
            </a:graphicData>
          </a:graphic>
        </xdr:graphicFrame>
      </mc:Choice>
      <mc:Fallback xmlns="">
        <xdr:sp macro="" textlink="">
          <xdr:nvSpPr>
            <xdr:cNvPr id="0" name=""/>
            <xdr:cNvSpPr>
              <a:spLocks noTextEdit="1"/>
            </xdr:cNvSpPr>
          </xdr:nvSpPr>
          <xdr:spPr>
            <a:xfrm>
              <a:off x="9902206" y="8246"/>
              <a:ext cx="1757363" cy="6318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6350</xdr:colOff>
      <xdr:row>0</xdr:row>
      <xdr:rowOff>19050</xdr:rowOff>
    </xdr:from>
    <xdr:to>
      <xdr:col>1</xdr:col>
      <xdr:colOff>12700</xdr:colOff>
      <xdr:row>34</xdr:row>
      <xdr:rowOff>95250</xdr:rowOff>
    </xdr:to>
    <xdr:sp macro="" textlink="">
      <xdr:nvSpPr>
        <xdr:cNvPr id="27" name="Rectangle: Rounded Corners 26">
          <a:extLst>
            <a:ext uri="{FF2B5EF4-FFF2-40B4-BE49-F238E27FC236}">
              <a16:creationId xmlns:a16="http://schemas.microsoft.com/office/drawing/2014/main" id="{3B940C55-A807-6C55-9919-6918CE09354D}"/>
            </a:ext>
          </a:extLst>
        </xdr:cNvPr>
        <xdr:cNvSpPr/>
      </xdr:nvSpPr>
      <xdr:spPr>
        <a:xfrm>
          <a:off x="6350" y="19050"/>
          <a:ext cx="615950" cy="634365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57150</xdr:rowOff>
    </xdr:from>
    <xdr:to>
      <xdr:col>1</xdr:col>
      <xdr:colOff>12700</xdr:colOff>
      <xdr:row>3</xdr:row>
      <xdr:rowOff>133350</xdr:rowOff>
    </xdr:to>
    <xdr:pic>
      <xdr:nvPicPr>
        <xdr:cNvPr id="31" name="Picture 30" descr="Administration teamwork, office documents or people review financial data, finance funding or accounting statistics. Bookkeeping portfolio, tax analysis or accountant collaboration on bank compliance Administration teamwork, office documents or people review financial data, finance funding or accounting statistics. Bookkeeping portfolio, tax analysis or accountant collaboration on bank compliance job market stock pictures, royalty-free photos &amp; images">
          <a:extLst>
            <a:ext uri="{FF2B5EF4-FFF2-40B4-BE49-F238E27FC236}">
              <a16:creationId xmlns:a16="http://schemas.microsoft.com/office/drawing/2014/main" id="{412F2E4F-706C-8314-08D9-DF19DAE448FC}"/>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0" y="57150"/>
          <a:ext cx="6223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3</xdr:row>
      <xdr:rowOff>165100</xdr:rowOff>
    </xdr:from>
    <xdr:to>
      <xdr:col>1</xdr:col>
      <xdr:colOff>12700</xdr:colOff>
      <xdr:row>7</xdr:row>
      <xdr:rowOff>69850</xdr:rowOff>
    </xdr:to>
    <xdr:pic>
      <xdr:nvPicPr>
        <xdr:cNvPr id="32" name="Picture 31" descr="Top-Down View: In Warehouse People Working, Forklift Truck Operator Lifts Pallet with Cardboard Box. Logistics, Distribution Center with Products Ready for Global Shipment, Customer Delivery Top-Down View: In Warehouse People Working, Forklift Truck Operator Lifts Pallet with Cardboard Box. Logistics, Distribution Center with Products Ready for Global Shipment, Customer Delivery job market stock pictures, royalty-free photos &amp; images">
          <a:hlinkClick xmlns:r="http://schemas.openxmlformats.org/officeDocument/2006/relationships" r:id="rId9"/>
          <a:extLst>
            <a:ext uri="{FF2B5EF4-FFF2-40B4-BE49-F238E27FC236}">
              <a16:creationId xmlns:a16="http://schemas.microsoft.com/office/drawing/2014/main" id="{44E371F8-7F33-45A1-F6E3-BC9FACC5821E}"/>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25400" y="723900"/>
          <a:ext cx="5969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7</xdr:row>
      <xdr:rowOff>88900</xdr:rowOff>
    </xdr:from>
    <xdr:to>
      <xdr:col>1</xdr:col>
      <xdr:colOff>6350</xdr:colOff>
      <xdr:row>11</xdr:row>
      <xdr:rowOff>19050</xdr:rowOff>
    </xdr:to>
    <xdr:pic>
      <xdr:nvPicPr>
        <xdr:cNvPr id="33" name="Picture 32">
          <a:hlinkClick xmlns:r="http://schemas.openxmlformats.org/officeDocument/2006/relationships" r:id="rId11"/>
          <a:extLst>
            <a:ext uri="{FF2B5EF4-FFF2-40B4-BE49-F238E27FC236}">
              <a16:creationId xmlns:a16="http://schemas.microsoft.com/office/drawing/2014/main" id="{D1F5B390-D570-932F-A4C6-1F0F45548285}"/>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19050" y="1384300"/>
          <a:ext cx="59690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6350</xdr:colOff>
      <xdr:row>11</xdr:row>
      <xdr:rowOff>25400</xdr:rowOff>
    </xdr:from>
    <xdr:to>
      <xdr:col>1</xdr:col>
      <xdr:colOff>0</xdr:colOff>
      <xdr:row>14</xdr:row>
      <xdr:rowOff>95250</xdr:rowOff>
    </xdr:to>
    <xdr:pic>
      <xdr:nvPicPr>
        <xdr:cNvPr id="34" name="Picture 33" descr="Small Scale Industries Stock Photos, Images and Backgrounds ...">
          <a:hlinkClick xmlns:r="http://schemas.openxmlformats.org/officeDocument/2006/relationships" r:id="rId13"/>
          <a:extLst>
            <a:ext uri="{FF2B5EF4-FFF2-40B4-BE49-F238E27FC236}">
              <a16:creationId xmlns:a16="http://schemas.microsoft.com/office/drawing/2014/main" id="{C08FBA36-894D-38A5-6D07-290FAB728AD9}"/>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6350" y="2057400"/>
          <a:ext cx="603250" cy="6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14</xdr:row>
      <xdr:rowOff>107950</xdr:rowOff>
    </xdr:from>
    <xdr:to>
      <xdr:col>1</xdr:col>
      <xdr:colOff>12700</xdr:colOff>
      <xdr:row>18</xdr:row>
      <xdr:rowOff>12700</xdr:rowOff>
    </xdr:to>
    <xdr:pic>
      <xdr:nvPicPr>
        <xdr:cNvPr id="35" name="Picture 34">
          <a:hlinkClick xmlns:r="http://schemas.openxmlformats.org/officeDocument/2006/relationships" r:id="rId15"/>
          <a:extLst>
            <a:ext uri="{FF2B5EF4-FFF2-40B4-BE49-F238E27FC236}">
              <a16:creationId xmlns:a16="http://schemas.microsoft.com/office/drawing/2014/main" id="{2CD4066F-C262-BC7D-163F-34CC5D10777C}"/>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9050" y="2692400"/>
          <a:ext cx="6032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31750</xdr:rowOff>
    </xdr:from>
    <xdr:to>
      <xdr:col>1</xdr:col>
      <xdr:colOff>6350</xdr:colOff>
      <xdr:row>21</xdr:row>
      <xdr:rowOff>120650</xdr:rowOff>
    </xdr:to>
    <xdr:pic>
      <xdr:nvPicPr>
        <xdr:cNvPr id="36" name="Picture 35">
          <a:hlinkClick xmlns:r="http://schemas.openxmlformats.org/officeDocument/2006/relationships" r:id="rId17"/>
          <a:extLst>
            <a:ext uri="{FF2B5EF4-FFF2-40B4-BE49-F238E27FC236}">
              <a16:creationId xmlns:a16="http://schemas.microsoft.com/office/drawing/2014/main" id="{56665066-6A33-7597-FBA1-B54D155847E9}"/>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0" y="3352800"/>
          <a:ext cx="6159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21</xdr:row>
      <xdr:rowOff>152400</xdr:rowOff>
    </xdr:from>
    <xdr:to>
      <xdr:col>1</xdr:col>
      <xdr:colOff>0</xdr:colOff>
      <xdr:row>27</xdr:row>
      <xdr:rowOff>82550</xdr:rowOff>
    </xdr:to>
    <xdr:pic>
      <xdr:nvPicPr>
        <xdr:cNvPr id="37" name="Picture 36">
          <a:hlinkClick xmlns:r="http://schemas.openxmlformats.org/officeDocument/2006/relationships" r:id="rId19"/>
          <a:extLst>
            <a:ext uri="{FF2B5EF4-FFF2-40B4-BE49-F238E27FC236}">
              <a16:creationId xmlns:a16="http://schemas.microsoft.com/office/drawing/2014/main" id="{C8042C47-912B-FD4E-C22F-9737E6D1D966}"/>
            </a:ext>
          </a:extLst>
        </xdr:cNvPr>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19050" y="4025900"/>
          <a:ext cx="590550" cy="103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101600</xdr:rowOff>
    </xdr:from>
    <xdr:to>
      <xdr:col>1</xdr:col>
      <xdr:colOff>0</xdr:colOff>
      <xdr:row>32</xdr:row>
      <xdr:rowOff>31750</xdr:rowOff>
    </xdr:to>
    <xdr:pic>
      <xdr:nvPicPr>
        <xdr:cNvPr id="38" name="Picture 37">
          <a:hlinkClick xmlns:r="http://schemas.openxmlformats.org/officeDocument/2006/relationships" r:id="rId21"/>
          <a:extLst>
            <a:ext uri="{FF2B5EF4-FFF2-40B4-BE49-F238E27FC236}">
              <a16:creationId xmlns:a16="http://schemas.microsoft.com/office/drawing/2014/main" id="{3042BC9B-0AFB-8499-5409-360BB9393B34}"/>
            </a:ext>
          </a:extLst>
        </xdr:cNvPr>
        <xdr:cNvPicPr>
          <a:picLocks noChangeAspect="1" noChangeArrowheads="1"/>
        </xdr:cNvPicPr>
      </xdr:nvPicPr>
      <xdr:blipFill>
        <a:blip xmlns:r="http://schemas.openxmlformats.org/officeDocument/2006/relationships" r:embed="rId22" cstate="print">
          <a:extLst>
            <a:ext uri="{28A0092B-C50C-407E-A947-70E740481C1C}">
              <a14:useLocalDpi xmlns:a14="http://schemas.microsoft.com/office/drawing/2010/main" val="0"/>
            </a:ext>
          </a:extLst>
        </a:blip>
        <a:srcRect/>
        <a:stretch>
          <a:fillRect/>
        </a:stretch>
      </xdr:blipFill>
      <xdr:spPr bwMode="auto">
        <a:xfrm>
          <a:off x="0" y="5080000"/>
          <a:ext cx="609600" cy="85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48.59208425926" createdVersion="8" refreshedVersion="8" minRefreshableVersion="3" recordCount="172" xr:uid="{FD463117-719B-4AD2-BCB5-D0001533AFE8}">
  <cacheSource type="worksheet">
    <worksheetSource name="Salary_insights_across_roles"/>
  </cacheSource>
  <cacheFields count="2">
    <cacheField name="job_title" numFmtId="0">
      <sharedItems count="172">
        <s v="Senior Principal Data Scientist (Python/R)"/>
        <s v="Manager, Field Application Scientist, Southeast"/>
        <s v="COMPUTER SCIENTIST - ENGINEER - RESEARCH COMPUTER SCIENTIST - SIGNAL PROCESSING"/>
        <s v="Data Scientist(s)/Machine Learning Engineer"/>
        <s v="Scientist / Group Lead, Cancer Biology"/>
        <s v="Scientist - Machine Learning"/>
        <s v="Real World Science, Data Scientist"/>
        <s v="Chief Scientist"/>
        <s v="Development Scientist, Voltaren"/>
        <s v="Data Scientist Machine Learning"/>
        <s v="Software Engineer - Machine Learning &amp; Data Science (Applied Intelligence Services Team)"/>
        <s v="Clinical Data Analyst"/>
        <s v="Data Scientist Technical Specialist"/>
        <s v="Data Science Manager"/>
        <s v="Big Data Engineer"/>
        <s v="Data Architect"/>
        <s v="Aviation AI/ML Data Scientist"/>
        <s v="Data Modeler"/>
        <s v="Data Analyst II"/>
        <s v="Medical Lab Scientist"/>
        <s v="Human Factors Scientist"/>
        <s v="Business Intelligence Analyst I- Data Insights"/>
        <s v="IT Partner Digital Health Technology and Data Science"/>
        <s v="Computer Vision / Deep Learning Scientist"/>
        <s v="Data Science Software Engineer"/>
        <s v="ENGINEER - COMPUTER SCIENTIST - RESEARCH COMPUTER SCIENTIST - SIGNAL PROCESSING - SAN ANTONIO OR"/>
        <s v="Machine Learning Engineer, Sr."/>
        <s v="Information Systems Engineering Specialist (Engineering Scientist)"/>
        <s v="Scientist/Research Associate-Metabolic Engineering"/>
        <s v="Vice President, Biometrics and Clinical Data Management"/>
        <s v="Enterprise Data Analyst (Enterprise Portfolio Management Office)"/>
        <s v="Lead Data Scientist Ã¢â‚¬â€œ Network Analysis and Control"/>
        <s v="Sr. Research Associate/ Scientist, NGS prep &amp; Molecular Genomics"/>
        <s v="Developer III - Data Science"/>
        <s v="Hydrogen/Tritium Materials Scientist (Experienced)"/>
        <s v="Experienced Data Scientist"/>
        <s v="Senior Analyst/Data Scientist"/>
        <s v="Data Scientist (TS/SCI w/ Poly)"/>
        <s v="Weapons and Sensors Engineer/Scientist"/>
        <s v="Applied Computer Scientist"/>
        <s v="Cloud Data Engineer (Azure)"/>
        <s v="Senior Scientist - Toxicologist - Product Integrity (Stewardship)"/>
        <s v="Senior Machine Learning Engineer"/>
        <s v="Analytics - Business Assurance Data Analyst"/>
        <s v="Senior Data Analyst - Finance &amp; Platform Analytics"/>
        <s v="Data Scientist-Human Resources"/>
        <s v="Market Research Data Scientist"/>
        <s v="Software Engineer (Data Scientist, C,C++,Linux,Unix) - SISW - MG"/>
        <s v="Senior Clinical Data Scientist Programmer"/>
        <s v="Data Solutions Engineer - Data Modeler"/>
        <s v="Lead Certified Clinical Laboratory Scientist - Saturday - Tuesday, 8:00pm - 6:30am shift"/>
        <s v="Sr. Data Analyst"/>
        <s v="Staff Data Scientist - Analytics"/>
        <s v="Data Scientist 3 (718)"/>
        <s v="Data Science All Star Program - Data Engineer Track"/>
        <s v="Say Business Data Analyst"/>
        <s v="Geospatial Data Scientist"/>
        <s v="Computational Scientist"/>
        <s v="Sr Data Analyst"/>
        <s v="Machine Learning Scientist - Bay Area, CA"/>
        <s v="Senior Data Scientist - Algorithms"/>
        <s v="Senior Data &amp; Machine Learning Scientist"/>
        <s v="Product Data Scientist - Ads Data Science"/>
        <s v="Senior Machine Learning Scientist - Bay Area, CA"/>
        <s v="Senior Data Scientist"/>
        <s v="Health Plan Data Analyst, Sr"/>
        <s v="Principal Scientist/Associate Director, Quality Control and Analytical Technologies"/>
        <s v="Senior Data Scientist - R&amp;D Oncology"/>
        <s v="Data Scientist / Machine Learning Expert"/>
        <s v="Sr Data Scientist"/>
        <s v="Data Scientist / Applied Mathematician"/>
        <s v="Data Scientist"/>
        <s v="Data Scientist/Machine Learning"/>
        <s v="Data Scientist - Risk"/>
        <s v="AI/ML - Machine Learning Scientist, Siri Understanding"/>
        <s v="Data Scientist - Contract"/>
        <s v="Senior Data Analyst"/>
        <s v="Data Scientist - Statistics, Mid-Career"/>
        <s v="Director of Data Science"/>
        <s v="Data Engineer, Digital &amp; Comp Pathology"/>
        <s v="Manager / Lead, Data Science &amp; Analytics"/>
        <s v="Diversity and Inclusion Data Analyst"/>
        <s v="Data Scientist, Kinship - NYC/Portland"/>
        <s v="Data Analyst"/>
        <s v="Sr. ML/Data Scientist - AI/NLP/Chatbot"/>
        <s v="Applied Technology Researcher / Data Scientist"/>
        <s v="Health Data Scientist - Biomedical/Biostats"/>
        <s v="Staff Data Scientist"/>
        <s v="Sr Data Engineer (Sr BI Developer)"/>
        <s v="RFP Data Analyst"/>
        <s v="Data Scientist (TS/SCI)"/>
        <s v="Software Engineer - Data Science"/>
        <s v="Data Analyst/Engineer"/>
        <s v="NGS Scientist"/>
        <s v="Data Scientist - Statistics, Early Career"/>
        <s v="Data Engineer"/>
        <s v="Applied AI Scientist / Engineer"/>
        <s v="Data Scientist/Data Analytics Practitioner"/>
        <s v="Principal Data &amp; Analytics Platform Engineer"/>
        <s v="Associate Data Scientist"/>
        <s v="Senior Data Engineer"/>
        <s v="AI Ops Data Scientist"/>
        <s v="(Sr.) Data Scientist -"/>
        <s v="Machine Learning Engineer/Scientist"/>
        <s v="Business Intelligence Analyst"/>
        <s v="Data Analytics Engineer"/>
        <s v="Data Scientist - TS/SCI Required"/>
        <s v="Machine Learning Engineer"/>
        <s v="Software Data Engineer"/>
        <s v="Real World Evidence (RWE) Scientist"/>
        <s v="Computer Scientist 1"/>
        <s v="Environmental Data Science"/>
        <s v="Staff BI and Data Engineer"/>
        <s v="Data Scientist, Applied Machine Learning - Bay Area"/>
        <s v="Data Scientist - Machine Learning"/>
        <s v="Patient Safety- Associate Data Scientist"/>
        <s v="Senior Research Statistician- Data Scientist"/>
        <s v="Global Data Analyst"/>
        <s v="Data Engineer (Remote)"/>
        <s v="Business Data Analyst"/>
        <s v="Purification Scientist"/>
        <s v="Data Engineer, Enterprise Analytics"/>
        <s v="Data Science Manager, Payment Acceptance - USA"/>
        <s v="Analytics Manager - Data Mart"/>
        <s v="Data Analyst I"/>
        <s v="Scientist - Molecular Biology"/>
        <s v="Computational Scientist, Machine Learning"/>
        <s v="Jr. Data Engineer"/>
        <s v="E-Commerce Data Analyst"/>
        <s v="Data Analyst - Unilever Prestige"/>
        <s v="Sr. Data Scientist"/>
        <s v="Data Engineer (Analytics, SQL, Python, AWS)"/>
        <s v="Lead Data Scientist"/>
        <s v="Data Integration and Modeling Engineer"/>
        <s v="Tableau Data Engineer 20-0117"/>
        <s v="AI Data Scientist"/>
        <s v="Research Scientist Patient Preferences (Remote)"/>
        <s v="Scientist - Biomarker and Flow Cytometry"/>
        <s v="Analytics Manager"/>
        <s v="Staff Scientist- Upstream PD"/>
        <s v="Sr Scientist - Extractables &amp; Leachables"/>
        <s v="ELISA RESEARCH SCIENTIST (CV-15)"/>
        <s v="Senior Data Scientist Ã¢â‚¬â€œ Image Analytics, Novartis AI Innovation Lab"/>
        <s v="Data Modeler (Analytical Systems)"/>
        <s v="Data Scientist - Intermediate"/>
        <s v="Data Scientist - Image and Video Analytics"/>
        <s v="Staff Data Scientist - Pricing"/>
        <s v="Equity Data Insights Analyst - Quantitative Analyst"/>
        <s v="Operations Data Analyst"/>
        <s v="Decision Scientist"/>
        <s v="Data Scientist - TS/SCI FSP or CI Required"/>
        <s v="Data Science Instructor"/>
        <s v="Report Writer-Data Analyst"/>
        <s v="Data Scientist- Industrial Discrete Sector Industry"/>
        <s v="Computational Behavioral Scientist"/>
        <s v="Principal Data Scientist - Machine Learning"/>
        <s v="Principal Machine Learning Scientist"/>
        <s v="Principal Data Scientist"/>
        <s v="Intelligence Data Analyst, Senior"/>
        <s v="Senior Business Intelligence Analyst"/>
        <s v="Machine Learning Scientist / Engineer"/>
        <s v="Data Science Analyst"/>
        <s v="COMPUTER SCIENTIST - ENGINEER - RESEARCH COMPUTER SCIENTIST - TRANSPORTATION TECHNOLOGY"/>
        <s v="Data Engineer - Kafka"/>
        <s v="Research Scientist - Patient-Centered Research (Remote)"/>
        <s v="Sr. Data Scientist II"/>
        <s v="VP, Data Science"/>
        <s v="Jr. Business Data Analyst (position added 6/12/2020)"/>
        <s v="Production Engineer - Statistics/Data Analysis"/>
        <s v="Statistical Scientist"/>
        <s v="Data &amp; Machine Learning Scientist"/>
        <s v="In-Line Inspection Data Analyst"/>
      </sharedItems>
    </cacheField>
    <cacheField name="average_salary" numFmtId="0">
      <sharedItems containsSemiMixedTypes="0" containsString="0" containsNumber="1" minValue="68000" maxValue="271500"/>
    </cacheField>
  </cacheFields>
  <extLst>
    <ext xmlns:x14="http://schemas.microsoft.com/office/spreadsheetml/2009/9/main" uri="{725AE2AE-9491-48be-B2B4-4EB974FC3084}">
      <x14:pivotCacheDefinition pivotCacheId="156366809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48.602772685183" createdVersion="8" refreshedVersion="8" minRefreshableVersion="3" recordCount="3" xr:uid="{D351491D-5EC7-46EC-A2E0-CE1332CAB221}">
  <cacheSource type="worksheet">
    <worksheetSource name="Company_ratings_and_size"/>
  </cacheSource>
  <cacheFields count="2">
    <cacheField name="size_category" numFmtId="0">
      <sharedItems count="3">
        <s v="Small"/>
        <s v="Large"/>
        <s v="Medium"/>
      </sharedItems>
    </cacheField>
    <cacheField name="avg_rating" numFmtId="0">
      <sharedItems containsSemiMixedTypes="0" containsString="0" containsNumber="1" minValue="3.67" maxValue="4.07"/>
    </cacheField>
  </cacheFields>
  <extLst>
    <ext xmlns:x14="http://schemas.microsoft.com/office/spreadsheetml/2009/9/main" uri="{725AE2AE-9491-48be-B2B4-4EB974FC3084}">
      <x14:pivotCacheDefinition pivotCacheId="130298077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48.625978587967" createdVersion="8" refreshedVersion="8" minRefreshableVersion="3" recordCount="3" xr:uid="{B985056E-8E45-45B0-87C9-A4D4568EEB10}">
  <cacheSource type="worksheet">
    <worksheetSource name="Salary_vs_Company_age"/>
  </cacheSource>
  <cacheFields count="3">
    <cacheField name="age_category" numFmtId="0">
      <sharedItems count="3">
        <s v="Startup"/>
        <s v="Established"/>
        <s v="Mid_age"/>
      </sharedItems>
    </cacheField>
    <cacheField name="average_salary" numFmtId="0">
      <sharedItems containsSemiMixedTypes="0" containsString="0" containsNumber="1" minValue="119337.13" maxValue="123774.19"/>
    </cacheField>
    <cacheField name="avg_rating" numFmtId="0">
      <sharedItems containsSemiMixedTypes="0" containsString="0" containsNumber="1" minValue="3.72" maxValue="4.2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48.629450462962" createdVersion="8" refreshedVersion="8" minRefreshableVersion="3" recordCount="58" xr:uid="{AB2F162F-F531-422C-9B6F-D3747981667F}">
  <cacheSource type="worksheet">
    <worksheetSource name="Industry_and_sector_analysis"/>
  </cacheSource>
  <cacheFields count="4">
    <cacheField name="industry" numFmtId="0">
      <sharedItems count="58">
        <s v="Publishing"/>
        <s v="Health, Beauty, &amp; Fitness"/>
        <s v="Hotels, Motels, &amp; Resorts"/>
        <s v="Food &amp; Beverage Stores"/>
        <s v="State &amp; Regional Agencies"/>
        <s v="Wholesale"/>
        <s v="Other Retail Stores"/>
        <s v="Architectural &amp; Engineering Services"/>
        <s v="Electrical &amp; Electronic Manufacturing"/>
        <s v="Transportation Equipment Manufacturing"/>
        <s v="Research &amp; Development"/>
        <s v="Aerospace &amp; Defense"/>
        <s v="Video Games"/>
        <s v="Express Delivery Services"/>
        <s v="Federal Agencies"/>
        <s v="Consulting"/>
        <s v="Unknown"/>
        <s v="Consumer Electronics &amp; Appliances Stores"/>
        <s v="Chemical Manufacturing"/>
        <s v="Staffing &amp; Outsourcing"/>
        <s v="Banks &amp; Credit Unions"/>
        <s v="Industrial Manufacturing"/>
        <s v="Accounting"/>
        <s v="Food &amp; Beverage Manufacturing"/>
        <s v="Biotech &amp; Pharmaceuticals"/>
        <s v="Internet"/>
        <s v="Computer Hardware &amp; Software"/>
        <s v="Enterprise Software &amp; Network Solutions"/>
        <s v="Health Care Services &amp; Hospitals"/>
        <s v="Consumer Products Manufacturing"/>
        <s v="Telecommunications Services"/>
        <s v="Colleges &amp; Universities"/>
        <s v="Advertising &amp; Marketing"/>
        <s v="Real Estate"/>
        <s v="IT Services"/>
        <s v="Shipping"/>
        <s v="Venture Capital &amp; Private Equity"/>
        <s v="Financial Transaction Processing"/>
        <s v="Rail"/>
        <s v="Insurance Carriers"/>
        <s v="Lending"/>
        <s v="Energy"/>
        <s v="Investment Banking &amp; Asset Management"/>
        <s v="Utilities"/>
        <s v="Department, Clothing, &amp; Shoe Stores"/>
        <s v="Transportation Management"/>
        <s v="News Outlet"/>
        <s v="Logistics &amp; Supply Chain"/>
        <s v="Farm Support Services"/>
        <s v="Timber Operations"/>
        <s v="Travel Agencies"/>
        <s v="Cable, Internet &amp; Telephone Providers"/>
        <s v="Telecommunications Manufacturing"/>
        <s v="Insurance Agencies &amp; Brokerages"/>
        <s v="Miscellaneous Manufacturing"/>
        <s v="Construction"/>
        <s v="Oil &amp; Gas Services"/>
        <s v="Social Assistance"/>
      </sharedItems>
    </cacheField>
    <cacheField name="sector" numFmtId="0">
      <sharedItems count="23">
        <s v="Media"/>
        <s v="Consumer Services"/>
        <s v="Travel &amp; Tourism"/>
        <s v="Retail"/>
        <s v="Government"/>
        <s v="Business Services"/>
        <s v="Manufacturing"/>
        <s v="Aerospace &amp; Defense"/>
        <s v="Transportation &amp; Logistics"/>
        <s v="Unknown"/>
        <s v="Finance"/>
        <s v="Accounting &amp; Legal"/>
        <s v="Biotech &amp; Pharmaceuticals"/>
        <s v="Information Technology"/>
        <s v="Health Care"/>
        <s v="Telecommunications"/>
        <s v="Education"/>
        <s v="Real Estate"/>
        <s v="Insurance"/>
        <s v="Oil, Gas, Energy &amp; Utilities"/>
        <s v="Agriculture &amp; Forestry"/>
        <s v="Construction, Repair &amp; Maintenance"/>
        <s v="Non-Profit"/>
      </sharedItems>
    </cacheField>
    <cacheField name="average_salary" numFmtId="0">
      <sharedItems containsSemiMixedTypes="0" containsString="0" containsNumber="1" minValue="43500" maxValue="271500"/>
    </cacheField>
    <cacheField name="avg_rating" numFmtId="0">
      <sharedItems containsSemiMixedTypes="0" containsString="0" containsNumber="1" minValue="2.63" maxValue="4.7"/>
    </cacheField>
  </cacheFields>
  <extLst>
    <ext xmlns:x14="http://schemas.microsoft.com/office/spreadsheetml/2009/9/main" uri="{725AE2AE-9491-48be-B2B4-4EB974FC3084}">
      <x14:pivotCacheDefinition pivotCacheId="501844015"/>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48.639283449076" createdVersion="8" refreshedVersion="8" minRefreshableVersion="3" recordCount="23" xr:uid="{470AE973-8781-41A2-AC91-827654EBC694}">
  <cacheSource type="worksheet">
    <worksheetSource name="Size_by_Ownership"/>
  </cacheSource>
  <cacheFields count="3">
    <cacheField name="size_category" numFmtId="0">
      <sharedItems/>
    </cacheField>
    <cacheField name="Ownership" numFmtId="0">
      <sharedItems count="11">
        <s v="Contract"/>
        <s v="Company - Private"/>
        <s v="Subsidiary or Business Segment"/>
        <s v="Hospital"/>
        <s v="Other Organization"/>
        <s v="Government"/>
        <s v="Private Practice / Firm"/>
        <s v="Company - Public"/>
        <s v="Nonprofit Organization"/>
        <s v="Self-employed"/>
        <s v="College / University"/>
      </sharedItems>
    </cacheField>
    <cacheField name="avg_rating" numFmtId="0">
      <sharedItems containsSemiMixedTypes="0" containsString="0" containsNumber="1" minValue="2.9" maxValue="5"/>
    </cacheField>
  </cacheFields>
  <extLst>
    <ext xmlns:x14="http://schemas.microsoft.com/office/spreadsheetml/2009/9/main" uri="{725AE2AE-9491-48be-B2B4-4EB974FC3084}">
      <x14:pivotCacheDefinition pivotCacheId="324964478"/>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48.642066087959" createdVersion="8" refreshedVersion="8" minRefreshableVersion="3" recordCount="5" xr:uid="{DAEE4CEB-124B-4ED9-BCCC-D587E5CC4504}">
  <cacheSource type="worksheet">
    <worksheetSource name="location_and_market_opport"/>
  </cacheSource>
  <cacheFields count="3">
    <cacheField name="city" numFmtId="0">
      <sharedItems count="5">
        <s v="San Francisco"/>
        <s v="New York"/>
        <s v="Washington"/>
        <s v="Boston"/>
        <s v="Chicago"/>
      </sharedItems>
    </cacheField>
    <cacheField name="job_count" numFmtId="0">
      <sharedItems containsSemiMixedTypes="0" containsString="0" containsNumber="1" containsInteger="1" minValue="22" maxValue="69"/>
    </cacheField>
    <cacheField name="average_salary" numFmtId="0">
      <sharedItems containsSemiMixedTypes="0" containsString="0" containsNumber="1" minValue="119224.64" maxValue="138555.5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
  <r>
    <x v="0"/>
    <n v="271500"/>
  </r>
  <r>
    <x v="1"/>
    <n v="271500"/>
  </r>
  <r>
    <x v="2"/>
    <n v="271500"/>
  </r>
  <r>
    <x v="3"/>
    <n v="197500"/>
  </r>
  <r>
    <x v="4"/>
    <n v="197500"/>
  </r>
  <r>
    <x v="5"/>
    <n v="192750"/>
  </r>
  <r>
    <x v="6"/>
    <n v="188250"/>
  </r>
  <r>
    <x v="7"/>
    <n v="185000"/>
  </r>
  <r>
    <x v="8"/>
    <n v="185000"/>
  </r>
  <r>
    <x v="9"/>
    <n v="183000"/>
  </r>
  <r>
    <x v="10"/>
    <n v="164500"/>
  </r>
  <r>
    <x v="11"/>
    <n v="164500"/>
  </r>
  <r>
    <x v="12"/>
    <n v="164500"/>
  </r>
  <r>
    <x v="13"/>
    <n v="164500"/>
  </r>
  <r>
    <x v="14"/>
    <n v="164500"/>
  </r>
  <r>
    <x v="15"/>
    <n v="164500"/>
  </r>
  <r>
    <x v="16"/>
    <n v="164500"/>
  </r>
  <r>
    <x v="17"/>
    <n v="154000"/>
  </r>
  <r>
    <x v="18"/>
    <n v="154000"/>
  </r>
  <r>
    <x v="19"/>
    <n v="154000"/>
  </r>
  <r>
    <x v="20"/>
    <n v="154000"/>
  </r>
  <r>
    <x v="21"/>
    <n v="154000"/>
  </r>
  <r>
    <x v="22"/>
    <n v="150500"/>
  </r>
  <r>
    <x v="23"/>
    <n v="150500"/>
  </r>
  <r>
    <x v="24"/>
    <n v="150375"/>
  </r>
  <r>
    <x v="25"/>
    <n v="150375"/>
  </r>
  <r>
    <x v="26"/>
    <n v="148000"/>
  </r>
  <r>
    <x v="27"/>
    <n v="148000"/>
  </r>
  <r>
    <x v="28"/>
    <n v="148000"/>
  </r>
  <r>
    <x v="29"/>
    <n v="148000"/>
  </r>
  <r>
    <x v="30"/>
    <n v="148000"/>
  </r>
  <r>
    <x v="31"/>
    <n v="148000"/>
  </r>
  <r>
    <x v="32"/>
    <n v="148000"/>
  </r>
  <r>
    <x v="33"/>
    <n v="148000"/>
  </r>
  <r>
    <x v="34"/>
    <n v="148000"/>
  </r>
  <r>
    <x v="35"/>
    <n v="143500"/>
  </r>
  <r>
    <x v="36"/>
    <n v="143000"/>
  </r>
  <r>
    <x v="37"/>
    <n v="142250"/>
  </r>
  <r>
    <x v="38"/>
    <n v="142250"/>
  </r>
  <r>
    <x v="39"/>
    <n v="142250"/>
  </r>
  <r>
    <x v="40"/>
    <n v="142250"/>
  </r>
  <r>
    <x v="41"/>
    <n v="142250"/>
  </r>
  <r>
    <x v="42"/>
    <n v="142250"/>
  </r>
  <r>
    <x v="43"/>
    <n v="140833.32999999999"/>
  </r>
  <r>
    <x v="44"/>
    <n v="139250"/>
  </r>
  <r>
    <x v="45"/>
    <n v="137250"/>
  </r>
  <r>
    <x v="46"/>
    <n v="136500"/>
  </r>
  <r>
    <x v="47"/>
    <n v="136500"/>
  </r>
  <r>
    <x v="48"/>
    <n v="136500"/>
  </r>
  <r>
    <x v="49"/>
    <n v="136500"/>
  </r>
  <r>
    <x v="50"/>
    <n v="136500"/>
  </r>
  <r>
    <x v="51"/>
    <n v="136500"/>
  </r>
  <r>
    <x v="52"/>
    <n v="134750"/>
  </r>
  <r>
    <x v="53"/>
    <n v="134750"/>
  </r>
  <r>
    <x v="54"/>
    <n v="134000"/>
  </r>
  <r>
    <x v="55"/>
    <n v="133000"/>
  </r>
  <r>
    <x v="56"/>
    <n v="133000"/>
  </r>
  <r>
    <x v="57"/>
    <n v="133000"/>
  </r>
  <r>
    <x v="58"/>
    <n v="133000"/>
  </r>
  <r>
    <x v="59"/>
    <n v="133000"/>
  </r>
  <r>
    <x v="60"/>
    <n v="133000"/>
  </r>
  <r>
    <x v="61"/>
    <n v="133000"/>
  </r>
  <r>
    <x v="62"/>
    <n v="132000"/>
  </r>
  <r>
    <x v="63"/>
    <n v="131166.67000000001"/>
  </r>
  <r>
    <x v="64"/>
    <n v="131105.26"/>
  </r>
  <r>
    <x v="65"/>
    <n v="130750"/>
  </r>
  <r>
    <x v="66"/>
    <n v="130750"/>
  </r>
  <r>
    <x v="67"/>
    <n v="129750"/>
  </r>
  <r>
    <x v="68"/>
    <n v="128500"/>
  </r>
  <r>
    <x v="69"/>
    <n v="126750"/>
  </r>
  <r>
    <x v="70"/>
    <n v="126500"/>
  </r>
  <r>
    <x v="71"/>
    <n v="125980.71"/>
  </r>
  <r>
    <x v="72"/>
    <n v="125500"/>
  </r>
  <r>
    <x v="73"/>
    <n v="125500"/>
  </r>
  <r>
    <x v="74"/>
    <n v="123500"/>
  </r>
  <r>
    <x v="75"/>
    <n v="123250"/>
  </r>
  <r>
    <x v="76"/>
    <n v="120666.67"/>
  </r>
  <r>
    <x v="77"/>
    <n v="120500"/>
  </r>
  <r>
    <x v="78"/>
    <n v="120500"/>
  </r>
  <r>
    <x v="79"/>
    <n v="120500"/>
  </r>
  <r>
    <x v="80"/>
    <n v="120500"/>
  </r>
  <r>
    <x v="81"/>
    <n v="120500"/>
  </r>
  <r>
    <x v="82"/>
    <n v="119500"/>
  </r>
  <r>
    <x v="83"/>
    <n v="118666.67"/>
  </r>
  <r>
    <x v="84"/>
    <n v="117000"/>
  </r>
  <r>
    <x v="85"/>
    <n v="115500"/>
  </r>
  <r>
    <x v="86"/>
    <n v="115500"/>
  </r>
  <r>
    <x v="87"/>
    <n v="115500"/>
  </r>
  <r>
    <x v="88"/>
    <n v="115500"/>
  </r>
  <r>
    <x v="89"/>
    <n v="115500"/>
  </r>
  <r>
    <x v="90"/>
    <n v="115500"/>
  </r>
  <r>
    <x v="91"/>
    <n v="115500"/>
  </r>
  <r>
    <x v="92"/>
    <n v="115500"/>
  </r>
  <r>
    <x v="93"/>
    <n v="115500"/>
  </r>
  <r>
    <x v="94"/>
    <n v="115250"/>
  </r>
  <r>
    <x v="95"/>
    <n v="114288.46"/>
  </r>
  <r>
    <x v="96"/>
    <n v="114000"/>
  </r>
  <r>
    <x v="97"/>
    <n v="114000"/>
  </r>
  <r>
    <x v="98"/>
    <n v="113000"/>
  </r>
  <r>
    <x v="99"/>
    <n v="111750"/>
  </r>
  <r>
    <x v="100"/>
    <n v="110300"/>
  </r>
  <r>
    <x v="101"/>
    <n v="110000"/>
  </r>
  <r>
    <x v="102"/>
    <n v="109500"/>
  </r>
  <r>
    <x v="103"/>
    <n v="109500"/>
  </r>
  <r>
    <x v="104"/>
    <n v="109250"/>
  </r>
  <r>
    <x v="105"/>
    <n v="109250"/>
  </r>
  <r>
    <x v="106"/>
    <n v="107666.67"/>
  </r>
  <r>
    <x v="107"/>
    <n v="107000"/>
  </r>
  <r>
    <x v="108"/>
    <n v="107000"/>
  </r>
  <r>
    <x v="109"/>
    <n v="107000"/>
  </r>
  <r>
    <x v="110"/>
    <n v="107000"/>
  </r>
  <r>
    <x v="111"/>
    <n v="107000"/>
  </r>
  <r>
    <x v="112"/>
    <n v="107000"/>
  </r>
  <r>
    <x v="113"/>
    <n v="106000"/>
  </r>
  <r>
    <x v="114"/>
    <n v="105500"/>
  </r>
  <r>
    <x v="115"/>
    <n v="105500"/>
  </r>
  <r>
    <x v="116"/>
    <n v="105000"/>
  </r>
  <r>
    <x v="117"/>
    <n v="105000"/>
  </r>
  <r>
    <x v="118"/>
    <n v="105000"/>
  </r>
  <r>
    <x v="119"/>
    <n v="105000"/>
  </r>
  <r>
    <x v="120"/>
    <n v="105000"/>
  </r>
  <r>
    <x v="121"/>
    <n v="105000"/>
  </r>
  <r>
    <x v="122"/>
    <n v="105000"/>
  </r>
  <r>
    <x v="123"/>
    <n v="103250"/>
  </r>
  <r>
    <x v="124"/>
    <n v="103000"/>
  </r>
  <r>
    <x v="125"/>
    <n v="103000"/>
  </r>
  <r>
    <x v="126"/>
    <n v="103000"/>
  </r>
  <r>
    <x v="127"/>
    <n v="103000"/>
  </r>
  <r>
    <x v="128"/>
    <n v="103000"/>
  </r>
  <r>
    <x v="129"/>
    <n v="102750"/>
  </r>
  <r>
    <x v="130"/>
    <n v="101500"/>
  </r>
  <r>
    <x v="131"/>
    <n v="101500"/>
  </r>
  <r>
    <x v="132"/>
    <n v="99666.67"/>
  </r>
  <r>
    <x v="133"/>
    <n v="99500"/>
  </r>
  <r>
    <x v="134"/>
    <n v="99500"/>
  </r>
  <r>
    <x v="135"/>
    <n v="99500"/>
  </r>
  <r>
    <x v="136"/>
    <n v="99500"/>
  </r>
  <r>
    <x v="137"/>
    <n v="99500"/>
  </r>
  <r>
    <x v="138"/>
    <n v="99500"/>
  </r>
  <r>
    <x v="139"/>
    <n v="99500"/>
  </r>
  <r>
    <x v="140"/>
    <n v="99500"/>
  </r>
  <r>
    <x v="141"/>
    <n v="99500"/>
  </r>
  <r>
    <x v="142"/>
    <n v="99333.33"/>
  </r>
  <r>
    <x v="143"/>
    <n v="98500"/>
  </r>
  <r>
    <x v="144"/>
    <n v="97750"/>
  </r>
  <r>
    <x v="145"/>
    <n v="97000"/>
  </r>
  <r>
    <x v="146"/>
    <n v="97000"/>
  </r>
  <r>
    <x v="147"/>
    <n v="97000"/>
  </r>
  <r>
    <x v="148"/>
    <n v="97000"/>
  </r>
  <r>
    <x v="149"/>
    <n v="94500"/>
  </r>
  <r>
    <x v="150"/>
    <n v="94000"/>
  </r>
  <r>
    <x v="151"/>
    <n v="92500"/>
  </r>
  <r>
    <x v="152"/>
    <n v="92500"/>
  </r>
  <r>
    <x v="153"/>
    <n v="92500"/>
  </r>
  <r>
    <x v="154"/>
    <n v="91750"/>
  </r>
  <r>
    <x v="155"/>
    <n v="91750"/>
  </r>
  <r>
    <x v="156"/>
    <n v="91750"/>
  </r>
  <r>
    <x v="157"/>
    <n v="91333.33"/>
  </r>
  <r>
    <x v="158"/>
    <n v="90750"/>
  </r>
  <r>
    <x v="159"/>
    <n v="90000"/>
  </r>
  <r>
    <x v="160"/>
    <n v="89000"/>
  </r>
  <r>
    <x v="161"/>
    <n v="89000"/>
  </r>
  <r>
    <x v="162"/>
    <n v="89000"/>
  </r>
  <r>
    <x v="163"/>
    <n v="88750"/>
  </r>
  <r>
    <x v="164"/>
    <n v="86750"/>
  </r>
  <r>
    <x v="165"/>
    <n v="86750"/>
  </r>
  <r>
    <x v="166"/>
    <n v="78250"/>
  </r>
  <r>
    <x v="167"/>
    <n v="76500"/>
  </r>
  <r>
    <x v="168"/>
    <n v="76500"/>
  </r>
  <r>
    <x v="169"/>
    <n v="76500"/>
  </r>
  <r>
    <x v="170"/>
    <n v="74250"/>
  </r>
  <r>
    <x v="171"/>
    <n v="68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n v="4.07"/>
  </r>
  <r>
    <x v="1"/>
    <n v="3.71"/>
  </r>
  <r>
    <x v="2"/>
    <n v="3.6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n v="123774.19"/>
    <n v="4.21"/>
  </r>
  <r>
    <x v="1"/>
    <n v="123706.02"/>
    <n v="3.72"/>
  </r>
  <r>
    <x v="2"/>
    <n v="119337.13"/>
    <n v="3.95"/>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8">
  <r>
    <x v="0"/>
    <x v="0"/>
    <n v="271500"/>
    <n v="4.7"/>
  </r>
  <r>
    <x v="1"/>
    <x v="1"/>
    <n v="203750"/>
    <n v="4"/>
  </r>
  <r>
    <x v="2"/>
    <x v="2"/>
    <n v="183000"/>
    <n v="3.5"/>
  </r>
  <r>
    <x v="3"/>
    <x v="3"/>
    <n v="183000"/>
    <n v="3.7"/>
  </r>
  <r>
    <x v="4"/>
    <x v="4"/>
    <n v="183000"/>
    <n v="3.2"/>
  </r>
  <r>
    <x v="5"/>
    <x v="5"/>
    <n v="177000"/>
    <n v="2.63"/>
  </r>
  <r>
    <x v="6"/>
    <x v="3"/>
    <n v="167333.32999999999"/>
    <n v="3.67"/>
  </r>
  <r>
    <x v="7"/>
    <x v="5"/>
    <n v="154833.32999999999"/>
    <n v="3.6"/>
  </r>
  <r>
    <x v="8"/>
    <x v="6"/>
    <n v="145500"/>
    <n v="3.47"/>
  </r>
  <r>
    <x v="9"/>
    <x v="6"/>
    <n v="140000"/>
    <n v="4.5999999999999996"/>
  </r>
  <r>
    <x v="10"/>
    <x v="5"/>
    <n v="136205.88"/>
    <n v="3.87"/>
  </r>
  <r>
    <x v="11"/>
    <x v="7"/>
    <n v="132695.65"/>
    <n v="3.78"/>
  </r>
  <r>
    <x v="12"/>
    <x v="0"/>
    <n v="132666.67000000001"/>
    <n v="4.47"/>
  </r>
  <r>
    <x v="13"/>
    <x v="8"/>
    <n v="132000"/>
    <n v="3.2"/>
  </r>
  <r>
    <x v="14"/>
    <x v="4"/>
    <n v="131437.5"/>
    <n v="3.97"/>
  </r>
  <r>
    <x v="15"/>
    <x v="5"/>
    <n v="131052.63"/>
    <n v="3.91"/>
  </r>
  <r>
    <x v="16"/>
    <x v="9"/>
    <n v="129669.01"/>
    <n v="3.95"/>
  </r>
  <r>
    <x v="17"/>
    <x v="3"/>
    <n v="129500"/>
    <n v="3.5"/>
  </r>
  <r>
    <x v="18"/>
    <x v="6"/>
    <n v="128166.67"/>
    <n v="3.37"/>
  </r>
  <r>
    <x v="19"/>
    <x v="5"/>
    <n v="128152.78"/>
    <n v="4.1500000000000004"/>
  </r>
  <r>
    <x v="20"/>
    <x v="10"/>
    <n v="127562.5"/>
    <n v="3.69"/>
  </r>
  <r>
    <x v="21"/>
    <x v="6"/>
    <n v="125500"/>
    <n v="3.7"/>
  </r>
  <r>
    <x v="22"/>
    <x v="11"/>
    <n v="124666.67"/>
    <n v="4.17"/>
  </r>
  <r>
    <x v="23"/>
    <x v="6"/>
    <n v="123000"/>
    <n v="3.9"/>
  </r>
  <r>
    <x v="24"/>
    <x v="12"/>
    <n v="122871.21"/>
    <n v="3.68"/>
  </r>
  <r>
    <x v="25"/>
    <x v="13"/>
    <n v="121259.26"/>
    <n v="3.83"/>
  </r>
  <r>
    <x v="26"/>
    <x v="13"/>
    <n v="120219.3"/>
    <n v="4.24"/>
  </r>
  <r>
    <x v="27"/>
    <x v="13"/>
    <n v="119918.6"/>
    <n v="4.09"/>
  </r>
  <r>
    <x v="28"/>
    <x v="14"/>
    <n v="119761.9"/>
    <n v="3.53"/>
  </r>
  <r>
    <x v="29"/>
    <x v="6"/>
    <n v="119000"/>
    <n v="3.6"/>
  </r>
  <r>
    <x v="30"/>
    <x v="15"/>
    <n v="118000"/>
    <n v="3.24"/>
  </r>
  <r>
    <x v="31"/>
    <x v="16"/>
    <n v="117833.33"/>
    <n v="3"/>
  </r>
  <r>
    <x v="32"/>
    <x v="5"/>
    <n v="117608.7"/>
    <n v="3.8"/>
  </r>
  <r>
    <x v="33"/>
    <x v="17"/>
    <n v="116833.33"/>
    <n v="3.9"/>
  </r>
  <r>
    <x v="34"/>
    <x v="13"/>
    <n v="115934.43"/>
    <n v="4.0999999999999996"/>
  </r>
  <r>
    <x v="35"/>
    <x v="8"/>
    <n v="115500"/>
    <n v="3.4"/>
  </r>
  <r>
    <x v="36"/>
    <x v="10"/>
    <n v="115000"/>
    <n v="4.4000000000000004"/>
  </r>
  <r>
    <x v="37"/>
    <x v="10"/>
    <n v="114250"/>
    <n v="3.6"/>
  </r>
  <r>
    <x v="38"/>
    <x v="8"/>
    <n v="114000"/>
    <n v="2.8"/>
  </r>
  <r>
    <x v="39"/>
    <x v="18"/>
    <n v="113410.71"/>
    <n v="3.64"/>
  </r>
  <r>
    <x v="40"/>
    <x v="10"/>
    <n v="112812.5"/>
    <n v="4.41"/>
  </r>
  <r>
    <x v="41"/>
    <x v="19"/>
    <n v="110800"/>
    <n v="3.7"/>
  </r>
  <r>
    <x v="42"/>
    <x v="10"/>
    <n v="110000"/>
    <n v="3.82"/>
  </r>
  <r>
    <x v="43"/>
    <x v="19"/>
    <n v="107666.67"/>
    <n v="3.47"/>
  </r>
  <r>
    <x v="44"/>
    <x v="3"/>
    <n v="107000"/>
    <n v="3.5"/>
  </r>
  <r>
    <x v="45"/>
    <x v="8"/>
    <n v="107000"/>
    <n v="3.7"/>
  </r>
  <r>
    <x v="46"/>
    <x v="0"/>
    <n v="107000"/>
    <n v="3.3"/>
  </r>
  <r>
    <x v="47"/>
    <x v="8"/>
    <n v="106000"/>
    <n v="3.1"/>
  </r>
  <r>
    <x v="48"/>
    <x v="20"/>
    <n v="106000"/>
    <n v="3.5"/>
  </r>
  <r>
    <x v="49"/>
    <x v="20"/>
    <n v="102750"/>
    <n v="3.3"/>
  </r>
  <r>
    <x v="50"/>
    <x v="2"/>
    <n v="101500"/>
    <n v="3.5"/>
  </r>
  <r>
    <x v="51"/>
    <x v="15"/>
    <n v="99500"/>
    <n v="2.9"/>
  </r>
  <r>
    <x v="52"/>
    <x v="15"/>
    <n v="97000"/>
    <n v="3.3"/>
  </r>
  <r>
    <x v="53"/>
    <x v="18"/>
    <n v="96375"/>
    <n v="3.3"/>
  </r>
  <r>
    <x v="54"/>
    <x v="6"/>
    <n v="90000"/>
    <n v="3.7"/>
  </r>
  <r>
    <x v="55"/>
    <x v="21"/>
    <n v="74750"/>
    <n v="3.4"/>
  </r>
  <r>
    <x v="56"/>
    <x v="19"/>
    <n v="68000"/>
    <n v="2.9"/>
  </r>
  <r>
    <x v="57"/>
    <x v="22"/>
    <n v="43500"/>
    <n v="2.8"/>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s v="Small"/>
    <x v="0"/>
    <n v="5"/>
  </r>
  <r>
    <s v="Small"/>
    <x v="1"/>
    <n v="4.1100000000000003"/>
  </r>
  <r>
    <s v="Small"/>
    <x v="2"/>
    <n v="4.1100000000000003"/>
  </r>
  <r>
    <s v="Large"/>
    <x v="3"/>
    <n v="4.0999999999999996"/>
  </r>
  <r>
    <s v="Large"/>
    <x v="4"/>
    <n v="3.9"/>
  </r>
  <r>
    <s v="Medium"/>
    <x v="5"/>
    <n v="3.83"/>
  </r>
  <r>
    <s v="Medium"/>
    <x v="6"/>
    <n v="3.8"/>
  </r>
  <r>
    <s v="Small"/>
    <x v="6"/>
    <n v="3.8"/>
  </r>
  <r>
    <s v="Large"/>
    <x v="7"/>
    <n v="3.76"/>
  </r>
  <r>
    <s v="Medium"/>
    <x v="2"/>
    <n v="3.76"/>
  </r>
  <r>
    <s v="Small"/>
    <x v="7"/>
    <n v="3.75"/>
  </r>
  <r>
    <s v="Large"/>
    <x v="8"/>
    <n v="3.72"/>
  </r>
  <r>
    <s v="Medium"/>
    <x v="1"/>
    <n v="3.71"/>
  </r>
  <r>
    <s v="Medium"/>
    <x v="7"/>
    <n v="3.64"/>
  </r>
  <r>
    <s v="Large"/>
    <x v="1"/>
    <n v="3.6"/>
  </r>
  <r>
    <s v="Medium"/>
    <x v="8"/>
    <n v="3.59"/>
  </r>
  <r>
    <s v="Large"/>
    <x v="2"/>
    <n v="3.54"/>
  </r>
  <r>
    <s v="Large"/>
    <x v="5"/>
    <n v="3.5"/>
  </r>
  <r>
    <s v="Small"/>
    <x v="8"/>
    <n v="3.4"/>
  </r>
  <r>
    <s v="Large"/>
    <x v="9"/>
    <n v="3.3"/>
  </r>
  <r>
    <s v="Medium"/>
    <x v="10"/>
    <n v="3"/>
  </r>
  <r>
    <s v="Medium"/>
    <x v="4"/>
    <n v="2.9"/>
  </r>
  <r>
    <s v="Medium"/>
    <x v="0"/>
    <n v="2.9"/>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n v="69"/>
    <n v="119224.64"/>
  </r>
  <r>
    <x v="1"/>
    <n v="50"/>
    <n v="136680"/>
  </r>
  <r>
    <x v="2"/>
    <n v="27"/>
    <n v="138555.56"/>
  </r>
  <r>
    <x v="3"/>
    <n v="24"/>
    <n v="122583.33"/>
  </r>
  <r>
    <x v="4"/>
    <n v="22"/>
    <n v="121318.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08AC5C-EA6D-45EF-8BF3-47D1D0A620FC}" name="PivotTable32"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2:C175" firstHeaderRow="1" firstDataRow="1" firstDataCol="1"/>
  <pivotFields count="2">
    <pivotField axis="axisRow" showAll="0" sortType="descending">
      <items count="173">
        <item x="102"/>
        <item x="135"/>
        <item x="101"/>
        <item x="74"/>
        <item x="43"/>
        <item x="138"/>
        <item x="123"/>
        <item x="96"/>
        <item x="39"/>
        <item x="85"/>
        <item x="99"/>
        <item x="16"/>
        <item x="14"/>
        <item x="119"/>
        <item x="104"/>
        <item x="21"/>
        <item x="7"/>
        <item x="11"/>
        <item x="40"/>
        <item x="154"/>
        <item x="57"/>
        <item x="126"/>
        <item x="2"/>
        <item x="162"/>
        <item x="110"/>
        <item x="23"/>
        <item x="170"/>
        <item x="83"/>
        <item x="129"/>
        <item x="124"/>
        <item x="18"/>
        <item x="92"/>
        <item x="105"/>
        <item x="15"/>
        <item x="95"/>
        <item x="163"/>
        <item x="131"/>
        <item x="118"/>
        <item x="79"/>
        <item x="121"/>
        <item x="133"/>
        <item x="17"/>
        <item x="143"/>
        <item x="54"/>
        <item x="161"/>
        <item x="151"/>
        <item x="13"/>
        <item x="122"/>
        <item x="24"/>
        <item x="71"/>
        <item x="75"/>
        <item x="145"/>
        <item x="144"/>
        <item x="114"/>
        <item x="73"/>
        <item x="94"/>
        <item x="77"/>
        <item x="150"/>
        <item x="106"/>
        <item x="37"/>
        <item x="90"/>
        <item x="70"/>
        <item x="68"/>
        <item x="53"/>
        <item x="153"/>
        <item x="9"/>
        <item x="12"/>
        <item x="3"/>
        <item x="113"/>
        <item x="82"/>
        <item x="97"/>
        <item x="72"/>
        <item x="45"/>
        <item x="49"/>
        <item x="149"/>
        <item x="33"/>
        <item x="8"/>
        <item x="78"/>
        <item x="81"/>
        <item x="128"/>
        <item x="141"/>
        <item x="25"/>
        <item x="30"/>
        <item x="111"/>
        <item x="147"/>
        <item x="35"/>
        <item x="56"/>
        <item x="117"/>
        <item x="86"/>
        <item x="65"/>
        <item x="20"/>
        <item x="34"/>
        <item x="27"/>
        <item x="171"/>
        <item x="158"/>
        <item x="22"/>
        <item x="167"/>
        <item x="127"/>
        <item x="50"/>
        <item x="132"/>
        <item x="31"/>
        <item x="107"/>
        <item x="26"/>
        <item x="103"/>
        <item x="59"/>
        <item x="160"/>
        <item x="80"/>
        <item x="1"/>
        <item x="46"/>
        <item x="19"/>
        <item x="93"/>
        <item x="148"/>
        <item x="115"/>
        <item x="98"/>
        <item x="157"/>
        <item x="155"/>
        <item x="156"/>
        <item x="66"/>
        <item x="62"/>
        <item x="168"/>
        <item x="120"/>
        <item x="109"/>
        <item x="6"/>
        <item x="152"/>
        <item x="164"/>
        <item x="136"/>
        <item x="89"/>
        <item x="55"/>
        <item x="137"/>
        <item x="5"/>
        <item x="125"/>
        <item x="4"/>
        <item x="28"/>
        <item x="36"/>
        <item x="159"/>
        <item x="48"/>
        <item x="61"/>
        <item x="76"/>
        <item x="44"/>
        <item x="100"/>
        <item x="64"/>
        <item x="60"/>
        <item x="67"/>
        <item x="142"/>
        <item x="42"/>
        <item x="63"/>
        <item x="0"/>
        <item x="116"/>
        <item x="41"/>
        <item x="108"/>
        <item x="91"/>
        <item x="10"/>
        <item x="47"/>
        <item x="58"/>
        <item x="88"/>
        <item x="69"/>
        <item x="140"/>
        <item x="51"/>
        <item x="130"/>
        <item x="165"/>
        <item x="84"/>
        <item x="32"/>
        <item x="112"/>
        <item x="87"/>
        <item x="52"/>
        <item x="146"/>
        <item x="139"/>
        <item x="169"/>
        <item x="134"/>
        <item x="29"/>
        <item x="166"/>
        <item x="38"/>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173">
    <i>
      <x v="146"/>
    </i>
    <i>
      <x v="107"/>
    </i>
    <i>
      <x v="22"/>
    </i>
    <i>
      <x v="131"/>
    </i>
    <i>
      <x v="67"/>
    </i>
    <i>
      <x v="129"/>
    </i>
    <i>
      <x v="122"/>
    </i>
    <i>
      <x v="16"/>
    </i>
    <i>
      <x v="76"/>
    </i>
    <i>
      <x v="65"/>
    </i>
    <i>
      <x v="11"/>
    </i>
    <i>
      <x v="46"/>
    </i>
    <i>
      <x v="17"/>
    </i>
    <i>
      <x v="12"/>
    </i>
    <i>
      <x v="151"/>
    </i>
    <i>
      <x v="66"/>
    </i>
    <i>
      <x v="33"/>
    </i>
    <i>
      <x v="109"/>
    </i>
    <i>
      <x v="41"/>
    </i>
    <i>
      <x v="15"/>
    </i>
    <i>
      <x v="90"/>
    </i>
    <i>
      <x v="30"/>
    </i>
    <i>
      <x v="25"/>
    </i>
    <i>
      <x v="95"/>
    </i>
    <i>
      <x v="48"/>
    </i>
    <i>
      <x v="81"/>
    </i>
    <i>
      <x v="92"/>
    </i>
    <i>
      <x v="169"/>
    </i>
    <i>
      <x v="132"/>
    </i>
    <i>
      <x v="82"/>
    </i>
    <i>
      <x v="161"/>
    </i>
    <i>
      <x v="75"/>
    </i>
    <i>
      <x v="100"/>
    </i>
    <i>
      <x v="102"/>
    </i>
    <i>
      <x v="91"/>
    </i>
    <i>
      <x v="85"/>
    </i>
    <i>
      <x v="133"/>
    </i>
    <i>
      <x v="144"/>
    </i>
    <i>
      <x v="8"/>
    </i>
    <i>
      <x v="59"/>
    </i>
    <i>
      <x v="148"/>
    </i>
    <i>
      <x v="18"/>
    </i>
    <i>
      <x v="171"/>
    </i>
    <i>
      <x v="4"/>
    </i>
    <i>
      <x v="138"/>
    </i>
    <i>
      <x v="72"/>
    </i>
    <i>
      <x v="73"/>
    </i>
    <i>
      <x v="152"/>
    </i>
    <i>
      <x v="157"/>
    </i>
    <i>
      <x v="135"/>
    </i>
    <i>
      <x v="108"/>
    </i>
    <i>
      <x v="98"/>
    </i>
    <i>
      <x v="164"/>
    </i>
    <i>
      <x v="63"/>
    </i>
    <i>
      <x v="43"/>
    </i>
    <i>
      <x v="127"/>
    </i>
    <i>
      <x v="136"/>
    </i>
    <i>
      <x v="20"/>
    </i>
    <i>
      <x v="141"/>
    </i>
    <i>
      <x v="86"/>
    </i>
    <i>
      <x v="153"/>
    </i>
    <i>
      <x v="104"/>
    </i>
    <i>
      <x v="118"/>
    </i>
    <i>
      <x v="145"/>
    </i>
    <i>
      <x v="140"/>
    </i>
    <i>
      <x v="117"/>
    </i>
    <i>
      <x v="89"/>
    </i>
    <i>
      <x v="142"/>
    </i>
    <i>
      <x v="62"/>
    </i>
    <i>
      <x v="155"/>
    </i>
    <i>
      <x v="61"/>
    </i>
    <i>
      <x v="49"/>
    </i>
    <i>
      <x v="54"/>
    </i>
    <i>
      <x v="71"/>
    </i>
    <i>
      <x v="3"/>
    </i>
    <i>
      <x v="50"/>
    </i>
    <i>
      <x v="137"/>
    </i>
    <i>
      <x v="56"/>
    </i>
    <i>
      <x v="77"/>
    </i>
    <i>
      <x v="38"/>
    </i>
    <i>
      <x v="78"/>
    </i>
    <i>
      <x v="106"/>
    </i>
    <i>
      <x v="69"/>
    </i>
    <i>
      <x v="27"/>
    </i>
    <i>
      <x v="160"/>
    </i>
    <i>
      <x v="60"/>
    </i>
    <i>
      <x v="31"/>
    </i>
    <i>
      <x v="154"/>
    </i>
    <i>
      <x v="110"/>
    </i>
    <i>
      <x v="88"/>
    </i>
    <i>
      <x v="163"/>
    </i>
    <i>
      <x v="126"/>
    </i>
    <i>
      <x v="9"/>
    </i>
    <i>
      <x v="150"/>
    </i>
    <i>
      <x v="55"/>
    </i>
    <i>
      <x v="34"/>
    </i>
    <i>
      <x v="70"/>
    </i>
    <i>
      <x v="7"/>
    </i>
    <i>
      <x v="113"/>
    </i>
    <i>
      <x v="10"/>
    </i>
    <i>
      <x v="139"/>
    </i>
    <i>
      <x v="2"/>
    </i>
    <i>
      <x/>
    </i>
    <i>
      <x v="103"/>
    </i>
    <i>
      <x v="14"/>
    </i>
    <i>
      <x v="32"/>
    </i>
    <i>
      <x v="58"/>
    </i>
    <i>
      <x v="24"/>
    </i>
    <i>
      <x v="121"/>
    </i>
    <i>
      <x v="101"/>
    </i>
    <i>
      <x v="162"/>
    </i>
    <i>
      <x v="149"/>
    </i>
    <i>
      <x v="83"/>
    </i>
    <i>
      <x v="68"/>
    </i>
    <i>
      <x v="53"/>
    </i>
    <i>
      <x v="112"/>
    </i>
    <i>
      <x v="147"/>
    </i>
    <i>
      <x v="39"/>
    </i>
    <i>
      <x v="47"/>
    </i>
    <i>
      <x v="120"/>
    </i>
    <i>
      <x v="13"/>
    </i>
    <i>
      <x v="87"/>
    </i>
    <i>
      <x v="37"/>
    </i>
    <i>
      <x v="6"/>
    </i>
    <i>
      <x v="79"/>
    </i>
    <i>
      <x v="97"/>
    </i>
    <i>
      <x v="29"/>
    </i>
    <i>
      <x v="130"/>
    </i>
    <i>
      <x v="21"/>
    </i>
    <i>
      <x v="28"/>
    </i>
    <i>
      <x v="158"/>
    </i>
    <i>
      <x v="36"/>
    </i>
    <i>
      <x v="99"/>
    </i>
    <i>
      <x v="168"/>
    </i>
    <i>
      <x v="5"/>
    </i>
    <i>
      <x v="125"/>
    </i>
    <i>
      <x v="128"/>
    </i>
    <i>
      <x v="40"/>
    </i>
    <i>
      <x v="166"/>
    </i>
    <i>
      <x v="156"/>
    </i>
    <i>
      <x v="80"/>
    </i>
    <i>
      <x v="1"/>
    </i>
    <i>
      <x v="143"/>
    </i>
    <i>
      <x v="42"/>
    </i>
    <i>
      <x v="52"/>
    </i>
    <i>
      <x v="51"/>
    </i>
    <i>
      <x v="165"/>
    </i>
    <i>
      <x v="111"/>
    </i>
    <i>
      <x v="84"/>
    </i>
    <i>
      <x v="74"/>
    </i>
    <i>
      <x v="57"/>
    </i>
    <i>
      <x v="64"/>
    </i>
    <i>
      <x v="45"/>
    </i>
    <i>
      <x v="123"/>
    </i>
    <i>
      <x v="19"/>
    </i>
    <i>
      <x v="115"/>
    </i>
    <i>
      <x v="116"/>
    </i>
    <i>
      <x v="114"/>
    </i>
    <i>
      <x v="94"/>
    </i>
    <i>
      <x v="134"/>
    </i>
    <i>
      <x v="105"/>
    </i>
    <i>
      <x v="44"/>
    </i>
    <i>
      <x v="23"/>
    </i>
    <i>
      <x v="35"/>
    </i>
    <i>
      <x v="124"/>
    </i>
    <i>
      <x v="159"/>
    </i>
    <i>
      <x v="170"/>
    </i>
    <i>
      <x v="119"/>
    </i>
    <i>
      <x v="96"/>
    </i>
    <i>
      <x v="167"/>
    </i>
    <i>
      <x v="26"/>
    </i>
    <i>
      <x v="93"/>
    </i>
    <i t="grand">
      <x/>
    </i>
  </rowItems>
  <colItems count="1">
    <i/>
  </colItems>
  <dataFields count="1">
    <dataField name="Sum of average_salary" fld="1" baseField="0" baseItem="0"/>
  </dataFields>
  <conditionalFormats count="1">
    <conditionalFormat type="all" priority="2">
      <pivotAreas count="1">
        <pivotArea type="data" collapsedLevelsAreSubtotals="1" fieldPosition="0">
          <references count="2">
            <reference field="4294967294" count="1" selected="0">
              <x v="0"/>
            </reference>
            <reference field="0" count="172">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63F582-09F4-4A30-ABAC-85D3EA407210}" name="PivotTable37"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ndustry">
  <location ref="H10:J69" firstHeaderRow="0" firstDataRow="1" firstDataCol="1"/>
  <pivotFields count="4">
    <pivotField axis="axisRow" showAll="0">
      <items count="59">
        <item x="22"/>
        <item x="32"/>
        <item x="11"/>
        <item x="7"/>
        <item x="20"/>
        <item x="24"/>
        <item x="51"/>
        <item x="18"/>
        <item x="31"/>
        <item x="26"/>
        <item x="55"/>
        <item x="15"/>
        <item x="17"/>
        <item x="29"/>
        <item x="44"/>
        <item x="8"/>
        <item x="41"/>
        <item x="27"/>
        <item x="13"/>
        <item x="48"/>
        <item x="14"/>
        <item x="37"/>
        <item x="23"/>
        <item x="3"/>
        <item x="28"/>
        <item x="1"/>
        <item x="2"/>
        <item x="21"/>
        <item x="53"/>
        <item x="39"/>
        <item x="25"/>
        <item x="42"/>
        <item x="34"/>
        <item x="40"/>
        <item x="47"/>
        <item x="54"/>
        <item x="46"/>
        <item x="56"/>
        <item x="6"/>
        <item x="0"/>
        <item x="38"/>
        <item x="33"/>
        <item x="10"/>
        <item x="35"/>
        <item x="57"/>
        <item x="19"/>
        <item x="4"/>
        <item x="52"/>
        <item x="30"/>
        <item x="49"/>
        <item x="9"/>
        <item x="45"/>
        <item x="50"/>
        <item x="16"/>
        <item x="43"/>
        <item x="36"/>
        <item x="12"/>
        <item x="5"/>
        <item t="default"/>
      </items>
    </pivotField>
    <pivotField showAll="0">
      <items count="24">
        <item x="11"/>
        <item x="7"/>
        <item x="20"/>
        <item x="12"/>
        <item x="5"/>
        <item x="21"/>
        <item x="1"/>
        <item x="16"/>
        <item x="10"/>
        <item x="4"/>
        <item x="14"/>
        <item x="13"/>
        <item x="18"/>
        <item x="6"/>
        <item x="0"/>
        <item x="22"/>
        <item x="19"/>
        <item x="17"/>
        <item x="3"/>
        <item x="15"/>
        <item x="8"/>
        <item x="2"/>
        <item x="9"/>
        <item t="default"/>
      </items>
    </pivotField>
    <pivotField dataField="1" showAll="0"/>
    <pivotField dataField="1" showAll="0"/>
  </pivotFields>
  <rowFields count="1">
    <field x="0"/>
  </rowFields>
  <rowItems count="5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t="grand">
      <x/>
    </i>
  </rowItems>
  <colFields count="1">
    <field x="-2"/>
  </colFields>
  <colItems count="2">
    <i>
      <x/>
    </i>
    <i i="1">
      <x v="1"/>
    </i>
  </colItems>
  <dataFields count="2">
    <dataField name="Sum of average_salary" fld="2" baseField="0" baseItem="0"/>
    <dataField name="Sum of avg_rating"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5D987CA-8783-4D9D-BD4E-9B6ED24D4A77}" name="PivotTable39"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City">
  <location ref="L2:N8" firstHeaderRow="0" firstDataRow="1" firstDataCol="1"/>
  <pivotFields count="3">
    <pivotField axis="axisRow" showAll="0">
      <items count="6">
        <item x="3"/>
        <item x="4"/>
        <item x="1"/>
        <item x="0"/>
        <item x="2"/>
        <item t="default"/>
      </items>
    </pivotField>
    <pivotField dataField="1" showAll="0"/>
    <pivotField dataField="1" showAll="0"/>
  </pivotFields>
  <rowFields count="1">
    <field x="0"/>
  </rowFields>
  <rowItems count="6">
    <i>
      <x/>
    </i>
    <i>
      <x v="1"/>
    </i>
    <i>
      <x v="2"/>
    </i>
    <i>
      <x v="3"/>
    </i>
    <i>
      <x v="4"/>
    </i>
    <i t="grand">
      <x/>
    </i>
  </rowItems>
  <colFields count="1">
    <field x="-2"/>
  </colFields>
  <colItems count="2">
    <i>
      <x/>
    </i>
    <i i="1">
      <x v="1"/>
    </i>
  </colItems>
  <dataFields count="2">
    <dataField name="Job count" fld="1" baseField="0" baseItem="0"/>
    <dataField name="Average salary" fld="2" baseField="0"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0"/>
          </reference>
        </references>
      </pivotArea>
    </chartFormat>
    <chartFormat chart="6"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57D8E6F-B8FF-4F93-9477-3DE542B8AE2A}" name="PivotTable38"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0:F12" firstHeaderRow="1" firstDataRow="1" firstDataCol="1"/>
  <pivotFields count="3">
    <pivotField showAll="0"/>
    <pivotField axis="axisRow" showAll="0">
      <items count="12">
        <item x="10"/>
        <item h="1" x="1"/>
        <item h="1" x="7"/>
        <item h="1" x="0"/>
        <item h="1" x="5"/>
        <item h="1" x="3"/>
        <item h="1" x="8"/>
        <item h="1" x="4"/>
        <item h="1" x="6"/>
        <item h="1" x="9"/>
        <item h="1" x="2"/>
        <item t="default"/>
      </items>
    </pivotField>
    <pivotField dataField="1" showAll="0"/>
  </pivotFields>
  <rowFields count="1">
    <field x="1"/>
  </rowFields>
  <rowItems count="2">
    <i>
      <x/>
    </i>
    <i t="grand">
      <x/>
    </i>
  </rowItems>
  <colItems count="1">
    <i/>
  </colItems>
  <dataFields count="1">
    <dataField name="Sum of avg_rating"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6AB9057-0058-4ACD-95E9-AF785C55AB5F}" name="PivotTable36"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H2:J6" firstHeaderRow="0" firstDataRow="1" firstDataCol="1"/>
  <pivotFields count="3">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dataField="1" showAll="0"/>
    <pivotField dataField="1" showAll="0"/>
  </pivotFields>
  <rowFields count="1">
    <field x="0"/>
  </rowFields>
  <rowItems count="4">
    <i>
      <x v="2"/>
    </i>
    <i>
      <x/>
    </i>
    <i>
      <x v="1"/>
    </i>
    <i t="grand">
      <x/>
    </i>
  </rowItems>
  <colFields count="1">
    <field x="-2"/>
  </colFields>
  <colItems count="2">
    <i>
      <x/>
    </i>
    <i i="1">
      <x v="1"/>
    </i>
  </colItems>
  <dataFields count="2">
    <dataField name="Average salary" fld="1" baseField="0" baseItem="0"/>
    <dataField name="Average rating" fld="2" baseField="0" baseItem="0"/>
  </dataField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9" format="8"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FBC0110-F194-4331-B929-F3061B2FEC22}" name="PivotTable33"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Company size">
  <location ref="E2:F6" firstHeaderRow="1" firstDataRow="1" firstDataCol="1"/>
  <pivotFields count="2">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4">
    <i>
      <x v="2"/>
    </i>
    <i>
      <x/>
    </i>
    <i>
      <x v="1"/>
    </i>
    <i t="grand">
      <x/>
    </i>
  </rowItems>
  <colItems count="1">
    <i/>
  </colItems>
  <dataFields count="1">
    <dataField name="Sum of avg_rating" fld="1" baseField="0" baseItem="0"/>
  </dataFields>
  <chartFormats count="2">
    <chartFormat chart="0"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_category" xr10:uid="{2DB16296-6049-40D7-95E9-FE61F237FC92}" sourceName="size_category">
  <pivotTables>
    <pivotTable tabId="15" name="PivotTable33"/>
  </pivotTables>
  <data>
    <tabular pivotCacheId="1302980777">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itle" xr10:uid="{F66FBF6A-F1B9-4919-A761-5E8F2DCB57F2}" sourceName="job_title">
  <pivotTables>
    <pivotTable tabId="15" name="PivotTable32"/>
  </pivotTables>
  <data>
    <tabular pivotCacheId="1563668093">
      <items count="172">
        <i x="102" s="1"/>
        <i x="135" s="1"/>
        <i x="101" s="1"/>
        <i x="74" s="1"/>
        <i x="43" s="1"/>
        <i x="138" s="1"/>
        <i x="123" s="1"/>
        <i x="96" s="1"/>
        <i x="39" s="1"/>
        <i x="85" s="1"/>
        <i x="99" s="1"/>
        <i x="16" s="1"/>
        <i x="14" s="1"/>
        <i x="119" s="1"/>
        <i x="104" s="1"/>
        <i x="21" s="1"/>
        <i x="7" s="1"/>
        <i x="11" s="1"/>
        <i x="40" s="1"/>
        <i x="154" s="1"/>
        <i x="57" s="1"/>
        <i x="126" s="1"/>
        <i x="2" s="1"/>
        <i x="162" s="1"/>
        <i x="110" s="1"/>
        <i x="23" s="1"/>
        <i x="170" s="1"/>
        <i x="83" s="1"/>
        <i x="129" s="1"/>
        <i x="124" s="1"/>
        <i x="18" s="1"/>
        <i x="92" s="1"/>
        <i x="105" s="1"/>
        <i x="15" s="1"/>
        <i x="95" s="1"/>
        <i x="163" s="1"/>
        <i x="131" s="1"/>
        <i x="118" s="1"/>
        <i x="79" s="1"/>
        <i x="121" s="1"/>
        <i x="133" s="1"/>
        <i x="17" s="1"/>
        <i x="143" s="1"/>
        <i x="54" s="1"/>
        <i x="161" s="1"/>
        <i x="151" s="1"/>
        <i x="13" s="1"/>
        <i x="122" s="1"/>
        <i x="24" s="1"/>
        <i x="71" s="1"/>
        <i x="75" s="1"/>
        <i x="145" s="1"/>
        <i x="144" s="1"/>
        <i x="114" s="1"/>
        <i x="73" s="1"/>
        <i x="94" s="1"/>
        <i x="77" s="1"/>
        <i x="150" s="1"/>
        <i x="106" s="1"/>
        <i x="37" s="1"/>
        <i x="90" s="1"/>
        <i x="70" s="1"/>
        <i x="68" s="1"/>
        <i x="53" s="1"/>
        <i x="153" s="1"/>
        <i x="9" s="1"/>
        <i x="12" s="1"/>
        <i x="3" s="1"/>
        <i x="113" s="1"/>
        <i x="82" s="1"/>
        <i x="97" s="1"/>
        <i x="72" s="1"/>
        <i x="45" s="1"/>
        <i x="49" s="1"/>
        <i x="149" s="1"/>
        <i x="33" s="1"/>
        <i x="8" s="1"/>
        <i x="78" s="1"/>
        <i x="81" s="1"/>
        <i x="128" s="1"/>
        <i x="141" s="1"/>
        <i x="25" s="1"/>
        <i x="30" s="1"/>
        <i x="111" s="1"/>
        <i x="147" s="1"/>
        <i x="35" s="1"/>
        <i x="56" s="1"/>
        <i x="117" s="1"/>
        <i x="86" s="1"/>
        <i x="65" s="1"/>
        <i x="20" s="1"/>
        <i x="34" s="1"/>
        <i x="27" s="1"/>
        <i x="171" s="1"/>
        <i x="158" s="1"/>
        <i x="22" s="1"/>
        <i x="167" s="1"/>
        <i x="127" s="1"/>
        <i x="50" s="1"/>
        <i x="132" s="1"/>
        <i x="31" s="1"/>
        <i x="107" s="1"/>
        <i x="26" s="1"/>
        <i x="103" s="1"/>
        <i x="59" s="1"/>
        <i x="160" s="1"/>
        <i x="80" s="1"/>
        <i x="1" s="1"/>
        <i x="46" s="1"/>
        <i x="19" s="1"/>
        <i x="93" s="1"/>
        <i x="148" s="1"/>
        <i x="115" s="1"/>
        <i x="98" s="1"/>
        <i x="157" s="1"/>
        <i x="155" s="1"/>
        <i x="156" s="1"/>
        <i x="66" s="1"/>
        <i x="62" s="1"/>
        <i x="168" s="1"/>
        <i x="120" s="1"/>
        <i x="109" s="1"/>
        <i x="6" s="1"/>
        <i x="152" s="1"/>
        <i x="164" s="1"/>
        <i x="136" s="1"/>
        <i x="89" s="1"/>
        <i x="55" s="1"/>
        <i x="137" s="1"/>
        <i x="5" s="1"/>
        <i x="125" s="1"/>
        <i x="4" s="1"/>
        <i x="28" s="1"/>
        <i x="36" s="1"/>
        <i x="159" s="1"/>
        <i x="48" s="1"/>
        <i x="61" s="1"/>
        <i x="76" s="1"/>
        <i x="44" s="1"/>
        <i x="100" s="1"/>
        <i x="64" s="1"/>
        <i x="60" s="1"/>
        <i x="67" s="1"/>
        <i x="142" s="1"/>
        <i x="42" s="1"/>
        <i x="63" s="1"/>
        <i x="0" s="1"/>
        <i x="116" s="1"/>
        <i x="41" s="1"/>
        <i x="108" s="1"/>
        <i x="91" s="1"/>
        <i x="10" s="1"/>
        <i x="47" s="1"/>
        <i x="58" s="1"/>
        <i x="88" s="1"/>
        <i x="69" s="1"/>
        <i x="140" s="1"/>
        <i x="51" s="1"/>
        <i x="130" s="1"/>
        <i x="165" s="1"/>
        <i x="84" s="1"/>
        <i x="32" s="1"/>
        <i x="112" s="1"/>
        <i x="87" s="1"/>
        <i x="52" s="1"/>
        <i x="146" s="1"/>
        <i x="139" s="1"/>
        <i x="169" s="1"/>
        <i x="134" s="1"/>
        <i x="29" s="1"/>
        <i x="166" s="1"/>
        <i x="3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ustry" xr10:uid="{6290C724-0E36-4F2A-B601-0A093F1741DE}" sourceName="Industry">
  <extLst>
    <x:ext xmlns:x15="http://schemas.microsoft.com/office/spreadsheetml/2010/11/main" uri="{2F2917AC-EB37-4324-AD4E-5DD8C200BD13}">
      <x15:tableSlicerCache tableId="16"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_category 2" xr10:uid="{0815CA23-A8B9-4BC8-8DFC-58BB09FC95CF}" cache="Slicer_size_category" caption="Company Size" columnCount="2" rowHeight="241300"/>
  <slicer name="job_title 2" xr10:uid="{64907610-EFD9-4CBC-9B5D-519C4CCE5AD9}" cache="Slicer_job_title" caption="Job Title"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dustry 2" xr10:uid="{A21A1B22-BB3F-4544-90F2-72B99B76907F}" cache="Slicer_Industry" caption="Industry"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55140D3-13EB-4268-9740-356A2780C6FA}" name="Salary_insights_across_roles" displayName="Salary_insights_across_roles" ref="B1:C173" totalsRowShown="0">
  <autoFilter ref="B1:C173" xr:uid="{455140D3-13EB-4268-9740-356A2780C6FA}"/>
  <tableColumns count="2">
    <tableColumn id="1" xr3:uid="{92C0CC8F-1AD6-4DA4-9704-905DA14BEDE7}" name="Roles "/>
    <tableColumn id="2" xr3:uid="{079BA46C-E5BA-43CE-A368-05B7A70CB52D}" name="average_salary"/>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18896A1-F0CB-4E32-89A2-60372D07673E}" name="Company_ratings_and_size" displayName="Company_ratings_and_size" ref="B1:C4" totalsRowShown="0">
  <autoFilter ref="B1:C4" xr:uid="{818896A1-F0CB-4E32-89A2-60372D07673E}"/>
  <tableColumns count="2">
    <tableColumn id="1" xr3:uid="{16B85213-6B4E-49BF-BD33-B819EF8B4405}" name="size_category"/>
    <tableColumn id="2" xr3:uid="{6E322F99-5F18-429F-8E16-D62C29C6AF4B}" name="avg_rating"/>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354FD87-9902-4823-95A4-90D7BA75757E}" name="Size_by_Ownership" displayName="Size_by_Ownership" ref="B1:D24" totalsRowShown="0">
  <autoFilter ref="B1:D24" xr:uid="{0354FD87-9902-4823-95A4-90D7BA75757E}"/>
  <tableColumns count="3">
    <tableColumn id="1" xr3:uid="{06981EC9-5DB0-4C44-AC64-99D03ECB123E}" name="size_category"/>
    <tableColumn id="2" xr3:uid="{8268AA3A-8AD9-420C-9F65-46DECC1CFEEA}" name="Ownership"/>
    <tableColumn id="3" xr3:uid="{E480360B-493C-4993-B35A-FB4CED5DF924}" name="avg_rating"/>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60514B9-2B42-44B0-89C4-DD387D885E9C}" name="location_and_market_opport" displayName="location_and_market_opport" ref="B1:D6" totalsRowShown="0">
  <autoFilter ref="B1:D6" xr:uid="{860514B9-2B42-44B0-89C4-DD387D885E9C}"/>
  <tableColumns count="3">
    <tableColumn id="1" xr3:uid="{3AE38868-5051-4286-AFBC-65C4DD757FAD}" name="city"/>
    <tableColumn id="2" xr3:uid="{3635008A-67FC-4D94-B181-4F5C78803BBD}" name="job_count"/>
    <tableColumn id="3" xr3:uid="{D0DF8199-E084-4734-9C5B-C360B7744921}" name="average_salary"/>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D0C6FB-EAC5-485B-A417-BD9B46D8ECAC}" name="Salary_vs_Company_age" displayName="Salary_vs_Company_age" ref="B1:D4" totalsRowShown="0">
  <autoFilter ref="B1:D4" xr:uid="{DCD0C6FB-EAC5-485B-A417-BD9B46D8ECAC}"/>
  <tableColumns count="3">
    <tableColumn id="1" xr3:uid="{252F5454-8249-4D5E-8317-C8EB1687620C}" name="age_category"/>
    <tableColumn id="2" xr3:uid="{0B6B30A0-CB67-42B3-BF0D-CDBB891CC2C8}" name="average_salary"/>
    <tableColumn id="3" xr3:uid="{DEC87BFA-8801-44B1-8A88-DE038AF52580}" name="avg_rating"/>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AD81A43-A9E4-44FE-8CF8-A2EDD402582E}" name="Industry_and_sector_analysis" displayName="Industry_and_sector_analysis" ref="B1:E59" totalsRowShown="0">
  <autoFilter ref="B1:E59" xr:uid="{AAD81A43-A9E4-44FE-8CF8-A2EDD402582E}"/>
  <tableColumns count="4">
    <tableColumn id="1" xr3:uid="{CBF8C5FF-C162-44F1-9BE2-A7928E2D1782}" name="industry"/>
    <tableColumn id="2" xr3:uid="{AC1478A4-2F92-42D8-AA25-60709EE22FAF}" name="sector"/>
    <tableColumn id="3" xr3:uid="{2A7A8517-10C5-41DB-8831-E951E96D855D}" name="average_salary"/>
    <tableColumn id="4" xr3:uid="{6D0C49FE-AEFF-4100-BA67-713E224FC8C0}" name="avg_rating"/>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13CE010-A72D-4D8F-8230-33DFF6D38DE4}" name="Table16" displayName="Table16" ref="L11:N68" totalsRowShown="0">
  <autoFilter ref="L11:N68" xr:uid="{A13CE010-A72D-4D8F-8230-33DFF6D38DE4}"/>
  <sortState xmlns:xlrd2="http://schemas.microsoft.com/office/spreadsheetml/2017/richdata2" ref="L12:N68">
    <sortCondition descending="1" ref="M13:M68"/>
  </sortState>
  <tableColumns count="3">
    <tableColumn id="1" xr3:uid="{CADB5E8A-6C85-4EC6-A5AF-7691772AA86E}" name="Industry" dataDxfId="4"/>
    <tableColumn id="2" xr3:uid="{CCB0093A-1184-4053-BE1E-7BF9EA676D58}" name="Average salary" dataDxfId="3"/>
    <tableColumn id="3" xr3:uid="{31B3797B-D76B-446E-9321-088174685B1C}" name="Average rating" dataDxfId="2"/>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9F68CE5-BE37-468A-8F0D-37DCF6C268B9}" name="Table1211" displayName="Table1211" ref="E33:F36" totalsRowShown="0">
  <autoFilter ref="E33:F36" xr:uid="{59F68CE5-BE37-468A-8F0D-37DCF6C268B9}"/>
  <sortState xmlns:xlrd2="http://schemas.microsoft.com/office/spreadsheetml/2017/richdata2" ref="E34:F36">
    <sortCondition descending="1" ref="F34:F36"/>
  </sortState>
  <tableColumns count="2">
    <tableColumn id="1" xr3:uid="{524115E5-D275-40D0-930C-D2DF54A097DF}" name="city"/>
    <tableColumn id="2" xr3:uid="{327DAB15-93FA-454F-8658-EC9FDFCDEA8A}" name="job_count"/>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9026182-4B62-49CA-8427-CE1C62629948}" name="Table1315" displayName="Table1315" ref="E42:F45" totalsRowShown="0">
  <autoFilter ref="E42:F45" xr:uid="{E9026182-4B62-49CA-8427-CE1C62629948}"/>
  <sortState xmlns:xlrd2="http://schemas.microsoft.com/office/spreadsheetml/2017/richdata2" ref="E43:F45">
    <sortCondition descending="1" ref="F45"/>
  </sortState>
  <tableColumns count="2">
    <tableColumn id="1" xr3:uid="{74781ED9-02E2-4A62-B28C-A0F60FE76FE4}" name="industry"/>
    <tableColumn id="2" xr3:uid="{7ED9B14A-B43A-4C91-9936-1E70113C37B2}" name="average_salary" dataDxfId="1" dataCellStyle="Comma"/>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D20EED4-F5AC-4C47-B9FF-E1A79E67AA55}" name="Table19" displayName="Table19" ref="E27:F28" totalsRowShown="0">
  <autoFilter ref="E27:F28" xr:uid="{6D20EED4-F5AC-4C47-B9FF-E1A79E67AA55}"/>
  <tableColumns count="2">
    <tableColumn id="1" xr3:uid="{B1646BEC-4F8A-4F29-8433-1A327E647F99}" name="Average_salary" dataDxfId="0" dataCellStyle="Comma"/>
    <tableColumn id="2" xr3:uid="{7C7604A4-6D67-4392-8DA8-C1E7D65A2AB0}" name="Average_rating"/>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drawing" Target="../drawings/drawing7.xml"/><Relationship Id="rId3" Type="http://schemas.openxmlformats.org/officeDocument/2006/relationships/pivotTable" Target="../pivotTables/pivotTable3.xml"/><Relationship Id="rId7" Type="http://schemas.openxmlformats.org/officeDocument/2006/relationships/printerSettings" Target="../printerSettings/printerSettings7.bin"/><Relationship Id="rId12" Type="http://schemas.openxmlformats.org/officeDocument/2006/relationships/table" Target="../tables/table10.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table" Target="../tables/table9.xml"/><Relationship Id="rId5" Type="http://schemas.openxmlformats.org/officeDocument/2006/relationships/pivotTable" Target="../pivotTables/pivotTable5.xml"/><Relationship Id="rId10" Type="http://schemas.openxmlformats.org/officeDocument/2006/relationships/table" Target="../tables/table8.xml"/><Relationship Id="rId4" Type="http://schemas.openxmlformats.org/officeDocument/2006/relationships/pivotTable" Target="../pivotTables/pivotTable4.xml"/><Relationship Id="rId9" Type="http://schemas.openxmlformats.org/officeDocument/2006/relationships/table" Target="../tables/table7.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36D80-9EEC-4344-ACD2-CBB0057509CF}">
  <dimension ref="A1:C173"/>
  <sheetViews>
    <sheetView workbookViewId="0">
      <selection activeCell="B1" sqref="B1"/>
    </sheetView>
  </sheetViews>
  <sheetFormatPr defaultRowHeight="14.5" x14ac:dyDescent="0.35"/>
  <cols>
    <col min="1" max="1" width="8.7265625" style="5"/>
    <col min="2" max="2" width="94.54296875" bestFit="1" customWidth="1"/>
    <col min="3" max="3" width="15.6328125" bestFit="1" customWidth="1"/>
  </cols>
  <sheetData>
    <row r="1" spans="2:3" x14ac:dyDescent="0.35">
      <c r="B1" t="s">
        <v>295</v>
      </c>
      <c r="C1" t="s">
        <v>0</v>
      </c>
    </row>
    <row r="2" spans="2:3" x14ac:dyDescent="0.35">
      <c r="B2" t="s">
        <v>1</v>
      </c>
      <c r="C2">
        <v>271500</v>
      </c>
    </row>
    <row r="3" spans="2:3" x14ac:dyDescent="0.35">
      <c r="B3" t="s">
        <v>2</v>
      </c>
      <c r="C3">
        <v>271500</v>
      </c>
    </row>
    <row r="4" spans="2:3" x14ac:dyDescent="0.35">
      <c r="B4" t="s">
        <v>3</v>
      </c>
      <c r="C4">
        <v>271500</v>
      </c>
    </row>
    <row r="5" spans="2:3" x14ac:dyDescent="0.35">
      <c r="B5" t="s">
        <v>4</v>
      </c>
      <c r="C5">
        <v>197500</v>
      </c>
    </row>
    <row r="6" spans="2:3" x14ac:dyDescent="0.35">
      <c r="B6" t="s">
        <v>5</v>
      </c>
      <c r="C6">
        <v>197500</v>
      </c>
    </row>
    <row r="7" spans="2:3" x14ac:dyDescent="0.35">
      <c r="B7" t="s">
        <v>6</v>
      </c>
      <c r="C7">
        <v>192750</v>
      </c>
    </row>
    <row r="8" spans="2:3" x14ac:dyDescent="0.35">
      <c r="B8" t="s">
        <v>7</v>
      </c>
      <c r="C8">
        <v>188250</v>
      </c>
    </row>
    <row r="9" spans="2:3" x14ac:dyDescent="0.35">
      <c r="B9" t="s">
        <v>8</v>
      </c>
      <c r="C9">
        <v>185000</v>
      </c>
    </row>
    <row r="10" spans="2:3" x14ac:dyDescent="0.35">
      <c r="B10" t="s">
        <v>9</v>
      </c>
      <c r="C10">
        <v>185000</v>
      </c>
    </row>
    <row r="11" spans="2:3" x14ac:dyDescent="0.35">
      <c r="B11" t="s">
        <v>10</v>
      </c>
      <c r="C11">
        <v>183000</v>
      </c>
    </row>
    <row r="12" spans="2:3" x14ac:dyDescent="0.35">
      <c r="B12" t="s">
        <v>11</v>
      </c>
      <c r="C12">
        <v>164500</v>
      </c>
    </row>
    <row r="13" spans="2:3" x14ac:dyDescent="0.35">
      <c r="B13" t="s">
        <v>12</v>
      </c>
      <c r="C13">
        <v>164500</v>
      </c>
    </row>
    <row r="14" spans="2:3" x14ac:dyDescent="0.35">
      <c r="B14" t="s">
        <v>13</v>
      </c>
      <c r="C14">
        <v>164500</v>
      </c>
    </row>
    <row r="15" spans="2:3" x14ac:dyDescent="0.35">
      <c r="B15" t="s">
        <v>14</v>
      </c>
      <c r="C15">
        <v>164500</v>
      </c>
    </row>
    <row r="16" spans="2:3" x14ac:dyDescent="0.35">
      <c r="B16" t="s">
        <v>15</v>
      </c>
      <c r="C16">
        <v>164500</v>
      </c>
    </row>
    <row r="17" spans="2:3" x14ac:dyDescent="0.35">
      <c r="B17" t="s">
        <v>16</v>
      </c>
      <c r="C17">
        <v>164500</v>
      </c>
    </row>
    <row r="18" spans="2:3" x14ac:dyDescent="0.35">
      <c r="B18" t="s">
        <v>265</v>
      </c>
      <c r="C18">
        <v>164500</v>
      </c>
    </row>
    <row r="19" spans="2:3" x14ac:dyDescent="0.35">
      <c r="B19" t="s">
        <v>17</v>
      </c>
      <c r="C19">
        <v>154000</v>
      </c>
    </row>
    <row r="20" spans="2:3" x14ac:dyDescent="0.35">
      <c r="B20" t="s">
        <v>18</v>
      </c>
      <c r="C20">
        <v>154000</v>
      </c>
    </row>
    <row r="21" spans="2:3" x14ac:dyDescent="0.35">
      <c r="B21" t="s">
        <v>19</v>
      </c>
      <c r="C21">
        <v>154000</v>
      </c>
    </row>
    <row r="22" spans="2:3" x14ac:dyDescent="0.35">
      <c r="B22" t="s">
        <v>20</v>
      </c>
      <c r="C22">
        <v>154000</v>
      </c>
    </row>
    <row r="23" spans="2:3" x14ac:dyDescent="0.35">
      <c r="B23" t="s">
        <v>21</v>
      </c>
      <c r="C23">
        <v>154000</v>
      </c>
    </row>
    <row r="24" spans="2:3" x14ac:dyDescent="0.35">
      <c r="B24" t="s">
        <v>22</v>
      </c>
      <c r="C24">
        <v>150500</v>
      </c>
    </row>
    <row r="25" spans="2:3" x14ac:dyDescent="0.35">
      <c r="B25" t="s">
        <v>23</v>
      </c>
      <c r="C25">
        <v>150500</v>
      </c>
    </row>
    <row r="26" spans="2:3" x14ac:dyDescent="0.35">
      <c r="B26" t="s">
        <v>24</v>
      </c>
      <c r="C26">
        <v>150375</v>
      </c>
    </row>
    <row r="27" spans="2:3" x14ac:dyDescent="0.35">
      <c r="B27" t="s">
        <v>25</v>
      </c>
      <c r="C27">
        <v>150375</v>
      </c>
    </row>
    <row r="28" spans="2:3" x14ac:dyDescent="0.35">
      <c r="B28" t="s">
        <v>26</v>
      </c>
      <c r="C28">
        <v>148000</v>
      </c>
    </row>
    <row r="29" spans="2:3" x14ac:dyDescent="0.35">
      <c r="B29" t="s">
        <v>27</v>
      </c>
      <c r="C29">
        <v>148000</v>
      </c>
    </row>
    <row r="30" spans="2:3" x14ac:dyDescent="0.35">
      <c r="B30" t="s">
        <v>28</v>
      </c>
      <c r="C30">
        <v>148000</v>
      </c>
    </row>
    <row r="31" spans="2:3" x14ac:dyDescent="0.35">
      <c r="B31" t="s">
        <v>29</v>
      </c>
      <c r="C31">
        <v>148000</v>
      </c>
    </row>
    <row r="32" spans="2:3" x14ac:dyDescent="0.35">
      <c r="B32" t="s">
        <v>30</v>
      </c>
      <c r="C32">
        <v>148000</v>
      </c>
    </row>
    <row r="33" spans="2:3" x14ac:dyDescent="0.35">
      <c r="B33" t="s">
        <v>31</v>
      </c>
      <c r="C33">
        <v>148000</v>
      </c>
    </row>
    <row r="34" spans="2:3" x14ac:dyDescent="0.35">
      <c r="B34" t="s">
        <v>32</v>
      </c>
      <c r="C34">
        <v>148000</v>
      </c>
    </row>
    <row r="35" spans="2:3" x14ac:dyDescent="0.35">
      <c r="B35" t="s">
        <v>33</v>
      </c>
      <c r="C35">
        <v>148000</v>
      </c>
    </row>
    <row r="36" spans="2:3" x14ac:dyDescent="0.35">
      <c r="B36" t="s">
        <v>34</v>
      </c>
      <c r="C36">
        <v>148000</v>
      </c>
    </row>
    <row r="37" spans="2:3" x14ac:dyDescent="0.35">
      <c r="B37" t="s">
        <v>35</v>
      </c>
      <c r="C37">
        <v>143500</v>
      </c>
    </row>
    <row r="38" spans="2:3" x14ac:dyDescent="0.35">
      <c r="B38" t="s">
        <v>36</v>
      </c>
      <c r="C38">
        <v>143000</v>
      </c>
    </row>
    <row r="39" spans="2:3" x14ac:dyDescent="0.35">
      <c r="B39" t="s">
        <v>37</v>
      </c>
      <c r="C39">
        <v>142250</v>
      </c>
    </row>
    <row r="40" spans="2:3" x14ac:dyDescent="0.35">
      <c r="B40" t="s">
        <v>38</v>
      </c>
      <c r="C40">
        <v>142250</v>
      </c>
    </row>
    <row r="41" spans="2:3" x14ac:dyDescent="0.35">
      <c r="B41" t="s">
        <v>39</v>
      </c>
      <c r="C41">
        <v>142250</v>
      </c>
    </row>
    <row r="42" spans="2:3" x14ac:dyDescent="0.35">
      <c r="B42" t="s">
        <v>40</v>
      </c>
      <c r="C42">
        <v>142250</v>
      </c>
    </row>
    <row r="43" spans="2:3" x14ac:dyDescent="0.35">
      <c r="B43" t="s">
        <v>41</v>
      </c>
      <c r="C43">
        <v>142250</v>
      </c>
    </row>
    <row r="44" spans="2:3" x14ac:dyDescent="0.35">
      <c r="B44" t="s">
        <v>42</v>
      </c>
      <c r="C44">
        <v>142250</v>
      </c>
    </row>
    <row r="45" spans="2:3" x14ac:dyDescent="0.35">
      <c r="B45" t="s">
        <v>43</v>
      </c>
      <c r="C45">
        <v>140833.32999999999</v>
      </c>
    </row>
    <row r="46" spans="2:3" x14ac:dyDescent="0.35">
      <c r="B46" t="s">
        <v>44</v>
      </c>
      <c r="C46">
        <v>139250</v>
      </c>
    </row>
    <row r="47" spans="2:3" x14ac:dyDescent="0.35">
      <c r="B47" t="s">
        <v>45</v>
      </c>
      <c r="C47">
        <v>137250</v>
      </c>
    </row>
    <row r="48" spans="2:3" x14ac:dyDescent="0.35">
      <c r="B48" t="s">
        <v>46</v>
      </c>
      <c r="C48">
        <v>136500</v>
      </c>
    </row>
    <row r="49" spans="2:3" x14ac:dyDescent="0.35">
      <c r="B49" t="s">
        <v>47</v>
      </c>
      <c r="C49">
        <v>136500</v>
      </c>
    </row>
    <row r="50" spans="2:3" x14ac:dyDescent="0.35">
      <c r="B50" t="s">
        <v>48</v>
      </c>
      <c r="C50">
        <v>136500</v>
      </c>
    </row>
    <row r="51" spans="2:3" x14ac:dyDescent="0.35">
      <c r="B51" t="s">
        <v>49</v>
      </c>
      <c r="C51">
        <v>136500</v>
      </c>
    </row>
    <row r="52" spans="2:3" x14ac:dyDescent="0.35">
      <c r="B52" t="s">
        <v>50</v>
      </c>
      <c r="C52">
        <v>136500</v>
      </c>
    </row>
    <row r="53" spans="2:3" x14ac:dyDescent="0.35">
      <c r="B53" t="s">
        <v>51</v>
      </c>
      <c r="C53">
        <v>136500</v>
      </c>
    </row>
    <row r="54" spans="2:3" x14ac:dyDescent="0.35">
      <c r="B54" t="s">
        <v>52</v>
      </c>
      <c r="C54">
        <v>134750</v>
      </c>
    </row>
    <row r="55" spans="2:3" x14ac:dyDescent="0.35">
      <c r="B55" t="s">
        <v>53</v>
      </c>
      <c r="C55">
        <v>134750</v>
      </c>
    </row>
    <row r="56" spans="2:3" x14ac:dyDescent="0.35">
      <c r="B56" t="s">
        <v>54</v>
      </c>
      <c r="C56">
        <v>134000</v>
      </c>
    </row>
    <row r="57" spans="2:3" x14ac:dyDescent="0.35">
      <c r="B57" t="s">
        <v>55</v>
      </c>
      <c r="C57">
        <v>133000</v>
      </c>
    </row>
    <row r="58" spans="2:3" x14ac:dyDescent="0.35">
      <c r="B58" t="s">
        <v>56</v>
      </c>
      <c r="C58">
        <v>133000</v>
      </c>
    </row>
    <row r="59" spans="2:3" x14ac:dyDescent="0.35">
      <c r="B59" t="s">
        <v>57</v>
      </c>
      <c r="C59">
        <v>133000</v>
      </c>
    </row>
    <row r="60" spans="2:3" x14ac:dyDescent="0.35">
      <c r="B60" t="s">
        <v>58</v>
      </c>
      <c r="C60">
        <v>133000</v>
      </c>
    </row>
    <row r="61" spans="2:3" x14ac:dyDescent="0.35">
      <c r="B61" t="s">
        <v>59</v>
      </c>
      <c r="C61">
        <v>133000</v>
      </c>
    </row>
    <row r="62" spans="2:3" x14ac:dyDescent="0.35">
      <c r="B62" t="s">
        <v>60</v>
      </c>
      <c r="C62">
        <v>133000</v>
      </c>
    </row>
    <row r="63" spans="2:3" x14ac:dyDescent="0.35">
      <c r="B63" t="s">
        <v>61</v>
      </c>
      <c r="C63">
        <v>133000</v>
      </c>
    </row>
    <row r="64" spans="2:3" x14ac:dyDescent="0.35">
      <c r="B64" t="s">
        <v>62</v>
      </c>
      <c r="C64">
        <v>132000</v>
      </c>
    </row>
    <row r="65" spans="2:3" x14ac:dyDescent="0.35">
      <c r="B65" t="s">
        <v>63</v>
      </c>
      <c r="C65">
        <v>131166.67000000001</v>
      </c>
    </row>
    <row r="66" spans="2:3" x14ac:dyDescent="0.35">
      <c r="B66" t="s">
        <v>64</v>
      </c>
      <c r="C66">
        <v>131105.26</v>
      </c>
    </row>
    <row r="67" spans="2:3" x14ac:dyDescent="0.35">
      <c r="B67" t="s">
        <v>65</v>
      </c>
      <c r="C67">
        <v>130750</v>
      </c>
    </row>
    <row r="68" spans="2:3" x14ac:dyDescent="0.35">
      <c r="B68" t="s">
        <v>66</v>
      </c>
      <c r="C68">
        <v>130750</v>
      </c>
    </row>
    <row r="69" spans="2:3" x14ac:dyDescent="0.35">
      <c r="B69" t="s">
        <v>67</v>
      </c>
      <c r="C69">
        <v>129750</v>
      </c>
    </row>
    <row r="70" spans="2:3" x14ac:dyDescent="0.35">
      <c r="B70" t="s">
        <v>68</v>
      </c>
      <c r="C70">
        <v>128500</v>
      </c>
    </row>
    <row r="71" spans="2:3" x14ac:dyDescent="0.35">
      <c r="B71" t="s">
        <v>69</v>
      </c>
      <c r="C71">
        <v>126750</v>
      </c>
    </row>
    <row r="72" spans="2:3" x14ac:dyDescent="0.35">
      <c r="B72" t="s">
        <v>70</v>
      </c>
      <c r="C72">
        <v>126500</v>
      </c>
    </row>
    <row r="73" spans="2:3" x14ac:dyDescent="0.35">
      <c r="B73" t="s">
        <v>71</v>
      </c>
      <c r="C73">
        <v>125980.71</v>
      </c>
    </row>
    <row r="74" spans="2:3" x14ac:dyDescent="0.35">
      <c r="B74" t="s">
        <v>72</v>
      </c>
      <c r="C74">
        <v>125500</v>
      </c>
    </row>
    <row r="75" spans="2:3" x14ac:dyDescent="0.35">
      <c r="B75" t="s">
        <v>73</v>
      </c>
      <c r="C75">
        <v>125500</v>
      </c>
    </row>
    <row r="76" spans="2:3" x14ac:dyDescent="0.35">
      <c r="B76" t="s">
        <v>74</v>
      </c>
      <c r="C76">
        <v>123500</v>
      </c>
    </row>
    <row r="77" spans="2:3" x14ac:dyDescent="0.35">
      <c r="B77" t="s">
        <v>75</v>
      </c>
      <c r="C77">
        <v>123250</v>
      </c>
    </row>
    <row r="78" spans="2:3" x14ac:dyDescent="0.35">
      <c r="B78" t="s">
        <v>76</v>
      </c>
      <c r="C78">
        <v>120666.67</v>
      </c>
    </row>
    <row r="79" spans="2:3" x14ac:dyDescent="0.35">
      <c r="B79" t="s">
        <v>77</v>
      </c>
      <c r="C79">
        <v>120500</v>
      </c>
    </row>
    <row r="80" spans="2:3" x14ac:dyDescent="0.35">
      <c r="B80" t="s">
        <v>78</v>
      </c>
      <c r="C80">
        <v>120500</v>
      </c>
    </row>
    <row r="81" spans="2:3" x14ac:dyDescent="0.35">
      <c r="B81" t="s">
        <v>79</v>
      </c>
      <c r="C81">
        <v>120500</v>
      </c>
    </row>
    <row r="82" spans="2:3" x14ac:dyDescent="0.35">
      <c r="B82" t="s">
        <v>80</v>
      </c>
      <c r="C82">
        <v>120500</v>
      </c>
    </row>
    <row r="83" spans="2:3" x14ac:dyDescent="0.35">
      <c r="B83" t="s">
        <v>81</v>
      </c>
      <c r="C83">
        <v>120500</v>
      </c>
    </row>
    <row r="84" spans="2:3" x14ac:dyDescent="0.35">
      <c r="B84" t="s">
        <v>82</v>
      </c>
      <c r="C84">
        <v>119500</v>
      </c>
    </row>
    <row r="85" spans="2:3" x14ac:dyDescent="0.35">
      <c r="B85" t="s">
        <v>83</v>
      </c>
      <c r="C85">
        <v>118666.67</v>
      </c>
    </row>
    <row r="86" spans="2:3" x14ac:dyDescent="0.35">
      <c r="B86" t="s">
        <v>84</v>
      </c>
      <c r="C86">
        <v>117000</v>
      </c>
    </row>
    <row r="87" spans="2:3" x14ac:dyDescent="0.35">
      <c r="B87" t="s">
        <v>85</v>
      </c>
      <c r="C87">
        <v>115500</v>
      </c>
    </row>
    <row r="88" spans="2:3" x14ac:dyDescent="0.35">
      <c r="B88" t="s">
        <v>86</v>
      </c>
      <c r="C88">
        <v>115500</v>
      </c>
    </row>
    <row r="89" spans="2:3" x14ac:dyDescent="0.35">
      <c r="B89" t="s">
        <v>87</v>
      </c>
      <c r="C89">
        <v>115500</v>
      </c>
    </row>
    <row r="90" spans="2:3" x14ac:dyDescent="0.35">
      <c r="B90" t="s">
        <v>88</v>
      </c>
      <c r="C90">
        <v>115500</v>
      </c>
    </row>
    <row r="91" spans="2:3" x14ac:dyDescent="0.35">
      <c r="B91" t="s">
        <v>89</v>
      </c>
      <c r="C91">
        <v>115500</v>
      </c>
    </row>
    <row r="92" spans="2:3" x14ac:dyDescent="0.35">
      <c r="B92" t="s">
        <v>90</v>
      </c>
      <c r="C92">
        <v>115500</v>
      </c>
    </row>
    <row r="93" spans="2:3" x14ac:dyDescent="0.35">
      <c r="B93" t="s">
        <v>91</v>
      </c>
      <c r="C93">
        <v>115500</v>
      </c>
    </row>
    <row r="94" spans="2:3" x14ac:dyDescent="0.35">
      <c r="B94" t="s">
        <v>92</v>
      </c>
      <c r="C94">
        <v>115500</v>
      </c>
    </row>
    <row r="95" spans="2:3" x14ac:dyDescent="0.35">
      <c r="B95" t="s">
        <v>93</v>
      </c>
      <c r="C95">
        <v>115500</v>
      </c>
    </row>
    <row r="96" spans="2:3" x14ac:dyDescent="0.35">
      <c r="B96" t="s">
        <v>94</v>
      </c>
      <c r="C96">
        <v>115250</v>
      </c>
    </row>
    <row r="97" spans="2:3" x14ac:dyDescent="0.35">
      <c r="B97" t="s">
        <v>95</v>
      </c>
      <c r="C97">
        <v>114288.46</v>
      </c>
    </row>
    <row r="98" spans="2:3" x14ac:dyDescent="0.35">
      <c r="B98" t="s">
        <v>96</v>
      </c>
      <c r="C98">
        <v>114000</v>
      </c>
    </row>
    <row r="99" spans="2:3" x14ac:dyDescent="0.35">
      <c r="B99" t="s">
        <v>97</v>
      </c>
      <c r="C99">
        <v>114000</v>
      </c>
    </row>
    <row r="100" spans="2:3" x14ac:dyDescent="0.35">
      <c r="B100" t="s">
        <v>98</v>
      </c>
      <c r="C100">
        <v>113000</v>
      </c>
    </row>
    <row r="101" spans="2:3" x14ac:dyDescent="0.35">
      <c r="B101" t="s">
        <v>99</v>
      </c>
      <c r="C101">
        <v>111750</v>
      </c>
    </row>
    <row r="102" spans="2:3" x14ac:dyDescent="0.35">
      <c r="B102" t="s">
        <v>100</v>
      </c>
      <c r="C102">
        <v>110300</v>
      </c>
    </row>
    <row r="103" spans="2:3" x14ac:dyDescent="0.35">
      <c r="B103" t="s">
        <v>101</v>
      </c>
      <c r="C103">
        <v>110000</v>
      </c>
    </row>
    <row r="104" spans="2:3" x14ac:dyDescent="0.35">
      <c r="B104" t="s">
        <v>102</v>
      </c>
      <c r="C104">
        <v>109500</v>
      </c>
    </row>
    <row r="105" spans="2:3" x14ac:dyDescent="0.35">
      <c r="B105" t="s">
        <v>103</v>
      </c>
      <c r="C105">
        <v>109500</v>
      </c>
    </row>
    <row r="106" spans="2:3" x14ac:dyDescent="0.35">
      <c r="B106" t="s">
        <v>104</v>
      </c>
      <c r="C106">
        <v>109250</v>
      </c>
    </row>
    <row r="107" spans="2:3" x14ac:dyDescent="0.35">
      <c r="B107" t="s">
        <v>105</v>
      </c>
      <c r="C107">
        <v>109250</v>
      </c>
    </row>
    <row r="108" spans="2:3" x14ac:dyDescent="0.35">
      <c r="B108" t="s">
        <v>106</v>
      </c>
      <c r="C108">
        <v>107666.67</v>
      </c>
    </row>
    <row r="109" spans="2:3" x14ac:dyDescent="0.35">
      <c r="B109" t="s">
        <v>107</v>
      </c>
      <c r="C109">
        <v>107000</v>
      </c>
    </row>
    <row r="110" spans="2:3" x14ac:dyDescent="0.35">
      <c r="B110" t="s">
        <v>108</v>
      </c>
      <c r="C110">
        <v>107000</v>
      </c>
    </row>
    <row r="111" spans="2:3" x14ac:dyDescent="0.35">
      <c r="B111" t="s">
        <v>109</v>
      </c>
      <c r="C111">
        <v>107000</v>
      </c>
    </row>
    <row r="112" spans="2:3" x14ac:dyDescent="0.35">
      <c r="B112" t="s">
        <v>110</v>
      </c>
      <c r="C112">
        <v>107000</v>
      </c>
    </row>
    <row r="113" spans="2:3" x14ac:dyDescent="0.35">
      <c r="B113" t="s">
        <v>111</v>
      </c>
      <c r="C113">
        <v>107000</v>
      </c>
    </row>
    <row r="114" spans="2:3" x14ac:dyDescent="0.35">
      <c r="B114" t="s">
        <v>112</v>
      </c>
      <c r="C114">
        <v>107000</v>
      </c>
    </row>
    <row r="115" spans="2:3" x14ac:dyDescent="0.35">
      <c r="B115" t="s">
        <v>113</v>
      </c>
      <c r="C115">
        <v>106000</v>
      </c>
    </row>
    <row r="116" spans="2:3" x14ac:dyDescent="0.35">
      <c r="B116" t="s">
        <v>114</v>
      </c>
      <c r="C116">
        <v>105500</v>
      </c>
    </row>
    <row r="117" spans="2:3" x14ac:dyDescent="0.35">
      <c r="B117" t="s">
        <v>115</v>
      </c>
      <c r="C117">
        <v>105500</v>
      </c>
    </row>
    <row r="118" spans="2:3" x14ac:dyDescent="0.35">
      <c r="B118" t="s">
        <v>116</v>
      </c>
      <c r="C118">
        <v>105000</v>
      </c>
    </row>
    <row r="119" spans="2:3" x14ac:dyDescent="0.35">
      <c r="B119" t="s">
        <v>117</v>
      </c>
      <c r="C119">
        <v>105000</v>
      </c>
    </row>
    <row r="120" spans="2:3" x14ac:dyDescent="0.35">
      <c r="B120" t="s">
        <v>118</v>
      </c>
      <c r="C120">
        <v>105000</v>
      </c>
    </row>
    <row r="121" spans="2:3" x14ac:dyDescent="0.35">
      <c r="B121" t="s">
        <v>119</v>
      </c>
      <c r="C121">
        <v>105000</v>
      </c>
    </row>
    <row r="122" spans="2:3" x14ac:dyDescent="0.35">
      <c r="B122" t="s">
        <v>120</v>
      </c>
      <c r="C122">
        <v>105000</v>
      </c>
    </row>
    <row r="123" spans="2:3" x14ac:dyDescent="0.35">
      <c r="B123" t="s">
        <v>121</v>
      </c>
      <c r="C123">
        <v>105000</v>
      </c>
    </row>
    <row r="124" spans="2:3" x14ac:dyDescent="0.35">
      <c r="B124" t="s">
        <v>122</v>
      </c>
      <c r="C124">
        <v>105000</v>
      </c>
    </row>
    <row r="125" spans="2:3" x14ac:dyDescent="0.35">
      <c r="B125" t="s">
        <v>123</v>
      </c>
      <c r="C125">
        <v>103250</v>
      </c>
    </row>
    <row r="126" spans="2:3" x14ac:dyDescent="0.35">
      <c r="B126" t="s">
        <v>124</v>
      </c>
      <c r="C126">
        <v>103000</v>
      </c>
    </row>
    <row r="127" spans="2:3" x14ac:dyDescent="0.35">
      <c r="B127" t="s">
        <v>125</v>
      </c>
      <c r="C127">
        <v>103000</v>
      </c>
    </row>
    <row r="128" spans="2:3" x14ac:dyDescent="0.35">
      <c r="B128" t="s">
        <v>126</v>
      </c>
      <c r="C128">
        <v>103000</v>
      </c>
    </row>
    <row r="129" spans="2:3" x14ac:dyDescent="0.35">
      <c r="B129" t="s">
        <v>127</v>
      </c>
      <c r="C129">
        <v>103000</v>
      </c>
    </row>
    <row r="130" spans="2:3" x14ac:dyDescent="0.35">
      <c r="B130" t="s">
        <v>128</v>
      </c>
      <c r="C130">
        <v>103000</v>
      </c>
    </row>
    <row r="131" spans="2:3" x14ac:dyDescent="0.35">
      <c r="B131" t="s">
        <v>129</v>
      </c>
      <c r="C131">
        <v>102750</v>
      </c>
    </row>
    <row r="132" spans="2:3" x14ac:dyDescent="0.35">
      <c r="B132" t="s">
        <v>130</v>
      </c>
      <c r="C132">
        <v>101500</v>
      </c>
    </row>
    <row r="133" spans="2:3" x14ac:dyDescent="0.35">
      <c r="B133" t="s">
        <v>131</v>
      </c>
      <c r="C133">
        <v>101500</v>
      </c>
    </row>
    <row r="134" spans="2:3" x14ac:dyDescent="0.35">
      <c r="B134" t="s">
        <v>132</v>
      </c>
      <c r="C134">
        <v>99666.67</v>
      </c>
    </row>
    <row r="135" spans="2:3" x14ac:dyDescent="0.35">
      <c r="B135" t="s">
        <v>133</v>
      </c>
      <c r="C135">
        <v>99500</v>
      </c>
    </row>
    <row r="136" spans="2:3" x14ac:dyDescent="0.35">
      <c r="B136" t="s">
        <v>134</v>
      </c>
      <c r="C136">
        <v>99500</v>
      </c>
    </row>
    <row r="137" spans="2:3" x14ac:dyDescent="0.35">
      <c r="B137" t="s">
        <v>135</v>
      </c>
      <c r="C137">
        <v>99500</v>
      </c>
    </row>
    <row r="138" spans="2:3" x14ac:dyDescent="0.35">
      <c r="B138" t="s">
        <v>136</v>
      </c>
      <c r="C138">
        <v>99500</v>
      </c>
    </row>
    <row r="139" spans="2:3" x14ac:dyDescent="0.35">
      <c r="B139" t="s">
        <v>137</v>
      </c>
      <c r="C139">
        <v>99500</v>
      </c>
    </row>
    <row r="140" spans="2:3" x14ac:dyDescent="0.35">
      <c r="B140" t="s">
        <v>138</v>
      </c>
      <c r="C140">
        <v>99500</v>
      </c>
    </row>
    <row r="141" spans="2:3" x14ac:dyDescent="0.35">
      <c r="B141" t="s">
        <v>139</v>
      </c>
      <c r="C141">
        <v>99500</v>
      </c>
    </row>
    <row r="142" spans="2:3" x14ac:dyDescent="0.35">
      <c r="B142" t="s">
        <v>140</v>
      </c>
      <c r="C142">
        <v>99500</v>
      </c>
    </row>
    <row r="143" spans="2:3" x14ac:dyDescent="0.35">
      <c r="B143" t="s">
        <v>141</v>
      </c>
      <c r="C143">
        <v>99500</v>
      </c>
    </row>
    <row r="144" spans="2:3" x14ac:dyDescent="0.35">
      <c r="B144" t="s">
        <v>142</v>
      </c>
      <c r="C144">
        <v>99333.33</v>
      </c>
    </row>
    <row r="145" spans="2:3" x14ac:dyDescent="0.35">
      <c r="B145" t="s">
        <v>143</v>
      </c>
      <c r="C145">
        <v>98500</v>
      </c>
    </row>
    <row r="146" spans="2:3" x14ac:dyDescent="0.35">
      <c r="B146" t="s">
        <v>144</v>
      </c>
      <c r="C146">
        <v>97750</v>
      </c>
    </row>
    <row r="147" spans="2:3" x14ac:dyDescent="0.35">
      <c r="B147" t="s">
        <v>145</v>
      </c>
      <c r="C147">
        <v>97000</v>
      </c>
    </row>
    <row r="148" spans="2:3" x14ac:dyDescent="0.35">
      <c r="B148" t="s">
        <v>146</v>
      </c>
      <c r="C148">
        <v>97000</v>
      </c>
    </row>
    <row r="149" spans="2:3" x14ac:dyDescent="0.35">
      <c r="B149" t="s">
        <v>147</v>
      </c>
      <c r="C149">
        <v>97000</v>
      </c>
    </row>
    <row r="150" spans="2:3" x14ac:dyDescent="0.35">
      <c r="B150" t="s">
        <v>148</v>
      </c>
      <c r="C150">
        <v>97000</v>
      </c>
    </row>
    <row r="151" spans="2:3" x14ac:dyDescent="0.35">
      <c r="B151" t="s">
        <v>149</v>
      </c>
      <c r="C151">
        <v>94500</v>
      </c>
    </row>
    <row r="152" spans="2:3" x14ac:dyDescent="0.35">
      <c r="B152" t="s">
        <v>150</v>
      </c>
      <c r="C152">
        <v>94000</v>
      </c>
    </row>
    <row r="153" spans="2:3" x14ac:dyDescent="0.35">
      <c r="B153" t="s">
        <v>151</v>
      </c>
      <c r="C153">
        <v>92500</v>
      </c>
    </row>
    <row r="154" spans="2:3" x14ac:dyDescent="0.35">
      <c r="B154" t="s">
        <v>152</v>
      </c>
      <c r="C154">
        <v>92500</v>
      </c>
    </row>
    <row r="155" spans="2:3" x14ac:dyDescent="0.35">
      <c r="B155" t="s">
        <v>153</v>
      </c>
      <c r="C155">
        <v>92500</v>
      </c>
    </row>
    <row r="156" spans="2:3" x14ac:dyDescent="0.35">
      <c r="B156" t="s">
        <v>154</v>
      </c>
      <c r="C156">
        <v>91750</v>
      </c>
    </row>
    <row r="157" spans="2:3" x14ac:dyDescent="0.35">
      <c r="B157" t="s">
        <v>155</v>
      </c>
      <c r="C157">
        <v>91750</v>
      </c>
    </row>
    <row r="158" spans="2:3" x14ac:dyDescent="0.35">
      <c r="B158" t="s">
        <v>156</v>
      </c>
      <c r="C158">
        <v>91750</v>
      </c>
    </row>
    <row r="159" spans="2:3" x14ac:dyDescent="0.35">
      <c r="B159" t="s">
        <v>157</v>
      </c>
      <c r="C159">
        <v>91333.33</v>
      </c>
    </row>
    <row r="160" spans="2:3" x14ac:dyDescent="0.35">
      <c r="B160" t="s">
        <v>158</v>
      </c>
      <c r="C160">
        <v>90750</v>
      </c>
    </row>
    <row r="161" spans="2:3" x14ac:dyDescent="0.35">
      <c r="B161" t="s">
        <v>159</v>
      </c>
      <c r="C161">
        <v>90000</v>
      </c>
    </row>
    <row r="162" spans="2:3" x14ac:dyDescent="0.35">
      <c r="B162" t="s">
        <v>160</v>
      </c>
      <c r="C162">
        <v>89000</v>
      </c>
    </row>
    <row r="163" spans="2:3" x14ac:dyDescent="0.35">
      <c r="B163" t="s">
        <v>161</v>
      </c>
      <c r="C163">
        <v>89000</v>
      </c>
    </row>
    <row r="164" spans="2:3" x14ac:dyDescent="0.35">
      <c r="B164" t="s">
        <v>162</v>
      </c>
      <c r="C164">
        <v>89000</v>
      </c>
    </row>
    <row r="165" spans="2:3" x14ac:dyDescent="0.35">
      <c r="B165" t="s">
        <v>163</v>
      </c>
      <c r="C165">
        <v>88750</v>
      </c>
    </row>
    <row r="166" spans="2:3" x14ac:dyDescent="0.35">
      <c r="B166" t="s">
        <v>164</v>
      </c>
      <c r="C166">
        <v>86750</v>
      </c>
    </row>
    <row r="167" spans="2:3" x14ac:dyDescent="0.35">
      <c r="B167" t="s">
        <v>165</v>
      </c>
      <c r="C167">
        <v>86750</v>
      </c>
    </row>
    <row r="168" spans="2:3" x14ac:dyDescent="0.35">
      <c r="B168" t="s">
        <v>166</v>
      </c>
      <c r="C168">
        <v>78250</v>
      </c>
    </row>
    <row r="169" spans="2:3" x14ac:dyDescent="0.35">
      <c r="B169" t="s">
        <v>167</v>
      </c>
      <c r="C169">
        <v>76500</v>
      </c>
    </row>
    <row r="170" spans="2:3" x14ac:dyDescent="0.35">
      <c r="B170" t="s">
        <v>168</v>
      </c>
      <c r="C170">
        <v>76500</v>
      </c>
    </row>
    <row r="171" spans="2:3" x14ac:dyDescent="0.35">
      <c r="B171" t="s">
        <v>169</v>
      </c>
      <c r="C171">
        <v>76500</v>
      </c>
    </row>
    <row r="172" spans="2:3" x14ac:dyDescent="0.35">
      <c r="B172" t="s">
        <v>170</v>
      </c>
      <c r="C172">
        <v>74250</v>
      </c>
    </row>
    <row r="173" spans="2:3" x14ac:dyDescent="0.35">
      <c r="B173" t="s">
        <v>171</v>
      </c>
      <c r="C173">
        <v>68000</v>
      </c>
    </row>
  </sheetData>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E1EED-0998-4688-A2AF-82FC8C543719}">
  <dimension ref="A1:C4"/>
  <sheetViews>
    <sheetView workbookViewId="0"/>
  </sheetViews>
  <sheetFormatPr defaultRowHeight="14.5" x14ac:dyDescent="0.35"/>
  <cols>
    <col min="1" max="1" width="8.7265625" style="5"/>
    <col min="2" max="2" width="14.08984375" customWidth="1"/>
    <col min="3" max="3" width="11.54296875" customWidth="1"/>
  </cols>
  <sheetData>
    <row r="1" spans="2:3" x14ac:dyDescent="0.35">
      <c r="B1" t="s">
        <v>266</v>
      </c>
      <c r="C1" t="s">
        <v>172</v>
      </c>
    </row>
    <row r="2" spans="2:3" x14ac:dyDescent="0.35">
      <c r="B2" t="s">
        <v>173</v>
      </c>
      <c r="C2">
        <v>4.07</v>
      </c>
    </row>
    <row r="3" spans="2:3" x14ac:dyDescent="0.35">
      <c r="B3" t="s">
        <v>174</v>
      </c>
      <c r="C3">
        <v>3.71</v>
      </c>
    </row>
    <row r="4" spans="2:3" x14ac:dyDescent="0.35">
      <c r="B4" t="s">
        <v>175</v>
      </c>
      <c r="C4">
        <v>3.67</v>
      </c>
    </row>
  </sheetData>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6654A-828A-4006-A8B6-A0F4F9CE2CA0}">
  <dimension ref="A1:D24"/>
  <sheetViews>
    <sheetView workbookViewId="0">
      <selection activeCell="M15" sqref="M15"/>
    </sheetView>
  </sheetViews>
  <sheetFormatPr defaultRowHeight="14.5" x14ac:dyDescent="0.35"/>
  <cols>
    <col min="1" max="1" width="8.7265625" style="5"/>
    <col min="2" max="2" width="14.08984375" customWidth="1"/>
    <col min="3" max="3" width="19.08984375" customWidth="1"/>
    <col min="4" max="4" width="11.54296875" customWidth="1"/>
  </cols>
  <sheetData>
    <row r="1" spans="2:4" x14ac:dyDescent="0.35">
      <c r="B1" t="s">
        <v>266</v>
      </c>
      <c r="C1" t="s">
        <v>284</v>
      </c>
      <c r="D1" t="s">
        <v>172</v>
      </c>
    </row>
    <row r="2" spans="2:4" x14ac:dyDescent="0.35">
      <c r="B2" t="s">
        <v>173</v>
      </c>
      <c r="C2" t="s">
        <v>269</v>
      </c>
      <c r="D2">
        <v>5</v>
      </c>
    </row>
    <row r="3" spans="2:4" x14ac:dyDescent="0.35">
      <c r="B3" t="s">
        <v>173</v>
      </c>
      <c r="C3" t="s">
        <v>270</v>
      </c>
      <c r="D3">
        <v>4.1100000000000003</v>
      </c>
    </row>
    <row r="4" spans="2:4" x14ac:dyDescent="0.35">
      <c r="B4" t="s">
        <v>173</v>
      </c>
      <c r="C4" t="s">
        <v>271</v>
      </c>
      <c r="D4">
        <v>4.1100000000000003</v>
      </c>
    </row>
    <row r="5" spans="2:4" x14ac:dyDescent="0.35">
      <c r="B5" t="s">
        <v>174</v>
      </c>
      <c r="C5" t="s">
        <v>272</v>
      </c>
      <c r="D5">
        <v>4.0999999999999996</v>
      </c>
    </row>
    <row r="6" spans="2:4" x14ac:dyDescent="0.35">
      <c r="B6" t="s">
        <v>174</v>
      </c>
      <c r="C6" t="s">
        <v>273</v>
      </c>
      <c r="D6">
        <v>3.9</v>
      </c>
    </row>
    <row r="7" spans="2:4" x14ac:dyDescent="0.35">
      <c r="B7" t="s">
        <v>175</v>
      </c>
      <c r="C7" t="s">
        <v>186</v>
      </c>
      <c r="D7">
        <v>3.83</v>
      </c>
    </row>
    <row r="8" spans="2:4" x14ac:dyDescent="0.35">
      <c r="B8" t="s">
        <v>175</v>
      </c>
      <c r="C8" t="s">
        <v>274</v>
      </c>
      <c r="D8">
        <v>3.8</v>
      </c>
    </row>
    <row r="9" spans="2:4" x14ac:dyDescent="0.35">
      <c r="B9" t="s">
        <v>173</v>
      </c>
      <c r="C9" t="s">
        <v>274</v>
      </c>
      <c r="D9">
        <v>3.8</v>
      </c>
    </row>
    <row r="10" spans="2:4" x14ac:dyDescent="0.35">
      <c r="B10" t="s">
        <v>174</v>
      </c>
      <c r="C10" t="s">
        <v>275</v>
      </c>
      <c r="D10">
        <v>3.76</v>
      </c>
    </row>
    <row r="11" spans="2:4" x14ac:dyDescent="0.35">
      <c r="B11" t="s">
        <v>175</v>
      </c>
      <c r="C11" t="s">
        <v>271</v>
      </c>
      <c r="D11">
        <v>3.76</v>
      </c>
    </row>
    <row r="12" spans="2:4" x14ac:dyDescent="0.35">
      <c r="B12" t="s">
        <v>173</v>
      </c>
      <c r="C12" t="s">
        <v>275</v>
      </c>
      <c r="D12">
        <v>3.75</v>
      </c>
    </row>
    <row r="13" spans="2:4" x14ac:dyDescent="0.35">
      <c r="B13" t="s">
        <v>174</v>
      </c>
      <c r="C13" t="s">
        <v>276</v>
      </c>
      <c r="D13">
        <v>3.72</v>
      </c>
    </row>
    <row r="14" spans="2:4" x14ac:dyDescent="0.35">
      <c r="B14" t="s">
        <v>175</v>
      </c>
      <c r="C14" t="s">
        <v>270</v>
      </c>
      <c r="D14">
        <v>3.71</v>
      </c>
    </row>
    <row r="15" spans="2:4" x14ac:dyDescent="0.35">
      <c r="B15" t="s">
        <v>175</v>
      </c>
      <c r="C15" t="s">
        <v>275</v>
      </c>
      <c r="D15">
        <v>3.64</v>
      </c>
    </row>
    <row r="16" spans="2:4" x14ac:dyDescent="0.35">
      <c r="B16" t="s">
        <v>174</v>
      </c>
      <c r="C16" t="s">
        <v>270</v>
      </c>
      <c r="D16">
        <v>3.6</v>
      </c>
    </row>
    <row r="17" spans="2:4" x14ac:dyDescent="0.35">
      <c r="B17" t="s">
        <v>175</v>
      </c>
      <c r="C17" t="s">
        <v>276</v>
      </c>
      <c r="D17">
        <v>3.59</v>
      </c>
    </row>
    <row r="18" spans="2:4" x14ac:dyDescent="0.35">
      <c r="B18" t="s">
        <v>174</v>
      </c>
      <c r="C18" t="s">
        <v>271</v>
      </c>
      <c r="D18">
        <v>3.54</v>
      </c>
    </row>
    <row r="19" spans="2:4" x14ac:dyDescent="0.35">
      <c r="B19" t="s">
        <v>174</v>
      </c>
      <c r="C19" t="s">
        <v>186</v>
      </c>
      <c r="D19">
        <v>3.5</v>
      </c>
    </row>
    <row r="20" spans="2:4" x14ac:dyDescent="0.35">
      <c r="B20" t="s">
        <v>173</v>
      </c>
      <c r="C20" t="s">
        <v>276</v>
      </c>
      <c r="D20">
        <v>3.4</v>
      </c>
    </row>
    <row r="21" spans="2:4" x14ac:dyDescent="0.35">
      <c r="B21" t="s">
        <v>174</v>
      </c>
      <c r="C21" t="s">
        <v>277</v>
      </c>
      <c r="D21">
        <v>3.3</v>
      </c>
    </row>
    <row r="22" spans="2:4" x14ac:dyDescent="0.35">
      <c r="B22" t="s">
        <v>175</v>
      </c>
      <c r="C22" t="s">
        <v>278</v>
      </c>
      <c r="D22">
        <v>3</v>
      </c>
    </row>
    <row r="23" spans="2:4" x14ac:dyDescent="0.35">
      <c r="B23" t="s">
        <v>175</v>
      </c>
      <c r="C23" t="s">
        <v>273</v>
      </c>
      <c r="D23">
        <v>2.9</v>
      </c>
    </row>
    <row r="24" spans="2:4" x14ac:dyDescent="0.35">
      <c r="B24" t="s">
        <v>175</v>
      </c>
      <c r="C24" t="s">
        <v>269</v>
      </c>
      <c r="D24">
        <v>2.9</v>
      </c>
    </row>
  </sheetData>
  <pageMargins left="0.7" right="0.7" top="0.75" bottom="0.75" header="0.3" footer="0.3"/>
  <pageSetup paperSize="9"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64D7A-5148-434F-ADCA-97F69FD84F46}">
  <dimension ref="A1:D6"/>
  <sheetViews>
    <sheetView workbookViewId="0"/>
  </sheetViews>
  <sheetFormatPr defaultRowHeight="14.5" x14ac:dyDescent="0.35"/>
  <cols>
    <col min="1" max="1" width="8.7265625" style="5"/>
    <col min="2" max="2" width="12" bestFit="1" customWidth="1"/>
    <col min="3" max="3" width="11.6328125" bestFit="1" customWidth="1"/>
    <col min="4" max="4" width="15.6328125" bestFit="1" customWidth="1"/>
  </cols>
  <sheetData>
    <row r="1" spans="2:4" x14ac:dyDescent="0.35">
      <c r="B1" t="s">
        <v>254</v>
      </c>
      <c r="C1" t="s">
        <v>255</v>
      </c>
      <c r="D1" t="s">
        <v>0</v>
      </c>
    </row>
    <row r="2" spans="2:4" x14ac:dyDescent="0.35">
      <c r="B2" t="s">
        <v>256</v>
      </c>
      <c r="C2">
        <v>69</v>
      </c>
      <c r="D2">
        <v>119224.64</v>
      </c>
    </row>
    <row r="3" spans="2:4" x14ac:dyDescent="0.35">
      <c r="B3" t="s">
        <v>257</v>
      </c>
      <c r="C3">
        <v>50</v>
      </c>
      <c r="D3">
        <v>136680</v>
      </c>
    </row>
    <row r="4" spans="2:4" x14ac:dyDescent="0.35">
      <c r="B4" t="s">
        <v>258</v>
      </c>
      <c r="C4">
        <v>27</v>
      </c>
      <c r="D4">
        <v>138555.56</v>
      </c>
    </row>
    <row r="5" spans="2:4" x14ac:dyDescent="0.35">
      <c r="B5" t="s">
        <v>259</v>
      </c>
      <c r="C5">
        <v>24</v>
      </c>
      <c r="D5">
        <v>122583.33</v>
      </c>
    </row>
    <row r="6" spans="2:4" x14ac:dyDescent="0.35">
      <c r="B6" t="s">
        <v>260</v>
      </c>
      <c r="C6">
        <v>22</v>
      </c>
      <c r="D6">
        <v>121318.18</v>
      </c>
    </row>
  </sheetData>
  <pageMargins left="0.7" right="0.7" top="0.75" bottom="0.75" header="0.3" footer="0.3"/>
  <pageSetup paperSize="9"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8483E-DAB5-49FE-8916-F936B7E4F5AF}">
  <dimension ref="A1:D4"/>
  <sheetViews>
    <sheetView workbookViewId="0">
      <selection activeCell="C3" sqref="C3"/>
    </sheetView>
  </sheetViews>
  <sheetFormatPr defaultRowHeight="14.5" x14ac:dyDescent="0.35"/>
  <cols>
    <col min="1" max="1" width="8.7265625" style="5"/>
    <col min="2" max="2" width="13.90625" customWidth="1"/>
    <col min="3" max="3" width="15.26953125" customWidth="1"/>
    <col min="4" max="4" width="11.54296875" customWidth="1"/>
  </cols>
  <sheetData>
    <row r="1" spans="2:4" x14ac:dyDescent="0.35">
      <c r="B1" t="s">
        <v>261</v>
      </c>
      <c r="C1" t="s">
        <v>0</v>
      </c>
      <c r="D1" t="s">
        <v>172</v>
      </c>
    </row>
    <row r="2" spans="2:4" x14ac:dyDescent="0.35">
      <c r="B2" t="s">
        <v>296</v>
      </c>
      <c r="C2">
        <v>123774.19</v>
      </c>
      <c r="D2">
        <v>4.21</v>
      </c>
    </row>
    <row r="3" spans="2:4" x14ac:dyDescent="0.35">
      <c r="B3" t="s">
        <v>263</v>
      </c>
      <c r="C3">
        <v>123706.02</v>
      </c>
      <c r="D3">
        <v>3.72</v>
      </c>
    </row>
    <row r="4" spans="2:4" x14ac:dyDescent="0.35">
      <c r="B4" t="s">
        <v>264</v>
      </c>
      <c r="C4">
        <v>119337.13</v>
      </c>
      <c r="D4">
        <v>3.95</v>
      </c>
    </row>
  </sheetData>
  <pageMargins left="0.7" right="0.7" top="0.75" bottom="0.75"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D7B57-E0C4-4EC7-A682-532527992DF6}">
  <dimension ref="A1:E59"/>
  <sheetViews>
    <sheetView workbookViewId="0"/>
  </sheetViews>
  <sheetFormatPr defaultRowHeight="14.5" x14ac:dyDescent="0.35"/>
  <cols>
    <col min="1" max="1" width="8.7265625" style="5"/>
    <col min="2" max="2" width="36.1796875" bestFit="1" customWidth="1"/>
    <col min="3" max="3" width="31.36328125" bestFit="1" customWidth="1"/>
    <col min="4" max="4" width="15.6328125" bestFit="1" customWidth="1"/>
    <col min="5" max="5" width="11.81640625" bestFit="1" customWidth="1"/>
  </cols>
  <sheetData>
    <row r="1" spans="2:5" x14ac:dyDescent="0.35">
      <c r="B1" t="s">
        <v>267</v>
      </c>
      <c r="C1" t="s">
        <v>268</v>
      </c>
      <c r="D1" t="s">
        <v>0</v>
      </c>
      <c r="E1" t="s">
        <v>172</v>
      </c>
    </row>
    <row r="2" spans="2:5" x14ac:dyDescent="0.35">
      <c r="B2" t="s">
        <v>177</v>
      </c>
      <c r="C2" t="s">
        <v>178</v>
      </c>
      <c r="D2">
        <v>271500</v>
      </c>
      <c r="E2">
        <v>4.7</v>
      </c>
    </row>
    <row r="3" spans="2:5" x14ac:dyDescent="0.35">
      <c r="B3" t="s">
        <v>179</v>
      </c>
      <c r="C3" t="s">
        <v>180</v>
      </c>
      <c r="D3">
        <v>203750</v>
      </c>
      <c r="E3">
        <v>4</v>
      </c>
    </row>
    <row r="4" spans="2:5" x14ac:dyDescent="0.35">
      <c r="B4" t="s">
        <v>181</v>
      </c>
      <c r="C4" t="s">
        <v>182</v>
      </c>
      <c r="D4">
        <v>183000</v>
      </c>
      <c r="E4">
        <v>3.5</v>
      </c>
    </row>
    <row r="5" spans="2:5" x14ac:dyDescent="0.35">
      <c r="B5" t="s">
        <v>183</v>
      </c>
      <c r="C5" t="s">
        <v>184</v>
      </c>
      <c r="D5">
        <v>183000</v>
      </c>
      <c r="E5">
        <v>3.7</v>
      </c>
    </row>
    <row r="6" spans="2:5" x14ac:dyDescent="0.35">
      <c r="B6" t="s">
        <v>185</v>
      </c>
      <c r="C6" t="s">
        <v>186</v>
      </c>
      <c r="D6">
        <v>183000</v>
      </c>
      <c r="E6">
        <v>3.2</v>
      </c>
    </row>
    <row r="7" spans="2:5" x14ac:dyDescent="0.35">
      <c r="B7" t="s">
        <v>187</v>
      </c>
      <c r="C7" t="s">
        <v>188</v>
      </c>
      <c r="D7">
        <v>177000</v>
      </c>
      <c r="E7">
        <v>2.63</v>
      </c>
    </row>
    <row r="8" spans="2:5" x14ac:dyDescent="0.35">
      <c r="B8" t="s">
        <v>189</v>
      </c>
      <c r="C8" t="s">
        <v>184</v>
      </c>
      <c r="D8">
        <v>167333.32999999999</v>
      </c>
      <c r="E8">
        <v>3.67</v>
      </c>
    </row>
    <row r="9" spans="2:5" x14ac:dyDescent="0.35">
      <c r="B9" t="s">
        <v>190</v>
      </c>
      <c r="C9" t="s">
        <v>188</v>
      </c>
      <c r="D9">
        <v>154833.32999999999</v>
      </c>
      <c r="E9">
        <v>3.6</v>
      </c>
    </row>
    <row r="10" spans="2:5" x14ac:dyDescent="0.35">
      <c r="B10" t="s">
        <v>191</v>
      </c>
      <c r="C10" t="s">
        <v>192</v>
      </c>
      <c r="D10">
        <v>145500</v>
      </c>
      <c r="E10">
        <v>3.47</v>
      </c>
    </row>
    <row r="11" spans="2:5" x14ac:dyDescent="0.35">
      <c r="B11" t="s">
        <v>193</v>
      </c>
      <c r="C11" t="s">
        <v>192</v>
      </c>
      <c r="D11">
        <v>140000</v>
      </c>
      <c r="E11">
        <v>4.5999999999999996</v>
      </c>
    </row>
    <row r="12" spans="2:5" x14ac:dyDescent="0.35">
      <c r="B12" t="s">
        <v>194</v>
      </c>
      <c r="C12" t="s">
        <v>188</v>
      </c>
      <c r="D12">
        <v>136205.88</v>
      </c>
      <c r="E12">
        <v>3.87</v>
      </c>
    </row>
    <row r="13" spans="2:5" x14ac:dyDescent="0.35">
      <c r="B13" t="s">
        <v>195</v>
      </c>
      <c r="C13" t="s">
        <v>195</v>
      </c>
      <c r="D13">
        <v>132695.65</v>
      </c>
      <c r="E13">
        <v>3.78</v>
      </c>
    </row>
    <row r="14" spans="2:5" x14ac:dyDescent="0.35">
      <c r="B14" t="s">
        <v>196</v>
      </c>
      <c r="C14" t="s">
        <v>178</v>
      </c>
      <c r="D14">
        <v>132666.67000000001</v>
      </c>
      <c r="E14">
        <v>4.47</v>
      </c>
    </row>
    <row r="15" spans="2:5" x14ac:dyDescent="0.35">
      <c r="B15" t="s">
        <v>197</v>
      </c>
      <c r="C15" t="s">
        <v>198</v>
      </c>
      <c r="D15">
        <v>132000</v>
      </c>
      <c r="E15">
        <v>3.2</v>
      </c>
    </row>
    <row r="16" spans="2:5" x14ac:dyDescent="0.35">
      <c r="B16" t="s">
        <v>199</v>
      </c>
      <c r="C16" t="s">
        <v>186</v>
      </c>
      <c r="D16">
        <v>131437.5</v>
      </c>
      <c r="E16">
        <v>3.97</v>
      </c>
    </row>
    <row r="17" spans="2:5" x14ac:dyDescent="0.35">
      <c r="B17" t="s">
        <v>200</v>
      </c>
      <c r="C17" t="s">
        <v>188</v>
      </c>
      <c r="D17">
        <v>131052.63</v>
      </c>
      <c r="E17">
        <v>3.91</v>
      </c>
    </row>
    <row r="18" spans="2:5" x14ac:dyDescent="0.35">
      <c r="B18" t="s">
        <v>201</v>
      </c>
      <c r="C18" t="s">
        <v>201</v>
      </c>
      <c r="D18">
        <v>129669.01</v>
      </c>
      <c r="E18">
        <v>3.95</v>
      </c>
    </row>
    <row r="19" spans="2:5" x14ac:dyDescent="0.35">
      <c r="B19" t="s">
        <v>202</v>
      </c>
      <c r="C19" t="s">
        <v>184</v>
      </c>
      <c r="D19">
        <v>129500</v>
      </c>
      <c r="E19">
        <v>3.5</v>
      </c>
    </row>
    <row r="20" spans="2:5" x14ac:dyDescent="0.35">
      <c r="B20" t="s">
        <v>203</v>
      </c>
      <c r="C20" t="s">
        <v>192</v>
      </c>
      <c r="D20">
        <v>128166.67</v>
      </c>
      <c r="E20">
        <v>3.37</v>
      </c>
    </row>
    <row r="21" spans="2:5" x14ac:dyDescent="0.35">
      <c r="B21" t="s">
        <v>204</v>
      </c>
      <c r="C21" t="s">
        <v>188</v>
      </c>
      <c r="D21">
        <v>128152.78</v>
      </c>
      <c r="E21">
        <v>4.1500000000000004</v>
      </c>
    </row>
    <row r="22" spans="2:5" x14ac:dyDescent="0.35">
      <c r="B22" t="s">
        <v>205</v>
      </c>
      <c r="C22" t="s">
        <v>206</v>
      </c>
      <c r="D22">
        <v>127562.5</v>
      </c>
      <c r="E22">
        <v>3.69</v>
      </c>
    </row>
    <row r="23" spans="2:5" x14ac:dyDescent="0.35">
      <c r="B23" t="s">
        <v>207</v>
      </c>
      <c r="C23" t="s">
        <v>192</v>
      </c>
      <c r="D23">
        <v>125500</v>
      </c>
      <c r="E23">
        <v>3.7</v>
      </c>
    </row>
    <row r="24" spans="2:5" x14ac:dyDescent="0.35">
      <c r="B24" t="s">
        <v>208</v>
      </c>
      <c r="C24" t="s">
        <v>209</v>
      </c>
      <c r="D24">
        <v>124666.67</v>
      </c>
      <c r="E24">
        <v>4.17</v>
      </c>
    </row>
    <row r="25" spans="2:5" x14ac:dyDescent="0.35">
      <c r="B25" t="s">
        <v>210</v>
      </c>
      <c r="C25" t="s">
        <v>192</v>
      </c>
      <c r="D25">
        <v>123000</v>
      </c>
      <c r="E25">
        <v>3.9</v>
      </c>
    </row>
    <row r="26" spans="2:5" x14ac:dyDescent="0.35">
      <c r="B26" t="s">
        <v>211</v>
      </c>
      <c r="C26" t="s">
        <v>211</v>
      </c>
      <c r="D26">
        <v>122871.21</v>
      </c>
      <c r="E26">
        <v>3.68</v>
      </c>
    </row>
    <row r="27" spans="2:5" x14ac:dyDescent="0.35">
      <c r="B27" t="s">
        <v>212</v>
      </c>
      <c r="C27" t="s">
        <v>213</v>
      </c>
      <c r="D27">
        <v>121259.26</v>
      </c>
      <c r="E27">
        <v>3.83</v>
      </c>
    </row>
    <row r="28" spans="2:5" x14ac:dyDescent="0.35">
      <c r="B28" t="s">
        <v>214</v>
      </c>
      <c r="C28" t="s">
        <v>213</v>
      </c>
      <c r="D28">
        <v>120219.3</v>
      </c>
      <c r="E28">
        <v>4.24</v>
      </c>
    </row>
    <row r="29" spans="2:5" x14ac:dyDescent="0.35">
      <c r="B29" t="s">
        <v>215</v>
      </c>
      <c r="C29" t="s">
        <v>213</v>
      </c>
      <c r="D29">
        <v>119918.6</v>
      </c>
      <c r="E29">
        <v>4.09</v>
      </c>
    </row>
    <row r="30" spans="2:5" x14ac:dyDescent="0.35">
      <c r="B30" t="s">
        <v>216</v>
      </c>
      <c r="C30" t="s">
        <v>217</v>
      </c>
      <c r="D30">
        <v>119761.9</v>
      </c>
      <c r="E30">
        <v>3.53</v>
      </c>
    </row>
    <row r="31" spans="2:5" x14ac:dyDescent="0.35">
      <c r="B31" t="s">
        <v>218</v>
      </c>
      <c r="C31" t="s">
        <v>192</v>
      </c>
      <c r="D31">
        <v>119000</v>
      </c>
      <c r="E31">
        <v>3.6</v>
      </c>
    </row>
    <row r="32" spans="2:5" x14ac:dyDescent="0.35">
      <c r="B32" t="s">
        <v>219</v>
      </c>
      <c r="C32" t="s">
        <v>220</v>
      </c>
      <c r="D32">
        <v>118000</v>
      </c>
      <c r="E32">
        <v>3.24</v>
      </c>
    </row>
    <row r="33" spans="2:5" x14ac:dyDescent="0.35">
      <c r="B33" t="s">
        <v>221</v>
      </c>
      <c r="C33" t="s">
        <v>222</v>
      </c>
      <c r="D33">
        <v>117833.33</v>
      </c>
      <c r="E33">
        <v>3</v>
      </c>
    </row>
    <row r="34" spans="2:5" x14ac:dyDescent="0.35">
      <c r="B34" t="s">
        <v>223</v>
      </c>
      <c r="C34" t="s">
        <v>188</v>
      </c>
      <c r="D34">
        <v>117608.7</v>
      </c>
      <c r="E34">
        <v>3.8</v>
      </c>
    </row>
    <row r="35" spans="2:5" x14ac:dyDescent="0.35">
      <c r="B35" t="s">
        <v>224</v>
      </c>
      <c r="C35" t="s">
        <v>224</v>
      </c>
      <c r="D35">
        <v>116833.33</v>
      </c>
      <c r="E35">
        <v>3.9</v>
      </c>
    </row>
    <row r="36" spans="2:5" x14ac:dyDescent="0.35">
      <c r="B36" t="s">
        <v>225</v>
      </c>
      <c r="C36" t="s">
        <v>213</v>
      </c>
      <c r="D36">
        <v>115934.43</v>
      </c>
      <c r="E36">
        <v>4.0999999999999996</v>
      </c>
    </row>
    <row r="37" spans="2:5" x14ac:dyDescent="0.35">
      <c r="B37" t="s">
        <v>226</v>
      </c>
      <c r="C37" t="s">
        <v>198</v>
      </c>
      <c r="D37">
        <v>115500</v>
      </c>
      <c r="E37">
        <v>3.4</v>
      </c>
    </row>
    <row r="38" spans="2:5" x14ac:dyDescent="0.35">
      <c r="B38" t="s">
        <v>227</v>
      </c>
      <c r="C38" t="s">
        <v>206</v>
      </c>
      <c r="D38">
        <v>115000</v>
      </c>
      <c r="E38">
        <v>4.4000000000000004</v>
      </c>
    </row>
    <row r="39" spans="2:5" x14ac:dyDescent="0.35">
      <c r="B39" t="s">
        <v>228</v>
      </c>
      <c r="C39" t="s">
        <v>206</v>
      </c>
      <c r="D39">
        <v>114250</v>
      </c>
      <c r="E39">
        <v>3.6</v>
      </c>
    </row>
    <row r="40" spans="2:5" x14ac:dyDescent="0.35">
      <c r="B40" t="s">
        <v>229</v>
      </c>
      <c r="C40" t="s">
        <v>198</v>
      </c>
      <c r="D40">
        <v>114000</v>
      </c>
      <c r="E40">
        <v>2.8</v>
      </c>
    </row>
    <row r="41" spans="2:5" x14ac:dyDescent="0.35">
      <c r="B41" t="s">
        <v>230</v>
      </c>
      <c r="C41" t="s">
        <v>231</v>
      </c>
      <c r="D41">
        <v>113410.71</v>
      </c>
      <c r="E41">
        <v>3.64</v>
      </c>
    </row>
    <row r="42" spans="2:5" x14ac:dyDescent="0.35">
      <c r="B42" t="s">
        <v>232</v>
      </c>
      <c r="C42" t="s">
        <v>206</v>
      </c>
      <c r="D42">
        <v>112812.5</v>
      </c>
      <c r="E42">
        <v>4.41</v>
      </c>
    </row>
    <row r="43" spans="2:5" x14ac:dyDescent="0.35">
      <c r="B43" t="s">
        <v>233</v>
      </c>
      <c r="C43" t="s">
        <v>234</v>
      </c>
      <c r="D43">
        <v>110800</v>
      </c>
      <c r="E43">
        <v>3.7</v>
      </c>
    </row>
    <row r="44" spans="2:5" x14ac:dyDescent="0.35">
      <c r="B44" t="s">
        <v>235</v>
      </c>
      <c r="C44" t="s">
        <v>206</v>
      </c>
      <c r="D44">
        <v>110000</v>
      </c>
      <c r="E44">
        <v>3.82</v>
      </c>
    </row>
    <row r="45" spans="2:5" x14ac:dyDescent="0.35">
      <c r="B45" t="s">
        <v>236</v>
      </c>
      <c r="C45" t="s">
        <v>234</v>
      </c>
      <c r="D45">
        <v>107666.67</v>
      </c>
      <c r="E45">
        <v>3.47</v>
      </c>
    </row>
    <row r="46" spans="2:5" x14ac:dyDescent="0.35">
      <c r="B46" t="s">
        <v>237</v>
      </c>
      <c r="C46" t="s">
        <v>184</v>
      </c>
      <c r="D46">
        <v>107000</v>
      </c>
      <c r="E46">
        <v>3.5</v>
      </c>
    </row>
    <row r="47" spans="2:5" x14ac:dyDescent="0.35">
      <c r="B47" t="s">
        <v>238</v>
      </c>
      <c r="C47" t="s">
        <v>198</v>
      </c>
      <c r="D47">
        <v>107000</v>
      </c>
      <c r="E47">
        <v>3.7</v>
      </c>
    </row>
    <row r="48" spans="2:5" x14ac:dyDescent="0.35">
      <c r="B48" t="s">
        <v>239</v>
      </c>
      <c r="C48" t="s">
        <v>178</v>
      </c>
      <c r="D48">
        <v>107000</v>
      </c>
      <c r="E48">
        <v>3.3</v>
      </c>
    </row>
    <row r="49" spans="2:5" x14ac:dyDescent="0.35">
      <c r="B49" t="s">
        <v>240</v>
      </c>
      <c r="C49" t="s">
        <v>198</v>
      </c>
      <c r="D49">
        <v>106000</v>
      </c>
      <c r="E49">
        <v>3.1</v>
      </c>
    </row>
    <row r="50" spans="2:5" x14ac:dyDescent="0.35">
      <c r="B50" t="s">
        <v>241</v>
      </c>
      <c r="C50" t="s">
        <v>242</v>
      </c>
      <c r="D50">
        <v>106000</v>
      </c>
      <c r="E50">
        <v>3.5</v>
      </c>
    </row>
    <row r="51" spans="2:5" x14ac:dyDescent="0.35">
      <c r="B51" t="s">
        <v>243</v>
      </c>
      <c r="C51" t="s">
        <v>242</v>
      </c>
      <c r="D51">
        <v>102750</v>
      </c>
      <c r="E51">
        <v>3.3</v>
      </c>
    </row>
    <row r="52" spans="2:5" x14ac:dyDescent="0.35">
      <c r="B52" t="s">
        <v>244</v>
      </c>
      <c r="C52" t="s">
        <v>182</v>
      </c>
      <c r="D52">
        <v>101500</v>
      </c>
      <c r="E52">
        <v>3.5</v>
      </c>
    </row>
    <row r="53" spans="2:5" x14ac:dyDescent="0.35">
      <c r="B53" t="s">
        <v>245</v>
      </c>
      <c r="C53" t="s">
        <v>220</v>
      </c>
      <c r="D53">
        <v>99500</v>
      </c>
      <c r="E53">
        <v>2.9</v>
      </c>
    </row>
    <row r="54" spans="2:5" x14ac:dyDescent="0.35">
      <c r="B54" t="s">
        <v>246</v>
      </c>
      <c r="C54" t="s">
        <v>220</v>
      </c>
      <c r="D54">
        <v>97000</v>
      </c>
      <c r="E54">
        <v>3.3</v>
      </c>
    </row>
    <row r="55" spans="2:5" x14ac:dyDescent="0.35">
      <c r="B55" t="s">
        <v>247</v>
      </c>
      <c r="C55" t="s">
        <v>231</v>
      </c>
      <c r="D55">
        <v>96375</v>
      </c>
      <c r="E55">
        <v>3.3</v>
      </c>
    </row>
    <row r="56" spans="2:5" x14ac:dyDescent="0.35">
      <c r="B56" t="s">
        <v>248</v>
      </c>
      <c r="C56" t="s">
        <v>192</v>
      </c>
      <c r="D56">
        <v>90000</v>
      </c>
      <c r="E56">
        <v>3.7</v>
      </c>
    </row>
    <row r="57" spans="2:5" x14ac:dyDescent="0.35">
      <c r="B57" t="s">
        <v>249</v>
      </c>
      <c r="C57" t="s">
        <v>250</v>
      </c>
      <c r="D57">
        <v>74750</v>
      </c>
      <c r="E57">
        <v>3.4</v>
      </c>
    </row>
    <row r="58" spans="2:5" x14ac:dyDescent="0.35">
      <c r="B58" t="s">
        <v>251</v>
      </c>
      <c r="C58" t="s">
        <v>234</v>
      </c>
      <c r="D58">
        <v>68000</v>
      </c>
      <c r="E58">
        <v>2.9</v>
      </c>
    </row>
    <row r="59" spans="2:5" x14ac:dyDescent="0.35">
      <c r="B59" t="s">
        <v>252</v>
      </c>
      <c r="C59" t="s">
        <v>253</v>
      </c>
      <c r="D59">
        <v>43500</v>
      </c>
      <c r="E59">
        <v>2.8</v>
      </c>
    </row>
  </sheetData>
  <pageMargins left="0.7" right="0.7" top="0.75" bottom="0.75"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1C732-E6FE-472C-85AB-91462CBA70BF}">
  <dimension ref="A1:N175"/>
  <sheetViews>
    <sheetView topLeftCell="I1" workbookViewId="0">
      <selection activeCell="P16" sqref="P16"/>
    </sheetView>
  </sheetViews>
  <sheetFormatPr defaultRowHeight="14.5" x14ac:dyDescent="0.35"/>
  <cols>
    <col min="1" max="1" width="8.7265625" style="5"/>
    <col min="2" max="2" width="94.54296875" bestFit="1" customWidth="1"/>
    <col min="3" max="3" width="19.7265625" bestFit="1" customWidth="1"/>
    <col min="5" max="5" width="14.54296875" bestFit="1" customWidth="1"/>
    <col min="6" max="6" width="15.90625" bestFit="1" customWidth="1"/>
    <col min="7" max="7" width="19.7265625" bestFit="1" customWidth="1"/>
    <col min="8" max="8" width="12.36328125" bestFit="1" customWidth="1"/>
    <col min="9" max="10" width="13" bestFit="1" customWidth="1"/>
    <col min="11" max="11" width="7.7265625" bestFit="1" customWidth="1"/>
    <col min="12" max="12" width="34.08984375" customWidth="1"/>
    <col min="13" max="13" width="17.08984375" bestFit="1" customWidth="1"/>
    <col min="14" max="14" width="19.453125" bestFit="1" customWidth="1"/>
    <col min="15" max="15" width="12.7265625" bestFit="1" customWidth="1"/>
    <col min="16" max="16" width="12.36328125" bestFit="1" customWidth="1"/>
    <col min="17" max="17" width="19.7265625" bestFit="1" customWidth="1"/>
    <col min="18" max="18" width="15.90625" bestFit="1" customWidth="1"/>
  </cols>
  <sheetData>
    <row r="1" spans="2:14" x14ac:dyDescent="0.35">
      <c r="B1" t="s">
        <v>282</v>
      </c>
    </row>
    <row r="2" spans="2:14" x14ac:dyDescent="0.35">
      <c r="B2" s="1" t="s">
        <v>279</v>
      </c>
      <c r="C2" t="s">
        <v>281</v>
      </c>
      <c r="E2" s="1" t="s">
        <v>289</v>
      </c>
      <c r="F2" t="s">
        <v>283</v>
      </c>
      <c r="H2" s="1" t="s">
        <v>279</v>
      </c>
      <c r="I2" t="s">
        <v>286</v>
      </c>
      <c r="J2" t="s">
        <v>288</v>
      </c>
      <c r="L2" s="1" t="s">
        <v>287</v>
      </c>
      <c r="M2" t="s">
        <v>285</v>
      </c>
      <c r="N2" t="s">
        <v>286</v>
      </c>
    </row>
    <row r="3" spans="2:14" x14ac:dyDescent="0.35">
      <c r="B3" s="2" t="s">
        <v>1</v>
      </c>
      <c r="C3">
        <v>271500</v>
      </c>
      <c r="E3" s="2" t="s">
        <v>173</v>
      </c>
      <c r="F3">
        <v>4.07</v>
      </c>
      <c r="H3" s="2" t="s">
        <v>262</v>
      </c>
      <c r="I3">
        <v>123774.19</v>
      </c>
      <c r="J3">
        <v>4.21</v>
      </c>
      <c r="L3" s="2" t="s">
        <v>259</v>
      </c>
      <c r="M3">
        <v>24</v>
      </c>
      <c r="N3">
        <v>122583.33</v>
      </c>
    </row>
    <row r="4" spans="2:14" x14ac:dyDescent="0.35">
      <c r="B4" s="2" t="s">
        <v>2</v>
      </c>
      <c r="C4">
        <v>271500</v>
      </c>
      <c r="E4" s="2" t="s">
        <v>174</v>
      </c>
      <c r="F4">
        <v>3.71</v>
      </c>
      <c r="H4" s="2" t="s">
        <v>263</v>
      </c>
      <c r="I4">
        <v>123706.02</v>
      </c>
      <c r="J4">
        <v>3.72</v>
      </c>
      <c r="L4" s="2" t="s">
        <v>260</v>
      </c>
      <c r="M4">
        <v>22</v>
      </c>
      <c r="N4">
        <v>121318.18</v>
      </c>
    </row>
    <row r="5" spans="2:14" x14ac:dyDescent="0.35">
      <c r="B5" s="2" t="s">
        <v>3</v>
      </c>
      <c r="C5">
        <v>271500</v>
      </c>
      <c r="E5" s="2" t="s">
        <v>175</v>
      </c>
      <c r="F5">
        <v>3.67</v>
      </c>
      <c r="H5" s="2" t="s">
        <v>264</v>
      </c>
      <c r="I5">
        <v>119337.13</v>
      </c>
      <c r="J5">
        <v>3.95</v>
      </c>
      <c r="L5" s="2" t="s">
        <v>257</v>
      </c>
      <c r="M5">
        <v>50</v>
      </c>
      <c r="N5">
        <v>136680</v>
      </c>
    </row>
    <row r="6" spans="2:14" x14ac:dyDescent="0.35">
      <c r="B6" s="2" t="s">
        <v>5</v>
      </c>
      <c r="C6">
        <v>197500</v>
      </c>
      <c r="E6" s="2" t="s">
        <v>280</v>
      </c>
      <c r="F6">
        <v>11.45</v>
      </c>
      <c r="H6" s="2" t="s">
        <v>280</v>
      </c>
      <c r="I6">
        <v>366817.34</v>
      </c>
      <c r="J6">
        <v>11.879999999999999</v>
      </c>
      <c r="L6" s="2" t="s">
        <v>256</v>
      </c>
      <c r="M6">
        <v>69</v>
      </c>
      <c r="N6">
        <v>119224.64</v>
      </c>
    </row>
    <row r="7" spans="2:14" x14ac:dyDescent="0.35">
      <c r="B7" s="2" t="s">
        <v>4</v>
      </c>
      <c r="C7">
        <v>197500</v>
      </c>
      <c r="L7" s="2" t="s">
        <v>258</v>
      </c>
      <c r="M7">
        <v>27</v>
      </c>
      <c r="N7">
        <v>138555.56</v>
      </c>
    </row>
    <row r="8" spans="2:14" x14ac:dyDescent="0.35">
      <c r="B8" s="2" t="s">
        <v>6</v>
      </c>
      <c r="C8">
        <v>192750</v>
      </c>
      <c r="L8" s="2" t="s">
        <v>280</v>
      </c>
      <c r="M8">
        <v>192</v>
      </c>
      <c r="N8">
        <v>638361.71</v>
      </c>
    </row>
    <row r="9" spans="2:14" x14ac:dyDescent="0.35">
      <c r="B9" s="2" t="s">
        <v>7</v>
      </c>
      <c r="C9">
        <v>188250</v>
      </c>
    </row>
    <row r="10" spans="2:14" x14ac:dyDescent="0.35">
      <c r="B10" s="2" t="s">
        <v>8</v>
      </c>
      <c r="C10">
        <v>185000</v>
      </c>
      <c r="E10" s="1" t="s">
        <v>279</v>
      </c>
      <c r="F10" t="s">
        <v>283</v>
      </c>
      <c r="H10" s="1" t="s">
        <v>176</v>
      </c>
      <c r="I10" t="s">
        <v>281</v>
      </c>
      <c r="J10" t="s">
        <v>283</v>
      </c>
    </row>
    <row r="11" spans="2:14" x14ac:dyDescent="0.35">
      <c r="B11" s="2" t="s">
        <v>9</v>
      </c>
      <c r="C11">
        <v>185000</v>
      </c>
      <c r="E11" s="2" t="s">
        <v>278</v>
      </c>
      <c r="F11">
        <v>3</v>
      </c>
      <c r="H11" s="2" t="s">
        <v>208</v>
      </c>
      <c r="I11">
        <v>124666.67</v>
      </c>
      <c r="J11">
        <v>4.17</v>
      </c>
      <c r="L11" s="2" t="s">
        <v>176</v>
      </c>
      <c r="M11" t="s">
        <v>286</v>
      </c>
      <c r="N11" t="s">
        <v>288</v>
      </c>
    </row>
    <row r="12" spans="2:14" x14ac:dyDescent="0.35">
      <c r="B12" s="2" t="s">
        <v>10</v>
      </c>
      <c r="C12">
        <v>183000</v>
      </c>
      <c r="E12" s="2" t="s">
        <v>280</v>
      </c>
      <c r="F12">
        <v>3</v>
      </c>
      <c r="H12" s="2" t="s">
        <v>223</v>
      </c>
      <c r="I12">
        <v>117608.7</v>
      </c>
      <c r="J12">
        <v>3.8</v>
      </c>
      <c r="L12" s="2" t="s">
        <v>177</v>
      </c>
      <c r="M12">
        <v>271500</v>
      </c>
      <c r="N12">
        <v>4.7</v>
      </c>
    </row>
    <row r="13" spans="2:14" x14ac:dyDescent="0.35">
      <c r="B13" s="2" t="s">
        <v>265</v>
      </c>
      <c r="C13">
        <v>164500</v>
      </c>
      <c r="H13" s="2" t="s">
        <v>195</v>
      </c>
      <c r="I13">
        <v>132695.65</v>
      </c>
      <c r="J13">
        <v>3.78</v>
      </c>
      <c r="L13" s="2" t="s">
        <v>179</v>
      </c>
      <c r="M13">
        <v>203750</v>
      </c>
      <c r="N13">
        <v>4</v>
      </c>
    </row>
    <row r="14" spans="2:14" x14ac:dyDescent="0.35">
      <c r="B14" s="2" t="s">
        <v>14</v>
      </c>
      <c r="C14">
        <v>164500</v>
      </c>
      <c r="H14" s="2" t="s">
        <v>190</v>
      </c>
      <c r="I14">
        <v>154833.32999999999</v>
      </c>
      <c r="J14">
        <v>3.6</v>
      </c>
      <c r="L14" s="2" t="s">
        <v>183</v>
      </c>
      <c r="M14">
        <v>183000</v>
      </c>
      <c r="N14">
        <v>3.7</v>
      </c>
    </row>
    <row r="15" spans="2:14" x14ac:dyDescent="0.35">
      <c r="B15" s="2" t="s">
        <v>12</v>
      </c>
      <c r="C15">
        <v>164500</v>
      </c>
      <c r="H15" s="2" t="s">
        <v>205</v>
      </c>
      <c r="I15">
        <v>127562.5</v>
      </c>
      <c r="J15">
        <v>3.69</v>
      </c>
      <c r="L15" s="2" t="s">
        <v>181</v>
      </c>
      <c r="M15">
        <v>183000</v>
      </c>
      <c r="N15">
        <v>3.5</v>
      </c>
    </row>
    <row r="16" spans="2:14" x14ac:dyDescent="0.35">
      <c r="B16" s="2" t="s">
        <v>15</v>
      </c>
      <c r="C16">
        <v>164500</v>
      </c>
      <c r="H16" s="2" t="s">
        <v>211</v>
      </c>
      <c r="I16">
        <v>122871.21</v>
      </c>
      <c r="J16">
        <v>3.68</v>
      </c>
      <c r="L16" s="2" t="s">
        <v>185</v>
      </c>
      <c r="M16">
        <v>183000</v>
      </c>
      <c r="N16">
        <v>3.2</v>
      </c>
    </row>
    <row r="17" spans="2:14" x14ac:dyDescent="0.35">
      <c r="B17" s="2" t="s">
        <v>11</v>
      </c>
      <c r="C17">
        <v>164500</v>
      </c>
      <c r="H17" s="2" t="s">
        <v>245</v>
      </c>
      <c r="I17">
        <v>99500</v>
      </c>
      <c r="J17">
        <v>2.9</v>
      </c>
      <c r="L17" s="2" t="s">
        <v>187</v>
      </c>
      <c r="M17">
        <v>177000</v>
      </c>
      <c r="N17">
        <v>2.63</v>
      </c>
    </row>
    <row r="18" spans="2:14" x14ac:dyDescent="0.35">
      <c r="B18" s="2" t="s">
        <v>13</v>
      </c>
      <c r="C18">
        <v>164500</v>
      </c>
      <c r="H18" s="2" t="s">
        <v>203</v>
      </c>
      <c r="I18">
        <v>128166.67</v>
      </c>
      <c r="J18">
        <v>3.37</v>
      </c>
      <c r="L18" s="2" t="s">
        <v>189</v>
      </c>
      <c r="M18">
        <v>167333.32999999999</v>
      </c>
      <c r="N18">
        <v>3.67</v>
      </c>
    </row>
    <row r="19" spans="2:14" x14ac:dyDescent="0.35">
      <c r="B19" s="2" t="s">
        <v>16</v>
      </c>
      <c r="C19">
        <v>164500</v>
      </c>
      <c r="H19" s="2" t="s">
        <v>221</v>
      </c>
      <c r="I19">
        <v>117833.33</v>
      </c>
      <c r="J19">
        <v>3</v>
      </c>
      <c r="L19" s="2" t="s">
        <v>190</v>
      </c>
      <c r="M19">
        <v>154833.32999999999</v>
      </c>
      <c r="N19">
        <v>3.6</v>
      </c>
    </row>
    <row r="20" spans="2:14" x14ac:dyDescent="0.35">
      <c r="B20" s="2" t="s">
        <v>19</v>
      </c>
      <c r="C20">
        <v>154000</v>
      </c>
      <c r="H20" s="2" t="s">
        <v>214</v>
      </c>
      <c r="I20">
        <v>120219.3</v>
      </c>
      <c r="J20">
        <v>4.24</v>
      </c>
      <c r="L20" s="2" t="s">
        <v>191</v>
      </c>
      <c r="M20">
        <v>145500</v>
      </c>
      <c r="N20">
        <v>3.47</v>
      </c>
    </row>
    <row r="21" spans="2:14" x14ac:dyDescent="0.35">
      <c r="B21" s="2" t="s">
        <v>17</v>
      </c>
      <c r="C21">
        <v>154000</v>
      </c>
      <c r="H21" s="2" t="s">
        <v>249</v>
      </c>
      <c r="I21">
        <v>74750</v>
      </c>
      <c r="J21">
        <v>3.4</v>
      </c>
      <c r="L21" s="2" t="s">
        <v>193</v>
      </c>
      <c r="M21">
        <v>140000</v>
      </c>
      <c r="N21">
        <v>4.5999999999999996</v>
      </c>
    </row>
    <row r="22" spans="2:14" x14ac:dyDescent="0.35">
      <c r="B22" s="2" t="s">
        <v>21</v>
      </c>
      <c r="C22">
        <v>154000</v>
      </c>
      <c r="H22" s="2" t="s">
        <v>200</v>
      </c>
      <c r="I22">
        <v>131052.63</v>
      </c>
      <c r="J22">
        <v>3.91</v>
      </c>
      <c r="L22" s="2" t="s">
        <v>194</v>
      </c>
      <c r="M22">
        <v>136205.88</v>
      </c>
      <c r="N22">
        <v>3.87</v>
      </c>
    </row>
    <row r="23" spans="2:14" x14ac:dyDescent="0.35">
      <c r="B23" s="2" t="s">
        <v>20</v>
      </c>
      <c r="C23">
        <v>154000</v>
      </c>
      <c r="H23" s="2" t="s">
        <v>202</v>
      </c>
      <c r="I23">
        <v>129500</v>
      </c>
      <c r="J23">
        <v>3.5</v>
      </c>
      <c r="L23" s="2" t="s">
        <v>195</v>
      </c>
      <c r="M23">
        <v>132695.65</v>
      </c>
      <c r="N23">
        <v>3.78</v>
      </c>
    </row>
    <row r="24" spans="2:14" x14ac:dyDescent="0.35">
      <c r="B24" s="2" t="s">
        <v>18</v>
      </c>
      <c r="C24">
        <v>154000</v>
      </c>
      <c r="H24" s="2" t="s">
        <v>218</v>
      </c>
      <c r="I24">
        <v>119000</v>
      </c>
      <c r="J24">
        <v>3.6</v>
      </c>
      <c r="L24" s="2" t="s">
        <v>196</v>
      </c>
      <c r="M24">
        <v>132666.67000000001</v>
      </c>
      <c r="N24">
        <v>4.47</v>
      </c>
    </row>
    <row r="25" spans="2:14" x14ac:dyDescent="0.35">
      <c r="B25" s="2" t="s">
        <v>23</v>
      </c>
      <c r="C25">
        <v>150500</v>
      </c>
      <c r="H25" s="2" t="s">
        <v>237</v>
      </c>
      <c r="I25">
        <v>107000</v>
      </c>
      <c r="J25">
        <v>3.5</v>
      </c>
      <c r="L25" s="2" t="s">
        <v>197</v>
      </c>
      <c r="M25">
        <v>132000</v>
      </c>
      <c r="N25">
        <v>3.2</v>
      </c>
    </row>
    <row r="26" spans="2:14" x14ac:dyDescent="0.35">
      <c r="B26" s="2" t="s">
        <v>22</v>
      </c>
      <c r="C26">
        <v>150500</v>
      </c>
      <c r="H26" s="2" t="s">
        <v>191</v>
      </c>
      <c r="I26">
        <v>145500</v>
      </c>
      <c r="J26">
        <v>3.47</v>
      </c>
      <c r="L26" s="2" t="s">
        <v>199</v>
      </c>
      <c r="M26">
        <v>131437.5</v>
      </c>
      <c r="N26">
        <v>3.97</v>
      </c>
    </row>
    <row r="27" spans="2:14" x14ac:dyDescent="0.35">
      <c r="B27" s="2" t="s">
        <v>24</v>
      </c>
      <c r="C27">
        <v>150375</v>
      </c>
      <c r="E27" t="s">
        <v>290</v>
      </c>
      <c r="F27" t="s">
        <v>291</v>
      </c>
      <c r="H27" s="2" t="s">
        <v>233</v>
      </c>
      <c r="I27">
        <v>110800</v>
      </c>
      <c r="J27">
        <v>3.7</v>
      </c>
      <c r="L27" s="2" t="s">
        <v>200</v>
      </c>
      <c r="M27">
        <v>131052.63</v>
      </c>
      <c r="N27">
        <v>3.91</v>
      </c>
    </row>
    <row r="28" spans="2:14" ht="16" x14ac:dyDescent="0.5">
      <c r="B28" s="2" t="s">
        <v>25</v>
      </c>
      <c r="C28">
        <v>150375</v>
      </c>
      <c r="E28" s="3" t="s">
        <v>292</v>
      </c>
      <c r="F28">
        <v>3.88</v>
      </c>
      <c r="H28" s="2" t="s">
        <v>215</v>
      </c>
      <c r="I28">
        <v>119918.6</v>
      </c>
      <c r="J28">
        <v>4.09</v>
      </c>
      <c r="L28" s="2" t="s">
        <v>202</v>
      </c>
      <c r="M28">
        <v>129500</v>
      </c>
      <c r="N28">
        <v>3.5</v>
      </c>
    </row>
    <row r="29" spans="2:14" x14ac:dyDescent="0.35">
      <c r="B29" s="2" t="s">
        <v>27</v>
      </c>
      <c r="C29">
        <v>148000</v>
      </c>
      <c r="H29" s="2" t="s">
        <v>197</v>
      </c>
      <c r="I29">
        <v>132000</v>
      </c>
      <c r="J29">
        <v>3.2</v>
      </c>
      <c r="L29" s="2" t="s">
        <v>203</v>
      </c>
      <c r="M29">
        <v>128166.67</v>
      </c>
      <c r="N29">
        <v>3.37</v>
      </c>
    </row>
    <row r="30" spans="2:14" x14ac:dyDescent="0.35">
      <c r="B30" s="2" t="s">
        <v>29</v>
      </c>
      <c r="C30">
        <v>148000</v>
      </c>
      <c r="H30" s="2" t="s">
        <v>241</v>
      </c>
      <c r="I30">
        <v>106000</v>
      </c>
      <c r="J30">
        <v>3.5</v>
      </c>
      <c r="L30" s="2" t="s">
        <v>204</v>
      </c>
      <c r="M30">
        <v>128152.78</v>
      </c>
      <c r="N30">
        <v>4.1500000000000004</v>
      </c>
    </row>
    <row r="31" spans="2:14" x14ac:dyDescent="0.35">
      <c r="B31" s="2" t="s">
        <v>28</v>
      </c>
      <c r="C31">
        <v>148000</v>
      </c>
      <c r="H31" s="2" t="s">
        <v>199</v>
      </c>
      <c r="I31">
        <v>131437.5</v>
      </c>
      <c r="J31">
        <v>3.97</v>
      </c>
      <c r="L31" s="2" t="s">
        <v>205</v>
      </c>
      <c r="M31">
        <v>127562.5</v>
      </c>
      <c r="N31">
        <v>3.69</v>
      </c>
    </row>
    <row r="32" spans="2:14" x14ac:dyDescent="0.35">
      <c r="B32" s="2" t="s">
        <v>30</v>
      </c>
      <c r="C32">
        <v>148000</v>
      </c>
      <c r="E32" t="s">
        <v>294</v>
      </c>
      <c r="H32" s="2" t="s">
        <v>228</v>
      </c>
      <c r="I32">
        <v>114250</v>
      </c>
      <c r="J32">
        <v>3.6</v>
      </c>
      <c r="L32" s="2" t="s">
        <v>207</v>
      </c>
      <c r="M32">
        <v>125500</v>
      </c>
      <c r="N32">
        <v>3.7</v>
      </c>
    </row>
    <row r="33" spans="2:14" x14ac:dyDescent="0.35">
      <c r="B33" s="2" t="s">
        <v>32</v>
      </c>
      <c r="C33">
        <v>148000</v>
      </c>
      <c r="E33" t="s">
        <v>254</v>
      </c>
      <c r="F33" t="s">
        <v>255</v>
      </c>
      <c r="H33" s="2" t="s">
        <v>210</v>
      </c>
      <c r="I33">
        <v>123000</v>
      </c>
      <c r="J33">
        <v>3.9</v>
      </c>
      <c r="L33" s="2" t="s">
        <v>208</v>
      </c>
      <c r="M33">
        <v>124666.67</v>
      </c>
      <c r="N33">
        <v>4.17</v>
      </c>
    </row>
    <row r="34" spans="2:14" x14ac:dyDescent="0.35">
      <c r="B34" s="2" t="s">
        <v>33</v>
      </c>
      <c r="C34">
        <v>148000</v>
      </c>
      <c r="E34" t="s">
        <v>256</v>
      </c>
      <c r="F34">
        <v>69</v>
      </c>
      <c r="H34" s="2" t="s">
        <v>183</v>
      </c>
      <c r="I34">
        <v>183000</v>
      </c>
      <c r="J34">
        <v>3.7</v>
      </c>
      <c r="L34" s="2" t="s">
        <v>210</v>
      </c>
      <c r="M34">
        <v>123000</v>
      </c>
      <c r="N34">
        <v>3.9</v>
      </c>
    </row>
    <row r="35" spans="2:14" x14ac:dyDescent="0.35">
      <c r="B35" s="2" t="s">
        <v>31</v>
      </c>
      <c r="C35">
        <v>148000</v>
      </c>
      <c r="E35" t="s">
        <v>257</v>
      </c>
      <c r="F35">
        <v>50</v>
      </c>
      <c r="H35" s="2" t="s">
        <v>216</v>
      </c>
      <c r="I35">
        <v>119761.9</v>
      </c>
      <c r="J35">
        <v>3.53</v>
      </c>
      <c r="L35" s="2" t="s">
        <v>211</v>
      </c>
      <c r="M35">
        <v>122871.21</v>
      </c>
      <c r="N35">
        <v>3.68</v>
      </c>
    </row>
    <row r="36" spans="2:14" x14ac:dyDescent="0.35">
      <c r="B36" s="2" t="s">
        <v>26</v>
      </c>
      <c r="C36">
        <v>148000</v>
      </c>
      <c r="E36" t="s">
        <v>258</v>
      </c>
      <c r="F36">
        <v>27</v>
      </c>
      <c r="H36" s="2" t="s">
        <v>179</v>
      </c>
      <c r="I36">
        <v>203750</v>
      </c>
      <c r="J36">
        <v>4</v>
      </c>
      <c r="L36" s="2" t="s">
        <v>212</v>
      </c>
      <c r="M36">
        <v>121259.26</v>
      </c>
      <c r="N36">
        <v>3.83</v>
      </c>
    </row>
    <row r="37" spans="2:14" x14ac:dyDescent="0.35">
      <c r="B37" s="2" t="s">
        <v>34</v>
      </c>
      <c r="C37">
        <v>148000</v>
      </c>
      <c r="H37" s="2" t="s">
        <v>181</v>
      </c>
      <c r="I37">
        <v>183000</v>
      </c>
      <c r="J37">
        <v>3.5</v>
      </c>
      <c r="L37" s="2" t="s">
        <v>214</v>
      </c>
      <c r="M37">
        <v>120219.3</v>
      </c>
      <c r="N37">
        <v>4.24</v>
      </c>
    </row>
    <row r="38" spans="2:14" x14ac:dyDescent="0.35">
      <c r="B38" s="2" t="s">
        <v>35</v>
      </c>
      <c r="C38">
        <v>143500</v>
      </c>
      <c r="H38" s="2" t="s">
        <v>207</v>
      </c>
      <c r="I38">
        <v>125500</v>
      </c>
      <c r="J38">
        <v>3.7</v>
      </c>
      <c r="L38" s="2" t="s">
        <v>215</v>
      </c>
      <c r="M38">
        <v>119918.6</v>
      </c>
      <c r="N38">
        <v>4.09</v>
      </c>
    </row>
    <row r="39" spans="2:14" x14ac:dyDescent="0.35">
      <c r="B39" s="2" t="s">
        <v>36</v>
      </c>
      <c r="C39">
        <v>143000</v>
      </c>
      <c r="H39" s="2" t="s">
        <v>247</v>
      </c>
      <c r="I39">
        <v>96375</v>
      </c>
      <c r="J39">
        <v>3.3</v>
      </c>
      <c r="L39" s="2" t="s">
        <v>216</v>
      </c>
      <c r="M39">
        <v>119761.9</v>
      </c>
      <c r="N39">
        <v>3.53</v>
      </c>
    </row>
    <row r="40" spans="2:14" x14ac:dyDescent="0.35">
      <c r="B40" s="2" t="s">
        <v>42</v>
      </c>
      <c r="C40">
        <v>142250</v>
      </c>
      <c r="H40" s="2" t="s">
        <v>230</v>
      </c>
      <c r="I40">
        <v>113410.71</v>
      </c>
      <c r="J40">
        <v>3.64</v>
      </c>
      <c r="L40" s="2" t="s">
        <v>218</v>
      </c>
      <c r="M40">
        <v>119000</v>
      </c>
      <c r="N40">
        <v>3.6</v>
      </c>
    </row>
    <row r="41" spans="2:14" x14ac:dyDescent="0.35">
      <c r="B41" s="2" t="s">
        <v>39</v>
      </c>
      <c r="C41">
        <v>142250</v>
      </c>
      <c r="E41" t="s">
        <v>293</v>
      </c>
      <c r="H41" s="2" t="s">
        <v>212</v>
      </c>
      <c r="I41">
        <v>121259.26</v>
      </c>
      <c r="J41">
        <v>3.83</v>
      </c>
      <c r="L41" s="2" t="s">
        <v>219</v>
      </c>
      <c r="M41">
        <v>118000</v>
      </c>
      <c r="N41">
        <v>3.24</v>
      </c>
    </row>
    <row r="42" spans="2:14" x14ac:dyDescent="0.35">
      <c r="B42" s="2" t="s">
        <v>37</v>
      </c>
      <c r="C42">
        <v>142250</v>
      </c>
      <c r="E42" t="s">
        <v>267</v>
      </c>
      <c r="F42" t="s">
        <v>0</v>
      </c>
      <c r="H42" s="2" t="s">
        <v>235</v>
      </c>
      <c r="I42">
        <v>110000</v>
      </c>
      <c r="J42">
        <v>3.82</v>
      </c>
      <c r="L42" s="2" t="s">
        <v>221</v>
      </c>
      <c r="M42">
        <v>117833.33</v>
      </c>
      <c r="N42">
        <v>3</v>
      </c>
    </row>
    <row r="43" spans="2:14" x14ac:dyDescent="0.35">
      <c r="B43" s="2" t="s">
        <v>41</v>
      </c>
      <c r="C43">
        <v>142250</v>
      </c>
      <c r="E43" t="s">
        <v>177</v>
      </c>
      <c r="F43" s="4">
        <v>271500</v>
      </c>
      <c r="H43" s="2" t="s">
        <v>225</v>
      </c>
      <c r="I43">
        <v>115934.43</v>
      </c>
      <c r="J43">
        <v>4.0999999999999996</v>
      </c>
      <c r="L43" s="2" t="s">
        <v>223</v>
      </c>
      <c r="M43">
        <v>117608.7</v>
      </c>
      <c r="N43">
        <v>3.8</v>
      </c>
    </row>
    <row r="44" spans="2:14" x14ac:dyDescent="0.35">
      <c r="B44" s="2" t="s">
        <v>40</v>
      </c>
      <c r="C44">
        <v>142250</v>
      </c>
      <c r="E44" t="s">
        <v>179</v>
      </c>
      <c r="F44" s="4">
        <v>203750</v>
      </c>
      <c r="H44" s="2" t="s">
        <v>232</v>
      </c>
      <c r="I44">
        <v>112812.5</v>
      </c>
      <c r="J44">
        <v>4.41</v>
      </c>
      <c r="L44" s="2" t="s">
        <v>224</v>
      </c>
      <c r="M44">
        <v>116833.33</v>
      </c>
      <c r="N44">
        <v>3.9</v>
      </c>
    </row>
    <row r="45" spans="2:14" x14ac:dyDescent="0.35">
      <c r="B45" s="2" t="s">
        <v>38</v>
      </c>
      <c r="C45">
        <v>142250</v>
      </c>
      <c r="E45" t="s">
        <v>183</v>
      </c>
      <c r="F45" s="4">
        <v>183000</v>
      </c>
      <c r="H45" s="2" t="s">
        <v>240</v>
      </c>
      <c r="I45">
        <v>106000</v>
      </c>
      <c r="J45">
        <v>3.1</v>
      </c>
      <c r="L45" s="2" t="s">
        <v>225</v>
      </c>
      <c r="M45">
        <v>115934.43</v>
      </c>
      <c r="N45">
        <v>4.0999999999999996</v>
      </c>
    </row>
    <row r="46" spans="2:14" x14ac:dyDescent="0.35">
      <c r="B46" s="2" t="s">
        <v>43</v>
      </c>
      <c r="C46">
        <v>140833.32999999999</v>
      </c>
      <c r="H46" s="2" t="s">
        <v>248</v>
      </c>
      <c r="I46">
        <v>90000</v>
      </c>
      <c r="J46">
        <v>3.7</v>
      </c>
      <c r="L46" s="2" t="s">
        <v>226</v>
      </c>
      <c r="M46">
        <v>115500</v>
      </c>
      <c r="N46">
        <v>3.4</v>
      </c>
    </row>
    <row r="47" spans="2:14" x14ac:dyDescent="0.35">
      <c r="B47" s="2" t="s">
        <v>44</v>
      </c>
      <c r="C47">
        <v>139250</v>
      </c>
      <c r="H47" s="2" t="s">
        <v>239</v>
      </c>
      <c r="I47">
        <v>107000</v>
      </c>
      <c r="J47">
        <v>3.3</v>
      </c>
      <c r="L47" s="2" t="s">
        <v>227</v>
      </c>
      <c r="M47">
        <v>115000</v>
      </c>
      <c r="N47">
        <v>4.4000000000000004</v>
      </c>
    </row>
    <row r="48" spans="2:14" x14ac:dyDescent="0.35">
      <c r="B48" s="2" t="s">
        <v>45</v>
      </c>
      <c r="C48">
        <v>137250</v>
      </c>
      <c r="H48" s="2" t="s">
        <v>251</v>
      </c>
      <c r="I48">
        <v>68000</v>
      </c>
      <c r="J48">
        <v>2.9</v>
      </c>
      <c r="L48" s="2" t="s">
        <v>228</v>
      </c>
      <c r="M48">
        <v>114250</v>
      </c>
      <c r="N48">
        <v>3.6</v>
      </c>
    </row>
    <row r="49" spans="2:14" x14ac:dyDescent="0.35">
      <c r="B49" s="2" t="s">
        <v>49</v>
      </c>
      <c r="C49">
        <v>136500</v>
      </c>
      <c r="H49" s="2" t="s">
        <v>189</v>
      </c>
      <c r="I49">
        <v>167333.32999999999</v>
      </c>
      <c r="J49">
        <v>3.67</v>
      </c>
      <c r="L49" s="2" t="s">
        <v>229</v>
      </c>
      <c r="M49">
        <v>114000</v>
      </c>
      <c r="N49">
        <v>2.8</v>
      </c>
    </row>
    <row r="50" spans="2:14" x14ac:dyDescent="0.35">
      <c r="B50" s="2" t="s">
        <v>47</v>
      </c>
      <c r="C50">
        <v>136500</v>
      </c>
      <c r="H50" s="2" t="s">
        <v>177</v>
      </c>
      <c r="I50">
        <v>271500</v>
      </c>
      <c r="J50">
        <v>4.7</v>
      </c>
      <c r="L50" s="2" t="s">
        <v>230</v>
      </c>
      <c r="M50">
        <v>113410.71</v>
      </c>
      <c r="N50">
        <v>3.64</v>
      </c>
    </row>
    <row r="51" spans="2:14" x14ac:dyDescent="0.35">
      <c r="B51" s="2" t="s">
        <v>51</v>
      </c>
      <c r="C51">
        <v>136500</v>
      </c>
      <c r="H51" s="2" t="s">
        <v>229</v>
      </c>
      <c r="I51">
        <v>114000</v>
      </c>
      <c r="J51">
        <v>2.8</v>
      </c>
      <c r="L51" s="2" t="s">
        <v>232</v>
      </c>
      <c r="M51">
        <v>112812.5</v>
      </c>
      <c r="N51">
        <v>4.41</v>
      </c>
    </row>
    <row r="52" spans="2:14" x14ac:dyDescent="0.35">
      <c r="B52" s="2" t="s">
        <v>48</v>
      </c>
      <c r="C52">
        <v>136500</v>
      </c>
      <c r="H52" s="2" t="s">
        <v>224</v>
      </c>
      <c r="I52">
        <v>116833.33</v>
      </c>
      <c r="J52">
        <v>3.9</v>
      </c>
      <c r="L52" s="2" t="s">
        <v>233</v>
      </c>
      <c r="M52">
        <v>110800</v>
      </c>
      <c r="N52">
        <v>3.7</v>
      </c>
    </row>
    <row r="53" spans="2:14" x14ac:dyDescent="0.35">
      <c r="B53" s="2" t="s">
        <v>46</v>
      </c>
      <c r="C53">
        <v>136500</v>
      </c>
      <c r="H53" s="2" t="s">
        <v>194</v>
      </c>
      <c r="I53">
        <v>136205.88</v>
      </c>
      <c r="J53">
        <v>3.87</v>
      </c>
      <c r="L53" s="2" t="s">
        <v>235</v>
      </c>
      <c r="M53">
        <v>110000</v>
      </c>
      <c r="N53">
        <v>3.82</v>
      </c>
    </row>
    <row r="54" spans="2:14" x14ac:dyDescent="0.35">
      <c r="B54" s="2" t="s">
        <v>50</v>
      </c>
      <c r="C54">
        <v>136500</v>
      </c>
      <c r="H54" s="2" t="s">
        <v>226</v>
      </c>
      <c r="I54">
        <v>115500</v>
      </c>
      <c r="J54">
        <v>3.4</v>
      </c>
      <c r="L54" s="2" t="s">
        <v>236</v>
      </c>
      <c r="M54">
        <v>107666.67</v>
      </c>
      <c r="N54">
        <v>3.47</v>
      </c>
    </row>
    <row r="55" spans="2:14" x14ac:dyDescent="0.35">
      <c r="B55" s="2" t="s">
        <v>52</v>
      </c>
      <c r="C55">
        <v>134750</v>
      </c>
      <c r="H55" s="2" t="s">
        <v>252</v>
      </c>
      <c r="I55">
        <v>43500</v>
      </c>
      <c r="J55">
        <v>2.8</v>
      </c>
      <c r="L55" s="2" t="s">
        <v>237</v>
      </c>
      <c r="M55">
        <v>107000</v>
      </c>
      <c r="N55">
        <v>3.5</v>
      </c>
    </row>
    <row r="56" spans="2:14" x14ac:dyDescent="0.35">
      <c r="B56" s="2" t="s">
        <v>53</v>
      </c>
      <c r="C56">
        <v>134750</v>
      </c>
      <c r="H56" s="2" t="s">
        <v>204</v>
      </c>
      <c r="I56">
        <v>128152.78</v>
      </c>
      <c r="J56">
        <v>4.1500000000000004</v>
      </c>
      <c r="L56" s="2" t="s">
        <v>239</v>
      </c>
      <c r="M56">
        <v>107000</v>
      </c>
      <c r="N56">
        <v>3.3</v>
      </c>
    </row>
    <row r="57" spans="2:14" x14ac:dyDescent="0.35">
      <c r="B57" s="2" t="s">
        <v>54</v>
      </c>
      <c r="C57">
        <v>134000</v>
      </c>
      <c r="H57" s="2" t="s">
        <v>185</v>
      </c>
      <c r="I57">
        <v>183000</v>
      </c>
      <c r="J57">
        <v>3.2</v>
      </c>
      <c r="L57" s="2" t="s">
        <v>238</v>
      </c>
      <c r="M57">
        <v>107000</v>
      </c>
      <c r="N57">
        <v>3.7</v>
      </c>
    </row>
    <row r="58" spans="2:14" x14ac:dyDescent="0.35">
      <c r="B58" s="2" t="s">
        <v>55</v>
      </c>
      <c r="C58">
        <v>133000</v>
      </c>
      <c r="H58" s="2" t="s">
        <v>246</v>
      </c>
      <c r="I58">
        <v>97000</v>
      </c>
      <c r="J58">
        <v>3.3</v>
      </c>
      <c r="L58" s="2" t="s">
        <v>241</v>
      </c>
      <c r="M58">
        <v>106000</v>
      </c>
      <c r="N58">
        <v>3.5</v>
      </c>
    </row>
    <row r="59" spans="2:14" x14ac:dyDescent="0.35">
      <c r="B59" s="2" t="s">
        <v>61</v>
      </c>
      <c r="C59">
        <v>133000</v>
      </c>
      <c r="H59" s="2" t="s">
        <v>219</v>
      </c>
      <c r="I59">
        <v>118000</v>
      </c>
      <c r="J59">
        <v>3.24</v>
      </c>
      <c r="L59" s="2" t="s">
        <v>240</v>
      </c>
      <c r="M59">
        <v>106000</v>
      </c>
      <c r="N59">
        <v>3.1</v>
      </c>
    </row>
    <row r="60" spans="2:14" x14ac:dyDescent="0.35">
      <c r="B60" s="2" t="s">
        <v>57</v>
      </c>
      <c r="C60">
        <v>133000</v>
      </c>
      <c r="H60" s="2" t="s">
        <v>243</v>
      </c>
      <c r="I60">
        <v>102750</v>
      </c>
      <c r="J60">
        <v>3.3</v>
      </c>
      <c r="L60" s="2" t="s">
        <v>243</v>
      </c>
      <c r="M60">
        <v>102750</v>
      </c>
      <c r="N60">
        <v>3.3</v>
      </c>
    </row>
    <row r="61" spans="2:14" x14ac:dyDescent="0.35">
      <c r="B61" s="2" t="s">
        <v>60</v>
      </c>
      <c r="C61">
        <v>133000</v>
      </c>
      <c r="H61" s="2" t="s">
        <v>193</v>
      </c>
      <c r="I61">
        <v>140000</v>
      </c>
      <c r="J61">
        <v>4.5999999999999996</v>
      </c>
      <c r="L61" s="2" t="s">
        <v>244</v>
      </c>
      <c r="M61">
        <v>101500</v>
      </c>
      <c r="N61">
        <v>3.5</v>
      </c>
    </row>
    <row r="62" spans="2:14" x14ac:dyDescent="0.35">
      <c r="B62" s="2" t="s">
        <v>56</v>
      </c>
      <c r="C62">
        <v>133000</v>
      </c>
      <c r="H62" s="2" t="s">
        <v>238</v>
      </c>
      <c r="I62">
        <v>107000</v>
      </c>
      <c r="J62">
        <v>3.7</v>
      </c>
      <c r="L62" s="2" t="s">
        <v>245</v>
      </c>
      <c r="M62">
        <v>99500</v>
      </c>
      <c r="N62">
        <v>2.9</v>
      </c>
    </row>
    <row r="63" spans="2:14" x14ac:dyDescent="0.35">
      <c r="B63" s="2" t="s">
        <v>58</v>
      </c>
      <c r="C63">
        <v>133000</v>
      </c>
      <c r="H63" s="2" t="s">
        <v>244</v>
      </c>
      <c r="I63">
        <v>101500</v>
      </c>
      <c r="J63">
        <v>3.5</v>
      </c>
      <c r="L63" s="2" t="s">
        <v>246</v>
      </c>
      <c r="M63">
        <v>97000</v>
      </c>
      <c r="N63">
        <v>3.3</v>
      </c>
    </row>
    <row r="64" spans="2:14" x14ac:dyDescent="0.35">
      <c r="B64" s="2" t="s">
        <v>59</v>
      </c>
      <c r="C64">
        <v>133000</v>
      </c>
      <c r="H64" s="2" t="s">
        <v>201</v>
      </c>
      <c r="I64">
        <v>129669.01</v>
      </c>
      <c r="J64">
        <v>3.95</v>
      </c>
      <c r="L64" s="2" t="s">
        <v>247</v>
      </c>
      <c r="M64">
        <v>96375</v>
      </c>
      <c r="N64">
        <v>3.3</v>
      </c>
    </row>
    <row r="65" spans="2:14" x14ac:dyDescent="0.35">
      <c r="B65" s="2" t="s">
        <v>62</v>
      </c>
      <c r="C65">
        <v>132000</v>
      </c>
      <c r="H65" s="2" t="s">
        <v>236</v>
      </c>
      <c r="I65">
        <v>107666.67</v>
      </c>
      <c r="J65">
        <v>3.47</v>
      </c>
      <c r="L65" s="2" t="s">
        <v>248</v>
      </c>
      <c r="M65">
        <v>90000</v>
      </c>
      <c r="N65">
        <v>3.7</v>
      </c>
    </row>
    <row r="66" spans="2:14" x14ac:dyDescent="0.35">
      <c r="B66" s="2" t="s">
        <v>63</v>
      </c>
      <c r="C66">
        <v>131166.67000000001</v>
      </c>
      <c r="H66" s="2" t="s">
        <v>227</v>
      </c>
      <c r="I66">
        <v>115000</v>
      </c>
      <c r="J66">
        <v>4.4000000000000004</v>
      </c>
      <c r="L66" s="2" t="s">
        <v>249</v>
      </c>
      <c r="M66">
        <v>74750</v>
      </c>
      <c r="N66">
        <v>3.4</v>
      </c>
    </row>
    <row r="67" spans="2:14" x14ac:dyDescent="0.35">
      <c r="B67" s="2" t="s">
        <v>64</v>
      </c>
      <c r="C67">
        <v>131105.26</v>
      </c>
      <c r="H67" s="2" t="s">
        <v>196</v>
      </c>
      <c r="I67">
        <v>132666.67000000001</v>
      </c>
      <c r="J67">
        <v>4.47</v>
      </c>
      <c r="L67" s="2" t="s">
        <v>251</v>
      </c>
      <c r="M67">
        <v>68000</v>
      </c>
      <c r="N67">
        <v>2.9</v>
      </c>
    </row>
    <row r="68" spans="2:14" x14ac:dyDescent="0.35">
      <c r="B68" s="2" t="s">
        <v>66</v>
      </c>
      <c r="C68">
        <v>130750</v>
      </c>
      <c r="H68" s="2" t="s">
        <v>187</v>
      </c>
      <c r="I68">
        <v>177000</v>
      </c>
      <c r="J68">
        <v>2.63</v>
      </c>
      <c r="L68" s="2" t="s">
        <v>252</v>
      </c>
      <c r="M68">
        <v>43500</v>
      </c>
      <c r="N68">
        <v>2.8</v>
      </c>
    </row>
    <row r="69" spans="2:14" x14ac:dyDescent="0.35">
      <c r="B69" s="2" t="s">
        <v>65</v>
      </c>
      <c r="C69">
        <v>130750</v>
      </c>
      <c r="H69" s="2" t="s">
        <v>280</v>
      </c>
      <c r="I69">
        <v>7250247.5600000005</v>
      </c>
      <c r="J69">
        <v>211.15</v>
      </c>
    </row>
    <row r="70" spans="2:14" x14ac:dyDescent="0.35">
      <c r="B70" s="2" t="s">
        <v>67</v>
      </c>
      <c r="C70">
        <v>129750</v>
      </c>
    </row>
    <row r="71" spans="2:14" x14ac:dyDescent="0.35">
      <c r="B71" s="2" t="s">
        <v>68</v>
      </c>
      <c r="C71">
        <v>128500</v>
      </c>
    </row>
    <row r="72" spans="2:14" x14ac:dyDescent="0.35">
      <c r="B72" s="2" t="s">
        <v>69</v>
      </c>
      <c r="C72">
        <v>126750</v>
      </c>
    </row>
    <row r="73" spans="2:14" x14ac:dyDescent="0.35">
      <c r="B73" s="2" t="s">
        <v>70</v>
      </c>
      <c r="C73">
        <v>126500</v>
      </c>
    </row>
    <row r="74" spans="2:14" x14ac:dyDescent="0.35">
      <c r="B74" s="2" t="s">
        <v>71</v>
      </c>
      <c r="C74">
        <v>125980.71</v>
      </c>
    </row>
    <row r="75" spans="2:14" x14ac:dyDescent="0.35">
      <c r="B75" s="2" t="s">
        <v>73</v>
      </c>
      <c r="C75">
        <v>125500</v>
      </c>
    </row>
    <row r="76" spans="2:14" x14ac:dyDescent="0.35">
      <c r="B76" s="2" t="s">
        <v>72</v>
      </c>
      <c r="C76">
        <v>125500</v>
      </c>
    </row>
    <row r="77" spans="2:14" x14ac:dyDescent="0.35">
      <c r="B77" s="2" t="s">
        <v>74</v>
      </c>
      <c r="C77">
        <v>123500</v>
      </c>
    </row>
    <row r="78" spans="2:14" x14ac:dyDescent="0.35">
      <c r="B78" s="2" t="s">
        <v>75</v>
      </c>
      <c r="C78">
        <v>123250</v>
      </c>
    </row>
    <row r="79" spans="2:14" x14ac:dyDescent="0.35">
      <c r="B79" s="2" t="s">
        <v>76</v>
      </c>
      <c r="C79">
        <v>120666.67</v>
      </c>
    </row>
    <row r="80" spans="2:14" x14ac:dyDescent="0.35">
      <c r="B80" s="2" t="s">
        <v>77</v>
      </c>
      <c r="C80">
        <v>120500</v>
      </c>
    </row>
    <row r="81" spans="2:3" x14ac:dyDescent="0.35">
      <c r="B81" s="2" t="s">
        <v>78</v>
      </c>
      <c r="C81">
        <v>120500</v>
      </c>
    </row>
    <row r="82" spans="2:3" x14ac:dyDescent="0.35">
      <c r="B82" s="2" t="s">
        <v>79</v>
      </c>
      <c r="C82">
        <v>120500</v>
      </c>
    </row>
    <row r="83" spans="2:3" x14ac:dyDescent="0.35">
      <c r="B83" s="2" t="s">
        <v>81</v>
      </c>
      <c r="C83">
        <v>120500</v>
      </c>
    </row>
    <row r="84" spans="2:3" x14ac:dyDescent="0.35">
      <c r="B84" s="2" t="s">
        <v>80</v>
      </c>
      <c r="C84">
        <v>120500</v>
      </c>
    </row>
    <row r="85" spans="2:3" x14ac:dyDescent="0.35">
      <c r="B85" s="2" t="s">
        <v>82</v>
      </c>
      <c r="C85">
        <v>119500</v>
      </c>
    </row>
    <row r="86" spans="2:3" x14ac:dyDescent="0.35">
      <c r="B86" s="2" t="s">
        <v>83</v>
      </c>
      <c r="C86">
        <v>118666.67</v>
      </c>
    </row>
    <row r="87" spans="2:3" x14ac:dyDescent="0.35">
      <c r="B87" s="2" t="s">
        <v>84</v>
      </c>
      <c r="C87">
        <v>117000</v>
      </c>
    </row>
    <row r="88" spans="2:3" x14ac:dyDescent="0.35">
      <c r="B88" s="2" t="s">
        <v>90</v>
      </c>
      <c r="C88">
        <v>115500</v>
      </c>
    </row>
    <row r="89" spans="2:3" x14ac:dyDescent="0.35">
      <c r="B89" s="2" t="s">
        <v>92</v>
      </c>
      <c r="C89">
        <v>115500</v>
      </c>
    </row>
    <row r="90" spans="2:3" x14ac:dyDescent="0.35">
      <c r="B90" s="2" t="s">
        <v>88</v>
      </c>
      <c r="C90">
        <v>115500</v>
      </c>
    </row>
    <row r="91" spans="2:3" x14ac:dyDescent="0.35">
      <c r="B91" s="2" t="s">
        <v>93</v>
      </c>
      <c r="C91">
        <v>115500</v>
      </c>
    </row>
    <row r="92" spans="2:3" x14ac:dyDescent="0.35">
      <c r="B92" s="2" t="s">
        <v>86</v>
      </c>
      <c r="C92">
        <v>115500</v>
      </c>
    </row>
    <row r="93" spans="2:3" x14ac:dyDescent="0.35">
      <c r="B93" s="2" t="s">
        <v>87</v>
      </c>
      <c r="C93">
        <v>115500</v>
      </c>
    </row>
    <row r="94" spans="2:3" x14ac:dyDescent="0.35">
      <c r="B94" s="2" t="s">
        <v>89</v>
      </c>
      <c r="C94">
        <v>115500</v>
      </c>
    </row>
    <row r="95" spans="2:3" x14ac:dyDescent="0.35">
      <c r="B95" s="2" t="s">
        <v>85</v>
      </c>
      <c r="C95">
        <v>115500</v>
      </c>
    </row>
    <row r="96" spans="2:3" x14ac:dyDescent="0.35">
      <c r="B96" s="2" t="s">
        <v>91</v>
      </c>
      <c r="C96">
        <v>115500</v>
      </c>
    </row>
    <row r="97" spans="2:3" x14ac:dyDescent="0.35">
      <c r="B97" s="2" t="s">
        <v>94</v>
      </c>
      <c r="C97">
        <v>115250</v>
      </c>
    </row>
    <row r="98" spans="2:3" x14ac:dyDescent="0.35">
      <c r="B98" s="2" t="s">
        <v>95</v>
      </c>
      <c r="C98">
        <v>114288.46</v>
      </c>
    </row>
    <row r="99" spans="2:3" x14ac:dyDescent="0.35">
      <c r="B99" s="2" t="s">
        <v>97</v>
      </c>
      <c r="C99">
        <v>114000</v>
      </c>
    </row>
    <row r="100" spans="2:3" x14ac:dyDescent="0.35">
      <c r="B100" s="2" t="s">
        <v>96</v>
      </c>
      <c r="C100">
        <v>114000</v>
      </c>
    </row>
    <row r="101" spans="2:3" x14ac:dyDescent="0.35">
      <c r="B101" s="2" t="s">
        <v>98</v>
      </c>
      <c r="C101">
        <v>113000</v>
      </c>
    </row>
    <row r="102" spans="2:3" x14ac:dyDescent="0.35">
      <c r="B102" s="2" t="s">
        <v>99</v>
      </c>
      <c r="C102">
        <v>111750</v>
      </c>
    </row>
    <row r="103" spans="2:3" x14ac:dyDescent="0.35">
      <c r="B103" s="2" t="s">
        <v>100</v>
      </c>
      <c r="C103">
        <v>110300</v>
      </c>
    </row>
    <row r="104" spans="2:3" x14ac:dyDescent="0.35">
      <c r="B104" s="2" t="s">
        <v>101</v>
      </c>
      <c r="C104">
        <v>110000</v>
      </c>
    </row>
    <row r="105" spans="2:3" x14ac:dyDescent="0.35">
      <c r="B105" s="2" t="s">
        <v>102</v>
      </c>
      <c r="C105">
        <v>109500</v>
      </c>
    </row>
    <row r="106" spans="2:3" x14ac:dyDescent="0.35">
      <c r="B106" s="2" t="s">
        <v>103</v>
      </c>
      <c r="C106">
        <v>109500</v>
      </c>
    </row>
    <row r="107" spans="2:3" x14ac:dyDescent="0.35">
      <c r="B107" s="2" t="s">
        <v>104</v>
      </c>
      <c r="C107">
        <v>109250</v>
      </c>
    </row>
    <row r="108" spans="2:3" x14ac:dyDescent="0.35">
      <c r="B108" s="2" t="s">
        <v>105</v>
      </c>
      <c r="C108">
        <v>109250</v>
      </c>
    </row>
    <row r="109" spans="2:3" x14ac:dyDescent="0.35">
      <c r="B109" s="2" t="s">
        <v>106</v>
      </c>
      <c r="C109">
        <v>107666.67</v>
      </c>
    </row>
    <row r="110" spans="2:3" x14ac:dyDescent="0.35">
      <c r="B110" s="2" t="s">
        <v>110</v>
      </c>
      <c r="C110">
        <v>107000</v>
      </c>
    </row>
    <row r="111" spans="2:3" x14ac:dyDescent="0.35">
      <c r="B111" s="2" t="s">
        <v>109</v>
      </c>
      <c r="C111">
        <v>107000</v>
      </c>
    </row>
    <row r="112" spans="2:3" x14ac:dyDescent="0.35">
      <c r="B112" s="2" t="s">
        <v>107</v>
      </c>
      <c r="C112">
        <v>107000</v>
      </c>
    </row>
    <row r="113" spans="2:3" x14ac:dyDescent="0.35">
      <c r="B113" s="2" t="s">
        <v>112</v>
      </c>
      <c r="C113">
        <v>107000</v>
      </c>
    </row>
    <row r="114" spans="2:3" x14ac:dyDescent="0.35">
      <c r="B114" s="2" t="s">
        <v>108</v>
      </c>
      <c r="C114">
        <v>107000</v>
      </c>
    </row>
    <row r="115" spans="2:3" x14ac:dyDescent="0.35">
      <c r="B115" s="2" t="s">
        <v>111</v>
      </c>
      <c r="C115">
        <v>107000</v>
      </c>
    </row>
    <row r="116" spans="2:3" x14ac:dyDescent="0.35">
      <c r="B116" s="2" t="s">
        <v>113</v>
      </c>
      <c r="C116">
        <v>106000</v>
      </c>
    </row>
    <row r="117" spans="2:3" x14ac:dyDescent="0.35">
      <c r="B117" s="2" t="s">
        <v>114</v>
      </c>
      <c r="C117">
        <v>105500</v>
      </c>
    </row>
    <row r="118" spans="2:3" x14ac:dyDescent="0.35">
      <c r="B118" s="2" t="s">
        <v>115</v>
      </c>
      <c r="C118">
        <v>105500</v>
      </c>
    </row>
    <row r="119" spans="2:3" x14ac:dyDescent="0.35">
      <c r="B119" s="2" t="s">
        <v>116</v>
      </c>
      <c r="C119">
        <v>105000</v>
      </c>
    </row>
    <row r="120" spans="2:3" x14ac:dyDescent="0.35">
      <c r="B120" s="2" t="s">
        <v>121</v>
      </c>
      <c r="C120">
        <v>105000</v>
      </c>
    </row>
    <row r="121" spans="2:3" x14ac:dyDescent="0.35">
      <c r="B121" s="2" t="s">
        <v>122</v>
      </c>
      <c r="C121">
        <v>105000</v>
      </c>
    </row>
    <row r="122" spans="2:3" x14ac:dyDescent="0.35">
      <c r="B122" s="2" t="s">
        <v>120</v>
      </c>
      <c r="C122">
        <v>105000</v>
      </c>
    </row>
    <row r="123" spans="2:3" x14ac:dyDescent="0.35">
      <c r="B123" s="2" t="s">
        <v>119</v>
      </c>
      <c r="C123">
        <v>105000</v>
      </c>
    </row>
    <row r="124" spans="2:3" x14ac:dyDescent="0.35">
      <c r="B124" s="2" t="s">
        <v>117</v>
      </c>
      <c r="C124">
        <v>105000</v>
      </c>
    </row>
    <row r="125" spans="2:3" x14ac:dyDescent="0.35">
      <c r="B125" s="2" t="s">
        <v>118</v>
      </c>
      <c r="C125">
        <v>105000</v>
      </c>
    </row>
    <row r="126" spans="2:3" x14ac:dyDescent="0.35">
      <c r="B126" s="2" t="s">
        <v>123</v>
      </c>
      <c r="C126">
        <v>103250</v>
      </c>
    </row>
    <row r="127" spans="2:3" x14ac:dyDescent="0.35">
      <c r="B127" s="2" t="s">
        <v>128</v>
      </c>
      <c r="C127">
        <v>103000</v>
      </c>
    </row>
    <row r="128" spans="2:3" x14ac:dyDescent="0.35">
      <c r="B128" s="2" t="s">
        <v>127</v>
      </c>
      <c r="C128">
        <v>103000</v>
      </c>
    </row>
    <row r="129" spans="2:3" x14ac:dyDescent="0.35">
      <c r="B129" s="2" t="s">
        <v>124</v>
      </c>
      <c r="C129">
        <v>103000</v>
      </c>
    </row>
    <row r="130" spans="2:3" x14ac:dyDescent="0.35">
      <c r="B130" s="2" t="s">
        <v>125</v>
      </c>
      <c r="C130">
        <v>103000</v>
      </c>
    </row>
    <row r="131" spans="2:3" x14ac:dyDescent="0.35">
      <c r="B131" s="2" t="s">
        <v>126</v>
      </c>
      <c r="C131">
        <v>103000</v>
      </c>
    </row>
    <row r="132" spans="2:3" x14ac:dyDescent="0.35">
      <c r="B132" s="2" t="s">
        <v>129</v>
      </c>
      <c r="C132">
        <v>102750</v>
      </c>
    </row>
    <row r="133" spans="2:3" x14ac:dyDescent="0.35">
      <c r="B133" s="2" t="s">
        <v>130</v>
      </c>
      <c r="C133">
        <v>101500</v>
      </c>
    </row>
    <row r="134" spans="2:3" x14ac:dyDescent="0.35">
      <c r="B134" s="2" t="s">
        <v>131</v>
      </c>
      <c r="C134">
        <v>101500</v>
      </c>
    </row>
    <row r="135" spans="2:3" x14ac:dyDescent="0.35">
      <c r="B135" s="2" t="s">
        <v>132</v>
      </c>
      <c r="C135">
        <v>99666.67</v>
      </c>
    </row>
    <row r="136" spans="2:3" x14ac:dyDescent="0.35">
      <c r="B136" s="2" t="s">
        <v>134</v>
      </c>
      <c r="C136">
        <v>99500</v>
      </c>
    </row>
    <row r="137" spans="2:3" x14ac:dyDescent="0.35">
      <c r="B137" s="2" t="s">
        <v>138</v>
      </c>
      <c r="C137">
        <v>99500</v>
      </c>
    </row>
    <row r="138" spans="2:3" x14ac:dyDescent="0.35">
      <c r="B138" s="2" t="s">
        <v>136</v>
      </c>
      <c r="C138">
        <v>99500</v>
      </c>
    </row>
    <row r="139" spans="2:3" x14ac:dyDescent="0.35">
      <c r="B139" s="2" t="s">
        <v>137</v>
      </c>
      <c r="C139">
        <v>99500</v>
      </c>
    </row>
    <row r="140" spans="2:3" x14ac:dyDescent="0.35">
      <c r="B140" s="2" t="s">
        <v>133</v>
      </c>
      <c r="C140">
        <v>99500</v>
      </c>
    </row>
    <row r="141" spans="2:3" x14ac:dyDescent="0.35">
      <c r="B141" s="2" t="s">
        <v>139</v>
      </c>
      <c r="C141">
        <v>99500</v>
      </c>
    </row>
    <row r="142" spans="2:3" x14ac:dyDescent="0.35">
      <c r="B142" s="2" t="s">
        <v>140</v>
      </c>
      <c r="C142">
        <v>99500</v>
      </c>
    </row>
    <row r="143" spans="2:3" x14ac:dyDescent="0.35">
      <c r="B143" s="2" t="s">
        <v>141</v>
      </c>
      <c r="C143">
        <v>99500</v>
      </c>
    </row>
    <row r="144" spans="2:3" x14ac:dyDescent="0.35">
      <c r="B144" s="2" t="s">
        <v>135</v>
      </c>
      <c r="C144">
        <v>99500</v>
      </c>
    </row>
    <row r="145" spans="2:3" x14ac:dyDescent="0.35">
      <c r="B145" s="2" t="s">
        <v>142</v>
      </c>
      <c r="C145">
        <v>99333.33</v>
      </c>
    </row>
    <row r="146" spans="2:3" x14ac:dyDescent="0.35">
      <c r="B146" s="2" t="s">
        <v>143</v>
      </c>
      <c r="C146">
        <v>98500</v>
      </c>
    </row>
    <row r="147" spans="2:3" x14ac:dyDescent="0.35">
      <c r="B147" s="2" t="s">
        <v>144</v>
      </c>
      <c r="C147">
        <v>97750</v>
      </c>
    </row>
    <row r="148" spans="2:3" x14ac:dyDescent="0.35">
      <c r="B148" s="2" t="s">
        <v>145</v>
      </c>
      <c r="C148">
        <v>97000</v>
      </c>
    </row>
    <row r="149" spans="2:3" x14ac:dyDescent="0.35">
      <c r="B149" s="2" t="s">
        <v>146</v>
      </c>
      <c r="C149">
        <v>97000</v>
      </c>
    </row>
    <row r="150" spans="2:3" x14ac:dyDescent="0.35">
      <c r="B150" s="2" t="s">
        <v>148</v>
      </c>
      <c r="C150">
        <v>97000</v>
      </c>
    </row>
    <row r="151" spans="2:3" x14ac:dyDescent="0.35">
      <c r="B151" s="2" t="s">
        <v>147</v>
      </c>
      <c r="C151">
        <v>97000</v>
      </c>
    </row>
    <row r="152" spans="2:3" x14ac:dyDescent="0.35">
      <c r="B152" s="2" t="s">
        <v>149</v>
      </c>
      <c r="C152">
        <v>94500</v>
      </c>
    </row>
    <row r="153" spans="2:3" x14ac:dyDescent="0.35">
      <c r="B153" s="2" t="s">
        <v>150</v>
      </c>
      <c r="C153">
        <v>94000</v>
      </c>
    </row>
    <row r="154" spans="2:3" x14ac:dyDescent="0.35">
      <c r="B154" s="2" t="s">
        <v>153</v>
      </c>
      <c r="C154">
        <v>92500</v>
      </c>
    </row>
    <row r="155" spans="2:3" x14ac:dyDescent="0.35">
      <c r="B155" s="2" t="s">
        <v>151</v>
      </c>
      <c r="C155">
        <v>92500</v>
      </c>
    </row>
    <row r="156" spans="2:3" x14ac:dyDescent="0.35">
      <c r="B156" s="2" t="s">
        <v>152</v>
      </c>
      <c r="C156">
        <v>92500</v>
      </c>
    </row>
    <row r="157" spans="2:3" x14ac:dyDescent="0.35">
      <c r="B157" s="2" t="s">
        <v>154</v>
      </c>
      <c r="C157">
        <v>91750</v>
      </c>
    </row>
    <row r="158" spans="2:3" x14ac:dyDescent="0.35">
      <c r="B158" s="2" t="s">
        <v>155</v>
      </c>
      <c r="C158">
        <v>91750</v>
      </c>
    </row>
    <row r="159" spans="2:3" x14ac:dyDescent="0.35">
      <c r="B159" s="2" t="s">
        <v>156</v>
      </c>
      <c r="C159">
        <v>91750</v>
      </c>
    </row>
    <row r="160" spans="2:3" x14ac:dyDescent="0.35">
      <c r="B160" s="2" t="s">
        <v>157</v>
      </c>
      <c r="C160">
        <v>91333.33</v>
      </c>
    </row>
    <row r="161" spans="2:3" x14ac:dyDescent="0.35">
      <c r="B161" s="2" t="s">
        <v>158</v>
      </c>
      <c r="C161">
        <v>90750</v>
      </c>
    </row>
    <row r="162" spans="2:3" x14ac:dyDescent="0.35">
      <c r="B162" s="2" t="s">
        <v>159</v>
      </c>
      <c r="C162">
        <v>90000</v>
      </c>
    </row>
    <row r="163" spans="2:3" x14ac:dyDescent="0.35">
      <c r="B163" s="2" t="s">
        <v>160</v>
      </c>
      <c r="C163">
        <v>89000</v>
      </c>
    </row>
    <row r="164" spans="2:3" x14ac:dyDescent="0.35">
      <c r="B164" s="2" t="s">
        <v>161</v>
      </c>
      <c r="C164">
        <v>89000</v>
      </c>
    </row>
    <row r="165" spans="2:3" x14ac:dyDescent="0.35">
      <c r="B165" s="2" t="s">
        <v>162</v>
      </c>
      <c r="C165">
        <v>89000</v>
      </c>
    </row>
    <row r="166" spans="2:3" x14ac:dyDescent="0.35">
      <c r="B166" s="2" t="s">
        <v>163</v>
      </c>
      <c r="C166">
        <v>88750</v>
      </c>
    </row>
    <row r="167" spans="2:3" x14ac:dyDescent="0.35">
      <c r="B167" s="2" t="s">
        <v>164</v>
      </c>
      <c r="C167">
        <v>86750</v>
      </c>
    </row>
    <row r="168" spans="2:3" x14ac:dyDescent="0.35">
      <c r="B168" s="2" t="s">
        <v>165</v>
      </c>
      <c r="C168">
        <v>86750</v>
      </c>
    </row>
    <row r="169" spans="2:3" x14ac:dyDescent="0.35">
      <c r="B169" s="2" t="s">
        <v>166</v>
      </c>
      <c r="C169">
        <v>78250</v>
      </c>
    </row>
    <row r="170" spans="2:3" x14ac:dyDescent="0.35">
      <c r="B170" s="2" t="s">
        <v>168</v>
      </c>
      <c r="C170">
        <v>76500</v>
      </c>
    </row>
    <row r="171" spans="2:3" x14ac:dyDescent="0.35">
      <c r="B171" s="2" t="s">
        <v>167</v>
      </c>
      <c r="C171">
        <v>76500</v>
      </c>
    </row>
    <row r="172" spans="2:3" x14ac:dyDescent="0.35">
      <c r="B172" s="2" t="s">
        <v>169</v>
      </c>
      <c r="C172">
        <v>76500</v>
      </c>
    </row>
    <row r="173" spans="2:3" x14ac:dyDescent="0.35">
      <c r="B173" s="2" t="s">
        <v>170</v>
      </c>
      <c r="C173">
        <v>74250</v>
      </c>
    </row>
    <row r="174" spans="2:3" x14ac:dyDescent="0.35">
      <c r="B174" s="2" t="s">
        <v>171</v>
      </c>
      <c r="C174">
        <v>68000</v>
      </c>
    </row>
    <row r="175" spans="2:3" x14ac:dyDescent="0.35">
      <c r="B175" s="2" t="s">
        <v>280</v>
      </c>
      <c r="C175">
        <v>21355507.770000003</v>
      </c>
    </row>
  </sheetData>
  <conditionalFormatting pivot="1" sqref="C3:C174">
    <cfRule type="top10" dxfId="6" priority="2" rank="5"/>
  </conditionalFormatting>
  <conditionalFormatting sqref="C1:C1048576">
    <cfRule type="top10" dxfId="5" priority="1" rank="10"/>
  </conditionalFormatting>
  <pageMargins left="0.7" right="0.7" top="0.75" bottom="0.75" header="0.3" footer="0.3"/>
  <pageSetup paperSize="9" orientation="portrait" r:id="rId7"/>
  <drawing r:id="rId8"/>
  <tableParts count="4">
    <tablePart r:id="rId9"/>
    <tablePart r:id="rId10"/>
    <tablePart r:id="rId11"/>
    <tablePart r:id="rId1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F616D-DF43-44F1-9C98-E43A9F5ECF37}">
  <dimension ref="F2:L49"/>
  <sheetViews>
    <sheetView showGridLines="0" showRowColHeaders="0" tabSelected="1" zoomScale="80" zoomScaleNormal="80" workbookViewId="0">
      <selection activeCell="W14" sqref="W14"/>
    </sheetView>
  </sheetViews>
  <sheetFormatPr defaultRowHeight="14.5" x14ac:dyDescent="0.35"/>
  <cols>
    <col min="1" max="16384" width="8.7265625" style="5"/>
  </cols>
  <sheetData>
    <row r="2" ht="15" customHeight="1" x14ac:dyDescent="0.35"/>
    <row r="39" spans="6:12" x14ac:dyDescent="0.35">
      <c r="F39"/>
    </row>
    <row r="40" spans="6:12" x14ac:dyDescent="0.35">
      <c r="L40"/>
    </row>
    <row r="42" spans="6:12" x14ac:dyDescent="0.35">
      <c r="I42"/>
    </row>
    <row r="49" spans="9:9" x14ac:dyDescent="0.35">
      <c r="I49"/>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78E2073-A813-4937-9F2B-A9F57CD79F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Salary_insights_across_roles </vt:lpstr>
      <vt:lpstr>Company_ratings_and_size</vt:lpstr>
      <vt:lpstr>Size_by_Ownership</vt:lpstr>
      <vt:lpstr>location_and_market_opport</vt:lpstr>
      <vt:lpstr>Salary_vs_Company_age</vt:lpstr>
      <vt:lpstr>Industry_and_sector_analysis </vt:lpstr>
      <vt:lpstr>Pivot_Analysis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Ogechukwu Evelyn</dc:creator>
  <cp:lastModifiedBy>Ogechukwu Evelyn</cp:lastModifiedBy>
  <cp:lastPrinted>2025-10-19T17:52:17Z</cp:lastPrinted>
  <dcterms:created xsi:type="dcterms:W3CDTF">2025-10-17T20:16:03Z</dcterms:created>
  <dcterms:modified xsi:type="dcterms:W3CDTF">2025-10-23T22:09:48Z</dcterms:modified>
</cp:coreProperties>
</file>