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silisa\source\repos\"/>
    </mc:Choice>
  </mc:AlternateContent>
  <xr:revisionPtr revIDLastSave="0" documentId="13_ncr:1_{911E3B17-594B-452D-BFA3-5D2D2CBC99F8}" xr6:coauthVersionLast="47" xr6:coauthVersionMax="47" xr10:uidLastSave="{00000000-0000-0000-0000-000000000000}"/>
  <bookViews>
    <workbookView xWindow="-9624" yWindow="2496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C61" i="1"/>
  <c r="D61" i="1"/>
  <c r="B62" i="1"/>
  <c r="C62" i="1"/>
  <c r="D62" i="1"/>
  <c r="E61" i="1"/>
  <c r="E62" i="1"/>
  <c r="E56" i="1"/>
  <c r="E63" i="1"/>
  <c r="E64" i="1"/>
  <c r="B64" i="1"/>
  <c r="C64" i="1"/>
  <c r="D64" i="1"/>
  <c r="H57" i="1"/>
  <c r="I57" i="1"/>
  <c r="J57" i="1"/>
  <c r="K57" i="1"/>
  <c r="B63" i="1"/>
  <c r="B57" i="1"/>
  <c r="C57" i="1"/>
  <c r="D57" i="1"/>
  <c r="E57" i="1"/>
  <c r="C56" i="1"/>
  <c r="D56" i="1"/>
  <c r="D55" i="1"/>
  <c r="C63" i="1"/>
  <c r="D63" i="1"/>
  <c r="H56" i="1"/>
  <c r="I56" i="1"/>
  <c r="J56" i="1"/>
  <c r="K56" i="1"/>
  <c r="B56" i="1"/>
  <c r="B54" i="1"/>
  <c r="B55" i="1"/>
  <c r="I54" i="1"/>
  <c r="I55" i="1"/>
  <c r="H54" i="1"/>
  <c r="H55" i="1"/>
  <c r="C54" i="1"/>
  <c r="C55" i="1"/>
  <c r="D54" i="1"/>
  <c r="L54" i="1"/>
  <c r="L55" i="1"/>
  <c r="F54" i="1"/>
  <c r="F55" i="1"/>
  <c r="J55" i="1"/>
  <c r="K55" i="1"/>
  <c r="E55" i="1"/>
  <c r="E54" i="1"/>
  <c r="J54" i="1"/>
  <c r="K54" i="1"/>
</calcChain>
</file>

<file path=xl/sharedStrings.xml><?xml version="1.0" encoding="utf-8"?>
<sst xmlns="http://schemas.openxmlformats.org/spreadsheetml/2006/main" count="14" uniqueCount="14">
  <si>
    <t>pl1</t>
  </si>
  <si>
    <t>pl2</t>
  </si>
  <si>
    <t>медиана</t>
  </si>
  <si>
    <t>ср. арифм</t>
  </si>
  <si>
    <t>pl2 - alg</t>
  </si>
  <si>
    <t>pl1 - alg</t>
  </si>
  <si>
    <t>pl1 - mnz+alg</t>
  </si>
  <si>
    <t>pl1 - mnz+alg+mz</t>
  </si>
  <si>
    <t>pl2 - mnz</t>
  </si>
  <si>
    <t>pl2 - mnz+alg</t>
  </si>
  <si>
    <t>pl2 - mnz+alg+mz</t>
  </si>
  <si>
    <t>pl1 - mnz+alg+stat</t>
  </si>
  <si>
    <t>K=1\2</t>
  </si>
  <si>
    <t>для отчета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</si>
</sst>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64" fontId="0" fillId="2" borderId="0" xfId="0" applyNumberFormat="1" applyFill="1"/>
    <xf numFmtId="0" fontId="1" fillId="0" borderId="0" xfId="0" applyFont="1"/>
    <xf numFmtId="164" fontId="0" fillId="3" borderId="0" xfId="0" applyNumberFormat="1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59599139323193E-2"/>
          <c:y val="7.407407407407407E-2"/>
          <c:w val="0.7670758987368446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Лист1!$B$4:$B$53</c:f>
              <c:numCache>
                <c:formatCode>General</c:formatCode>
                <c:ptCount val="50"/>
                <c:pt idx="0">
                  <c:v>2.89</c:v>
                </c:pt>
                <c:pt idx="1">
                  <c:v>5.3259999999999996</c:v>
                </c:pt>
                <c:pt idx="2">
                  <c:v>7.3070000000000004</c:v>
                </c:pt>
                <c:pt idx="3">
                  <c:v>11.115</c:v>
                </c:pt>
                <c:pt idx="4">
                  <c:v>9.3420000000000005</c:v>
                </c:pt>
                <c:pt idx="5">
                  <c:v>8.0920000000000005</c:v>
                </c:pt>
                <c:pt idx="6">
                  <c:v>5.2850000000000001</c:v>
                </c:pt>
                <c:pt idx="7">
                  <c:v>4.5839999999999996</c:v>
                </c:pt>
                <c:pt idx="8">
                  <c:v>7.2590000000000003</c:v>
                </c:pt>
                <c:pt idx="9">
                  <c:v>3.94</c:v>
                </c:pt>
                <c:pt idx="10">
                  <c:v>5.1539999999999999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7-4064-A7D8-F4768EF3AFF0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pl1 - alg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Лист1!$C$4:$C$53</c:f>
              <c:numCache>
                <c:formatCode>General</c:formatCode>
                <c:ptCount val="50"/>
                <c:pt idx="0">
                  <c:v>0.108</c:v>
                </c:pt>
                <c:pt idx="1">
                  <c:v>0.182</c:v>
                </c:pt>
                <c:pt idx="2">
                  <c:v>0.13500000000000001</c:v>
                </c:pt>
                <c:pt idx="3">
                  <c:v>0.214</c:v>
                </c:pt>
                <c:pt idx="4">
                  <c:v>0.152</c:v>
                </c:pt>
                <c:pt idx="5">
                  <c:v>0.11799999999999999</c:v>
                </c:pt>
                <c:pt idx="6">
                  <c:v>0.17199999999999999</c:v>
                </c:pt>
                <c:pt idx="7">
                  <c:v>0.16600000000000001</c:v>
                </c:pt>
                <c:pt idx="8">
                  <c:v>0.14199999999999999</c:v>
                </c:pt>
                <c:pt idx="9">
                  <c:v>0.216</c:v>
                </c:pt>
                <c:pt idx="10">
                  <c:v>0.252</c:v>
                </c:pt>
                <c:pt idx="11">
                  <c:v>0.11600000000000001</c:v>
                </c:pt>
                <c:pt idx="12">
                  <c:v>0.17100000000000001</c:v>
                </c:pt>
                <c:pt idx="13">
                  <c:v>0.27700000000000002</c:v>
                </c:pt>
                <c:pt idx="14">
                  <c:v>0.21099999999999999</c:v>
                </c:pt>
                <c:pt idx="15">
                  <c:v>0.16800000000000001</c:v>
                </c:pt>
                <c:pt idx="16">
                  <c:v>0.22900000000000001</c:v>
                </c:pt>
                <c:pt idx="17">
                  <c:v>0.187</c:v>
                </c:pt>
                <c:pt idx="18">
                  <c:v>0.126</c:v>
                </c:pt>
                <c:pt idx="19">
                  <c:v>0.22</c:v>
                </c:pt>
                <c:pt idx="20">
                  <c:v>0.11600000000000001</c:v>
                </c:pt>
                <c:pt idx="21">
                  <c:v>0.25800000000000001</c:v>
                </c:pt>
                <c:pt idx="22">
                  <c:v>0.157</c:v>
                </c:pt>
                <c:pt idx="23">
                  <c:v>0.187</c:v>
                </c:pt>
                <c:pt idx="24">
                  <c:v>0.254</c:v>
                </c:pt>
                <c:pt idx="25">
                  <c:v>6.8000000000000005E-2</c:v>
                </c:pt>
                <c:pt idx="26">
                  <c:v>0.19</c:v>
                </c:pt>
                <c:pt idx="27">
                  <c:v>0.29399999999999998</c:v>
                </c:pt>
                <c:pt idx="28">
                  <c:v>0.26</c:v>
                </c:pt>
                <c:pt idx="29">
                  <c:v>0.152</c:v>
                </c:pt>
                <c:pt idx="30">
                  <c:v>0.217</c:v>
                </c:pt>
                <c:pt idx="31">
                  <c:v>0.316</c:v>
                </c:pt>
                <c:pt idx="32">
                  <c:v>0.34499999999999997</c:v>
                </c:pt>
                <c:pt idx="33">
                  <c:v>0.20899999999999999</c:v>
                </c:pt>
                <c:pt idx="34">
                  <c:v>0.33200000000000002</c:v>
                </c:pt>
                <c:pt idx="35">
                  <c:v>0.159</c:v>
                </c:pt>
                <c:pt idx="36">
                  <c:v>0.14299999999999999</c:v>
                </c:pt>
                <c:pt idx="37">
                  <c:v>0.14699999999999999</c:v>
                </c:pt>
                <c:pt idx="38">
                  <c:v>0.20799999999999999</c:v>
                </c:pt>
                <c:pt idx="39">
                  <c:v>0.187</c:v>
                </c:pt>
                <c:pt idx="40">
                  <c:v>0.25600000000000001</c:v>
                </c:pt>
                <c:pt idx="41">
                  <c:v>0.222</c:v>
                </c:pt>
                <c:pt idx="42">
                  <c:v>0.23100000000000001</c:v>
                </c:pt>
                <c:pt idx="43">
                  <c:v>0.24</c:v>
                </c:pt>
                <c:pt idx="44">
                  <c:v>0.13</c:v>
                </c:pt>
                <c:pt idx="45">
                  <c:v>0.16200000000000001</c:v>
                </c:pt>
                <c:pt idx="46">
                  <c:v>0.21</c:v>
                </c:pt>
                <c:pt idx="47">
                  <c:v>0.313</c:v>
                </c:pt>
                <c:pt idx="48">
                  <c:v>0.27700000000000002</c:v>
                </c:pt>
                <c:pt idx="49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7-4064-A7D8-F4768EF3AFF0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pl1 - mnz+alg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Лист1!$D$4:$D$53</c:f>
              <c:numCache>
                <c:formatCode>General</c:formatCode>
                <c:ptCount val="50"/>
                <c:pt idx="0">
                  <c:v>6.0999999999999999E-2</c:v>
                </c:pt>
                <c:pt idx="1">
                  <c:v>8.8999999999999996E-2</c:v>
                </c:pt>
                <c:pt idx="2">
                  <c:v>0.13300000000000001</c:v>
                </c:pt>
                <c:pt idx="3">
                  <c:v>6.5000000000000002E-2</c:v>
                </c:pt>
                <c:pt idx="4">
                  <c:v>0.122</c:v>
                </c:pt>
                <c:pt idx="5">
                  <c:v>9.2999999999999999E-2</c:v>
                </c:pt>
                <c:pt idx="6">
                  <c:v>6.8000000000000005E-2</c:v>
                </c:pt>
                <c:pt idx="7">
                  <c:v>5.7000000000000002E-2</c:v>
                </c:pt>
                <c:pt idx="8">
                  <c:v>2.5999999999999999E-2</c:v>
                </c:pt>
                <c:pt idx="9">
                  <c:v>7.0999999999999994E-2</c:v>
                </c:pt>
                <c:pt idx="10">
                  <c:v>0.114</c:v>
                </c:pt>
                <c:pt idx="11">
                  <c:v>4.7E-2</c:v>
                </c:pt>
                <c:pt idx="12">
                  <c:v>9.2999999999999999E-2</c:v>
                </c:pt>
                <c:pt idx="13">
                  <c:v>6.2E-2</c:v>
                </c:pt>
                <c:pt idx="14">
                  <c:v>5.8999999999999997E-2</c:v>
                </c:pt>
                <c:pt idx="15">
                  <c:v>7.9000000000000001E-2</c:v>
                </c:pt>
                <c:pt idx="16">
                  <c:v>6.8000000000000005E-2</c:v>
                </c:pt>
                <c:pt idx="17">
                  <c:v>5.5E-2</c:v>
                </c:pt>
                <c:pt idx="18">
                  <c:v>0.124</c:v>
                </c:pt>
                <c:pt idx="19">
                  <c:v>0.13400000000000001</c:v>
                </c:pt>
                <c:pt idx="20">
                  <c:v>7.6999999999999999E-2</c:v>
                </c:pt>
                <c:pt idx="21">
                  <c:v>6.5000000000000002E-2</c:v>
                </c:pt>
                <c:pt idx="22">
                  <c:v>4.3999999999999997E-2</c:v>
                </c:pt>
                <c:pt idx="23">
                  <c:v>6.7000000000000004E-2</c:v>
                </c:pt>
                <c:pt idx="24">
                  <c:v>4.9000000000000002E-2</c:v>
                </c:pt>
                <c:pt idx="25">
                  <c:v>7.9000000000000001E-2</c:v>
                </c:pt>
                <c:pt idx="26">
                  <c:v>7.6999999999999999E-2</c:v>
                </c:pt>
                <c:pt idx="27">
                  <c:v>3.6999999999999998E-2</c:v>
                </c:pt>
                <c:pt idx="28">
                  <c:v>0.106</c:v>
                </c:pt>
                <c:pt idx="29">
                  <c:v>0.114</c:v>
                </c:pt>
                <c:pt idx="30">
                  <c:v>7.4999999999999997E-2</c:v>
                </c:pt>
                <c:pt idx="31">
                  <c:v>8.8999999999999996E-2</c:v>
                </c:pt>
                <c:pt idx="32">
                  <c:v>5.3999999999999999E-2</c:v>
                </c:pt>
                <c:pt idx="33">
                  <c:v>7.5999999999999998E-2</c:v>
                </c:pt>
                <c:pt idx="34">
                  <c:v>8.2000000000000003E-2</c:v>
                </c:pt>
                <c:pt idx="35">
                  <c:v>3.5999999999999997E-2</c:v>
                </c:pt>
                <c:pt idx="36">
                  <c:v>6.5000000000000002E-2</c:v>
                </c:pt>
                <c:pt idx="37">
                  <c:v>5.7000000000000002E-2</c:v>
                </c:pt>
                <c:pt idx="38">
                  <c:v>0.08</c:v>
                </c:pt>
                <c:pt idx="39">
                  <c:v>9.1999999999999998E-2</c:v>
                </c:pt>
                <c:pt idx="40">
                  <c:v>5.0999999999999997E-2</c:v>
                </c:pt>
                <c:pt idx="41">
                  <c:v>4.1000000000000002E-2</c:v>
                </c:pt>
                <c:pt idx="42">
                  <c:v>8.2000000000000003E-2</c:v>
                </c:pt>
                <c:pt idx="43">
                  <c:v>4.3999999999999997E-2</c:v>
                </c:pt>
                <c:pt idx="44">
                  <c:v>8.5999999999999993E-2</c:v>
                </c:pt>
                <c:pt idx="45">
                  <c:v>8.8999999999999996E-2</c:v>
                </c:pt>
                <c:pt idx="46">
                  <c:v>0.10299999999999999</c:v>
                </c:pt>
                <c:pt idx="47">
                  <c:v>6.0999999999999999E-2</c:v>
                </c:pt>
                <c:pt idx="48">
                  <c:v>9.2999999999999999E-2</c:v>
                </c:pt>
                <c:pt idx="49">
                  <c:v>7.3999999999999996E-2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4-4DB5-87A7-6ACB44B98DA1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pl1 - mnz+alg+stat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Лист1!$E$4:$E$53</c:f>
              <c:numCache>
                <c:formatCode>General</c:formatCode>
                <c:ptCount val="50"/>
                <c:pt idx="0">
                  <c:v>1.7000000000000001E-2</c:v>
                </c:pt>
                <c:pt idx="1">
                  <c:v>5.7000000000000002E-2</c:v>
                </c:pt>
                <c:pt idx="2">
                  <c:v>1.6E-2</c:v>
                </c:pt>
                <c:pt idx="3">
                  <c:v>0.11600000000000001</c:v>
                </c:pt>
                <c:pt idx="4">
                  <c:v>1.4999999999999999E-2</c:v>
                </c:pt>
                <c:pt idx="5">
                  <c:v>9.6000000000000002E-2</c:v>
                </c:pt>
                <c:pt idx="6">
                  <c:v>5.7000000000000002E-2</c:v>
                </c:pt>
                <c:pt idx="7">
                  <c:v>6.6000000000000003E-2</c:v>
                </c:pt>
                <c:pt idx="8">
                  <c:v>4.7E-2</c:v>
                </c:pt>
                <c:pt idx="9">
                  <c:v>3.5999999999999997E-2</c:v>
                </c:pt>
                <c:pt idx="10">
                  <c:v>8.5999999999999993E-2</c:v>
                </c:pt>
                <c:pt idx="11">
                  <c:v>5.0999999999999997E-2</c:v>
                </c:pt>
                <c:pt idx="12">
                  <c:v>6.4000000000000001E-2</c:v>
                </c:pt>
                <c:pt idx="13">
                  <c:v>3.1E-2</c:v>
                </c:pt>
                <c:pt idx="14">
                  <c:v>1.4999999999999999E-2</c:v>
                </c:pt>
                <c:pt idx="15">
                  <c:v>4.5999999999999999E-2</c:v>
                </c:pt>
                <c:pt idx="16">
                  <c:v>3.6999999999999998E-2</c:v>
                </c:pt>
                <c:pt idx="17">
                  <c:v>2.1999999999999999E-2</c:v>
                </c:pt>
                <c:pt idx="18">
                  <c:v>5.5E-2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1.9E-2</c:v>
                </c:pt>
                <c:pt idx="22">
                  <c:v>3.4000000000000002E-2</c:v>
                </c:pt>
                <c:pt idx="23">
                  <c:v>1.9E-2</c:v>
                </c:pt>
                <c:pt idx="24">
                  <c:v>0.01</c:v>
                </c:pt>
                <c:pt idx="25">
                  <c:v>1.4E-2</c:v>
                </c:pt>
                <c:pt idx="26">
                  <c:v>1.2999999999999999E-2</c:v>
                </c:pt>
                <c:pt idx="27">
                  <c:v>6.8000000000000005E-2</c:v>
                </c:pt>
                <c:pt idx="28">
                  <c:v>5.1999999999999998E-2</c:v>
                </c:pt>
                <c:pt idx="29">
                  <c:v>2.1999999999999999E-2</c:v>
                </c:pt>
                <c:pt idx="30">
                  <c:v>0.05</c:v>
                </c:pt>
                <c:pt idx="31">
                  <c:v>3.3000000000000002E-2</c:v>
                </c:pt>
                <c:pt idx="32">
                  <c:v>3.5000000000000003E-2</c:v>
                </c:pt>
                <c:pt idx="33">
                  <c:v>7.0000000000000001E-3</c:v>
                </c:pt>
                <c:pt idx="34">
                  <c:v>6.6000000000000003E-2</c:v>
                </c:pt>
                <c:pt idx="35">
                  <c:v>2.8000000000000001E-2</c:v>
                </c:pt>
                <c:pt idx="36">
                  <c:v>3.2000000000000001E-2</c:v>
                </c:pt>
                <c:pt idx="37">
                  <c:v>4.2000000000000003E-2</c:v>
                </c:pt>
                <c:pt idx="38">
                  <c:v>4.4999999999999998E-2</c:v>
                </c:pt>
                <c:pt idx="39">
                  <c:v>6.3E-2</c:v>
                </c:pt>
                <c:pt idx="40">
                  <c:v>3.2000000000000001E-2</c:v>
                </c:pt>
                <c:pt idx="41">
                  <c:v>6.9000000000000006E-2</c:v>
                </c:pt>
                <c:pt idx="42">
                  <c:v>7.2999999999999995E-2</c:v>
                </c:pt>
                <c:pt idx="43">
                  <c:v>5.0999999999999997E-2</c:v>
                </c:pt>
                <c:pt idx="44">
                  <c:v>1.2999999999999999E-2</c:v>
                </c:pt>
                <c:pt idx="45">
                  <c:v>2.9000000000000001E-2</c:v>
                </c:pt>
                <c:pt idx="46">
                  <c:v>0.10100000000000001</c:v>
                </c:pt>
                <c:pt idx="47">
                  <c:v>8.8999999999999996E-2</c:v>
                </c:pt>
                <c:pt idx="48">
                  <c:v>2.1000000000000001E-2</c:v>
                </c:pt>
                <c:pt idx="4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4-4DB5-87A7-6ACB44B98DA1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pl1 - mnz+alg+mz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Лист1!$F$4:$F$53</c:f>
              <c:numCache>
                <c:formatCode>General</c:formatCode>
                <c:ptCount val="50"/>
                <c:pt idx="0">
                  <c:v>3.2000000000000001E-2</c:v>
                </c:pt>
                <c:pt idx="1">
                  <c:v>2.7E-2</c:v>
                </c:pt>
                <c:pt idx="2">
                  <c:v>0.06</c:v>
                </c:pt>
                <c:pt idx="3">
                  <c:v>0.13700000000000001</c:v>
                </c:pt>
                <c:pt idx="4">
                  <c:v>0.104</c:v>
                </c:pt>
                <c:pt idx="5">
                  <c:v>1.7000000000000001E-2</c:v>
                </c:pt>
                <c:pt idx="6">
                  <c:v>2.9000000000000001E-2</c:v>
                </c:pt>
                <c:pt idx="7">
                  <c:v>5.3999999999999999E-2</c:v>
                </c:pt>
                <c:pt idx="8">
                  <c:v>3.5000000000000003E-2</c:v>
                </c:pt>
                <c:pt idx="9">
                  <c:v>1.4E-2</c:v>
                </c:pt>
                <c:pt idx="10">
                  <c:v>5.5E-2</c:v>
                </c:pt>
                <c:pt idx="11">
                  <c:v>4.4999999999999998E-2</c:v>
                </c:pt>
                <c:pt idx="12">
                  <c:v>6.0999999999999999E-2</c:v>
                </c:pt>
                <c:pt idx="13">
                  <c:v>5.7000000000000002E-2</c:v>
                </c:pt>
                <c:pt idx="14">
                  <c:v>4.3999999999999997E-2</c:v>
                </c:pt>
                <c:pt idx="15">
                  <c:v>6.0999999999999999E-2</c:v>
                </c:pt>
                <c:pt idx="16">
                  <c:v>0.04</c:v>
                </c:pt>
                <c:pt idx="17">
                  <c:v>1.0999999999999999E-2</c:v>
                </c:pt>
                <c:pt idx="18">
                  <c:v>0.03</c:v>
                </c:pt>
                <c:pt idx="19">
                  <c:v>1.4E-2</c:v>
                </c:pt>
                <c:pt idx="20">
                  <c:v>3.2000000000000001E-2</c:v>
                </c:pt>
                <c:pt idx="21">
                  <c:v>7.9000000000000001E-2</c:v>
                </c:pt>
                <c:pt idx="22">
                  <c:v>5.5E-2</c:v>
                </c:pt>
                <c:pt idx="23">
                  <c:v>6.5000000000000002E-2</c:v>
                </c:pt>
                <c:pt idx="24">
                  <c:v>0.01</c:v>
                </c:pt>
                <c:pt idx="25">
                  <c:v>4.3999999999999997E-2</c:v>
                </c:pt>
                <c:pt idx="26">
                  <c:v>7.8E-2</c:v>
                </c:pt>
                <c:pt idx="27">
                  <c:v>8.0000000000000002E-3</c:v>
                </c:pt>
                <c:pt idx="28">
                  <c:v>0.03</c:v>
                </c:pt>
                <c:pt idx="29">
                  <c:v>6.8000000000000005E-2</c:v>
                </c:pt>
                <c:pt idx="30">
                  <c:v>2.1000000000000001E-2</c:v>
                </c:pt>
                <c:pt idx="31">
                  <c:v>1.2999999999999999E-2</c:v>
                </c:pt>
                <c:pt idx="32">
                  <c:v>4.9000000000000002E-2</c:v>
                </c:pt>
                <c:pt idx="33">
                  <c:v>6.3E-2</c:v>
                </c:pt>
                <c:pt idx="34">
                  <c:v>3.4000000000000002E-2</c:v>
                </c:pt>
                <c:pt idx="35">
                  <c:v>5.6000000000000001E-2</c:v>
                </c:pt>
                <c:pt idx="36">
                  <c:v>5.1999999999999998E-2</c:v>
                </c:pt>
                <c:pt idx="37">
                  <c:v>1.4999999999999999E-2</c:v>
                </c:pt>
                <c:pt idx="38">
                  <c:v>1.9E-2</c:v>
                </c:pt>
                <c:pt idx="39">
                  <c:v>3.1E-2</c:v>
                </c:pt>
                <c:pt idx="40">
                  <c:v>2.9000000000000001E-2</c:v>
                </c:pt>
                <c:pt idx="41">
                  <c:v>2.9000000000000001E-2</c:v>
                </c:pt>
                <c:pt idx="42">
                  <c:v>4.1000000000000002E-2</c:v>
                </c:pt>
                <c:pt idx="43">
                  <c:v>3.4000000000000002E-2</c:v>
                </c:pt>
                <c:pt idx="44">
                  <c:v>7.0000000000000007E-2</c:v>
                </c:pt>
                <c:pt idx="45">
                  <c:v>3.7999999999999999E-2</c:v>
                </c:pt>
                <c:pt idx="46">
                  <c:v>3.4000000000000002E-2</c:v>
                </c:pt>
                <c:pt idx="47">
                  <c:v>6.4000000000000001E-2</c:v>
                </c:pt>
                <c:pt idx="48">
                  <c:v>3.2000000000000001E-2</c:v>
                </c:pt>
                <c:pt idx="4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4-4DB5-87A7-6ACB44B98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90271"/>
        <c:axId val="1319098591"/>
      </c:lineChart>
      <c:catAx>
        <c:axId val="131909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8591"/>
        <c:crosses val="autoZero"/>
        <c:auto val="1"/>
        <c:lblAlgn val="ctr"/>
        <c:lblOffset val="100"/>
        <c:noMultiLvlLbl val="0"/>
      </c:catAx>
      <c:valAx>
        <c:axId val="13190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27893836055923"/>
          <c:y val="0.30077392465087649"/>
          <c:w val="0.13950734131901271"/>
          <c:h val="9.9108434312176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19218284512807"/>
          <c:y val="3.7970833214884731E-2"/>
          <c:w val="0.70798606083247362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Лист1!$B$3:$B$14</c:f>
              <c:numCache>
                <c:formatCode>General</c:formatCode>
                <c:ptCount val="12"/>
                <c:pt idx="0">
                  <c:v>8.2530000000000001</c:v>
                </c:pt>
                <c:pt idx="1">
                  <c:v>2.89</c:v>
                </c:pt>
                <c:pt idx="2">
                  <c:v>5.3259999999999996</c:v>
                </c:pt>
                <c:pt idx="3">
                  <c:v>7.3070000000000004</c:v>
                </c:pt>
                <c:pt idx="4">
                  <c:v>11.115</c:v>
                </c:pt>
                <c:pt idx="5">
                  <c:v>9.3420000000000005</c:v>
                </c:pt>
                <c:pt idx="6">
                  <c:v>8.0920000000000005</c:v>
                </c:pt>
                <c:pt idx="7">
                  <c:v>5.2850000000000001</c:v>
                </c:pt>
                <c:pt idx="8">
                  <c:v>4.5839999999999996</c:v>
                </c:pt>
                <c:pt idx="9">
                  <c:v>7.2590000000000003</c:v>
                </c:pt>
                <c:pt idx="10">
                  <c:v>3.94</c:v>
                </c:pt>
                <c:pt idx="11">
                  <c:v>5.1539999999999999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7-4009-B8BD-53FDC23BD896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pl1 - alg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Лист1!$C$3:$C$14</c:f>
              <c:numCache>
                <c:formatCode>General</c:formatCode>
                <c:ptCount val="12"/>
                <c:pt idx="0">
                  <c:v>0.23899999999999999</c:v>
                </c:pt>
                <c:pt idx="1">
                  <c:v>0.108</c:v>
                </c:pt>
                <c:pt idx="2">
                  <c:v>0.182</c:v>
                </c:pt>
                <c:pt idx="3">
                  <c:v>0.13500000000000001</c:v>
                </c:pt>
                <c:pt idx="4">
                  <c:v>0.214</c:v>
                </c:pt>
                <c:pt idx="5">
                  <c:v>0.152</c:v>
                </c:pt>
                <c:pt idx="6">
                  <c:v>0.11799999999999999</c:v>
                </c:pt>
                <c:pt idx="7">
                  <c:v>0.17199999999999999</c:v>
                </c:pt>
                <c:pt idx="8">
                  <c:v>0.16600000000000001</c:v>
                </c:pt>
                <c:pt idx="9">
                  <c:v>0.14199999999999999</c:v>
                </c:pt>
                <c:pt idx="10">
                  <c:v>0.216</c:v>
                </c:pt>
                <c:pt idx="11">
                  <c:v>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7-4009-B8BD-53FDC23B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90271"/>
        <c:axId val="1319098591"/>
      </c:lineChart>
      <c:catAx>
        <c:axId val="131909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8591"/>
        <c:crosses val="autoZero"/>
        <c:auto val="1"/>
        <c:lblAlgn val="ctr"/>
        <c:lblOffset val="100"/>
        <c:noMultiLvlLbl val="0"/>
      </c:catAx>
      <c:valAx>
        <c:axId val="13190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27893836055923"/>
          <c:y val="0.30077392465087649"/>
          <c:w val="0.15287760044794102"/>
          <c:h val="0.21746877161247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59599139323193E-2"/>
          <c:y val="7.407407407407407E-2"/>
          <c:w val="0.6990893821498179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Лист1!$I$2</c:f>
              <c:strCache>
                <c:ptCount val="1"/>
                <c:pt idx="0">
                  <c:v>pl2 - 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Лист1!$I$3:$I$53</c:f>
              <c:numCache>
                <c:formatCode>General</c:formatCode>
                <c:ptCount val="51"/>
                <c:pt idx="0">
                  <c:v>0.30399999999999999</c:v>
                </c:pt>
                <c:pt idx="1">
                  <c:v>0.106</c:v>
                </c:pt>
                <c:pt idx="2">
                  <c:v>0.30399999999999999</c:v>
                </c:pt>
                <c:pt idx="3">
                  <c:v>0.21</c:v>
                </c:pt>
                <c:pt idx="4">
                  <c:v>0.35199999999999998</c:v>
                </c:pt>
                <c:pt idx="5">
                  <c:v>0.107</c:v>
                </c:pt>
                <c:pt idx="6">
                  <c:v>0.107</c:v>
                </c:pt>
                <c:pt idx="7">
                  <c:v>0.189</c:v>
                </c:pt>
                <c:pt idx="8">
                  <c:v>0.32400000000000001</c:v>
                </c:pt>
                <c:pt idx="9">
                  <c:v>0.3</c:v>
                </c:pt>
                <c:pt idx="10">
                  <c:v>0.30399999999999999</c:v>
                </c:pt>
                <c:pt idx="11">
                  <c:v>0.27600000000000002</c:v>
                </c:pt>
                <c:pt idx="12">
                  <c:v>8.3000000000000004E-2</c:v>
                </c:pt>
                <c:pt idx="13">
                  <c:v>0.24099999999999999</c:v>
                </c:pt>
                <c:pt idx="14">
                  <c:v>0.35499999999999998</c:v>
                </c:pt>
                <c:pt idx="15">
                  <c:v>0.28399999999999997</c:v>
                </c:pt>
                <c:pt idx="16">
                  <c:v>0.50700000000000001</c:v>
                </c:pt>
                <c:pt idx="17">
                  <c:v>0.41099999999999998</c:v>
                </c:pt>
                <c:pt idx="18">
                  <c:v>0.23300000000000001</c:v>
                </c:pt>
                <c:pt idx="19">
                  <c:v>0.20599999999999999</c:v>
                </c:pt>
                <c:pt idx="20">
                  <c:v>0.33800000000000002</c:v>
                </c:pt>
                <c:pt idx="21">
                  <c:v>6.0999999999999999E-2</c:v>
                </c:pt>
                <c:pt idx="22">
                  <c:v>0.48899999999999999</c:v>
                </c:pt>
                <c:pt idx="23">
                  <c:v>0.18099999999999999</c:v>
                </c:pt>
                <c:pt idx="24">
                  <c:v>0.46100000000000002</c:v>
                </c:pt>
                <c:pt idx="25">
                  <c:v>0.40400000000000003</c:v>
                </c:pt>
                <c:pt idx="26">
                  <c:v>3.3000000000000002E-2</c:v>
                </c:pt>
                <c:pt idx="27">
                  <c:v>0.27200000000000002</c:v>
                </c:pt>
                <c:pt idx="28">
                  <c:v>0.42</c:v>
                </c:pt>
                <c:pt idx="29">
                  <c:v>0.41099999999999998</c:v>
                </c:pt>
                <c:pt idx="30">
                  <c:v>0.20899999999999999</c:v>
                </c:pt>
                <c:pt idx="31">
                  <c:v>0.29499999999999998</c:v>
                </c:pt>
                <c:pt idx="32">
                  <c:v>0.36499999999999999</c:v>
                </c:pt>
                <c:pt idx="33">
                  <c:v>0.45100000000000001</c:v>
                </c:pt>
                <c:pt idx="34">
                  <c:v>0.23300000000000001</c:v>
                </c:pt>
                <c:pt idx="35">
                  <c:v>0.50800000000000001</c:v>
                </c:pt>
                <c:pt idx="36">
                  <c:v>0.13400000000000001</c:v>
                </c:pt>
                <c:pt idx="37">
                  <c:v>0.20699999999999999</c:v>
                </c:pt>
                <c:pt idx="38">
                  <c:v>0.09</c:v>
                </c:pt>
                <c:pt idx="39">
                  <c:v>0.222</c:v>
                </c:pt>
                <c:pt idx="40">
                  <c:v>0.27300000000000002</c:v>
                </c:pt>
                <c:pt idx="41">
                  <c:v>0.26500000000000001</c:v>
                </c:pt>
                <c:pt idx="42">
                  <c:v>0.39300000000000002</c:v>
                </c:pt>
                <c:pt idx="43">
                  <c:v>0.58199999999999996</c:v>
                </c:pt>
                <c:pt idx="44">
                  <c:v>0.191</c:v>
                </c:pt>
                <c:pt idx="45">
                  <c:v>0.49</c:v>
                </c:pt>
                <c:pt idx="46">
                  <c:v>0.17899999999999999</c:v>
                </c:pt>
                <c:pt idx="47">
                  <c:v>0.29799999999999999</c:v>
                </c:pt>
                <c:pt idx="48">
                  <c:v>0.376</c:v>
                </c:pt>
                <c:pt idx="49">
                  <c:v>0.42599999999999999</c:v>
                </c:pt>
                <c:pt idx="50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2-45DA-974E-7B7097107483}"/>
            </c:ext>
          </c:extLst>
        </c:ser>
        <c:ser>
          <c:idx val="1"/>
          <c:order val="1"/>
          <c:tx>
            <c:strRef>
              <c:f>Лист1!$J$2</c:f>
              <c:strCache>
                <c:ptCount val="1"/>
                <c:pt idx="0">
                  <c:v>pl2 - mnz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Лист1!$J$3:$J$53</c:f>
              <c:numCache>
                <c:formatCode>General</c:formatCode>
                <c:ptCount val="51"/>
                <c:pt idx="0">
                  <c:v>0.14799999999999999</c:v>
                </c:pt>
                <c:pt idx="1">
                  <c:v>0.16700000000000001</c:v>
                </c:pt>
                <c:pt idx="2">
                  <c:v>0.14899999999999999</c:v>
                </c:pt>
                <c:pt idx="3">
                  <c:v>0.20300000000000001</c:v>
                </c:pt>
                <c:pt idx="4">
                  <c:v>0.21</c:v>
                </c:pt>
                <c:pt idx="5">
                  <c:v>0.24399999999999999</c:v>
                </c:pt>
                <c:pt idx="6">
                  <c:v>0.223</c:v>
                </c:pt>
                <c:pt idx="7">
                  <c:v>0.152</c:v>
                </c:pt>
                <c:pt idx="8">
                  <c:v>0.13300000000000001</c:v>
                </c:pt>
                <c:pt idx="9">
                  <c:v>0.16500000000000001</c:v>
                </c:pt>
                <c:pt idx="10">
                  <c:v>0.14699999999999999</c:v>
                </c:pt>
                <c:pt idx="11">
                  <c:v>0.18099999999999999</c:v>
                </c:pt>
                <c:pt idx="12">
                  <c:v>0.13400000000000001</c:v>
                </c:pt>
                <c:pt idx="13">
                  <c:v>0.247</c:v>
                </c:pt>
                <c:pt idx="14">
                  <c:v>0.10299999999999999</c:v>
                </c:pt>
                <c:pt idx="15">
                  <c:v>0.121</c:v>
                </c:pt>
                <c:pt idx="16">
                  <c:v>0.129</c:v>
                </c:pt>
                <c:pt idx="17">
                  <c:v>0.217</c:v>
                </c:pt>
                <c:pt idx="18">
                  <c:v>0.112</c:v>
                </c:pt>
                <c:pt idx="19">
                  <c:v>0.193</c:v>
                </c:pt>
                <c:pt idx="20">
                  <c:v>0.193</c:v>
                </c:pt>
                <c:pt idx="21">
                  <c:v>0.104</c:v>
                </c:pt>
                <c:pt idx="22">
                  <c:v>0.157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0.14499999999999999</c:v>
                </c:pt>
                <c:pt idx="26">
                  <c:v>0.14099999999999999</c:v>
                </c:pt>
                <c:pt idx="27">
                  <c:v>0.14599999999999999</c:v>
                </c:pt>
                <c:pt idx="28">
                  <c:v>0.11899999999999999</c:v>
                </c:pt>
                <c:pt idx="29">
                  <c:v>0.20599999999999999</c:v>
                </c:pt>
                <c:pt idx="30">
                  <c:v>0.20799999999999999</c:v>
                </c:pt>
                <c:pt idx="31">
                  <c:v>0.20100000000000001</c:v>
                </c:pt>
                <c:pt idx="32">
                  <c:v>0.13700000000000001</c:v>
                </c:pt>
                <c:pt idx="33">
                  <c:v>0.13100000000000001</c:v>
                </c:pt>
                <c:pt idx="34">
                  <c:v>0.183</c:v>
                </c:pt>
                <c:pt idx="35">
                  <c:v>0.249</c:v>
                </c:pt>
                <c:pt idx="36">
                  <c:v>0.161</c:v>
                </c:pt>
                <c:pt idx="37">
                  <c:v>0.14799999999999999</c:v>
                </c:pt>
                <c:pt idx="38">
                  <c:v>0.16900000000000001</c:v>
                </c:pt>
                <c:pt idx="39">
                  <c:v>0.155</c:v>
                </c:pt>
                <c:pt idx="40">
                  <c:v>0.14199999999999999</c:v>
                </c:pt>
                <c:pt idx="41">
                  <c:v>0.11700000000000001</c:v>
                </c:pt>
                <c:pt idx="42">
                  <c:v>0.127</c:v>
                </c:pt>
                <c:pt idx="43">
                  <c:v>0.216</c:v>
                </c:pt>
                <c:pt idx="44">
                  <c:v>0.14399999999999999</c:v>
                </c:pt>
                <c:pt idx="45">
                  <c:v>0.16500000000000001</c:v>
                </c:pt>
                <c:pt idx="46">
                  <c:v>0.13600000000000001</c:v>
                </c:pt>
                <c:pt idx="47">
                  <c:v>0.153</c:v>
                </c:pt>
                <c:pt idx="48">
                  <c:v>0.121</c:v>
                </c:pt>
                <c:pt idx="49">
                  <c:v>0.158</c:v>
                </c:pt>
                <c:pt idx="50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2-45DA-974E-7B7097107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90271"/>
        <c:axId val="1319098591"/>
      </c:lineChart>
      <c:catAx>
        <c:axId val="131909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8591"/>
        <c:crosses val="autoZero"/>
        <c:auto val="1"/>
        <c:lblAlgn val="ctr"/>
        <c:lblOffset val="100"/>
        <c:noMultiLvlLbl val="0"/>
      </c:catAx>
      <c:valAx>
        <c:axId val="13190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95521740281661"/>
          <c:y val="0.30077392465087649"/>
          <c:w val="0.17688481202245807"/>
          <c:h val="0.38969741436109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75097461625316"/>
          <c:y val="3.7970833214884724E-2"/>
          <c:w val="0.6321242695016013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pl1 - 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Лист1!$C$4:$C$53</c:f>
              <c:numCache>
                <c:formatCode>General</c:formatCode>
                <c:ptCount val="50"/>
                <c:pt idx="0">
                  <c:v>0.108</c:v>
                </c:pt>
                <c:pt idx="1">
                  <c:v>0.182</c:v>
                </c:pt>
                <c:pt idx="2">
                  <c:v>0.13500000000000001</c:v>
                </c:pt>
                <c:pt idx="3">
                  <c:v>0.214</c:v>
                </c:pt>
                <c:pt idx="4">
                  <c:v>0.152</c:v>
                </c:pt>
                <c:pt idx="5">
                  <c:v>0.11799999999999999</c:v>
                </c:pt>
                <c:pt idx="6">
                  <c:v>0.17199999999999999</c:v>
                </c:pt>
                <c:pt idx="7">
                  <c:v>0.16600000000000001</c:v>
                </c:pt>
                <c:pt idx="8">
                  <c:v>0.14199999999999999</c:v>
                </c:pt>
                <c:pt idx="9">
                  <c:v>0.216</c:v>
                </c:pt>
                <c:pt idx="10">
                  <c:v>0.252</c:v>
                </c:pt>
                <c:pt idx="11">
                  <c:v>0.11600000000000001</c:v>
                </c:pt>
                <c:pt idx="12">
                  <c:v>0.17100000000000001</c:v>
                </c:pt>
                <c:pt idx="13">
                  <c:v>0.27700000000000002</c:v>
                </c:pt>
                <c:pt idx="14">
                  <c:v>0.21099999999999999</c:v>
                </c:pt>
                <c:pt idx="15">
                  <c:v>0.16800000000000001</c:v>
                </c:pt>
                <c:pt idx="16">
                  <c:v>0.22900000000000001</c:v>
                </c:pt>
                <c:pt idx="17">
                  <c:v>0.187</c:v>
                </c:pt>
                <c:pt idx="18">
                  <c:v>0.126</c:v>
                </c:pt>
                <c:pt idx="19">
                  <c:v>0.22</c:v>
                </c:pt>
                <c:pt idx="20">
                  <c:v>0.11600000000000001</c:v>
                </c:pt>
                <c:pt idx="21">
                  <c:v>0.25800000000000001</c:v>
                </c:pt>
                <c:pt idx="22">
                  <c:v>0.157</c:v>
                </c:pt>
                <c:pt idx="23">
                  <c:v>0.187</c:v>
                </c:pt>
                <c:pt idx="24">
                  <c:v>0.254</c:v>
                </c:pt>
                <c:pt idx="25">
                  <c:v>6.8000000000000005E-2</c:v>
                </c:pt>
                <c:pt idx="26">
                  <c:v>0.19</c:v>
                </c:pt>
                <c:pt idx="27">
                  <c:v>0.29399999999999998</c:v>
                </c:pt>
                <c:pt idx="28">
                  <c:v>0.26</c:v>
                </c:pt>
                <c:pt idx="29">
                  <c:v>0.152</c:v>
                </c:pt>
                <c:pt idx="30">
                  <c:v>0.217</c:v>
                </c:pt>
                <c:pt idx="31">
                  <c:v>0.316</c:v>
                </c:pt>
                <c:pt idx="32">
                  <c:v>0.34499999999999997</c:v>
                </c:pt>
                <c:pt idx="33">
                  <c:v>0.20899999999999999</c:v>
                </c:pt>
                <c:pt idx="34">
                  <c:v>0.33200000000000002</c:v>
                </c:pt>
                <c:pt idx="35">
                  <c:v>0.159</c:v>
                </c:pt>
                <c:pt idx="36">
                  <c:v>0.14299999999999999</c:v>
                </c:pt>
                <c:pt idx="37">
                  <c:v>0.14699999999999999</c:v>
                </c:pt>
                <c:pt idx="38">
                  <c:v>0.20799999999999999</c:v>
                </c:pt>
                <c:pt idx="39">
                  <c:v>0.187</c:v>
                </c:pt>
                <c:pt idx="40">
                  <c:v>0.25600000000000001</c:v>
                </c:pt>
                <c:pt idx="41">
                  <c:v>0.222</c:v>
                </c:pt>
                <c:pt idx="42">
                  <c:v>0.23100000000000001</c:v>
                </c:pt>
                <c:pt idx="43">
                  <c:v>0.24</c:v>
                </c:pt>
                <c:pt idx="44">
                  <c:v>0.13</c:v>
                </c:pt>
                <c:pt idx="45">
                  <c:v>0.16200000000000001</c:v>
                </c:pt>
                <c:pt idx="46">
                  <c:v>0.21</c:v>
                </c:pt>
                <c:pt idx="47">
                  <c:v>0.313</c:v>
                </c:pt>
                <c:pt idx="48">
                  <c:v>0.27700000000000002</c:v>
                </c:pt>
                <c:pt idx="49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2-4A3B-ADA9-22670D935930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pl1 - mnz+alg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Лист1!$D$4:$D$53</c:f>
              <c:numCache>
                <c:formatCode>General</c:formatCode>
                <c:ptCount val="50"/>
                <c:pt idx="0">
                  <c:v>6.0999999999999999E-2</c:v>
                </c:pt>
                <c:pt idx="1">
                  <c:v>8.8999999999999996E-2</c:v>
                </c:pt>
                <c:pt idx="2">
                  <c:v>0.13300000000000001</c:v>
                </c:pt>
                <c:pt idx="3">
                  <c:v>6.5000000000000002E-2</c:v>
                </c:pt>
                <c:pt idx="4">
                  <c:v>0.122</c:v>
                </c:pt>
                <c:pt idx="5">
                  <c:v>9.2999999999999999E-2</c:v>
                </c:pt>
                <c:pt idx="6">
                  <c:v>6.8000000000000005E-2</c:v>
                </c:pt>
                <c:pt idx="7">
                  <c:v>5.7000000000000002E-2</c:v>
                </c:pt>
                <c:pt idx="8">
                  <c:v>2.5999999999999999E-2</c:v>
                </c:pt>
                <c:pt idx="9">
                  <c:v>7.0999999999999994E-2</c:v>
                </c:pt>
                <c:pt idx="10">
                  <c:v>0.114</c:v>
                </c:pt>
                <c:pt idx="11">
                  <c:v>4.7E-2</c:v>
                </c:pt>
                <c:pt idx="12">
                  <c:v>9.2999999999999999E-2</c:v>
                </c:pt>
                <c:pt idx="13">
                  <c:v>6.2E-2</c:v>
                </c:pt>
                <c:pt idx="14">
                  <c:v>5.8999999999999997E-2</c:v>
                </c:pt>
                <c:pt idx="15">
                  <c:v>7.9000000000000001E-2</c:v>
                </c:pt>
                <c:pt idx="16">
                  <c:v>6.8000000000000005E-2</c:v>
                </c:pt>
                <c:pt idx="17">
                  <c:v>5.5E-2</c:v>
                </c:pt>
                <c:pt idx="18">
                  <c:v>0.124</c:v>
                </c:pt>
                <c:pt idx="19">
                  <c:v>0.13400000000000001</c:v>
                </c:pt>
                <c:pt idx="20">
                  <c:v>7.6999999999999999E-2</c:v>
                </c:pt>
                <c:pt idx="21">
                  <c:v>6.5000000000000002E-2</c:v>
                </c:pt>
                <c:pt idx="22">
                  <c:v>4.3999999999999997E-2</c:v>
                </c:pt>
                <c:pt idx="23">
                  <c:v>6.7000000000000004E-2</c:v>
                </c:pt>
                <c:pt idx="24">
                  <c:v>4.9000000000000002E-2</c:v>
                </c:pt>
                <c:pt idx="25">
                  <c:v>7.9000000000000001E-2</c:v>
                </c:pt>
                <c:pt idx="26">
                  <c:v>7.6999999999999999E-2</c:v>
                </c:pt>
                <c:pt idx="27">
                  <c:v>3.6999999999999998E-2</c:v>
                </c:pt>
                <c:pt idx="28">
                  <c:v>0.106</c:v>
                </c:pt>
                <c:pt idx="29">
                  <c:v>0.114</c:v>
                </c:pt>
                <c:pt idx="30">
                  <c:v>7.4999999999999997E-2</c:v>
                </c:pt>
                <c:pt idx="31">
                  <c:v>8.8999999999999996E-2</c:v>
                </c:pt>
                <c:pt idx="32">
                  <c:v>5.3999999999999999E-2</c:v>
                </c:pt>
                <c:pt idx="33">
                  <c:v>7.5999999999999998E-2</c:v>
                </c:pt>
                <c:pt idx="34">
                  <c:v>8.2000000000000003E-2</c:v>
                </c:pt>
                <c:pt idx="35">
                  <c:v>3.5999999999999997E-2</c:v>
                </c:pt>
                <c:pt idx="36">
                  <c:v>6.5000000000000002E-2</c:v>
                </c:pt>
                <c:pt idx="37">
                  <c:v>5.7000000000000002E-2</c:v>
                </c:pt>
                <c:pt idx="38">
                  <c:v>0.08</c:v>
                </c:pt>
                <c:pt idx="39">
                  <c:v>9.1999999999999998E-2</c:v>
                </c:pt>
                <c:pt idx="40">
                  <c:v>5.0999999999999997E-2</c:v>
                </c:pt>
                <c:pt idx="41">
                  <c:v>4.1000000000000002E-2</c:v>
                </c:pt>
                <c:pt idx="42">
                  <c:v>8.2000000000000003E-2</c:v>
                </c:pt>
                <c:pt idx="43">
                  <c:v>4.3999999999999997E-2</c:v>
                </c:pt>
                <c:pt idx="44">
                  <c:v>8.5999999999999993E-2</c:v>
                </c:pt>
                <c:pt idx="45">
                  <c:v>8.8999999999999996E-2</c:v>
                </c:pt>
                <c:pt idx="46">
                  <c:v>0.10299999999999999</c:v>
                </c:pt>
                <c:pt idx="47">
                  <c:v>6.0999999999999999E-2</c:v>
                </c:pt>
                <c:pt idx="48">
                  <c:v>9.2999999999999999E-2</c:v>
                </c:pt>
                <c:pt idx="49">
                  <c:v>7.3999999999999996E-2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2-4A3B-ADA9-22670D935930}"/>
            </c:ext>
          </c:extLst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pl1 - mnz+alg+stat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Лист1!$E$4:$E$53</c:f>
              <c:numCache>
                <c:formatCode>General</c:formatCode>
                <c:ptCount val="50"/>
                <c:pt idx="0">
                  <c:v>1.7000000000000001E-2</c:v>
                </c:pt>
                <c:pt idx="1">
                  <c:v>5.7000000000000002E-2</c:v>
                </c:pt>
                <c:pt idx="2">
                  <c:v>1.6E-2</c:v>
                </c:pt>
                <c:pt idx="3">
                  <c:v>0.11600000000000001</c:v>
                </c:pt>
                <c:pt idx="4">
                  <c:v>1.4999999999999999E-2</c:v>
                </c:pt>
                <c:pt idx="5">
                  <c:v>9.6000000000000002E-2</c:v>
                </c:pt>
                <c:pt idx="6">
                  <c:v>5.7000000000000002E-2</c:v>
                </c:pt>
                <c:pt idx="7">
                  <c:v>6.6000000000000003E-2</c:v>
                </c:pt>
                <c:pt idx="8">
                  <c:v>4.7E-2</c:v>
                </c:pt>
                <c:pt idx="9">
                  <c:v>3.5999999999999997E-2</c:v>
                </c:pt>
                <c:pt idx="10">
                  <c:v>8.5999999999999993E-2</c:v>
                </c:pt>
                <c:pt idx="11">
                  <c:v>5.0999999999999997E-2</c:v>
                </c:pt>
                <c:pt idx="12">
                  <c:v>6.4000000000000001E-2</c:v>
                </c:pt>
                <c:pt idx="13">
                  <c:v>3.1E-2</c:v>
                </c:pt>
                <c:pt idx="14">
                  <c:v>1.4999999999999999E-2</c:v>
                </c:pt>
                <c:pt idx="15">
                  <c:v>4.5999999999999999E-2</c:v>
                </c:pt>
                <c:pt idx="16">
                  <c:v>3.6999999999999998E-2</c:v>
                </c:pt>
                <c:pt idx="17">
                  <c:v>2.1999999999999999E-2</c:v>
                </c:pt>
                <c:pt idx="18">
                  <c:v>5.5E-2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1.9E-2</c:v>
                </c:pt>
                <c:pt idx="22">
                  <c:v>3.4000000000000002E-2</c:v>
                </c:pt>
                <c:pt idx="23">
                  <c:v>1.9E-2</c:v>
                </c:pt>
                <c:pt idx="24">
                  <c:v>0.01</c:v>
                </c:pt>
                <c:pt idx="25">
                  <c:v>1.4E-2</c:v>
                </c:pt>
                <c:pt idx="26">
                  <c:v>1.2999999999999999E-2</c:v>
                </c:pt>
                <c:pt idx="27">
                  <c:v>6.8000000000000005E-2</c:v>
                </c:pt>
                <c:pt idx="28">
                  <c:v>5.1999999999999998E-2</c:v>
                </c:pt>
                <c:pt idx="29">
                  <c:v>2.1999999999999999E-2</c:v>
                </c:pt>
                <c:pt idx="30">
                  <c:v>0.05</c:v>
                </c:pt>
                <c:pt idx="31">
                  <c:v>3.3000000000000002E-2</c:v>
                </c:pt>
                <c:pt idx="32">
                  <c:v>3.5000000000000003E-2</c:v>
                </c:pt>
                <c:pt idx="33">
                  <c:v>7.0000000000000001E-3</c:v>
                </c:pt>
                <c:pt idx="34">
                  <c:v>6.6000000000000003E-2</c:v>
                </c:pt>
                <c:pt idx="35">
                  <c:v>2.8000000000000001E-2</c:v>
                </c:pt>
                <c:pt idx="36">
                  <c:v>3.2000000000000001E-2</c:v>
                </c:pt>
                <c:pt idx="37">
                  <c:v>4.2000000000000003E-2</c:v>
                </c:pt>
                <c:pt idx="38">
                  <c:v>4.4999999999999998E-2</c:v>
                </c:pt>
                <c:pt idx="39">
                  <c:v>6.3E-2</c:v>
                </c:pt>
                <c:pt idx="40">
                  <c:v>3.2000000000000001E-2</c:v>
                </c:pt>
                <c:pt idx="41">
                  <c:v>6.9000000000000006E-2</c:v>
                </c:pt>
                <c:pt idx="42">
                  <c:v>7.2999999999999995E-2</c:v>
                </c:pt>
                <c:pt idx="43">
                  <c:v>5.0999999999999997E-2</c:v>
                </c:pt>
                <c:pt idx="44">
                  <c:v>1.2999999999999999E-2</c:v>
                </c:pt>
                <c:pt idx="45">
                  <c:v>2.9000000000000001E-2</c:v>
                </c:pt>
                <c:pt idx="46">
                  <c:v>0.10100000000000001</c:v>
                </c:pt>
                <c:pt idx="47">
                  <c:v>8.8999999999999996E-2</c:v>
                </c:pt>
                <c:pt idx="48">
                  <c:v>2.1000000000000001E-2</c:v>
                </c:pt>
                <c:pt idx="4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D-4195-BAC5-17B78537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90271"/>
        <c:axId val="1319098591"/>
      </c:lineChart>
      <c:catAx>
        <c:axId val="131909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8591"/>
        <c:crosses val="autoZero"/>
        <c:auto val="1"/>
        <c:lblAlgn val="ctr"/>
        <c:lblOffset val="100"/>
        <c:noMultiLvlLbl val="0"/>
      </c:catAx>
      <c:valAx>
        <c:axId val="13190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75097461625316"/>
          <c:y val="3.7970833214884724E-2"/>
          <c:w val="0.6321242695016013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Лист1!$I$2</c:f>
              <c:strCache>
                <c:ptCount val="1"/>
                <c:pt idx="0">
                  <c:v>pl2 - 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Лист1!$I$4:$I$53</c:f>
              <c:numCache>
                <c:formatCode>General</c:formatCode>
                <c:ptCount val="50"/>
                <c:pt idx="0">
                  <c:v>0.106</c:v>
                </c:pt>
                <c:pt idx="1">
                  <c:v>0.30399999999999999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0.107</c:v>
                </c:pt>
                <c:pt idx="5">
                  <c:v>0.107</c:v>
                </c:pt>
                <c:pt idx="6">
                  <c:v>0.189</c:v>
                </c:pt>
                <c:pt idx="7">
                  <c:v>0.32400000000000001</c:v>
                </c:pt>
                <c:pt idx="8">
                  <c:v>0.3</c:v>
                </c:pt>
                <c:pt idx="9">
                  <c:v>0.30399999999999999</c:v>
                </c:pt>
                <c:pt idx="10">
                  <c:v>0.27600000000000002</c:v>
                </c:pt>
                <c:pt idx="11">
                  <c:v>8.3000000000000004E-2</c:v>
                </c:pt>
                <c:pt idx="12">
                  <c:v>0.24099999999999999</c:v>
                </c:pt>
                <c:pt idx="13">
                  <c:v>0.35499999999999998</c:v>
                </c:pt>
                <c:pt idx="14">
                  <c:v>0.28399999999999997</c:v>
                </c:pt>
                <c:pt idx="15">
                  <c:v>0.50700000000000001</c:v>
                </c:pt>
                <c:pt idx="16">
                  <c:v>0.41099999999999998</c:v>
                </c:pt>
                <c:pt idx="17">
                  <c:v>0.23300000000000001</c:v>
                </c:pt>
                <c:pt idx="18">
                  <c:v>0.20599999999999999</c:v>
                </c:pt>
                <c:pt idx="19">
                  <c:v>0.33800000000000002</c:v>
                </c:pt>
                <c:pt idx="20">
                  <c:v>6.0999999999999999E-2</c:v>
                </c:pt>
                <c:pt idx="21">
                  <c:v>0.48899999999999999</c:v>
                </c:pt>
                <c:pt idx="22">
                  <c:v>0.18099999999999999</c:v>
                </c:pt>
                <c:pt idx="23">
                  <c:v>0.46100000000000002</c:v>
                </c:pt>
                <c:pt idx="24">
                  <c:v>0.40400000000000003</c:v>
                </c:pt>
                <c:pt idx="25">
                  <c:v>3.3000000000000002E-2</c:v>
                </c:pt>
                <c:pt idx="26">
                  <c:v>0.27200000000000002</c:v>
                </c:pt>
                <c:pt idx="27">
                  <c:v>0.42</c:v>
                </c:pt>
                <c:pt idx="28">
                  <c:v>0.41099999999999998</c:v>
                </c:pt>
                <c:pt idx="29">
                  <c:v>0.20899999999999999</c:v>
                </c:pt>
                <c:pt idx="30">
                  <c:v>0.29499999999999998</c:v>
                </c:pt>
                <c:pt idx="31">
                  <c:v>0.36499999999999999</c:v>
                </c:pt>
                <c:pt idx="32">
                  <c:v>0.45100000000000001</c:v>
                </c:pt>
                <c:pt idx="33">
                  <c:v>0.23300000000000001</c:v>
                </c:pt>
                <c:pt idx="34">
                  <c:v>0.50800000000000001</c:v>
                </c:pt>
                <c:pt idx="35">
                  <c:v>0.13400000000000001</c:v>
                </c:pt>
                <c:pt idx="36">
                  <c:v>0.20699999999999999</c:v>
                </c:pt>
                <c:pt idx="37">
                  <c:v>0.09</c:v>
                </c:pt>
                <c:pt idx="38">
                  <c:v>0.222</c:v>
                </c:pt>
                <c:pt idx="39">
                  <c:v>0.27300000000000002</c:v>
                </c:pt>
                <c:pt idx="40">
                  <c:v>0.26500000000000001</c:v>
                </c:pt>
                <c:pt idx="41">
                  <c:v>0.39300000000000002</c:v>
                </c:pt>
                <c:pt idx="42">
                  <c:v>0.58199999999999996</c:v>
                </c:pt>
                <c:pt idx="43">
                  <c:v>0.191</c:v>
                </c:pt>
                <c:pt idx="44">
                  <c:v>0.49</c:v>
                </c:pt>
                <c:pt idx="45">
                  <c:v>0.17899999999999999</c:v>
                </c:pt>
                <c:pt idx="46">
                  <c:v>0.29799999999999999</c:v>
                </c:pt>
                <c:pt idx="47">
                  <c:v>0.376</c:v>
                </c:pt>
                <c:pt idx="48">
                  <c:v>0.42599999999999999</c:v>
                </c:pt>
                <c:pt idx="49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2-4284-84C9-D0841B1AD070}"/>
            </c:ext>
          </c:extLst>
        </c:ser>
        <c:ser>
          <c:idx val="1"/>
          <c:order val="1"/>
          <c:tx>
            <c:strRef>
              <c:f>Лист1!$J$2</c:f>
              <c:strCache>
                <c:ptCount val="1"/>
                <c:pt idx="0">
                  <c:v>pl2 - mnz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Лист1!$J$4:$J$53</c:f>
              <c:numCache>
                <c:formatCode>General</c:formatCode>
                <c:ptCount val="50"/>
                <c:pt idx="0">
                  <c:v>0.16700000000000001</c:v>
                </c:pt>
                <c:pt idx="1">
                  <c:v>0.14899999999999999</c:v>
                </c:pt>
                <c:pt idx="2">
                  <c:v>0.20300000000000001</c:v>
                </c:pt>
                <c:pt idx="3">
                  <c:v>0.21</c:v>
                </c:pt>
                <c:pt idx="4">
                  <c:v>0.24399999999999999</c:v>
                </c:pt>
                <c:pt idx="5">
                  <c:v>0.223</c:v>
                </c:pt>
                <c:pt idx="6">
                  <c:v>0.152</c:v>
                </c:pt>
                <c:pt idx="7">
                  <c:v>0.13300000000000001</c:v>
                </c:pt>
                <c:pt idx="8">
                  <c:v>0.16500000000000001</c:v>
                </c:pt>
                <c:pt idx="9">
                  <c:v>0.14699999999999999</c:v>
                </c:pt>
                <c:pt idx="10">
                  <c:v>0.18099999999999999</c:v>
                </c:pt>
                <c:pt idx="11">
                  <c:v>0.13400000000000001</c:v>
                </c:pt>
                <c:pt idx="12">
                  <c:v>0.247</c:v>
                </c:pt>
                <c:pt idx="13">
                  <c:v>0.10299999999999999</c:v>
                </c:pt>
                <c:pt idx="14">
                  <c:v>0.121</c:v>
                </c:pt>
                <c:pt idx="15">
                  <c:v>0.129</c:v>
                </c:pt>
                <c:pt idx="16">
                  <c:v>0.217</c:v>
                </c:pt>
                <c:pt idx="17">
                  <c:v>0.112</c:v>
                </c:pt>
                <c:pt idx="18">
                  <c:v>0.193</c:v>
                </c:pt>
                <c:pt idx="19">
                  <c:v>0.193</c:v>
                </c:pt>
                <c:pt idx="20">
                  <c:v>0.104</c:v>
                </c:pt>
                <c:pt idx="21">
                  <c:v>0.157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0.14099999999999999</c:v>
                </c:pt>
                <c:pt idx="26">
                  <c:v>0.14599999999999999</c:v>
                </c:pt>
                <c:pt idx="27">
                  <c:v>0.11899999999999999</c:v>
                </c:pt>
                <c:pt idx="28">
                  <c:v>0.20599999999999999</c:v>
                </c:pt>
                <c:pt idx="29">
                  <c:v>0.20799999999999999</c:v>
                </c:pt>
                <c:pt idx="30">
                  <c:v>0.20100000000000001</c:v>
                </c:pt>
                <c:pt idx="31">
                  <c:v>0.13700000000000001</c:v>
                </c:pt>
                <c:pt idx="32">
                  <c:v>0.13100000000000001</c:v>
                </c:pt>
                <c:pt idx="33">
                  <c:v>0.183</c:v>
                </c:pt>
                <c:pt idx="34">
                  <c:v>0.249</c:v>
                </c:pt>
                <c:pt idx="35">
                  <c:v>0.161</c:v>
                </c:pt>
                <c:pt idx="36">
                  <c:v>0.14799999999999999</c:v>
                </c:pt>
                <c:pt idx="37">
                  <c:v>0.16900000000000001</c:v>
                </c:pt>
                <c:pt idx="38">
                  <c:v>0.155</c:v>
                </c:pt>
                <c:pt idx="39">
                  <c:v>0.14199999999999999</c:v>
                </c:pt>
                <c:pt idx="40">
                  <c:v>0.11700000000000001</c:v>
                </c:pt>
                <c:pt idx="41">
                  <c:v>0.127</c:v>
                </c:pt>
                <c:pt idx="42">
                  <c:v>0.216</c:v>
                </c:pt>
                <c:pt idx="43">
                  <c:v>0.14399999999999999</c:v>
                </c:pt>
                <c:pt idx="44">
                  <c:v>0.16500000000000001</c:v>
                </c:pt>
                <c:pt idx="45">
                  <c:v>0.13600000000000001</c:v>
                </c:pt>
                <c:pt idx="46">
                  <c:v>0.153</c:v>
                </c:pt>
                <c:pt idx="47">
                  <c:v>0.121</c:v>
                </c:pt>
                <c:pt idx="48">
                  <c:v>0.158</c:v>
                </c:pt>
                <c:pt idx="4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2-4284-84C9-D0841B1AD070}"/>
            </c:ext>
          </c:extLst>
        </c:ser>
        <c:ser>
          <c:idx val="2"/>
          <c:order val="2"/>
          <c:tx>
            <c:strRef>
              <c:f>Лист1!$K$2</c:f>
              <c:strCache>
                <c:ptCount val="1"/>
                <c:pt idx="0">
                  <c:v>pl2 - mnz+alg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Лист1!$K$4:$K$53</c:f>
              <c:numCache>
                <c:formatCode>General</c:formatCode>
                <c:ptCount val="50"/>
                <c:pt idx="0">
                  <c:v>5.5E-2</c:v>
                </c:pt>
                <c:pt idx="1">
                  <c:v>0.13900000000000001</c:v>
                </c:pt>
                <c:pt idx="2">
                  <c:v>6.9000000000000006E-2</c:v>
                </c:pt>
                <c:pt idx="3">
                  <c:v>0.183</c:v>
                </c:pt>
                <c:pt idx="4">
                  <c:v>7.0999999999999994E-2</c:v>
                </c:pt>
                <c:pt idx="5">
                  <c:v>0.13600000000000001</c:v>
                </c:pt>
                <c:pt idx="6">
                  <c:v>0.114</c:v>
                </c:pt>
                <c:pt idx="7">
                  <c:v>0.14299999999999999</c:v>
                </c:pt>
                <c:pt idx="8">
                  <c:v>0.09</c:v>
                </c:pt>
                <c:pt idx="9">
                  <c:v>9.7000000000000003E-2</c:v>
                </c:pt>
                <c:pt idx="10">
                  <c:v>0.157</c:v>
                </c:pt>
                <c:pt idx="11">
                  <c:v>0.115</c:v>
                </c:pt>
                <c:pt idx="12">
                  <c:v>0.112</c:v>
                </c:pt>
                <c:pt idx="13">
                  <c:v>0.1</c:v>
                </c:pt>
                <c:pt idx="14">
                  <c:v>6.5000000000000002E-2</c:v>
                </c:pt>
                <c:pt idx="15">
                  <c:v>9.6000000000000002E-2</c:v>
                </c:pt>
                <c:pt idx="16">
                  <c:v>8.7999999999999995E-2</c:v>
                </c:pt>
                <c:pt idx="17">
                  <c:v>0.11899999999999999</c:v>
                </c:pt>
                <c:pt idx="18">
                  <c:v>0.14399999999999999</c:v>
                </c:pt>
                <c:pt idx="19">
                  <c:v>0.106</c:v>
                </c:pt>
                <c:pt idx="20">
                  <c:v>7.2999999999999995E-2</c:v>
                </c:pt>
                <c:pt idx="21">
                  <c:v>7.3999999999999996E-2</c:v>
                </c:pt>
                <c:pt idx="22">
                  <c:v>7.1999999999999995E-2</c:v>
                </c:pt>
                <c:pt idx="23">
                  <c:v>9.4E-2</c:v>
                </c:pt>
                <c:pt idx="24">
                  <c:v>7.0000000000000007E-2</c:v>
                </c:pt>
                <c:pt idx="25">
                  <c:v>6.5000000000000002E-2</c:v>
                </c:pt>
                <c:pt idx="26">
                  <c:v>6.4000000000000001E-2</c:v>
                </c:pt>
                <c:pt idx="27">
                  <c:v>0.16600000000000001</c:v>
                </c:pt>
                <c:pt idx="28">
                  <c:v>0.123</c:v>
                </c:pt>
                <c:pt idx="29">
                  <c:v>6.9000000000000006E-2</c:v>
                </c:pt>
                <c:pt idx="30">
                  <c:v>0.128</c:v>
                </c:pt>
                <c:pt idx="31">
                  <c:v>5.8000000000000003E-2</c:v>
                </c:pt>
                <c:pt idx="32">
                  <c:v>0.104</c:v>
                </c:pt>
                <c:pt idx="33">
                  <c:v>5.8000000000000003E-2</c:v>
                </c:pt>
                <c:pt idx="34">
                  <c:v>0.104</c:v>
                </c:pt>
                <c:pt idx="35">
                  <c:v>5.7000000000000002E-2</c:v>
                </c:pt>
                <c:pt idx="36">
                  <c:v>0.106</c:v>
                </c:pt>
                <c:pt idx="37">
                  <c:v>0.11700000000000001</c:v>
                </c:pt>
                <c:pt idx="38">
                  <c:v>0.14899999999999999</c:v>
                </c:pt>
                <c:pt idx="39">
                  <c:v>0.14399999999999999</c:v>
                </c:pt>
                <c:pt idx="40">
                  <c:v>0.10299999999999999</c:v>
                </c:pt>
                <c:pt idx="41">
                  <c:v>0.104</c:v>
                </c:pt>
                <c:pt idx="42">
                  <c:v>0.127</c:v>
                </c:pt>
                <c:pt idx="43">
                  <c:v>0.16</c:v>
                </c:pt>
                <c:pt idx="44">
                  <c:v>7.0000000000000007E-2</c:v>
                </c:pt>
                <c:pt idx="45">
                  <c:v>6.7000000000000004E-2</c:v>
                </c:pt>
                <c:pt idx="46">
                  <c:v>0.14799999999999999</c:v>
                </c:pt>
                <c:pt idx="47">
                  <c:v>0.13500000000000001</c:v>
                </c:pt>
                <c:pt idx="48">
                  <c:v>8.8999999999999996E-2</c:v>
                </c:pt>
                <c:pt idx="4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A-4038-A11E-DC33CD5E0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90271"/>
        <c:axId val="1319098591"/>
      </c:lineChart>
      <c:catAx>
        <c:axId val="131909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8591"/>
        <c:crosses val="autoZero"/>
        <c:auto val="1"/>
        <c:lblAlgn val="ctr"/>
        <c:lblOffset val="100"/>
        <c:noMultiLvlLbl val="0"/>
      </c:catAx>
      <c:valAx>
        <c:axId val="13190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19218284512807"/>
          <c:y val="3.7970833214884731E-2"/>
          <c:w val="0.70798606083247362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Лист1!$H$3:$H$14</c:f>
              <c:numCache>
                <c:formatCode>General</c:formatCode>
                <c:ptCount val="12"/>
                <c:pt idx="0">
                  <c:v>15.989000000000001</c:v>
                </c:pt>
                <c:pt idx="1">
                  <c:v>4.0209999999999999</c:v>
                </c:pt>
                <c:pt idx="2">
                  <c:v>15.63</c:v>
                </c:pt>
                <c:pt idx="3">
                  <c:v>14.871</c:v>
                </c:pt>
                <c:pt idx="4">
                  <c:v>19.437000000000001</c:v>
                </c:pt>
                <c:pt idx="5">
                  <c:v>12.429</c:v>
                </c:pt>
                <c:pt idx="6">
                  <c:v>19.530999999999999</c:v>
                </c:pt>
                <c:pt idx="7">
                  <c:v>9.8480000000000008</c:v>
                </c:pt>
                <c:pt idx="8">
                  <c:v>8.14</c:v>
                </c:pt>
                <c:pt idx="9">
                  <c:v>22.259</c:v>
                </c:pt>
                <c:pt idx="10">
                  <c:v>13.859</c:v>
                </c:pt>
                <c:pt idx="11">
                  <c:v>18.815000000000001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0-496E-8EAC-F29830F110CD}"/>
            </c:ext>
          </c:extLst>
        </c:ser>
        <c:ser>
          <c:idx val="1"/>
          <c:order val="1"/>
          <c:tx>
            <c:strRef>
              <c:f>Лист1!$I$2</c:f>
              <c:strCache>
                <c:ptCount val="1"/>
                <c:pt idx="0">
                  <c:v>pl2 - alg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Лист1!$I$3:$I$14</c:f>
              <c:numCache>
                <c:formatCode>General</c:formatCode>
                <c:ptCount val="12"/>
                <c:pt idx="0">
                  <c:v>0.30399999999999999</c:v>
                </c:pt>
                <c:pt idx="1">
                  <c:v>0.106</c:v>
                </c:pt>
                <c:pt idx="2">
                  <c:v>0.30399999999999999</c:v>
                </c:pt>
                <c:pt idx="3">
                  <c:v>0.21</c:v>
                </c:pt>
                <c:pt idx="4">
                  <c:v>0.35199999999999998</c:v>
                </c:pt>
                <c:pt idx="5">
                  <c:v>0.107</c:v>
                </c:pt>
                <c:pt idx="6">
                  <c:v>0.107</c:v>
                </c:pt>
                <c:pt idx="7">
                  <c:v>0.189</c:v>
                </c:pt>
                <c:pt idx="8">
                  <c:v>0.32400000000000001</c:v>
                </c:pt>
                <c:pt idx="9">
                  <c:v>0.3</c:v>
                </c:pt>
                <c:pt idx="10">
                  <c:v>0.30399999999999999</c:v>
                </c:pt>
                <c:pt idx="11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0-496E-8EAC-F29830F1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90271"/>
        <c:axId val="1319098591"/>
      </c:lineChart>
      <c:catAx>
        <c:axId val="131909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8591"/>
        <c:crosses val="autoZero"/>
        <c:auto val="1"/>
        <c:lblAlgn val="ctr"/>
        <c:lblOffset val="100"/>
        <c:noMultiLvlLbl val="0"/>
      </c:catAx>
      <c:valAx>
        <c:axId val="13190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27893836055923"/>
          <c:y val="0.30077392465087649"/>
          <c:w val="0.15342788593769094"/>
          <c:h val="0.21453292251512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59599139323193E-2"/>
          <c:y val="7.407407407407407E-2"/>
          <c:w val="0.7108271087160973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pl1 - 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Лист1!$C$3:$C$53</c:f>
              <c:numCache>
                <c:formatCode>General</c:formatCode>
                <c:ptCount val="51"/>
                <c:pt idx="0">
                  <c:v>0.23899999999999999</c:v>
                </c:pt>
                <c:pt idx="1">
                  <c:v>0.108</c:v>
                </c:pt>
                <c:pt idx="2">
                  <c:v>0.182</c:v>
                </c:pt>
                <c:pt idx="3">
                  <c:v>0.13500000000000001</c:v>
                </c:pt>
                <c:pt idx="4">
                  <c:v>0.214</c:v>
                </c:pt>
                <c:pt idx="5">
                  <c:v>0.152</c:v>
                </c:pt>
                <c:pt idx="6">
                  <c:v>0.11799999999999999</c:v>
                </c:pt>
                <c:pt idx="7">
                  <c:v>0.17199999999999999</c:v>
                </c:pt>
                <c:pt idx="8">
                  <c:v>0.16600000000000001</c:v>
                </c:pt>
                <c:pt idx="9">
                  <c:v>0.14199999999999999</c:v>
                </c:pt>
                <c:pt idx="10">
                  <c:v>0.216</c:v>
                </c:pt>
                <c:pt idx="11">
                  <c:v>0.252</c:v>
                </c:pt>
                <c:pt idx="12">
                  <c:v>0.11600000000000001</c:v>
                </c:pt>
                <c:pt idx="13">
                  <c:v>0.17100000000000001</c:v>
                </c:pt>
                <c:pt idx="14">
                  <c:v>0.27700000000000002</c:v>
                </c:pt>
                <c:pt idx="15">
                  <c:v>0.21099999999999999</c:v>
                </c:pt>
                <c:pt idx="16">
                  <c:v>0.16800000000000001</c:v>
                </c:pt>
                <c:pt idx="17">
                  <c:v>0.22900000000000001</c:v>
                </c:pt>
                <c:pt idx="18">
                  <c:v>0.187</c:v>
                </c:pt>
                <c:pt idx="19">
                  <c:v>0.126</c:v>
                </c:pt>
                <c:pt idx="20">
                  <c:v>0.22</c:v>
                </c:pt>
                <c:pt idx="21">
                  <c:v>0.11600000000000001</c:v>
                </c:pt>
                <c:pt idx="22">
                  <c:v>0.25800000000000001</c:v>
                </c:pt>
                <c:pt idx="23">
                  <c:v>0.157</c:v>
                </c:pt>
                <c:pt idx="24">
                  <c:v>0.187</c:v>
                </c:pt>
                <c:pt idx="25">
                  <c:v>0.254</c:v>
                </c:pt>
                <c:pt idx="26">
                  <c:v>6.8000000000000005E-2</c:v>
                </c:pt>
                <c:pt idx="27">
                  <c:v>0.19</c:v>
                </c:pt>
                <c:pt idx="28">
                  <c:v>0.29399999999999998</c:v>
                </c:pt>
                <c:pt idx="29">
                  <c:v>0.26</c:v>
                </c:pt>
                <c:pt idx="30">
                  <c:v>0.152</c:v>
                </c:pt>
                <c:pt idx="31">
                  <c:v>0.217</c:v>
                </c:pt>
                <c:pt idx="32">
                  <c:v>0.316</c:v>
                </c:pt>
                <c:pt idx="33">
                  <c:v>0.34499999999999997</c:v>
                </c:pt>
                <c:pt idx="34">
                  <c:v>0.20899999999999999</c:v>
                </c:pt>
                <c:pt idx="35">
                  <c:v>0.33200000000000002</c:v>
                </c:pt>
                <c:pt idx="36">
                  <c:v>0.159</c:v>
                </c:pt>
                <c:pt idx="37">
                  <c:v>0.14299999999999999</c:v>
                </c:pt>
                <c:pt idx="38">
                  <c:v>0.14699999999999999</c:v>
                </c:pt>
                <c:pt idx="39">
                  <c:v>0.20799999999999999</c:v>
                </c:pt>
                <c:pt idx="40">
                  <c:v>0.187</c:v>
                </c:pt>
                <c:pt idx="41">
                  <c:v>0.25600000000000001</c:v>
                </c:pt>
                <c:pt idx="42">
                  <c:v>0.222</c:v>
                </c:pt>
                <c:pt idx="43">
                  <c:v>0.23100000000000001</c:v>
                </c:pt>
                <c:pt idx="44">
                  <c:v>0.24</c:v>
                </c:pt>
                <c:pt idx="45">
                  <c:v>0.13</c:v>
                </c:pt>
                <c:pt idx="46">
                  <c:v>0.16200000000000001</c:v>
                </c:pt>
                <c:pt idx="47">
                  <c:v>0.21</c:v>
                </c:pt>
                <c:pt idx="48">
                  <c:v>0.313</c:v>
                </c:pt>
                <c:pt idx="49">
                  <c:v>0.27700000000000002</c:v>
                </c:pt>
                <c:pt idx="50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F-4458-AAB6-14D9C7A1C160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pl1 - mnz+alg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Лист1!$D$3:$D$53</c:f>
              <c:numCache>
                <c:formatCode>General</c:formatCode>
                <c:ptCount val="51"/>
                <c:pt idx="0">
                  <c:v>9.4E-2</c:v>
                </c:pt>
                <c:pt idx="1">
                  <c:v>6.0999999999999999E-2</c:v>
                </c:pt>
                <c:pt idx="2">
                  <c:v>8.8999999999999996E-2</c:v>
                </c:pt>
                <c:pt idx="3">
                  <c:v>0.13300000000000001</c:v>
                </c:pt>
                <c:pt idx="4">
                  <c:v>6.5000000000000002E-2</c:v>
                </c:pt>
                <c:pt idx="5">
                  <c:v>0.122</c:v>
                </c:pt>
                <c:pt idx="6">
                  <c:v>9.2999999999999999E-2</c:v>
                </c:pt>
                <c:pt idx="7">
                  <c:v>6.8000000000000005E-2</c:v>
                </c:pt>
                <c:pt idx="8">
                  <c:v>5.7000000000000002E-2</c:v>
                </c:pt>
                <c:pt idx="9">
                  <c:v>2.5999999999999999E-2</c:v>
                </c:pt>
                <c:pt idx="10">
                  <c:v>7.0999999999999994E-2</c:v>
                </c:pt>
                <c:pt idx="11">
                  <c:v>0.114</c:v>
                </c:pt>
                <c:pt idx="12">
                  <c:v>4.7E-2</c:v>
                </c:pt>
                <c:pt idx="13">
                  <c:v>9.2999999999999999E-2</c:v>
                </c:pt>
                <c:pt idx="14">
                  <c:v>6.2E-2</c:v>
                </c:pt>
                <c:pt idx="15">
                  <c:v>5.8999999999999997E-2</c:v>
                </c:pt>
                <c:pt idx="16">
                  <c:v>7.9000000000000001E-2</c:v>
                </c:pt>
                <c:pt idx="17">
                  <c:v>6.8000000000000005E-2</c:v>
                </c:pt>
                <c:pt idx="18">
                  <c:v>5.5E-2</c:v>
                </c:pt>
                <c:pt idx="19">
                  <c:v>0.124</c:v>
                </c:pt>
                <c:pt idx="20">
                  <c:v>0.13400000000000001</c:v>
                </c:pt>
                <c:pt idx="21">
                  <c:v>7.6999999999999999E-2</c:v>
                </c:pt>
                <c:pt idx="22">
                  <c:v>6.5000000000000002E-2</c:v>
                </c:pt>
                <c:pt idx="23">
                  <c:v>4.3999999999999997E-2</c:v>
                </c:pt>
                <c:pt idx="24">
                  <c:v>6.7000000000000004E-2</c:v>
                </c:pt>
                <c:pt idx="25">
                  <c:v>4.9000000000000002E-2</c:v>
                </c:pt>
                <c:pt idx="26">
                  <c:v>7.9000000000000001E-2</c:v>
                </c:pt>
                <c:pt idx="27">
                  <c:v>7.6999999999999999E-2</c:v>
                </c:pt>
                <c:pt idx="28">
                  <c:v>3.6999999999999998E-2</c:v>
                </c:pt>
                <c:pt idx="29">
                  <c:v>0.106</c:v>
                </c:pt>
                <c:pt idx="30">
                  <c:v>0.114</c:v>
                </c:pt>
                <c:pt idx="31">
                  <c:v>7.4999999999999997E-2</c:v>
                </c:pt>
                <c:pt idx="32">
                  <c:v>8.8999999999999996E-2</c:v>
                </c:pt>
                <c:pt idx="33">
                  <c:v>5.3999999999999999E-2</c:v>
                </c:pt>
                <c:pt idx="34">
                  <c:v>7.5999999999999998E-2</c:v>
                </c:pt>
                <c:pt idx="35">
                  <c:v>8.2000000000000003E-2</c:v>
                </c:pt>
                <c:pt idx="36">
                  <c:v>3.5999999999999997E-2</c:v>
                </c:pt>
                <c:pt idx="37">
                  <c:v>6.5000000000000002E-2</c:v>
                </c:pt>
                <c:pt idx="38">
                  <c:v>5.7000000000000002E-2</c:v>
                </c:pt>
                <c:pt idx="39">
                  <c:v>0.08</c:v>
                </c:pt>
                <c:pt idx="40">
                  <c:v>9.1999999999999998E-2</c:v>
                </c:pt>
                <c:pt idx="41">
                  <c:v>5.0999999999999997E-2</c:v>
                </c:pt>
                <c:pt idx="42">
                  <c:v>4.1000000000000002E-2</c:v>
                </c:pt>
                <c:pt idx="43">
                  <c:v>8.2000000000000003E-2</c:v>
                </c:pt>
                <c:pt idx="44">
                  <c:v>4.3999999999999997E-2</c:v>
                </c:pt>
                <c:pt idx="45">
                  <c:v>8.5999999999999993E-2</c:v>
                </c:pt>
                <c:pt idx="46">
                  <c:v>8.8999999999999996E-2</c:v>
                </c:pt>
                <c:pt idx="47">
                  <c:v>0.10299999999999999</c:v>
                </c:pt>
                <c:pt idx="48">
                  <c:v>6.0999999999999999E-2</c:v>
                </c:pt>
                <c:pt idx="49">
                  <c:v>9.2999999999999999E-2</c:v>
                </c:pt>
                <c:pt idx="50">
                  <c:v>7.3999999999999996E-2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F-4458-AAB6-14D9C7A1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90271"/>
        <c:axId val="1319098591"/>
      </c:lineChart>
      <c:catAx>
        <c:axId val="131909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8591"/>
        <c:crosses val="autoZero"/>
        <c:auto val="1"/>
        <c:lblAlgn val="ctr"/>
        <c:lblOffset val="100"/>
        <c:noMultiLvlLbl val="0"/>
      </c:catAx>
      <c:valAx>
        <c:axId val="13190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0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9178994441086"/>
          <c:y val="0.30077392465087649"/>
          <c:w val="0.18864835240040848"/>
          <c:h val="0.38969741436109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43663</xdr:colOff>
      <xdr:row>0</xdr:row>
      <xdr:rowOff>0</xdr:rowOff>
    </xdr:from>
    <xdr:to>
      <xdr:col>76</xdr:col>
      <xdr:colOff>270141</xdr:colOff>
      <xdr:row>95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7548BC-13B6-4BF3-A232-2570032C7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103439</xdr:colOff>
      <xdr:row>2</xdr:row>
      <xdr:rowOff>6350</xdr:rowOff>
    </xdr:from>
    <xdr:to>
      <xdr:col>26</xdr:col>
      <xdr:colOff>114301</xdr:colOff>
      <xdr:row>19</xdr:row>
      <xdr:rowOff>53975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7FEDFA-A9FC-44E9-9E60-A0BA3E1CD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178810</xdr:colOff>
      <xdr:row>20</xdr:row>
      <xdr:rowOff>165513</xdr:rowOff>
    </xdr:from>
    <xdr:to>
      <xdr:col>43</xdr:col>
      <xdr:colOff>278781</xdr:colOff>
      <xdr:row>42</xdr:row>
      <xdr:rowOff>30618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34F59EB-6B9C-480C-9E4C-36234F3C4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230811</xdr:colOff>
      <xdr:row>46</xdr:row>
      <xdr:rowOff>58010</xdr:rowOff>
    </xdr:from>
    <xdr:to>
      <xdr:col>30</xdr:col>
      <xdr:colOff>445468</xdr:colOff>
      <xdr:row>66</xdr:row>
      <xdr:rowOff>91142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5CC2F20-146C-4025-B3A8-470D0A4B9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133424</xdr:colOff>
      <xdr:row>45</xdr:row>
      <xdr:rowOff>132174</xdr:rowOff>
    </xdr:from>
    <xdr:to>
      <xdr:col>48</xdr:col>
      <xdr:colOff>354432</xdr:colOff>
      <xdr:row>65</xdr:row>
      <xdr:rowOff>152605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5418407-96EA-4970-A2F6-B9CFA6DFD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358775</xdr:colOff>
      <xdr:row>1</xdr:row>
      <xdr:rowOff>152400</xdr:rowOff>
    </xdr:from>
    <xdr:to>
      <xdr:col>40</xdr:col>
      <xdr:colOff>369637</xdr:colOff>
      <xdr:row>19</xdr:row>
      <xdr:rowOff>22225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D442088-5514-4875-A590-F80F9DE6C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152400</xdr:colOff>
      <xdr:row>21</xdr:row>
      <xdr:rowOff>156574</xdr:rowOff>
    </xdr:from>
    <xdr:to>
      <xdr:col>26</xdr:col>
      <xdr:colOff>208768</xdr:colOff>
      <xdr:row>43</xdr:row>
      <xdr:rowOff>17504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EEEECD4-2072-4FDE-B55A-E7651B61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topLeftCell="A47" zoomScaleNormal="100" workbookViewId="0">
      <selection activeCell="B61" sqref="B61"/>
    </sheetView>
  </sheetViews>
  <sheetFormatPr defaultRowHeight="14.4" x14ac:dyDescent="0.3"/>
  <cols>
    <col min="1" max="1" width="14" customWidth="1"/>
    <col min="3" max="3" width="11.77734375" bestFit="1" customWidth="1"/>
    <col min="4" max="4" width="15.21875" bestFit="1" customWidth="1"/>
    <col min="8" max="8" width="12.21875" bestFit="1" customWidth="1"/>
    <col min="9" max="9" width="15.77734375" bestFit="1" customWidth="1"/>
  </cols>
  <sheetData>
    <row r="1" spans="2:12" x14ac:dyDescent="0.3">
      <c r="B1" t="s">
        <v>0</v>
      </c>
      <c r="H1" t="s">
        <v>1</v>
      </c>
    </row>
    <row r="2" spans="2:12" x14ac:dyDescent="0.3">
      <c r="B2">
        <v>0</v>
      </c>
      <c r="C2" t="s">
        <v>5</v>
      </c>
      <c r="D2" t="s">
        <v>6</v>
      </c>
      <c r="E2" t="s">
        <v>11</v>
      </c>
      <c r="F2" t="s">
        <v>7</v>
      </c>
      <c r="H2">
        <v>0</v>
      </c>
      <c r="I2" t="s">
        <v>4</v>
      </c>
      <c r="J2" t="s">
        <v>8</v>
      </c>
      <c r="K2" t="s">
        <v>9</v>
      </c>
      <c r="L2" t="s">
        <v>10</v>
      </c>
    </row>
    <row r="3" spans="2:12" x14ac:dyDescent="0.3">
      <c r="B3">
        <v>8.2530000000000001</v>
      </c>
      <c r="C3">
        <v>0.23899999999999999</v>
      </c>
      <c r="D3">
        <v>9.4E-2</v>
      </c>
      <c r="E3">
        <v>2.4E-2</v>
      </c>
      <c r="F3">
        <v>6.0999999999999999E-2</v>
      </c>
      <c r="H3">
        <v>15.989000000000001</v>
      </c>
      <c r="I3">
        <v>0.30399999999999999</v>
      </c>
      <c r="J3">
        <v>0.14799999999999999</v>
      </c>
      <c r="K3">
        <v>7.8E-2</v>
      </c>
      <c r="L3">
        <v>0.11700000000000001</v>
      </c>
    </row>
    <row r="4" spans="2:12" x14ac:dyDescent="0.3">
      <c r="B4">
        <v>2.89</v>
      </c>
      <c r="C4">
        <v>0.108</v>
      </c>
      <c r="D4">
        <v>6.0999999999999999E-2</v>
      </c>
      <c r="E4">
        <v>1.7000000000000001E-2</v>
      </c>
      <c r="F4">
        <v>3.2000000000000001E-2</v>
      </c>
      <c r="H4">
        <v>4.0209999999999999</v>
      </c>
      <c r="I4">
        <v>0.106</v>
      </c>
      <c r="J4">
        <v>0.16700000000000001</v>
      </c>
      <c r="K4">
        <v>5.5E-2</v>
      </c>
      <c r="L4">
        <v>7.8E-2</v>
      </c>
    </row>
    <row r="5" spans="2:12" x14ac:dyDescent="0.3">
      <c r="B5">
        <v>5.3259999999999996</v>
      </c>
      <c r="C5">
        <v>0.182</v>
      </c>
      <c r="D5">
        <v>8.8999999999999996E-2</v>
      </c>
      <c r="E5">
        <v>5.7000000000000002E-2</v>
      </c>
      <c r="F5">
        <v>2.7E-2</v>
      </c>
      <c r="H5">
        <v>15.63</v>
      </c>
      <c r="I5">
        <v>0.30399999999999999</v>
      </c>
      <c r="J5">
        <v>0.14899999999999999</v>
      </c>
      <c r="K5">
        <v>0.13900000000000001</v>
      </c>
      <c r="L5">
        <v>0.105</v>
      </c>
    </row>
    <row r="6" spans="2:12" x14ac:dyDescent="0.3">
      <c r="B6">
        <v>7.3070000000000004</v>
      </c>
      <c r="C6">
        <v>0.13500000000000001</v>
      </c>
      <c r="D6">
        <v>0.13300000000000001</v>
      </c>
      <c r="E6">
        <v>1.6E-2</v>
      </c>
      <c r="F6">
        <v>0.06</v>
      </c>
      <c r="H6">
        <v>14.871</v>
      </c>
      <c r="I6">
        <v>0.21</v>
      </c>
      <c r="J6">
        <v>0.20300000000000001</v>
      </c>
      <c r="K6">
        <v>6.9000000000000006E-2</v>
      </c>
      <c r="L6">
        <v>6.6000000000000003E-2</v>
      </c>
    </row>
    <row r="7" spans="2:12" x14ac:dyDescent="0.3">
      <c r="B7">
        <v>11.115</v>
      </c>
      <c r="C7">
        <v>0.214</v>
      </c>
      <c r="D7">
        <v>6.5000000000000002E-2</v>
      </c>
      <c r="E7">
        <v>0.11600000000000001</v>
      </c>
      <c r="F7">
        <v>0.13700000000000001</v>
      </c>
      <c r="H7">
        <v>19.437000000000001</v>
      </c>
      <c r="I7">
        <v>0.35199999999999998</v>
      </c>
      <c r="J7">
        <v>0.21</v>
      </c>
      <c r="K7">
        <v>0.183</v>
      </c>
      <c r="L7">
        <v>0.187</v>
      </c>
    </row>
    <row r="8" spans="2:12" x14ac:dyDescent="0.3">
      <c r="B8">
        <v>9.3420000000000005</v>
      </c>
      <c r="C8">
        <v>0.152</v>
      </c>
      <c r="D8">
        <v>0.122</v>
      </c>
      <c r="E8">
        <v>1.4999999999999999E-2</v>
      </c>
      <c r="F8">
        <v>0.104</v>
      </c>
      <c r="H8">
        <v>12.429</v>
      </c>
      <c r="I8">
        <v>0.107</v>
      </c>
      <c r="J8">
        <v>0.24399999999999999</v>
      </c>
      <c r="K8">
        <v>7.0999999999999994E-2</v>
      </c>
      <c r="L8">
        <v>0.16</v>
      </c>
    </row>
    <row r="9" spans="2:12" x14ac:dyDescent="0.3">
      <c r="B9">
        <v>8.0920000000000005</v>
      </c>
      <c r="C9">
        <v>0.11799999999999999</v>
      </c>
      <c r="D9">
        <v>9.2999999999999999E-2</v>
      </c>
      <c r="E9">
        <v>9.6000000000000002E-2</v>
      </c>
      <c r="F9">
        <v>1.7000000000000001E-2</v>
      </c>
      <c r="H9">
        <v>19.530999999999999</v>
      </c>
      <c r="I9">
        <v>0.107</v>
      </c>
      <c r="J9">
        <v>0.223</v>
      </c>
      <c r="K9">
        <v>0.13600000000000001</v>
      </c>
      <c r="L9">
        <v>6.7000000000000004E-2</v>
      </c>
    </row>
    <row r="10" spans="2:12" x14ac:dyDescent="0.3">
      <c r="B10">
        <v>5.2850000000000001</v>
      </c>
      <c r="C10">
        <v>0.17199999999999999</v>
      </c>
      <c r="D10">
        <v>6.8000000000000005E-2</v>
      </c>
      <c r="E10">
        <v>5.7000000000000002E-2</v>
      </c>
      <c r="F10">
        <v>2.9000000000000001E-2</v>
      </c>
      <c r="H10">
        <v>9.8480000000000008</v>
      </c>
      <c r="I10">
        <v>0.189</v>
      </c>
      <c r="J10">
        <v>0.152</v>
      </c>
      <c r="K10">
        <v>0.114</v>
      </c>
      <c r="L10">
        <v>6.5000000000000002E-2</v>
      </c>
    </row>
    <row r="11" spans="2:12" x14ac:dyDescent="0.3">
      <c r="B11">
        <v>4.5839999999999996</v>
      </c>
      <c r="C11">
        <v>0.16600000000000001</v>
      </c>
      <c r="D11">
        <v>5.7000000000000002E-2</v>
      </c>
      <c r="E11">
        <v>6.6000000000000003E-2</v>
      </c>
      <c r="F11">
        <v>5.3999999999999999E-2</v>
      </c>
      <c r="H11">
        <v>8.14</v>
      </c>
      <c r="I11">
        <v>0.32400000000000001</v>
      </c>
      <c r="J11">
        <v>0.13300000000000001</v>
      </c>
      <c r="K11">
        <v>0.14299999999999999</v>
      </c>
      <c r="L11">
        <v>0.122</v>
      </c>
    </row>
    <row r="12" spans="2:12" x14ac:dyDescent="0.3">
      <c r="B12">
        <v>7.2590000000000003</v>
      </c>
      <c r="C12">
        <v>0.14199999999999999</v>
      </c>
      <c r="D12">
        <v>2.5999999999999999E-2</v>
      </c>
      <c r="E12">
        <v>4.7E-2</v>
      </c>
      <c r="F12">
        <v>3.5000000000000003E-2</v>
      </c>
      <c r="H12">
        <v>22.259</v>
      </c>
      <c r="I12">
        <v>0.3</v>
      </c>
      <c r="J12">
        <v>0.16500000000000001</v>
      </c>
      <c r="K12">
        <v>0.09</v>
      </c>
      <c r="L12">
        <v>3.4000000000000002E-2</v>
      </c>
    </row>
    <row r="13" spans="2:12" x14ac:dyDescent="0.3">
      <c r="B13">
        <v>3.94</v>
      </c>
      <c r="C13">
        <v>0.216</v>
      </c>
      <c r="D13">
        <v>7.0999999999999994E-2</v>
      </c>
      <c r="E13">
        <v>3.5999999999999997E-2</v>
      </c>
      <c r="F13">
        <v>1.4E-2</v>
      </c>
      <c r="H13">
        <v>13.859</v>
      </c>
      <c r="I13">
        <v>0.30399999999999999</v>
      </c>
      <c r="J13">
        <v>0.14699999999999999</v>
      </c>
      <c r="K13">
        <v>9.7000000000000003E-2</v>
      </c>
      <c r="L13">
        <v>7.6999999999999999E-2</v>
      </c>
    </row>
    <row r="14" spans="2:12" x14ac:dyDescent="0.3">
      <c r="B14">
        <v>5.1539999999999999</v>
      </c>
      <c r="C14">
        <v>0.252</v>
      </c>
      <c r="D14">
        <v>0.114</v>
      </c>
      <c r="E14">
        <v>8.5999999999999993E-2</v>
      </c>
      <c r="F14">
        <v>5.5E-2</v>
      </c>
      <c r="H14">
        <v>18.815000000000001</v>
      </c>
      <c r="I14">
        <v>0.27600000000000002</v>
      </c>
      <c r="J14">
        <v>0.18099999999999999</v>
      </c>
      <c r="K14">
        <v>0.157</v>
      </c>
      <c r="L14">
        <v>0.14499999999999999</v>
      </c>
    </row>
    <row r="15" spans="2:12" x14ac:dyDescent="0.3">
      <c r="C15">
        <v>0.11600000000000001</v>
      </c>
      <c r="D15">
        <v>4.7E-2</v>
      </c>
      <c r="E15">
        <v>5.0999999999999997E-2</v>
      </c>
      <c r="F15">
        <v>4.4999999999999998E-2</v>
      </c>
      <c r="I15">
        <v>8.3000000000000004E-2</v>
      </c>
      <c r="J15">
        <v>0.13400000000000001</v>
      </c>
      <c r="K15">
        <v>0.115</v>
      </c>
      <c r="L15">
        <v>8.5999999999999993E-2</v>
      </c>
    </row>
    <row r="16" spans="2:12" x14ac:dyDescent="0.3">
      <c r="C16">
        <v>0.17100000000000001</v>
      </c>
      <c r="D16">
        <v>9.2999999999999999E-2</v>
      </c>
      <c r="E16">
        <v>6.4000000000000001E-2</v>
      </c>
      <c r="F16">
        <v>6.0999999999999999E-2</v>
      </c>
      <c r="I16">
        <v>0.24099999999999999</v>
      </c>
      <c r="J16">
        <v>0.247</v>
      </c>
      <c r="K16">
        <v>0.112</v>
      </c>
      <c r="L16">
        <v>0.16</v>
      </c>
    </row>
    <row r="17" spans="3:12" x14ac:dyDescent="0.3">
      <c r="C17">
        <v>0.27700000000000002</v>
      </c>
      <c r="D17">
        <v>6.2E-2</v>
      </c>
      <c r="E17">
        <v>3.1E-2</v>
      </c>
      <c r="F17">
        <v>5.7000000000000002E-2</v>
      </c>
      <c r="I17">
        <v>0.35499999999999998</v>
      </c>
      <c r="J17">
        <v>0.10299999999999999</v>
      </c>
      <c r="K17">
        <v>0.1</v>
      </c>
      <c r="L17">
        <v>0.13800000000000001</v>
      </c>
    </row>
    <row r="18" spans="3:12" x14ac:dyDescent="0.3">
      <c r="C18">
        <v>0.21099999999999999</v>
      </c>
      <c r="D18">
        <v>5.8999999999999997E-2</v>
      </c>
      <c r="E18">
        <v>1.4999999999999999E-2</v>
      </c>
      <c r="F18">
        <v>4.3999999999999997E-2</v>
      </c>
      <c r="I18">
        <v>0.28399999999999997</v>
      </c>
      <c r="J18">
        <v>0.121</v>
      </c>
      <c r="K18">
        <v>6.5000000000000002E-2</v>
      </c>
      <c r="L18">
        <v>9.7000000000000003E-2</v>
      </c>
    </row>
    <row r="19" spans="3:12" x14ac:dyDescent="0.3">
      <c r="C19">
        <v>0.16800000000000001</v>
      </c>
      <c r="D19">
        <v>7.9000000000000001E-2</v>
      </c>
      <c r="E19">
        <v>4.5999999999999999E-2</v>
      </c>
      <c r="F19">
        <v>6.0999999999999999E-2</v>
      </c>
      <c r="I19">
        <v>0.50700000000000001</v>
      </c>
      <c r="J19">
        <v>0.129</v>
      </c>
      <c r="K19">
        <v>9.6000000000000002E-2</v>
      </c>
      <c r="L19">
        <v>9.1999999999999998E-2</v>
      </c>
    </row>
    <row r="20" spans="3:12" x14ac:dyDescent="0.3">
      <c r="C20">
        <v>0.22900000000000001</v>
      </c>
      <c r="D20">
        <v>6.8000000000000005E-2</v>
      </c>
      <c r="E20">
        <v>3.6999999999999998E-2</v>
      </c>
      <c r="F20">
        <v>0.04</v>
      </c>
      <c r="I20">
        <v>0.41099999999999998</v>
      </c>
      <c r="J20">
        <v>0.217</v>
      </c>
      <c r="K20">
        <v>8.7999999999999995E-2</v>
      </c>
      <c r="L20">
        <v>0.09</v>
      </c>
    </row>
    <row r="21" spans="3:12" x14ac:dyDescent="0.3">
      <c r="C21">
        <v>0.187</v>
      </c>
      <c r="D21">
        <v>5.5E-2</v>
      </c>
      <c r="E21">
        <v>2.1999999999999999E-2</v>
      </c>
      <c r="F21" s="3">
        <v>1.0999999999999999E-2</v>
      </c>
      <c r="G21" s="3"/>
      <c r="I21">
        <v>0.23300000000000001</v>
      </c>
      <c r="J21">
        <v>0.112</v>
      </c>
      <c r="K21">
        <v>0.11899999999999999</v>
      </c>
      <c r="L21" s="3">
        <v>5.6000000000000001E-2</v>
      </c>
    </row>
    <row r="22" spans="3:12" x14ac:dyDescent="0.3">
      <c r="C22">
        <v>0.126</v>
      </c>
      <c r="D22">
        <v>0.124</v>
      </c>
      <c r="E22">
        <v>5.5E-2</v>
      </c>
      <c r="F22">
        <v>0.03</v>
      </c>
      <c r="I22">
        <v>0.20599999999999999</v>
      </c>
      <c r="J22">
        <v>0.193</v>
      </c>
      <c r="K22">
        <v>0.14399999999999999</v>
      </c>
      <c r="L22">
        <v>0.113</v>
      </c>
    </row>
    <row r="23" spans="3:12" x14ac:dyDescent="0.3">
      <c r="C23">
        <v>0.22</v>
      </c>
      <c r="D23">
        <v>0.13400000000000001</v>
      </c>
      <c r="E23">
        <v>2.1999999999999999E-2</v>
      </c>
      <c r="F23">
        <v>1.4E-2</v>
      </c>
      <c r="I23">
        <v>0.33800000000000002</v>
      </c>
      <c r="J23">
        <v>0.193</v>
      </c>
      <c r="K23">
        <v>0.106</v>
      </c>
      <c r="L23">
        <v>5.8999999999999997E-2</v>
      </c>
    </row>
    <row r="24" spans="3:12" x14ac:dyDescent="0.3">
      <c r="C24">
        <v>0.11600000000000001</v>
      </c>
      <c r="D24">
        <v>7.6999999999999999E-2</v>
      </c>
      <c r="E24">
        <v>2.1999999999999999E-2</v>
      </c>
      <c r="F24">
        <v>3.2000000000000001E-2</v>
      </c>
      <c r="I24">
        <v>6.0999999999999999E-2</v>
      </c>
      <c r="J24">
        <v>0.104</v>
      </c>
      <c r="K24">
        <v>7.2999999999999995E-2</v>
      </c>
      <c r="L24">
        <v>8.5000000000000006E-2</v>
      </c>
    </row>
    <row r="25" spans="3:12" x14ac:dyDescent="0.3">
      <c r="C25">
        <v>0.25800000000000001</v>
      </c>
      <c r="D25">
        <v>6.5000000000000002E-2</v>
      </c>
      <c r="E25">
        <v>1.9E-2</v>
      </c>
      <c r="F25">
        <v>7.9000000000000001E-2</v>
      </c>
      <c r="I25">
        <v>0.48899999999999999</v>
      </c>
      <c r="J25">
        <v>0.157</v>
      </c>
      <c r="K25">
        <v>7.3999999999999996E-2</v>
      </c>
      <c r="L25">
        <v>0.128</v>
      </c>
    </row>
    <row r="26" spans="3:12" x14ac:dyDescent="0.3">
      <c r="C26">
        <v>0.157</v>
      </c>
      <c r="D26">
        <v>4.3999999999999997E-2</v>
      </c>
      <c r="E26">
        <v>3.4000000000000002E-2</v>
      </c>
      <c r="F26">
        <v>5.5E-2</v>
      </c>
      <c r="I26">
        <v>0.18099999999999999</v>
      </c>
      <c r="J26">
        <v>0.13</v>
      </c>
      <c r="K26">
        <v>7.1999999999999995E-2</v>
      </c>
      <c r="L26">
        <v>0.13300000000000001</v>
      </c>
    </row>
    <row r="27" spans="3:12" x14ac:dyDescent="0.3">
      <c r="C27">
        <v>0.187</v>
      </c>
      <c r="D27">
        <v>6.7000000000000004E-2</v>
      </c>
      <c r="E27">
        <v>1.9E-2</v>
      </c>
      <c r="F27">
        <v>6.5000000000000002E-2</v>
      </c>
      <c r="I27">
        <v>0.46100000000000002</v>
      </c>
      <c r="J27">
        <v>0.13500000000000001</v>
      </c>
      <c r="K27">
        <v>9.4E-2</v>
      </c>
      <c r="L27">
        <v>0.107</v>
      </c>
    </row>
    <row r="28" spans="3:12" x14ac:dyDescent="0.3">
      <c r="C28">
        <v>0.254</v>
      </c>
      <c r="D28">
        <v>4.9000000000000002E-2</v>
      </c>
      <c r="E28">
        <v>0.01</v>
      </c>
      <c r="F28">
        <v>0.01</v>
      </c>
      <c r="I28">
        <v>0.40400000000000003</v>
      </c>
      <c r="J28">
        <v>0.14499999999999999</v>
      </c>
      <c r="K28">
        <v>7.0000000000000007E-2</v>
      </c>
      <c r="L28">
        <v>0.121</v>
      </c>
    </row>
    <row r="29" spans="3:12" x14ac:dyDescent="0.3">
      <c r="C29">
        <v>6.8000000000000005E-2</v>
      </c>
      <c r="D29">
        <v>7.9000000000000001E-2</v>
      </c>
      <c r="E29">
        <v>1.4E-2</v>
      </c>
      <c r="F29">
        <v>4.3999999999999997E-2</v>
      </c>
      <c r="I29">
        <v>3.3000000000000002E-2</v>
      </c>
      <c r="J29">
        <v>0.14099999999999999</v>
      </c>
      <c r="K29">
        <v>6.5000000000000002E-2</v>
      </c>
      <c r="L29">
        <v>0.1</v>
      </c>
    </row>
    <row r="30" spans="3:12" x14ac:dyDescent="0.3">
      <c r="C30">
        <v>0.19</v>
      </c>
      <c r="D30">
        <v>7.6999999999999999E-2</v>
      </c>
      <c r="E30">
        <v>1.2999999999999999E-2</v>
      </c>
      <c r="F30">
        <v>7.8E-2</v>
      </c>
      <c r="I30">
        <v>0.27200000000000002</v>
      </c>
      <c r="J30">
        <v>0.14599999999999999</v>
      </c>
      <c r="K30">
        <v>6.4000000000000001E-2</v>
      </c>
      <c r="L30">
        <v>0.127</v>
      </c>
    </row>
    <row r="31" spans="3:12" x14ac:dyDescent="0.3">
      <c r="C31">
        <v>0.29399999999999998</v>
      </c>
      <c r="D31">
        <v>3.6999999999999998E-2</v>
      </c>
      <c r="E31">
        <v>6.8000000000000005E-2</v>
      </c>
      <c r="F31">
        <v>8.0000000000000002E-3</v>
      </c>
      <c r="I31">
        <v>0.42</v>
      </c>
      <c r="J31">
        <v>0.11899999999999999</v>
      </c>
      <c r="K31">
        <v>0.16600000000000001</v>
      </c>
      <c r="L31" s="1">
        <v>0.06</v>
      </c>
    </row>
    <row r="32" spans="3:12" x14ac:dyDescent="0.3">
      <c r="C32">
        <v>0.26</v>
      </c>
      <c r="D32">
        <v>0.106</v>
      </c>
      <c r="E32">
        <v>5.1999999999999998E-2</v>
      </c>
      <c r="F32">
        <v>0.03</v>
      </c>
      <c r="I32">
        <v>0.41099999999999998</v>
      </c>
      <c r="J32">
        <v>0.20599999999999999</v>
      </c>
      <c r="K32">
        <v>0.123</v>
      </c>
      <c r="L32" s="1">
        <v>9.1999999999999998E-2</v>
      </c>
    </row>
    <row r="33" spans="3:12" x14ac:dyDescent="0.3">
      <c r="C33">
        <v>0.152</v>
      </c>
      <c r="D33">
        <v>0.114</v>
      </c>
      <c r="E33">
        <v>2.1999999999999999E-2</v>
      </c>
      <c r="F33">
        <v>6.8000000000000005E-2</v>
      </c>
      <c r="I33">
        <v>0.20899999999999999</v>
      </c>
      <c r="J33">
        <v>0.20799999999999999</v>
      </c>
      <c r="K33">
        <v>6.9000000000000006E-2</v>
      </c>
      <c r="L33">
        <v>0.122</v>
      </c>
    </row>
    <row r="34" spans="3:12" x14ac:dyDescent="0.3">
      <c r="C34">
        <v>0.217</v>
      </c>
      <c r="D34">
        <v>7.4999999999999997E-2</v>
      </c>
      <c r="E34">
        <v>0.05</v>
      </c>
      <c r="F34">
        <v>2.1000000000000001E-2</v>
      </c>
      <c r="I34">
        <v>0.29499999999999998</v>
      </c>
      <c r="J34">
        <v>0.20100000000000001</v>
      </c>
      <c r="K34">
        <v>0.128</v>
      </c>
      <c r="L34">
        <v>8.5000000000000006E-2</v>
      </c>
    </row>
    <row r="35" spans="3:12" x14ac:dyDescent="0.3">
      <c r="C35">
        <v>0.316</v>
      </c>
      <c r="D35">
        <v>8.8999999999999996E-2</v>
      </c>
      <c r="E35">
        <v>3.3000000000000002E-2</v>
      </c>
      <c r="F35">
        <v>1.2999999999999999E-2</v>
      </c>
      <c r="I35">
        <v>0.36499999999999999</v>
      </c>
      <c r="J35">
        <v>0.13700000000000001</v>
      </c>
      <c r="K35">
        <v>5.8000000000000003E-2</v>
      </c>
      <c r="L35">
        <v>6.5000000000000002E-2</v>
      </c>
    </row>
    <row r="36" spans="3:12" x14ac:dyDescent="0.3">
      <c r="C36">
        <v>0.34499999999999997</v>
      </c>
      <c r="D36">
        <v>5.3999999999999999E-2</v>
      </c>
      <c r="E36">
        <v>3.5000000000000003E-2</v>
      </c>
      <c r="F36">
        <v>4.9000000000000002E-2</v>
      </c>
      <c r="I36">
        <v>0.45100000000000001</v>
      </c>
      <c r="J36">
        <v>0.13100000000000001</v>
      </c>
      <c r="K36">
        <v>0.104</v>
      </c>
      <c r="L36">
        <v>0.14199999999999999</v>
      </c>
    </row>
    <row r="37" spans="3:12" x14ac:dyDescent="0.3">
      <c r="C37">
        <v>0.20899999999999999</v>
      </c>
      <c r="D37">
        <v>7.5999999999999998E-2</v>
      </c>
      <c r="E37">
        <v>7.0000000000000001E-3</v>
      </c>
      <c r="F37">
        <v>6.3E-2</v>
      </c>
      <c r="I37">
        <v>0.23300000000000001</v>
      </c>
      <c r="J37">
        <v>0.183</v>
      </c>
      <c r="K37">
        <v>5.8000000000000003E-2</v>
      </c>
      <c r="L37">
        <v>0.13500000000000001</v>
      </c>
    </row>
    <row r="38" spans="3:12" x14ac:dyDescent="0.3">
      <c r="C38">
        <v>0.33200000000000002</v>
      </c>
      <c r="D38">
        <v>8.2000000000000003E-2</v>
      </c>
      <c r="E38">
        <v>6.6000000000000003E-2</v>
      </c>
      <c r="F38">
        <v>3.4000000000000002E-2</v>
      </c>
      <c r="I38">
        <v>0.50800000000000001</v>
      </c>
      <c r="J38">
        <v>0.249</v>
      </c>
      <c r="K38">
        <v>0.104</v>
      </c>
      <c r="L38">
        <v>0.112</v>
      </c>
    </row>
    <row r="39" spans="3:12" x14ac:dyDescent="0.3">
      <c r="C39">
        <v>0.159</v>
      </c>
      <c r="D39">
        <v>3.5999999999999997E-2</v>
      </c>
      <c r="E39">
        <v>2.8000000000000001E-2</v>
      </c>
      <c r="F39">
        <v>5.6000000000000001E-2</v>
      </c>
      <c r="I39">
        <v>0.13400000000000001</v>
      </c>
      <c r="J39">
        <v>0.161</v>
      </c>
      <c r="K39">
        <v>5.7000000000000002E-2</v>
      </c>
      <c r="L39">
        <v>7.9000000000000001E-2</v>
      </c>
    </row>
    <row r="40" spans="3:12" x14ac:dyDescent="0.3">
      <c r="C40">
        <v>0.14299999999999999</v>
      </c>
      <c r="D40">
        <v>6.5000000000000002E-2</v>
      </c>
      <c r="E40">
        <v>3.2000000000000001E-2</v>
      </c>
      <c r="F40">
        <v>5.1999999999999998E-2</v>
      </c>
      <c r="I40">
        <v>0.20699999999999999</v>
      </c>
      <c r="J40">
        <v>0.14799999999999999</v>
      </c>
      <c r="K40">
        <v>0.106</v>
      </c>
      <c r="L40">
        <v>6.3E-2</v>
      </c>
    </row>
    <row r="41" spans="3:12" x14ac:dyDescent="0.3">
      <c r="C41">
        <v>0.14699999999999999</v>
      </c>
      <c r="D41">
        <v>5.7000000000000002E-2</v>
      </c>
      <c r="E41">
        <v>4.2000000000000003E-2</v>
      </c>
      <c r="F41">
        <v>1.4999999999999999E-2</v>
      </c>
      <c r="I41">
        <v>0.09</v>
      </c>
      <c r="J41">
        <v>0.16900000000000001</v>
      </c>
      <c r="K41">
        <v>0.11700000000000001</v>
      </c>
      <c r="L41">
        <v>0.06</v>
      </c>
    </row>
    <row r="42" spans="3:12" x14ac:dyDescent="0.3">
      <c r="C42">
        <v>0.20799999999999999</v>
      </c>
      <c r="D42">
        <v>0.08</v>
      </c>
      <c r="E42">
        <v>4.4999999999999998E-2</v>
      </c>
      <c r="F42">
        <v>1.9E-2</v>
      </c>
      <c r="I42">
        <v>0.222</v>
      </c>
      <c r="J42">
        <v>0.155</v>
      </c>
      <c r="K42">
        <v>0.14899999999999999</v>
      </c>
      <c r="L42">
        <v>9.4E-2</v>
      </c>
    </row>
    <row r="43" spans="3:12" x14ac:dyDescent="0.3">
      <c r="C43">
        <v>0.187</v>
      </c>
      <c r="D43">
        <v>9.1999999999999998E-2</v>
      </c>
      <c r="E43">
        <v>6.3E-2</v>
      </c>
      <c r="F43">
        <v>3.1E-2</v>
      </c>
      <c r="I43">
        <v>0.27300000000000002</v>
      </c>
      <c r="J43">
        <v>0.14199999999999999</v>
      </c>
      <c r="K43">
        <v>0.14399999999999999</v>
      </c>
      <c r="L43">
        <v>9.9000000000000005E-2</v>
      </c>
    </row>
    <row r="44" spans="3:12" x14ac:dyDescent="0.3">
      <c r="C44">
        <v>0.25600000000000001</v>
      </c>
      <c r="D44">
        <v>5.0999999999999997E-2</v>
      </c>
      <c r="E44">
        <v>3.2000000000000001E-2</v>
      </c>
      <c r="F44">
        <v>2.9000000000000001E-2</v>
      </c>
      <c r="I44">
        <v>0.26500000000000001</v>
      </c>
      <c r="J44">
        <v>0.11700000000000001</v>
      </c>
      <c r="K44">
        <v>0.10299999999999999</v>
      </c>
      <c r="L44">
        <v>8.3000000000000004E-2</v>
      </c>
    </row>
    <row r="45" spans="3:12" x14ac:dyDescent="0.3">
      <c r="C45">
        <v>0.222</v>
      </c>
      <c r="D45">
        <v>4.1000000000000002E-2</v>
      </c>
      <c r="E45">
        <v>6.9000000000000006E-2</v>
      </c>
      <c r="F45">
        <v>2.9000000000000001E-2</v>
      </c>
      <c r="I45">
        <v>0.39300000000000002</v>
      </c>
      <c r="J45">
        <v>0.127</v>
      </c>
      <c r="K45">
        <v>0.104</v>
      </c>
      <c r="L45">
        <v>9.1999999999999998E-2</v>
      </c>
    </row>
    <row r="46" spans="3:12" x14ac:dyDescent="0.3">
      <c r="C46">
        <v>0.23100000000000001</v>
      </c>
      <c r="D46">
        <v>8.2000000000000003E-2</v>
      </c>
      <c r="E46">
        <v>7.2999999999999995E-2</v>
      </c>
      <c r="F46">
        <v>4.1000000000000002E-2</v>
      </c>
      <c r="I46">
        <v>0.58199999999999996</v>
      </c>
      <c r="J46">
        <v>0.216</v>
      </c>
      <c r="K46">
        <v>0.127</v>
      </c>
      <c r="L46">
        <v>8.5999999999999993E-2</v>
      </c>
    </row>
    <row r="47" spans="3:12" x14ac:dyDescent="0.3">
      <c r="C47">
        <v>0.24</v>
      </c>
      <c r="D47">
        <v>4.3999999999999997E-2</v>
      </c>
      <c r="E47">
        <v>5.0999999999999997E-2</v>
      </c>
      <c r="F47">
        <v>3.4000000000000002E-2</v>
      </c>
      <c r="I47">
        <v>0.191</v>
      </c>
      <c r="J47">
        <v>0.14399999999999999</v>
      </c>
      <c r="K47">
        <v>0.16</v>
      </c>
      <c r="L47">
        <v>9.0999999999999998E-2</v>
      </c>
    </row>
    <row r="48" spans="3:12" x14ac:dyDescent="0.3">
      <c r="C48">
        <v>0.13</v>
      </c>
      <c r="D48">
        <v>8.5999999999999993E-2</v>
      </c>
      <c r="E48">
        <v>1.2999999999999999E-2</v>
      </c>
      <c r="F48">
        <v>7.0000000000000007E-2</v>
      </c>
      <c r="I48">
        <v>0.49</v>
      </c>
      <c r="J48">
        <v>0.16500000000000001</v>
      </c>
      <c r="K48">
        <v>7.0000000000000007E-2</v>
      </c>
      <c r="L48">
        <v>0.10199999999999999</v>
      </c>
    </row>
    <row r="49" spans="1:12" x14ac:dyDescent="0.3">
      <c r="C49">
        <v>0.16200000000000001</v>
      </c>
      <c r="D49">
        <v>8.8999999999999996E-2</v>
      </c>
      <c r="E49">
        <v>2.9000000000000001E-2</v>
      </c>
      <c r="F49">
        <v>3.7999999999999999E-2</v>
      </c>
      <c r="I49">
        <v>0.17899999999999999</v>
      </c>
      <c r="J49">
        <v>0.13600000000000001</v>
      </c>
      <c r="K49">
        <v>6.7000000000000004E-2</v>
      </c>
      <c r="L49">
        <v>0.108</v>
      </c>
    </row>
    <row r="50" spans="1:12" x14ac:dyDescent="0.3">
      <c r="C50">
        <v>0.21</v>
      </c>
      <c r="D50">
        <v>0.10299999999999999</v>
      </c>
      <c r="E50">
        <v>0.10100000000000001</v>
      </c>
      <c r="F50">
        <v>3.4000000000000002E-2</v>
      </c>
      <c r="I50">
        <v>0.29799999999999999</v>
      </c>
      <c r="J50">
        <v>0.153</v>
      </c>
      <c r="K50">
        <v>0.14799999999999999</v>
      </c>
      <c r="L50">
        <v>0.13600000000000001</v>
      </c>
    </row>
    <row r="51" spans="1:12" x14ac:dyDescent="0.3">
      <c r="C51">
        <v>0.313</v>
      </c>
      <c r="D51">
        <v>6.0999999999999999E-2</v>
      </c>
      <c r="E51">
        <v>8.8999999999999996E-2</v>
      </c>
      <c r="F51">
        <v>6.4000000000000001E-2</v>
      </c>
      <c r="I51">
        <v>0.376</v>
      </c>
      <c r="J51">
        <v>0.121</v>
      </c>
      <c r="K51">
        <v>0.13500000000000001</v>
      </c>
      <c r="L51">
        <v>0.189</v>
      </c>
    </row>
    <row r="52" spans="1:12" x14ac:dyDescent="0.3">
      <c r="C52">
        <v>0.27700000000000002</v>
      </c>
      <c r="D52">
        <v>9.2999999999999999E-2</v>
      </c>
      <c r="E52">
        <v>2.1000000000000001E-2</v>
      </c>
      <c r="F52">
        <v>3.2000000000000001E-2</v>
      </c>
      <c r="I52">
        <v>0.42599999999999999</v>
      </c>
      <c r="J52">
        <v>0.158</v>
      </c>
      <c r="K52">
        <v>8.8999999999999996E-2</v>
      </c>
      <c r="L52">
        <v>0.14000000000000001</v>
      </c>
    </row>
    <row r="53" spans="1:12" x14ac:dyDescent="0.3">
      <c r="C53">
        <v>0.152</v>
      </c>
      <c r="D53">
        <v>7.3999999999999996E-2</v>
      </c>
      <c r="E53">
        <v>8.1000000000000003E-2</v>
      </c>
      <c r="F53">
        <v>3.3000000000000002E-2</v>
      </c>
      <c r="I53">
        <v>0.254</v>
      </c>
      <c r="J53">
        <v>0.13700000000000001</v>
      </c>
      <c r="K53">
        <v>0.10299999999999999</v>
      </c>
      <c r="L53">
        <v>8.7999999999999995E-2</v>
      </c>
    </row>
    <row r="54" spans="1:12" x14ac:dyDescent="0.3">
      <c r="A54" t="s">
        <v>2</v>
      </c>
      <c r="B54" s="2">
        <f>MEDIAN(B3:B53)</f>
        <v>6.2925000000000004</v>
      </c>
      <c r="C54" s="2">
        <f>MEDIAN(C3:C53)</f>
        <v>0.19</v>
      </c>
      <c r="D54" s="2">
        <f>MEDIAN(D3:D53)</f>
        <v>7.4999999999999997E-2</v>
      </c>
      <c r="E54" s="2">
        <f>MEDIAN(E3:E53)</f>
        <v>3.5999999999999997E-2</v>
      </c>
      <c r="F54" s="2">
        <f>MEDIAN(F3:F53)</f>
        <v>3.7999999999999999E-2</v>
      </c>
      <c r="G54" s="4"/>
      <c r="H54" s="2">
        <f t="shared" ref="H54:I54" si="0">MEDIAN(H3:H53)</f>
        <v>15.250500000000001</v>
      </c>
      <c r="I54" s="2">
        <f t="shared" si="0"/>
        <v>0.28399999999999997</v>
      </c>
      <c r="J54" s="2">
        <f t="shared" ref="J54:L54" si="1">MEDIAN(J3:J53)</f>
        <v>0.14899999999999999</v>
      </c>
      <c r="K54" s="2">
        <f t="shared" si="1"/>
        <v>0.10299999999999999</v>
      </c>
      <c r="L54" s="2">
        <f t="shared" si="1"/>
        <v>9.7000000000000003E-2</v>
      </c>
    </row>
    <row r="55" spans="1:12" x14ac:dyDescent="0.3">
      <c r="A55" t="s">
        <v>3</v>
      </c>
      <c r="B55" s="2">
        <f>AVERAGE(B3:B53)</f>
        <v>6.5455833333333331</v>
      </c>
      <c r="C55" s="2">
        <f>AVERAGE(C3:C53)</f>
        <v>0.1998627450980392</v>
      </c>
      <c r="D55" s="2">
        <f>AVERAGE(D3:D53)</f>
        <v>7.566666666666666E-2</v>
      </c>
      <c r="E55" s="2">
        <f>AVERAGE(E3:E53)</f>
        <v>4.3313725490196069E-2</v>
      </c>
      <c r="F55" s="2">
        <f>AVERAGE(F3:F53)</f>
        <v>4.3411764705882337E-2</v>
      </c>
      <c r="G55" s="4"/>
      <c r="H55" s="2">
        <f>AVERAGE(H3:H53)</f>
        <v>14.569083333333337</v>
      </c>
      <c r="I55" s="2">
        <f>AVERAGE(I3:I53)</f>
        <v>0.28850980392156866</v>
      </c>
      <c r="J55" s="2">
        <f>AVERAGE(J3:J53)</f>
        <v>0.16101960784313726</v>
      </c>
      <c r="K55" s="2">
        <f>AVERAGE(K3:K53)</f>
        <v>0.10349019607843135</v>
      </c>
      <c r="L55" s="2">
        <f>AVERAGE(L3:L53)</f>
        <v>0.1027058823529412</v>
      </c>
    </row>
    <row r="56" spans="1:12" x14ac:dyDescent="0.3">
      <c r="A56" t="s">
        <v>12</v>
      </c>
      <c r="B56" s="5">
        <f>B54/C54</f>
        <v>33.118421052631582</v>
      </c>
      <c r="C56" s="5">
        <f>C54/D54</f>
        <v>2.5333333333333337</v>
      </c>
      <c r="D56" s="5">
        <f>D54/E54</f>
        <v>2.0833333333333335</v>
      </c>
      <c r="E56" s="5">
        <f>E54/F54</f>
        <v>0.94736842105263153</v>
      </c>
      <c r="F56" s="5"/>
      <c r="G56" s="5"/>
      <c r="H56" s="5">
        <f t="shared" ref="C56:K56" si="2">H54/I54</f>
        <v>53.698943661971839</v>
      </c>
      <c r="I56" s="5">
        <f t="shared" si="2"/>
        <v>1.9060402684563758</v>
      </c>
      <c r="J56" s="5">
        <f t="shared" si="2"/>
        <v>1.4466019417475728</v>
      </c>
      <c r="K56" s="5">
        <f t="shared" si="2"/>
        <v>1.0618556701030928</v>
      </c>
      <c r="L56" s="5"/>
    </row>
    <row r="57" spans="1:12" x14ac:dyDescent="0.3">
      <c r="B57" s="5">
        <f>B55/C55</f>
        <v>32.750392426174827</v>
      </c>
      <c r="C57" s="5">
        <f>C55/D55</f>
        <v>2.6413578647317957</v>
      </c>
      <c r="D57" s="5">
        <f>D55/E55</f>
        <v>1.7469443186962428</v>
      </c>
      <c r="E57" s="5">
        <f t="shared" ref="E57" si="3">E55/F55</f>
        <v>0.99774164408310761</v>
      </c>
      <c r="F57" s="5"/>
      <c r="G57" s="5"/>
      <c r="H57" s="5">
        <f t="shared" ref="H57" si="4">H55/I55</f>
        <v>50.497706266141094</v>
      </c>
      <c r="I57" s="5">
        <f t="shared" ref="I57" si="5">I55/J55</f>
        <v>1.7917681441792499</v>
      </c>
      <c r="J57" s="5">
        <f t="shared" ref="J57" si="6">J55/K55</f>
        <v>1.5558923834785907</v>
      </c>
      <c r="K57" s="5">
        <f t="shared" ref="K57" si="7">K55/L55</f>
        <v>1.0076365024818628</v>
      </c>
      <c r="L57" s="5"/>
    </row>
    <row r="58" spans="1:12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3">
      <c r="F59" s="5"/>
      <c r="G59" s="5"/>
      <c r="H59" s="5"/>
      <c r="I59" s="5"/>
      <c r="J59" s="5"/>
      <c r="K59" s="5"/>
      <c r="L59" s="5"/>
    </row>
    <row r="60" spans="1:12" x14ac:dyDescent="0.3">
      <c r="F60" s="5"/>
      <c r="G60" s="5"/>
      <c r="H60" s="5"/>
      <c r="I60" s="5"/>
      <c r="J60" s="5"/>
      <c r="K60" s="5"/>
      <c r="L60" s="5"/>
    </row>
    <row r="61" spans="1:12" x14ac:dyDescent="0.3">
      <c r="B61" s="5">
        <f>(B54+H54)/2</f>
        <v>10.7715</v>
      </c>
      <c r="C61" s="5">
        <f t="shared" ref="B61:D61" si="8">(C54+I54)/2</f>
        <v>0.23699999999999999</v>
      </c>
      <c r="D61" s="5">
        <f t="shared" si="8"/>
        <v>0.11199999999999999</v>
      </c>
      <c r="E61" s="5">
        <f>(E54+K54)/2</f>
        <v>6.9499999999999992E-2</v>
      </c>
      <c r="F61" s="5"/>
      <c r="G61" s="5"/>
      <c r="H61" s="5"/>
      <c r="I61" s="5"/>
      <c r="J61" s="5"/>
      <c r="K61" s="5"/>
      <c r="L61" s="5"/>
    </row>
    <row r="62" spans="1:12" x14ac:dyDescent="0.3">
      <c r="B62" s="5">
        <f t="shared" ref="B62:D62" si="9">(B55+H55)/2</f>
        <v>10.557333333333336</v>
      </c>
      <c r="C62" s="5">
        <f t="shared" si="9"/>
        <v>0.24418627450980393</v>
      </c>
      <c r="D62" s="5">
        <f t="shared" si="9"/>
        <v>0.11834313725490196</v>
      </c>
      <c r="E62" s="5">
        <f>(E55+K55)/2</f>
        <v>7.3401960784313713E-2</v>
      </c>
    </row>
    <row r="63" spans="1:12" x14ac:dyDescent="0.3">
      <c r="A63" t="s">
        <v>13</v>
      </c>
      <c r="B63" s="5">
        <f>(B56+H56)/2</f>
        <v>43.408682357301714</v>
      </c>
      <c r="C63" s="5">
        <f>(C56+I56)/2</f>
        <v>2.2196868008948547</v>
      </c>
      <c r="D63" s="5">
        <f>(D56+J56)/2</f>
        <v>1.7649676375404533</v>
      </c>
      <c r="E63" s="5">
        <f>(E56+K56)/2</f>
        <v>1.0046120455778622</v>
      </c>
    </row>
    <row r="64" spans="1:12" x14ac:dyDescent="0.3">
      <c r="B64" s="5">
        <f>(B57+H57)/2</f>
        <v>41.62404934615796</v>
      </c>
      <c r="C64" s="5">
        <f>(C57+I57)/2</f>
        <v>2.2165630044555229</v>
      </c>
      <c r="D64" s="5">
        <f>(D57+J57)/2</f>
        <v>1.6514183510874167</v>
      </c>
      <c r="E64" s="5">
        <f>(E57+K57)/2</f>
        <v>1.0026890732824851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2015-06-05T18:19:34Z</dcterms:created>
  <dcterms:modified xsi:type="dcterms:W3CDTF">2024-03-28T20:40:31Z</dcterms:modified>
</cp:coreProperties>
</file>