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E464\KOM-19\FinalReport\"/>
    </mc:Choice>
  </mc:AlternateContent>
  <xr:revisionPtr revIDLastSave="0" documentId="8_{364473E5-DC20-4697-AEC8-A5A883EE3DAB}" xr6:coauthVersionLast="44" xr6:coauthVersionMax="44" xr10:uidLastSave="{00000000-0000-0000-0000-000000000000}"/>
  <bookViews>
    <workbookView xWindow="-108" yWindow="-108" windowWidth="23256" windowHeight="12576" xr2:uid="{0D794A8B-9F34-4898-B56B-37206F6CAB8F}"/>
  </bookViews>
  <sheets>
    <sheet name="Bill of Materials-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30" i="1" s="1"/>
</calcChain>
</file>

<file path=xl/sharedStrings.xml><?xml version="1.0" encoding="utf-8"?>
<sst xmlns="http://schemas.openxmlformats.org/spreadsheetml/2006/main" count="110" uniqueCount="104">
  <si>
    <t>Comment</t>
  </si>
  <si>
    <t>Description</t>
  </si>
  <si>
    <t>Designator</t>
  </si>
  <si>
    <t>Quantity</t>
  </si>
  <si>
    <t>33uF</t>
  </si>
  <si>
    <t>Panasonic Aluminium Electrolytic Capacitor 100F 25 V dc 6.3mm Surface Mount D series FT SMD lifetime 2000h</t>
  </si>
  <si>
    <t>C1</t>
  </si>
  <si>
    <t>EEE-FT1E101AP</t>
  </si>
  <si>
    <t>22uF</t>
  </si>
  <si>
    <t>CAP CER 22UF 6.3V X5R 0805</t>
  </si>
  <si>
    <t>C2</t>
  </si>
  <si>
    <t>CL21A226KQCLRNC</t>
  </si>
  <si>
    <t>1nF</t>
  </si>
  <si>
    <t>KEMET - SMD Multilayer Ceramic Capacitor, 1000 pF, 16 V, 0402 [1005 Metric], ± 10%, X7R, C Series KEMET</t>
  </si>
  <si>
    <t>C3</t>
  </si>
  <si>
    <t>C0402C102K4RACTU</t>
  </si>
  <si>
    <t>1uF</t>
  </si>
  <si>
    <t>PANASONIC ELECTRONIC COMPONENTS - ECWFE2W105K - CAP, 1µF, 450V, 10%, PP</t>
  </si>
  <si>
    <t>C4</t>
  </si>
  <si>
    <t>ECWFE2W105K</t>
  </si>
  <si>
    <t>Diode Array</t>
  </si>
  <si>
    <t>2-Diode Schottky 100V 10A Through Hole TO-220AB</t>
  </si>
  <si>
    <t>D1</t>
  </si>
  <si>
    <t>TST20U100CC0G</t>
  </si>
  <si>
    <t>8TQ080</t>
  </si>
  <si>
    <t>8A, 80V, TO-220AC, Schottky Rect</t>
  </si>
  <si>
    <t>D2</t>
  </si>
  <si>
    <t>500uH</t>
  </si>
  <si>
    <t>Kool Mu - 90 Toroid 500uH</t>
  </si>
  <si>
    <t>L1</t>
  </si>
  <si>
    <t>IRLS640A</t>
  </si>
  <si>
    <t>Fairchild Semiconductor IRLS640A, MOSFET</t>
  </si>
  <si>
    <t>Q1</t>
  </si>
  <si>
    <t>10Ohm</t>
  </si>
  <si>
    <t>RES 10 OHM 1/4W 5% AXIAL</t>
  </si>
  <si>
    <t>R1</t>
  </si>
  <si>
    <t>CF14JT10R0</t>
  </si>
  <si>
    <t>15kOhm</t>
  </si>
  <si>
    <t>TE CONNECTIVITY - SMD Chip Resistor, 0402 [1005 Metric], 15 kohm, CRGCQ Series, 50 V, Thick Film, 63 mW</t>
  </si>
  <si>
    <t>R2</t>
  </si>
  <si>
    <t>CRGCQ0402F15K</t>
  </si>
  <si>
    <t>1.8kOhm</t>
  </si>
  <si>
    <t>Res Thick Film 0402 1.8K Ohm 1% 0.063W(1/16W) ±100ppm/C Pad SMD Automotive T/R</t>
  </si>
  <si>
    <t>R3</t>
  </si>
  <si>
    <t>CRGCQ0402F1K8</t>
  </si>
  <si>
    <t>1kOhm</t>
  </si>
  <si>
    <t>YAGEO (PHYCOMP) - RC0805JR-071KL - RES, THICK FILM, 1K, 5%, 0.125W, 0805</t>
  </si>
  <si>
    <t>R4, R9, R10, R12</t>
  </si>
  <si>
    <t>RC0805JR-071KL</t>
  </si>
  <si>
    <t>5kOhm</t>
  </si>
  <si>
    <t>Res SMD 5K Ohm 5% 1/8W 0805</t>
  </si>
  <si>
    <t>R5, R8</t>
  </si>
  <si>
    <t>CRCW08055K00JNTA</t>
  </si>
  <si>
    <t>2.2kOhm</t>
  </si>
  <si>
    <t>RESISTOR, THICK FILM, 2.2KOHM, 125mW, 1%, FULL REEL</t>
  </si>
  <si>
    <t>R6</t>
  </si>
  <si>
    <t>RC0805FR-072K2L</t>
  </si>
  <si>
    <t>500 Ohm</t>
  </si>
  <si>
    <t>RES 500 OHM 1/2W 1% AXIAL</t>
  </si>
  <si>
    <t>R7</t>
  </si>
  <si>
    <t>CMF55500R00FKEB</t>
  </si>
  <si>
    <t>25kOhm</t>
  </si>
  <si>
    <t>Cpf A 0805 25K 0.1% 25PPM 5K Rl</t>
  </si>
  <si>
    <t>R11</t>
  </si>
  <si>
    <t>5-2176238-6</t>
  </si>
  <si>
    <t>1kOhm 3W Through Hole</t>
  </si>
  <si>
    <t>R13</t>
  </si>
  <si>
    <t>FMP200JR-52-1K</t>
  </si>
  <si>
    <t>Transformer</t>
  </si>
  <si>
    <t>3 Windings Transformer</t>
  </si>
  <si>
    <t>T1</t>
  </si>
  <si>
    <t>PowerConnector</t>
  </si>
  <si>
    <t>TERM BLK 2POS SIDE ENTRY 5MM PCB</t>
  </si>
  <si>
    <t>U1, U2</t>
  </si>
  <si>
    <t>282836-2</t>
  </si>
  <si>
    <t>Gate Driver</t>
  </si>
  <si>
    <t>IC GATE DRVR IGBT/MOSFET SOT363</t>
  </si>
  <si>
    <t>U3</t>
  </si>
  <si>
    <t>ZXGD3009DYTA</t>
  </si>
  <si>
    <t>TLP291</t>
  </si>
  <si>
    <t>Transistor Output Optocouplers 50mA 80V Gen Purp 50mA 1 Circuit</t>
  </si>
  <si>
    <t>U4</t>
  </si>
  <si>
    <t>TLP291(GB-TP,SE</t>
  </si>
  <si>
    <t>20/40V-15V Buck</t>
  </si>
  <si>
    <t>DC DC Converter 15V 9W</t>
  </si>
  <si>
    <t>U5</t>
  </si>
  <si>
    <t>3797</t>
  </si>
  <si>
    <t>TL494IDR</t>
  </si>
  <si>
    <t>TEXAS INSTRUMENTS         TL494IDR            PWM Controller, 40V-7V supply, 300 kHz, 40V/200mA out, SOIC-16</t>
  </si>
  <si>
    <t>U6</t>
  </si>
  <si>
    <t>Digikey Part Number</t>
  </si>
  <si>
    <t>-</t>
  </si>
  <si>
    <t>Price $</t>
  </si>
  <si>
    <t>V5629G</t>
  </si>
  <si>
    <t>TO-220F Heatsink</t>
  </si>
  <si>
    <t>HeatSink2</t>
  </si>
  <si>
    <t>HeatSink1</t>
  </si>
  <si>
    <t>V5274B-T</t>
  </si>
  <si>
    <t>TO-220 Heatsink</t>
  </si>
  <si>
    <t>HeatSink3</t>
  </si>
  <si>
    <t>HSE-B1711-032</t>
  </si>
  <si>
    <t>TOTAL Price</t>
  </si>
  <si>
    <t>PCBWay (1 of 1000)</t>
  </si>
  <si>
    <t>Component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</si>
</sst>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8"/>
      <color rgb="FF000000"/>
      <name val="Segoe UI"/>
      <family val="2"/>
      <charset val="162"/>
    </font>
    <font>
      <sz val="8"/>
      <color theme="1"/>
      <name val="Segoe UI"/>
      <family val="2"/>
      <charset val="162"/>
    </font>
    <font>
      <sz val="8"/>
      <color rgb="FF333333"/>
      <name val="Segoe UI"/>
      <family val="2"/>
      <charset val="162"/>
    </font>
    <font>
      <b/>
      <sz val="8"/>
      <color theme="1"/>
      <name val="Segoe U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0" xfId="0" applyFont="1"/>
    <xf numFmtId="2" fontId="2" fillId="0" borderId="1" xfId="0" applyNumberFormat="1" applyFont="1" applyBorder="1"/>
    <xf numFmtId="2" fontId="1" fillId="0" borderId="1" xfId="0" applyNumberFormat="1" applyFont="1" applyBorder="1"/>
    <xf numFmtId="2" fontId="3" fillId="0" borderId="1" xfId="0" applyNumberFormat="1" applyFont="1" applyBorder="1"/>
    <xf numFmtId="0" fontId="3" fillId="0" borderId="1" xfId="0" applyNumberFormat="1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1" fillId="0" borderId="1" xfId="0" applyFont="1" applyFill="1" applyBorder="1"/>
    <xf numFmtId="0" fontId="4" fillId="0" borderId="0" xfId="0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9A9-D4CB-4D8E-B87E-C0F698C24D64}">
  <dimension ref="A1:F30"/>
  <sheetViews>
    <sheetView tabSelected="1" workbookViewId="0">
      <selection activeCell="H22" sqref="H22"/>
    </sheetView>
  </sheetViews>
  <sheetFormatPr defaultRowHeight="14.4" x14ac:dyDescent="0.3"/>
  <cols>
    <col min="1" max="1" width="13.88671875" customWidth="1"/>
    <col min="2" max="2" width="78.6640625" customWidth="1"/>
    <col min="3" max="6" width="13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90</v>
      </c>
      <c r="E1" s="1" t="s">
        <v>3</v>
      </c>
      <c r="F1" s="1" t="s">
        <v>92</v>
      </c>
    </row>
    <row r="2" spans="1:6" x14ac:dyDescent="0.3">
      <c r="A2" s="2" t="s">
        <v>4</v>
      </c>
      <c r="B2" s="2" t="s">
        <v>5</v>
      </c>
      <c r="C2" s="2" t="s">
        <v>6</v>
      </c>
      <c r="D2" s="2" t="s">
        <v>7</v>
      </c>
      <c r="E2" s="3">
        <v>1</v>
      </c>
      <c r="F2" s="5">
        <v>0.64</v>
      </c>
    </row>
    <row r="3" spans="1:6" x14ac:dyDescent="0.3">
      <c r="A3" s="2" t="s">
        <v>8</v>
      </c>
      <c r="B3" s="2" t="s">
        <v>9</v>
      </c>
      <c r="C3" s="2" t="s">
        <v>10</v>
      </c>
      <c r="D3" s="2" t="s">
        <v>11</v>
      </c>
      <c r="E3" s="3">
        <v>1</v>
      </c>
      <c r="F3" s="5">
        <v>0.19</v>
      </c>
    </row>
    <row r="4" spans="1:6" x14ac:dyDescent="0.3">
      <c r="A4" s="2" t="s">
        <v>12</v>
      </c>
      <c r="B4" s="2" t="s">
        <v>13</v>
      </c>
      <c r="C4" s="2" t="s">
        <v>14</v>
      </c>
      <c r="D4" s="2" t="s">
        <v>15</v>
      </c>
      <c r="E4" s="3">
        <v>1</v>
      </c>
      <c r="F4" s="6">
        <v>0.1</v>
      </c>
    </row>
    <row r="5" spans="1:6" x14ac:dyDescent="0.3">
      <c r="A5" s="2" t="s">
        <v>16</v>
      </c>
      <c r="B5" s="2" t="s">
        <v>17</v>
      </c>
      <c r="C5" s="2" t="s">
        <v>18</v>
      </c>
      <c r="D5" s="2" t="s">
        <v>19</v>
      </c>
      <c r="E5" s="3">
        <v>1</v>
      </c>
      <c r="F5" s="7">
        <v>0.63</v>
      </c>
    </row>
    <row r="6" spans="1:6" x14ac:dyDescent="0.3">
      <c r="A6" s="2" t="s">
        <v>20</v>
      </c>
      <c r="B6" s="2" t="s">
        <v>21</v>
      </c>
      <c r="C6" s="2" t="s">
        <v>22</v>
      </c>
      <c r="D6" s="2" t="s">
        <v>23</v>
      </c>
      <c r="E6" s="3">
        <v>1</v>
      </c>
      <c r="F6" s="7">
        <v>0.96</v>
      </c>
    </row>
    <row r="7" spans="1:6" x14ac:dyDescent="0.3">
      <c r="A7" s="2" t="s">
        <v>24</v>
      </c>
      <c r="B7" s="2" t="s">
        <v>25</v>
      </c>
      <c r="C7" s="2" t="s">
        <v>26</v>
      </c>
      <c r="D7" s="2" t="s">
        <v>24</v>
      </c>
      <c r="E7" s="3">
        <v>1</v>
      </c>
      <c r="F7" s="6">
        <v>0.76</v>
      </c>
    </row>
    <row r="8" spans="1:6" x14ac:dyDescent="0.3">
      <c r="A8" s="2" t="s">
        <v>27</v>
      </c>
      <c r="B8" s="2" t="s">
        <v>28</v>
      </c>
      <c r="C8" s="2" t="s">
        <v>29</v>
      </c>
      <c r="D8" s="2" t="s">
        <v>91</v>
      </c>
      <c r="E8" s="3">
        <v>1</v>
      </c>
      <c r="F8" s="7">
        <v>10</v>
      </c>
    </row>
    <row r="9" spans="1:6" x14ac:dyDescent="0.3">
      <c r="A9" s="2" t="s">
        <v>30</v>
      </c>
      <c r="B9" s="2" t="s">
        <v>31</v>
      </c>
      <c r="C9" s="2" t="s">
        <v>32</v>
      </c>
      <c r="D9" s="2" t="s">
        <v>30</v>
      </c>
      <c r="E9" s="3">
        <v>1</v>
      </c>
      <c r="F9" s="8">
        <v>1.5</v>
      </c>
    </row>
    <row r="10" spans="1:6" x14ac:dyDescent="0.3">
      <c r="A10" s="2" t="s">
        <v>33</v>
      </c>
      <c r="B10" s="2" t="s">
        <v>34</v>
      </c>
      <c r="C10" s="2" t="s">
        <v>35</v>
      </c>
      <c r="D10" s="2" t="s">
        <v>36</v>
      </c>
      <c r="E10" s="3">
        <v>1</v>
      </c>
      <c r="F10" s="6">
        <v>0.1</v>
      </c>
    </row>
    <row r="11" spans="1:6" x14ac:dyDescent="0.3">
      <c r="A11" s="2" t="s">
        <v>37</v>
      </c>
      <c r="B11" s="2" t="s">
        <v>38</v>
      </c>
      <c r="C11" s="2" t="s">
        <v>39</v>
      </c>
      <c r="D11" s="2" t="s">
        <v>40</v>
      </c>
      <c r="E11" s="3">
        <v>1</v>
      </c>
      <c r="F11" s="6">
        <v>0.1</v>
      </c>
    </row>
    <row r="12" spans="1:6" x14ac:dyDescent="0.3">
      <c r="A12" s="2" t="s">
        <v>41</v>
      </c>
      <c r="B12" s="2" t="s">
        <v>42</v>
      </c>
      <c r="C12" s="2" t="s">
        <v>43</v>
      </c>
      <c r="D12" s="2" t="s">
        <v>44</v>
      </c>
      <c r="E12" s="3">
        <v>1</v>
      </c>
      <c r="F12" s="6">
        <v>0.1</v>
      </c>
    </row>
    <row r="13" spans="1:6" x14ac:dyDescent="0.3">
      <c r="A13" s="2" t="s">
        <v>45</v>
      </c>
      <c r="B13" s="2" t="s">
        <v>46</v>
      </c>
      <c r="C13" s="2" t="s">
        <v>47</v>
      </c>
      <c r="D13" s="2" t="s">
        <v>48</v>
      </c>
      <c r="E13" s="3">
        <v>4</v>
      </c>
      <c r="F13" s="6">
        <v>0.4</v>
      </c>
    </row>
    <row r="14" spans="1:6" x14ac:dyDescent="0.3">
      <c r="A14" s="2" t="s">
        <v>49</v>
      </c>
      <c r="B14" s="2" t="s">
        <v>50</v>
      </c>
      <c r="C14" s="2" t="s">
        <v>51</v>
      </c>
      <c r="D14" s="2" t="s">
        <v>52</v>
      </c>
      <c r="E14" s="3">
        <v>2</v>
      </c>
      <c r="F14" s="6">
        <v>0.24</v>
      </c>
    </row>
    <row r="15" spans="1:6" x14ac:dyDescent="0.3">
      <c r="A15" s="2" t="s">
        <v>53</v>
      </c>
      <c r="B15" s="2" t="s">
        <v>54</v>
      </c>
      <c r="C15" s="2" t="s">
        <v>55</v>
      </c>
      <c r="D15" s="2" t="s">
        <v>56</v>
      </c>
      <c r="E15" s="3">
        <v>1</v>
      </c>
      <c r="F15" s="6">
        <v>0.1</v>
      </c>
    </row>
    <row r="16" spans="1:6" x14ac:dyDescent="0.3">
      <c r="A16" s="2" t="s">
        <v>57</v>
      </c>
      <c r="B16" s="2" t="s">
        <v>58</v>
      </c>
      <c r="C16" s="2" t="s">
        <v>59</v>
      </c>
      <c r="D16" s="2" t="s">
        <v>60</v>
      </c>
      <c r="E16" s="3">
        <v>1</v>
      </c>
      <c r="F16" s="6">
        <v>0.57999999999999996</v>
      </c>
    </row>
    <row r="17" spans="1:6" x14ac:dyDescent="0.3">
      <c r="A17" s="2" t="s">
        <v>61</v>
      </c>
      <c r="B17" s="2" t="s">
        <v>62</v>
      </c>
      <c r="C17" s="2" t="s">
        <v>63</v>
      </c>
      <c r="D17" s="2" t="s">
        <v>64</v>
      </c>
      <c r="E17" s="3">
        <v>1</v>
      </c>
      <c r="F17" s="6">
        <v>0.56999999999999995</v>
      </c>
    </row>
    <row r="18" spans="1:6" x14ac:dyDescent="0.3">
      <c r="A18" s="2" t="s">
        <v>45</v>
      </c>
      <c r="B18" s="2" t="s">
        <v>65</v>
      </c>
      <c r="C18" s="2" t="s">
        <v>66</v>
      </c>
      <c r="D18" s="2" t="s">
        <v>67</v>
      </c>
      <c r="E18" s="3">
        <v>1</v>
      </c>
      <c r="F18" s="6">
        <v>0.34</v>
      </c>
    </row>
    <row r="19" spans="1:6" x14ac:dyDescent="0.3">
      <c r="A19" s="2" t="s">
        <v>68</v>
      </c>
      <c r="B19" s="2" t="s">
        <v>69</v>
      </c>
      <c r="C19" s="2" t="s">
        <v>70</v>
      </c>
      <c r="D19" s="2" t="s">
        <v>91</v>
      </c>
      <c r="E19" s="3">
        <v>1</v>
      </c>
      <c r="F19" s="7">
        <v>1</v>
      </c>
    </row>
    <row r="20" spans="1:6" x14ac:dyDescent="0.3">
      <c r="A20" s="2" t="s">
        <v>71</v>
      </c>
      <c r="B20" s="2" t="s">
        <v>72</v>
      </c>
      <c r="C20" s="2" t="s">
        <v>73</v>
      </c>
      <c r="D20" s="2" t="s">
        <v>74</v>
      </c>
      <c r="E20" s="3">
        <v>2</v>
      </c>
      <c r="F20" s="6">
        <v>1.42</v>
      </c>
    </row>
    <row r="21" spans="1:6" x14ac:dyDescent="0.3">
      <c r="A21" s="2" t="s">
        <v>75</v>
      </c>
      <c r="B21" s="2" t="s">
        <v>76</v>
      </c>
      <c r="C21" s="2" t="s">
        <v>77</v>
      </c>
      <c r="D21" s="2" t="s">
        <v>78</v>
      </c>
      <c r="E21" s="3">
        <v>1</v>
      </c>
      <c r="F21" s="6">
        <v>0.41</v>
      </c>
    </row>
    <row r="22" spans="1:6" x14ac:dyDescent="0.3">
      <c r="A22" s="2" t="s">
        <v>79</v>
      </c>
      <c r="B22" s="2" t="s">
        <v>80</v>
      </c>
      <c r="C22" s="2" t="s">
        <v>81</v>
      </c>
      <c r="D22" s="2" t="s">
        <v>82</v>
      </c>
      <c r="E22" s="3">
        <v>1</v>
      </c>
      <c r="F22" s="6">
        <v>0.09</v>
      </c>
    </row>
    <row r="23" spans="1:6" x14ac:dyDescent="0.3">
      <c r="A23" s="2" t="s">
        <v>83</v>
      </c>
      <c r="B23" s="2" t="s">
        <v>84</v>
      </c>
      <c r="C23" s="2" t="s">
        <v>85</v>
      </c>
      <c r="D23" s="2" t="s">
        <v>86</v>
      </c>
      <c r="E23" s="3">
        <v>1</v>
      </c>
      <c r="F23" s="7">
        <v>4.95</v>
      </c>
    </row>
    <row r="24" spans="1:6" x14ac:dyDescent="0.3">
      <c r="A24" s="2" t="s">
        <v>87</v>
      </c>
      <c r="B24" s="2" t="s">
        <v>88</v>
      </c>
      <c r="C24" s="2" t="s">
        <v>89</v>
      </c>
      <c r="D24" s="2" t="s">
        <v>87</v>
      </c>
      <c r="E24" s="3">
        <v>1</v>
      </c>
      <c r="F24" s="6">
        <v>0.39</v>
      </c>
    </row>
    <row r="25" spans="1:6" x14ac:dyDescent="0.3">
      <c r="A25" s="9" t="s">
        <v>96</v>
      </c>
      <c r="B25" s="10" t="s">
        <v>94</v>
      </c>
      <c r="C25" s="10"/>
      <c r="D25" s="9" t="s">
        <v>93</v>
      </c>
      <c r="E25" s="11">
        <v>1</v>
      </c>
      <c r="F25" s="6">
        <v>0.68</v>
      </c>
    </row>
    <row r="26" spans="1:6" x14ac:dyDescent="0.3">
      <c r="A26" s="9" t="s">
        <v>95</v>
      </c>
      <c r="B26" s="10" t="s">
        <v>98</v>
      </c>
      <c r="C26" s="10"/>
      <c r="D26" s="9" t="s">
        <v>97</v>
      </c>
      <c r="E26" s="11">
        <v>1</v>
      </c>
      <c r="F26" s="6">
        <v>0.55000000000000004</v>
      </c>
    </row>
    <row r="27" spans="1:6" x14ac:dyDescent="0.3">
      <c r="A27" s="9" t="s">
        <v>99</v>
      </c>
      <c r="B27" s="10" t="s">
        <v>98</v>
      </c>
      <c r="C27" s="10"/>
      <c r="D27" s="9" t="s">
        <v>100</v>
      </c>
      <c r="E27" s="11">
        <v>1</v>
      </c>
      <c r="F27" s="6">
        <v>0.28000000000000003</v>
      </c>
    </row>
    <row r="28" spans="1:6" x14ac:dyDescent="0.3">
      <c r="B28" s="4"/>
      <c r="C28" s="4"/>
      <c r="D28" s="4"/>
      <c r="E28" s="12" t="s">
        <v>103</v>
      </c>
      <c r="F28" s="13">
        <f>SUM(F2:F27)</f>
        <v>27.08</v>
      </c>
    </row>
    <row r="29" spans="1:6" x14ac:dyDescent="0.3">
      <c r="B29" s="4"/>
      <c r="C29" s="4"/>
      <c r="D29" s="4"/>
      <c r="E29" s="12" t="s">
        <v>102</v>
      </c>
      <c r="F29" s="12">
        <v>1.1299999999999999</v>
      </c>
    </row>
    <row r="30" spans="1:6" x14ac:dyDescent="0.3">
      <c r="B30" s="4"/>
      <c r="C30" s="4"/>
      <c r="D30" s="4"/>
      <c r="E30" s="12" t="s">
        <v>101</v>
      </c>
      <c r="F30" s="13">
        <f>SUM(F28:F29)</f>
        <v>28.209999999999997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Bill of Materials-Sheet1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ogün altun</dc:creator>
  <cp:lastModifiedBy>ogün altun</cp:lastModifiedBy>
  <dcterms:created xsi:type="dcterms:W3CDTF">2020-06-23T07:39:46Z</dcterms:created>
  <dcterms:modified xsi:type="dcterms:W3CDTF">2020-06-23T08:16:41Z</dcterms:modified>
</cp:coreProperties>
</file>