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latinumpen-my.sharepoint.com/personal/plm-014_platinumpen_onmicrosoft_com/Documents/InProgress/"/>
    </mc:Choice>
  </mc:AlternateContent>
  <xr:revisionPtr revIDLastSave="589" documentId="8_{CE5D27AA-3190-8849-8886-4117CCDA3631}" xr6:coauthVersionLast="47" xr6:coauthVersionMax="47" xr10:uidLastSave="{E7E85644-269F-7A4D-A05C-607360F9BAD7}"/>
  <bookViews>
    <workbookView xWindow="0" yWindow="520" windowWidth="25600" windowHeight="15740" xr2:uid="{00000000-000D-0000-FFFF-FFFF00000000}"/>
  </bookViews>
  <sheets>
    <sheet name="readme" sheetId="11" r:id="rId1"/>
    <sheet name="prettier" sheetId="5" r:id="rId2"/>
    <sheet name="mainWork" sheetId="9" r:id="rId3"/>
    <sheet name="source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9" l="1" a="1"/>
  <c r="W2" i="9" a="1"/>
  <c r="V2" i="9" a="1"/>
  <c r="A1" i="9" a="1"/>
  <c r="A1" i="9" l="1"/>
  <c r="V2" i="9"/>
  <c r="W2" i="9"/>
  <c r="L1" i="9"/>
  <c r="Q1" i="9" a="1"/>
  <c r="X2" i="9" a="1"/>
  <c r="X2" i="9" l="1"/>
  <c r="Y2" i="9" s="1" a="1"/>
  <c r="Y2" i="9" s="1"/>
  <c r="Q1" i="9"/>
  <c r="C1" i="5" a="1"/>
  <c r="D1" i="9" a="1"/>
  <c r="G2" i="9" a="1"/>
  <c r="F2" i="9" a="1"/>
  <c r="F2" i="9" l="1"/>
  <c r="G2" i="9"/>
  <c r="D1" i="9"/>
  <c r="C1" i="5"/>
  <c r="I1" i="9" a="1"/>
  <c r="B1" i="5" a="1"/>
  <c r="B1" i="5" l="1"/>
  <c r="A1" i="5" s="1" a="1"/>
  <c r="A1" i="5" s="1"/>
  <c r="I1" i="9"/>
  <c r="T1" i="5" l="1" a="1"/>
  <c r="T1" i="5" s="1"/>
  <c r="P1" i="5" a="1"/>
  <c r="P1" i="5" s="1"/>
  <c r="L1" i="5" a="1"/>
  <c r="L1" i="5" s="1"/>
  <c r="H1" i="5" a="1"/>
  <c r="H1" i="5" s="1"/>
  <c r="F1" i="5" a="1"/>
  <c r="S1" i="5" a="1"/>
  <c r="R1" i="5" a="1"/>
  <c r="O1" i="5" a="1"/>
  <c r="G1" i="5" a="1"/>
  <c r="K1" i="5" a="1"/>
  <c r="N1" i="5" a="1"/>
  <c r="N1" i="5" l="1"/>
  <c r="K1" i="5"/>
  <c r="G1" i="5"/>
  <c r="O1" i="5"/>
  <c r="R1" i="5"/>
  <c r="S1" i="5"/>
  <c r="F1" i="5"/>
  <c r="J1" i="5" a="1"/>
  <c r="J1" i="5" l="1"/>
  <c r="V1" i="5" a="1"/>
  <c r="V1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<sst xmlns="http://schemas.openxmlformats.org/spreadsheetml/2006/main" count="12464" uniqueCount="4342">
  <si>
    <t>フシギダネ</t>
  </si>
  <si>
    <t>フシギソウ</t>
  </si>
  <si>
    <t>フシギバナ</t>
  </si>
  <si>
    <t>ヒトカゲ</t>
  </si>
  <si>
    <t>リザード</t>
  </si>
  <si>
    <t>リザードン</t>
  </si>
  <si>
    <t>ゼニガメ</t>
  </si>
  <si>
    <t>カメール</t>
  </si>
  <si>
    <t>カメックス</t>
  </si>
  <si>
    <t>キャタピー</t>
  </si>
  <si>
    <t>トランセル</t>
  </si>
  <si>
    <t>バタフリー</t>
  </si>
  <si>
    <t>ビードル</t>
  </si>
  <si>
    <t>コクーン</t>
  </si>
  <si>
    <t>スピアー</t>
  </si>
  <si>
    <t>ポッポ</t>
  </si>
  <si>
    <t>ピジョン</t>
  </si>
  <si>
    <t>ピジョット</t>
  </si>
  <si>
    <t>コラッタ</t>
  </si>
  <si>
    <t>ラッタ</t>
  </si>
  <si>
    <t>オニスズメ</t>
  </si>
  <si>
    <t>オニドリル</t>
  </si>
  <si>
    <t>アーボ</t>
  </si>
  <si>
    <t>アーボック</t>
  </si>
  <si>
    <t>ピカチュウ</t>
  </si>
  <si>
    <t>ライチュウ</t>
  </si>
  <si>
    <t>サンド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</si>
  <si>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</si>
  <si>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</si>
  <si>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</si>
  <si>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</si>
  <si>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</si>
  <si>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</si>
  <si>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</si>
  <si>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</si>
  <si>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</si>
  <si>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</si>
  <si>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</si>
  <si>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</si>
  <si>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</si>
  <si>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</si>
  <si>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</si>
  <si>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</si>
  <si>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</si>
  <si>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</si>
  <si>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</si>
  <si>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</si>
  <si>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</si>
  <si>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</si>
  <si>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</si>
  <si>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</si>
  <si>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</si>
  <si>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</si>
  <si>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</si>
  <si>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</si>
  <si>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</si>
  <si>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</si>
  <si>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</si>
  <si>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</si>
  <si>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</si>
  <si>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</si>
  <si>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</si>
  <si>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</si>
  <si>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</si>
  <si>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</si>
  <si>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</si>
  <si>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</si>
  <si>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</si>
  <si>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</si>
  <si>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</si>
  <si>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</si>
  <si>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</si>
  <si>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</si>
  <si>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</si>
  <si>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</si>
  <si>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</si>
  <si>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</si>
  <si>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</si>
  <si>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</si>
  <si>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</si>
  <si>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</si>
  <si>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</si>
  <si>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</si>
  <si>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</si>
  <si>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</si>
  <si>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</si>
  <si>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</si>
  <si>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</si>
  <si>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</si>
  <si>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</si>
  <si>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</si>
  <si>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</si>
  <si>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</si>
  <si>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</si>
  <si>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</si>
  <si>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</si>
  <si>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</si>
  <si>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</si>
  <si>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</si>
  <si>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</si>
  <si>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</si>
  <si>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</si>
  <si>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</si>
  <si>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</si>
  <si>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</si>
  <si>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</si>
  <si>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</si>
  <si>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</si>
  <si>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</si>
  <si>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</si>
  <si>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</si>
  <si>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</si>
  <si>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</si>
  <si>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</si>
  <si>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</si>
  <si>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</si>
  <si>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</si>
  <si>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</si>
  <si>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</si>
  <si>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</si>
  <si>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</si>
  <si>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</si>
  <si>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</si>
  <si>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</si>
  <si>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</si>
  <si>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</si>
  <si>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</si>
  <si>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</si>
  <si>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</si>
  <si>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</si>
  <si>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</si>
  <si>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</si>
  <si>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</si>
  <si>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</si>
  <si>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</si>
  <si>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</si>
  <si>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</si>
  <si>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</si>
  <si>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</si>
  <si>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</si>
  <si>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</si>
  <si>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</si>
  <si>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</si>
  <si>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</si>
  <si>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</si>
  <si>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</si>
  <si>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</si>
  <si>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</si>
  <si>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</si>
  <si>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</si>
  <si>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</si>
  <si>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</si>
  <si>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</si>
  <si>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</si>
  <si>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</si>
  <si>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</si>
  <si>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</si>
  <si>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</si>
  <si>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</si>
  <si>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</si>
  <si>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</si>
  <si>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</si>
  <si>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</si>
  <si>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</si>
  <si>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</si>
  <si>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</si>
  <si>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</si>
  <si>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</si>
  <si>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</si>
  <si>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</si>
  <si>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</si>
  <si>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</si>
  <si>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</si>
  <si>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</si>
  <si>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</si>
  <si>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</si>
  <si>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</si>
  <si>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</si>
  <si>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</si>
  <si>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</si>
  <si>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</si>
  <si>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</si>
  <si>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</si>
  <si>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</si>
  <si>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</si>
  <si>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</si>
  <si>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</si>
  <si>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</si>
  <si>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</si>
  <si>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</si>
  <si>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</si>
  <si>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</si>
  <si>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</si>
  <si>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</si>
  <si>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</si>
  <si>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</si>
  <si>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</si>
  <si>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</si>
  <si>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</si>
  <si>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</si>
  <si>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</si>
  <si>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</si>
  <si>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</si>
  <si>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</si>
  <si>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</si>
  <si>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</si>
  <si>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</si>
  <si>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</si>
  <si>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</si>
  <si>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</si>
  <si>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</si>
  <si>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</si>
  <si>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ツボツボ</t>
  </si>
  <si>
    <t>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</si>
  <si>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</si>
  <si>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</si>
  <si>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</si>
  <si>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</si>
  <si>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</si>
  <si>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</si>
  <si>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</si>
  <si>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</si>
  <si>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</si>
  <si>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</si>
  <si>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</si>
  <si>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</si>
  <si>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</si>
  <si>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</si>
  <si>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</si>
  <si>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</si>
  <si>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</si>
  <si>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ドンファン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</si>
  <si>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</si>
  <si>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</si>
  <si>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</si>
  <si>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</si>
  <si>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</si>
  <si>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</si>
  <si>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</si>
  <si>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</si>
  <si>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</si>
  <si>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</si>
  <si>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</si>
  <si>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</si>
  <si>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</si>
  <si>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</si>
  <si>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</si>
  <si>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ルギア</t>
  </si>
  <si>
    <t>ホウオウ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</si>
  <si>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</si>
  <si>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</si>
  <si>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</si>
  <si>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</si>
  <si>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</si>
  <si>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</si>
  <si>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</si>
  <si>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</si>
  <si>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</si>
  <si>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</si>
  <si>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</si>
  <si>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</si>
  <si>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</si>
  <si>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</si>
  <si>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</si>
  <si>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</si>
  <si>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</si>
  <si>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</si>
  <si>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</si>
  <si>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</si>
  <si>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</si>
  <si>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</si>
  <si>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</si>
  <si>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</si>
  <si>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</si>
  <si>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</si>
  <si>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</si>
  <si>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</si>
  <si>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</si>
  <si>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</si>
  <si>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</si>
  <si>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</si>
  <si>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</si>
  <si>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</si>
  <si>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</si>
  <si>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</si>
  <si>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</si>
  <si>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</si>
  <si>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</si>
  <si>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</si>
  <si>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</si>
  <si>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</si>
  <si>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</si>
  <si>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</si>
  <si>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</si>
  <si>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</si>
  <si>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</si>
  <si>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</si>
  <si>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</si>
  <si>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</si>
  <si>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</si>
  <si>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</si>
  <si>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クチート</t>
  </si>
  <si>
    <t>ココドラ</t>
  </si>
  <si>
    <t>コドラ</t>
  </si>
  <si>
    <t>ボスゴドラ</t>
  </si>
  <si>
    <t>アサナン</t>
  </si>
  <si>
    <t>チャーレム</t>
  </si>
  <si>
    <t>ラクライ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</si>
  <si>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</si>
  <si>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</si>
  <si>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</si>
  <si>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</si>
  <si>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</si>
  <si>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</si>
  <si>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</si>
  <si>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</si>
  <si>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</si>
  <si>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</si>
  <si>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ホエルコ</t>
  </si>
  <si>
    <t>ホエルオー</t>
  </si>
  <si>
    <t>ドンメル</t>
  </si>
  <si>
    <t>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</si>
  <si>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</si>
  <si>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</si>
  <si>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</si>
  <si>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</si>
  <si>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</si>
  <si>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</si>
  <si>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</si>
  <si>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</si>
  <si>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</si>
  <si>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</si>
  <si>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</si>
  <si>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</si>
  <si>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</si>
  <si>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</si>
  <si>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</si>
  <si>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</si>
  <si>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</si>
  <si>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</si>
  <si>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</si>
  <si>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</si>
  <si>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</si>
  <si>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</si>
  <si>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</si>
  <si>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</si>
  <si>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</si>
  <si>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</si>
  <si>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</si>
  <si>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</si>
  <si>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</si>
  <si>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</si>
  <si>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</si>
  <si>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ヨマワル</t>
  </si>
  <si>
    <t>サマヨール</t>
  </si>
  <si>
    <t>トロピウス</t>
  </si>
  <si>
    <t>チリーン</t>
  </si>
  <si>
    <t>アブソル</t>
  </si>
  <si>
    <t>ソーナノ</t>
  </si>
  <si>
    <t>ユキワラシ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</si>
  <si>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</si>
  <si>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</si>
  <si>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</si>
  <si>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</si>
  <si>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</si>
  <si>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</si>
  <si>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</si>
  <si>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</si>
  <si>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</si>
  <si>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</si>
  <si>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</si>
  <si>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</si>
  <si>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</si>
  <si>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</si>
  <si>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</si>
  <si>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</si>
  <si>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</si>
  <si>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</si>
  <si>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</si>
  <si>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</si>
  <si>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</si>
  <si>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</si>
  <si>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</si>
  <si>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ジラーチ</t>
  </si>
  <si>
    <t>デオキシス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</si>
  <si>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</si>
  <si>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</si>
  <si>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</si>
  <si>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</si>
  <si>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</si>
  <si>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</si>
  <si>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</si>
  <si>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</si>
  <si>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</si>
  <si>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</si>
  <si>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</si>
  <si>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</si>
  <si>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</si>
  <si>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</si>
  <si>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</si>
  <si>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</si>
  <si>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</si>
  <si>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</si>
  <si>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</si>
  <si>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</si>
  <si>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</si>
  <si>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</si>
  <si>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</si>
  <si>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</si>
  <si>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</si>
  <si>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</si>
  <si>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</si>
  <si>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</si>
  <si>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</si>
  <si>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</si>
  <si>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</si>
  <si>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</si>
  <si>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</si>
  <si>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</si>
  <si>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</si>
  <si>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</si>
  <si>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</si>
  <si>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</si>
  <si>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</si>
  <si>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</si>
  <si>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</si>
  <si>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</si>
  <si>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</si>
  <si>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</si>
  <si>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</si>
  <si>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</si>
  <si>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</si>
  <si>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</si>
  <si>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</si>
  <si>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</si>
  <si>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</si>
  <si>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</si>
  <si>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</si>
  <si>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</si>
  <si>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</si>
  <si>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</si>
  <si>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</si>
  <si>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</si>
  <si>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</si>
  <si>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</si>
  <si>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</si>
  <si>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</si>
  <si>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</si>
  <si>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</si>
  <si>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</si>
  <si>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</si>
  <si>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</si>
  <si>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</si>
  <si>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</si>
  <si>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</si>
  <si>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</si>
  <si>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</si>
  <si>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</si>
  <si>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</si>
  <si>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</si>
  <si>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</si>
  <si>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</si>
  <si>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</si>
  <si>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</si>
  <si>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</si>
  <si>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</si>
  <si>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</si>
  <si>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</si>
  <si>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</si>
  <si>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</si>
  <si>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</si>
  <si>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ポリゴンZ</t>
  </si>
  <si>
    <t>エルレイド</t>
  </si>
  <si>
    <t>ダイノーズ</t>
  </si>
  <si>
    <t>ヨノワール</t>
  </si>
  <si>
    <t>ユキメノコ</t>
  </si>
  <si>
    <t>ロトム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</si>
  <si>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</si>
  <si>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</si>
  <si>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</si>
  <si>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</si>
  <si>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</si>
  <si>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</si>
  <si>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</si>
  <si>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</t>
  </si>
  <si>
    <t>クレセリア</t>
  </si>
  <si>
    <t>フィオネ</t>
  </si>
  <si>
    <t>マナフィ</t>
  </si>
  <si>
    <t>ダークライ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</si>
  <si>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</si>
  <si>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</si>
  <si>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</si>
  <si>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</si>
  <si>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</si>
  <si>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</si>
  <si>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</si>
  <si>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</si>
  <si>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</si>
  <si>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</si>
  <si>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</si>
  <si>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</si>
  <si>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</si>
  <si>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</si>
  <si>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</si>
  <si>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</si>
  <si>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</si>
  <si>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</si>
  <si>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</si>
  <si>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</si>
  <si>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</si>
  <si>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</si>
  <si>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</si>
  <si>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</si>
  <si>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</si>
  <si>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</si>
  <si>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</si>
  <si>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</si>
  <si>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</si>
  <si>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</si>
  <si>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</si>
  <si>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</si>
  <si>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</si>
  <si>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</si>
  <si>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</si>
  <si>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</si>
  <si>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</si>
  <si>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</si>
  <si>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</si>
  <si>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</si>
  <si>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</si>
  <si>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</si>
  <si>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</si>
  <si>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</si>
  <si>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</si>
  <si>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</si>
  <si>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</si>
  <si>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</si>
  <si>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</si>
  <si>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</si>
  <si>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</si>
  <si>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</si>
  <si>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</si>
  <si>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</si>
  <si>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</si>
  <si>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</si>
  <si>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</si>
  <si>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</t>
  </si>
  <si>
    <t>メグロコ</t>
  </si>
  <si>
    <t>ワルビル</t>
  </si>
  <si>
    <t>ワルビアル</t>
  </si>
  <si>
    <t>ダルマッカ</t>
  </si>
  <si>
    <t>ヒヒダルマ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</si>
  <si>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</si>
  <si>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</si>
  <si>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</si>
  <si>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</si>
  <si>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</si>
  <si>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</si>
  <si>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</si>
  <si>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</si>
  <si>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</si>
  <si>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</si>
  <si>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</si>
  <si>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</si>
  <si>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</si>
  <si>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</si>
  <si>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</si>
  <si>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</si>
  <si>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</si>
  <si>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</si>
  <si>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</si>
  <si>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</si>
  <si>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</si>
  <si>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</si>
  <si>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</si>
  <si>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</si>
  <si>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</si>
  <si>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</si>
  <si>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</si>
  <si>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</si>
  <si>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</si>
  <si>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</si>
  <si>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</si>
  <si>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</si>
  <si>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</si>
  <si>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</si>
  <si>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</si>
  <si>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</si>
  <si>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</si>
  <si>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</si>
  <si>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</si>
  <si>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</si>
  <si>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</si>
  <si>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</si>
  <si>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</si>
  <si>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</si>
  <si>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</si>
  <si>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</si>
  <si>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</si>
  <si>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</si>
  <si>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</si>
  <si>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</si>
  <si>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</si>
  <si>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</si>
  <si>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</si>
  <si>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</si>
  <si>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</si>
  <si>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</si>
  <si>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</si>
  <si>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</si>
  <si>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</si>
  <si>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</si>
  <si>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</si>
  <si>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</si>
  <si>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</si>
  <si>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</si>
  <si>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</si>
  <si>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</si>
  <si>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</si>
  <si>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</si>
  <si>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</si>
  <si>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</si>
  <si>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</si>
  <si>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</si>
  <si>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</si>
  <si>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</si>
  <si>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</si>
  <si>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</si>
  <si>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</si>
  <si>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</si>
  <si>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</si>
  <si>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</si>
  <si>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</si>
  <si>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</si>
  <si>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</si>
  <si>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</si>
  <si>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</si>
  <si>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</t>
  </si>
  <si>
    <t>ボルトロス</t>
  </si>
  <si>
    <t>レシラム</t>
  </si>
  <si>
    <t>ゼクロム</t>
  </si>
  <si>
    <t>ランドロス</t>
  </si>
  <si>
    <t>キュレム</t>
  </si>
  <si>
    <t>ケルディオ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</si>
  <si>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</si>
  <si>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</si>
  <si>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</si>
  <si>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</si>
  <si>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</si>
  <si>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</si>
  <si>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</si>
  <si>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</si>
  <si>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</si>
  <si>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</si>
  <si>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</si>
  <si>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</si>
  <si>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</si>
  <si>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</si>
  <si>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</si>
  <si>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</si>
  <si>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</si>
  <si>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</si>
  <si>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</si>
  <si>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</si>
  <si>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</si>
  <si>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</si>
  <si>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</si>
  <si>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</si>
  <si>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</si>
  <si>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</si>
  <si>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</si>
  <si>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</si>
  <si>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</si>
  <si>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</t>
  </si>
  <si>
    <t>ヒトツキ</t>
  </si>
  <si>
    <t>ニダンギル</t>
  </si>
  <si>
    <t>ギルガルド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</si>
  <si>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</si>
  <si>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</si>
  <si>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</si>
  <si>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</si>
  <si>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</si>
  <si>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</si>
  <si>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</si>
  <si>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</si>
  <si>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</si>
  <si>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</si>
  <si>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</si>
  <si>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</si>
  <si>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</si>
  <si>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</si>
  <si>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</si>
  <si>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</si>
  <si>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</si>
  <si>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</si>
  <si>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</si>
  <si>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</si>
  <si>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</si>
  <si>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</si>
  <si>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</si>
  <si>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</si>
  <si>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</si>
  <si>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</si>
  <si>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</si>
  <si>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</si>
  <si>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</si>
  <si>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パンプジン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</si>
  <si>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</si>
  <si>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</si>
  <si>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</si>
  <si>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</si>
  <si>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</si>
  <si>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</si>
  <si>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ジガルデ</t>
  </si>
  <si>
    <t>ディアンシー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</si>
  <si>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</si>
  <si>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</si>
  <si>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</si>
  <si>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</si>
  <si>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</si>
  <si>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</si>
  <si>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</si>
  <si>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</si>
  <si>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</si>
  <si>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</si>
  <si>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</si>
  <si>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</si>
  <si>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</si>
  <si>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</si>
  <si>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</si>
  <si>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</si>
  <si>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</si>
  <si>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</si>
  <si>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</si>
  <si>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</si>
  <si>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>アブリー</t>
  </si>
  <si>
    <t>アブリボン</t>
  </si>
  <si>
    <t>イワンコ</t>
  </si>
  <si>
    <t>ルガルガン</t>
  </si>
  <si>
    <t>ヨワシ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</si>
  <si>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</si>
  <si>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</si>
  <si>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</si>
  <si>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</si>
  <si>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</si>
  <si>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</si>
  <si>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</si>
  <si>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</si>
  <si>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</si>
  <si>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</si>
  <si>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</si>
  <si>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</si>
  <si>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</si>
  <si>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</si>
  <si>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</si>
  <si>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</si>
  <si>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</si>
  <si>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</si>
  <si>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</si>
  <si>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</si>
  <si>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</si>
  <si>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</si>
  <si>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</si>
  <si>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</si>
  <si>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</si>
  <si>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タイプ:ヌル</t>
  </si>
  <si>
    <t>シルヴァディ</t>
  </si>
  <si>
    <t>メテノ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</si>
  <si>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</si>
  <si>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</si>
  <si>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</si>
  <si>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</si>
  <si>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</si>
  <si>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</si>
  <si>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</si>
  <si>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</si>
  <si>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</si>
  <si>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</si>
  <si>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カプ・コケコ</t>
  </si>
  <si>
    <t>カプ・テテフ</t>
  </si>
  <si>
    <t>カプ・ブルル</t>
  </si>
  <si>
    <t>カプ・レヒレ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</si>
  <si>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</si>
  <si>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</si>
  <si>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</si>
  <si>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</si>
  <si>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</si>
  <si>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</si>
  <si>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</si>
  <si>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</si>
  <si>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</si>
  <si>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</si>
  <si>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</si>
  <si>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</si>
  <si>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マギアナ</t>
  </si>
  <si>
    <t>マーシャドー</t>
  </si>
  <si>
    <t>ベベノム</t>
  </si>
  <si>
    <t>アーゴヨン</t>
  </si>
  <si>
    <t>ツンデツンデ</t>
  </si>
  <si>
    <t>ズガドーン</t>
  </si>
  <si>
    <t>ゼラオラ</t>
  </si>
  <si>
    <t>メルタン</t>
  </si>
  <si>
    <t>メルメタル</t>
  </si>
  <si>
    <t>サルノリ</t>
  </si>
  <si>
    <t>バチンキー</t>
  </si>
  <si>
    <t>ゴリランダー</t>
  </si>
  <si>
    <t>ヒバニー</t>
  </si>
  <si>
    <t>ラビフット</t>
  </si>
  <si>
    <t>エースバーン</t>
  </si>
  <si>
    <t>メッソン</t>
  </si>
  <si>
    <t>ジメレオン</t>
  </si>
  <si>
    <t>インテレオン</t>
  </si>
  <si>
    <t>ホシガリス</t>
  </si>
  <si>
    <t>ヨクバリス</t>
  </si>
  <si>
    <t>ココガラ</t>
  </si>
  <si>
    <t>アオガラス</t>
  </si>
  <si>
    <t>アーマーガア</t>
  </si>
  <si>
    <t>サッチムシ</t>
  </si>
  <si>
    <t>レドームシ</t>
  </si>
  <si>
    <t>イオルブ</t>
  </si>
  <si>
    <t>クスネ</t>
  </si>
  <si>
    <t>フォクスライ</t>
  </si>
  <si>
    <t>ヒメンカ</t>
  </si>
  <si>
    <t>ワタシラガ</t>
  </si>
  <si>
    <t>ウールー</t>
  </si>
  <si>
    <t>バイウールー</t>
  </si>
  <si>
    <t>カムカメ</t>
  </si>
  <si>
    <t>カジリガメ</t>
  </si>
  <si>
    <t>ワンパチ</t>
  </si>
  <si>
    <t>パルスワン</t>
  </si>
  <si>
    <t>タンドン</t>
  </si>
  <si>
    <t>トロッゴン</t>
  </si>
  <si>
    <t>セキタンザン</t>
  </si>
  <si>
    <t>カジッチュ</t>
  </si>
  <si>
    <t>アップリュー</t>
  </si>
  <si>
    <t>タルップル</t>
  </si>
  <si>
    <t>スナヘビ</t>
  </si>
  <si>
    <t>サダイジャ</t>
  </si>
  <si>
    <t>ウッウ</t>
  </si>
  <si>
    <t>サシカマス</t>
  </si>
  <si>
    <t>カマスジョー</t>
  </si>
  <si>
    <t>エレズン</t>
  </si>
  <si>
    <t>ストリンダー</t>
  </si>
  <si>
    <t>ヤクデ</t>
  </si>
  <si>
    <t>マルヤクデ</t>
  </si>
  <si>
    <t>タタッコ</t>
  </si>
  <si>
    <t>オトスパス</t>
  </si>
  <si>
    <t>ヤバチャ</t>
  </si>
  <si>
    <t>ポットデス</t>
  </si>
  <si>
    <t>ミブリム</t>
  </si>
  <si>
    <t>テブリム</t>
  </si>
  <si>
    <t>ブリムオン</t>
  </si>
  <si>
    <t>ベロバー</t>
  </si>
  <si>
    <t>ギモー</t>
  </si>
  <si>
    <t>オーロンゲ</t>
  </si>
  <si>
    <t>タチフサグマ</t>
  </si>
  <si>
    <t>ニャイキング</t>
  </si>
  <si>
    <t>サニゴーン</t>
  </si>
  <si>
    <t>ネギガナイト</t>
  </si>
  <si>
    <t>バリコオル</t>
  </si>
  <si>
    <t>デスバーン</t>
  </si>
  <si>
    <t>マホミル</t>
  </si>
  <si>
    <t>マホイップ</t>
  </si>
  <si>
    <t>タイレーツ</t>
  </si>
  <si>
    <t>バチンウニ</t>
  </si>
  <si>
    <t>ユキハミ</t>
  </si>
  <si>
    <t>モスノウ</t>
  </si>
  <si>
    <t>イシヘンジン</t>
  </si>
  <si>
    <t>コオリッポ</t>
  </si>
  <si>
    <t>イエッサン</t>
  </si>
  <si>
    <t>モルペコ</t>
  </si>
  <si>
    <t>ゾウドウ</t>
  </si>
  <si>
    <t>ダイオウドウ</t>
  </si>
  <si>
    <t>パッチラゴン</t>
  </si>
  <si>
    <t>パッチルドン</t>
  </si>
  <si>
    <t>ウオノラゴン</t>
  </si>
  <si>
    <t>ウオチルドン</t>
  </si>
  <si>
    <t>ジュラルドン</t>
  </si>
  <si>
    <t>ドラメシヤ</t>
  </si>
  <si>
    <t>ドロンチ</t>
  </si>
  <si>
    <t>ドラパルト</t>
  </si>
  <si>
    <t>ムゲンダイナ</t>
  </si>
  <si>
    <t>ダクマ</t>
  </si>
  <si>
    <t>ザルード</t>
  </si>
  <si>
    <t>レジエレキ</t>
  </si>
  <si>
    <t>レジドラゴ</t>
  </si>
  <si>
    <t>ブリザポス</t>
  </si>
  <si>
    <t>レイスポス</t>
  </si>
  <si>
    <t>バドレックス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</si>
  <si>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</si>
  <si>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</si>
  <si>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</si>
  <si>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</si>
  <si>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</si>
  <si>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</si>
  <si>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</si>
  <si>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</si>
  <si>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</si>
  <si>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</si>
  <si>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</si>
  <si>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</si>
  <si>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</si>
  <si>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</si>
  <si>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</si>
  <si>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</si>
  <si>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</si>
  <si>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</si>
  <si>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</si>
  <si>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</si>
  <si>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</si>
  <si>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</si>
  <si>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</si>
  <si>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</si>
  <si>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</si>
  <si>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</si>
  <si>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</si>
  <si>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</si>
  <si>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</si>
  <si>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</si>
  <si>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</si>
  <si>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</si>
  <si>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</si>
  <si>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</si>
  <si>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</si>
  <si>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</si>
  <si>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</si>
  <si>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</si>
  <si>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</si>
  <si>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</si>
  <si>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</si>
  <si>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</si>
  <si>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</si>
  <si>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</si>
  <si>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</si>
  <si>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</si>
  <si>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</si>
  <si>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</si>
  <si>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</si>
  <si>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</si>
  <si>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</si>
  <si>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</si>
  <si>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</si>
  <si>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</si>
  <si>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</si>
  <si>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</si>
  <si>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</si>
  <si>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</si>
  <si>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</si>
  <si>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</si>
  <si>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</si>
  <si>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</si>
  <si>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</si>
  <si>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</si>
  <si>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</si>
  <si>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</si>
  <si>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</si>
  <si>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</si>
  <si>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</si>
  <si>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</si>
  <si>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</si>
  <si>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</si>
  <si>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</si>
  <si>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</si>
  <si>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</si>
  <si>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</si>
  <si>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</si>
  <si>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</si>
  <si>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</si>
  <si>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</si>
  <si>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</si>
  <si>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</si>
  <si>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</si>
  <si>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</si>
  <si>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</si>
  <si>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</si>
  <si>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</si>
  <si>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</si>
  <si>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</si>
  <si>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</si>
  <si>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</si>
  <si>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</si>
  <si>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</si>
  <si>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</si>
  <si>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</si>
  <si>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</si>
  <si>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</si>
  <si>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</si>
  <si>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</si>
  <si>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</si>
  <si>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</si>
  <si>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</si>
  <si>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</si>
  <si>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</si>
  <si>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</si>
  <si>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</si>
  <si>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</si>
  <si>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</si>
  <si>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</si>
  <si>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</si>
  <si>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</si>
  <si>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</si>
  <si>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</si>
  <si>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</si>
  <si>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</si>
  <si>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</si>
  <si>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</si>
  <si>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</si>
  <si>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</si>
  <si>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</si>
  <si>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</si>
  <si>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</si>
  <si>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</si>
  <si>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</si>
  <si>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</si>
  <si>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</si>
  <si>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</si>
  <si>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</si>
  <si>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</si>
  <si>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</si>
  <si>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</si>
  <si>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</si>
  <si>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</si>
  <si>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</si>
  <si>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</si>
  <si>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</si>
  <si>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</si>
  <si>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</si>
  <si>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</si>
  <si>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</si>
  <si>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</si>
  <si>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</si>
  <si>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</si>
  <si>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</si>
  <si>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</si>
  <si>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</si>
  <si>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</si>
  <si>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</si>
  <si>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</si>
  <si>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</si>
  <si>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</si>
  <si>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</si>
  <si>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</si>
  <si>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</si>
  <si>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</si>
  <si>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</si>
  <si>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</si>
  <si>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</si>
  <si>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</si>
  <si>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</si>
  <si>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</si>
  <si>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</si>
  <si>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</si>
  <si>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</si>
  <si>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</si>
  <si>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</si>
  <si>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</si>
  <si>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</si>
  <si>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</si>
  <si>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</si>
  <si>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</si>
  <si>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</si>
  <si>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</si>
  <si>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</si>
  <si>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</si>
  <si>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</si>
  <si>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</si>
  <si>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</si>
  <si>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</si>
  <si>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</si>
  <si>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</si>
  <si>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</si>
  <si>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</si>
  <si>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</si>
  <si>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</si>
  <si>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</si>
  <si>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</si>
  <si>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</si>
  <si>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</si>
  <si>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</si>
  <si>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</si>
  <si>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</si>
  <si>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</si>
  <si>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</si>
  <si>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</si>
  <si>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</si>
  <si>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</si>
  <si>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</si>
  <si>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</si>
  <si>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</si>
  <si>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</si>
  <si>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</si>
  <si>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</si>
  <si>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</si>
  <si>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</si>
  <si>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</si>
  <si>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</si>
  <si>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</si>
  <si>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</si>
  <si>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</si>
  <si>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</si>
  <si>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</si>
  <si>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</si>
  <si>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</si>
  <si>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</si>
  <si>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</si>
  <si>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</si>
  <si>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</si>
  <si>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</si>
  <si>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</si>
  <si>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</si>
  <si>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</si>
  <si>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</si>
  <si>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</si>
  <si>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</si>
  <si>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</si>
  <si>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</si>
  <si>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</si>
  <si>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</si>
  <si>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</si>
  <si>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</si>
  <si>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</si>
  <si>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</si>
  <si>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</si>
  <si>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</si>
  <si>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</si>
  <si>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</si>
  <si>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</si>
  <si>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</si>
  <si>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</si>
  <si>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</si>
  <si>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</si>
  <si>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</si>
  <si>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</si>
  <si>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</si>
  <si>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</si>
  <si>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</si>
  <si>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</si>
  <si>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</si>
  <si>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</si>
  <si>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</si>
  <si>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</si>
  <si>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</si>
  <si>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</si>
  <si>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</si>
  <si>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</si>
  <si>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</si>
  <si>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</si>
  <si>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</si>
  <si>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</si>
  <si>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</si>
  <si>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</si>
  <si>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</si>
  <si>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</si>
  <si>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</si>
  <si>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</si>
  <si>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</si>
  <si>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</si>
  <si>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</si>
  <si>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</si>
  <si>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</si>
  <si>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</si>
  <si>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</si>
  <si>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</si>
  <si>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</si>
  <si>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</si>
  <si>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</si>
  <si>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</si>
  <si>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</si>
  <si>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</si>
  <si>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</si>
  <si>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</si>
  <si>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</si>
  <si>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</si>
  <si>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</si>
  <si>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</si>
  <si>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</si>
  <si>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</si>
  <si>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</si>
  <si>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</si>
  <si>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</si>
  <si>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</si>
  <si>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</si>
  <si>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</si>
  <si>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</si>
  <si>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</si>
  <si>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</si>
  <si>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</si>
  <si>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</si>
  <si>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</si>
  <si>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</si>
  <si>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</si>
  <si>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</si>
  <si>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</si>
  <si>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</si>
  <si>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</si>
  <si>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</si>
  <si>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</si>
  <si>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</si>
  <si>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</si>
  <si>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</si>
  <si>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</si>
  <si>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</si>
  <si>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</si>
  <si>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</si>
  <si>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</si>
  <si>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</si>
  <si>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</si>
  <si>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</si>
  <si>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</si>
  <si>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</si>
  <si>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</si>
  <si>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</si>
  <si>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</si>
  <si>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</si>
  <si>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</si>
  <si>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</si>
  <si>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</si>
  <si>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</si>
  <si>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</si>
  <si>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</si>
  <si>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</si>
  <si>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</si>
  <si>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</si>
  <si>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</si>
  <si>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</si>
  <si>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</si>
  <si>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</si>
  <si>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</si>
  <si>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</si>
  <si>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</si>
  <si>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</si>
  <si>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</si>
  <si>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</si>
  <si>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</si>
  <si>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</si>
  <si>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</si>
  <si>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</si>
  <si>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</si>
  <si>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</si>
  <si>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</si>
  <si>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</si>
  <si>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</si>
  <si>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</si>
  <si>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</si>
  <si>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</si>
  <si>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</si>
  <si>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</si>
  <si>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</si>
  <si>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</si>
  <si>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</si>
  <si>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</si>
  <si>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</si>
  <si>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</si>
  <si>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</si>
  <si>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</si>
  <si>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</si>
  <si>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</si>
  <si>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</si>
  <si>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</si>
  <si>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</si>
  <si>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</si>
  <si>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</si>
  <si>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</si>
  <si>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</si>
  <si>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</si>
  <si>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</si>
  <si>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</si>
  <si>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</si>
  <si>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</si>
  <si>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</si>
  <si>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</si>
  <si>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</si>
  <si>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</si>
  <si>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</si>
  <si>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</si>
  <si>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</si>
  <si>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</si>
  <si>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</si>
  <si>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</si>
  <si>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</si>
  <si>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</si>
  <si>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</si>
  <si>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</si>
  <si>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</si>
  <si>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</si>
  <si>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</si>
  <si>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</si>
  <si>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</si>
  <si>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</si>
  <si>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</si>
  <si>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</si>
  <si>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</si>
  <si>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</si>
  <si>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</si>
  <si>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</si>
  <si>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</si>
  <si>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</si>
  <si>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</si>
  <si>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</si>
  <si>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</si>
  <si>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</si>
  <si>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</si>
  <si>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</si>
  <si>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</si>
  <si>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</si>
  <si>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</si>
  <si>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</si>
  <si>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</si>
  <si>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</si>
  <si>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</si>
  <si>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</si>
  <si>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</si>
  <si>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</si>
  <si>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</si>
  <si>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</si>
  <si>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</si>
  <si>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</si>
  <si>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</si>
  <si>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</si>
  <si>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</si>
  <si>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</si>
  <si>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</si>
  <si>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</si>
  <si>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</si>
  <si>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</si>
  <si>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</si>
  <si>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</si>
  <si>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</si>
  <si>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</si>
  <si>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</si>
  <si>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</si>
  <si>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</si>
  <si>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</si>
  <si>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</si>
  <si>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</si>
  <si>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</si>
  <si>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</si>
  <si>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</si>
  <si>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</si>
  <si>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</si>
  <si>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</si>
  <si>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</si>
  <si>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</si>
  <si>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</si>
  <si>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</si>
  <si>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</si>
  <si>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</si>
  <si>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</si>
  <si>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</si>
  <si>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</si>
  <si>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</si>
  <si>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</si>
  <si>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</si>
  <si>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</si>
  <si>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</si>
  <si>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</si>
  <si>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</si>
  <si>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</si>
  <si>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</si>
  <si>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</si>
  <si>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</si>
  <si>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</si>
  <si>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</si>
  <si>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</si>
  <si>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</si>
  <si>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</si>
  <si>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</si>
  <si>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</si>
  <si>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</si>
  <si>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</si>
  <si>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</si>
  <si>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</si>
  <si>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</si>
  <si>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</si>
  <si>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</si>
  <si>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</si>
  <si>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</si>
  <si>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</si>
  <si>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</si>
  <si>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</si>
  <si>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</si>
  <si>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</si>
  <si>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</si>
  <si>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</si>
  <si>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</si>
  <si>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</si>
  <si>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</si>
  <si>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</si>
  <si>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</si>
  <si>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</si>
  <si>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</si>
  <si>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</si>
  <si>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</si>
  <si>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</si>
  <si>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</si>
  <si>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</si>
  <si>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</si>
  <si>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</si>
  <si>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</si>
  <si>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</si>
  <si>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</si>
  <si>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</si>
  <si>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</si>
  <si>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</si>
  <si>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</si>
  <si>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</si>
  <si>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</si>
  <si>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</si>
  <si>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</si>
  <si>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</si>
  <si>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</si>
  <si>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</si>
  <si>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</si>
  <si>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</si>
  <si>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</si>
  <si>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</si>
  <si>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</si>
  <si>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</si>
  <si>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</si>
  <si>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</si>
  <si>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</si>
  <si>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</si>
  <si>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</si>
  <si>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</si>
  <si>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</si>
  <si>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</si>
  <si>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</si>
  <si>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</si>
  <si>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</si>
  <si>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</si>
  <si>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</si>
  <si>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</si>
  <si>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</si>
  <si>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</si>
  <si>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</si>
  <si>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</si>
  <si>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</si>
  <si>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</si>
  <si>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</si>
  <si>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</si>
  <si>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</si>
  <si>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</si>
  <si>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</si>
  <si>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</si>
  <si>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</si>
  <si>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</si>
  <si>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</si>
  <si>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</si>
  <si>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</si>
  <si>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</si>
  <si>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</si>
  <si>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</si>
  <si>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</si>
  <si>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</si>
  <si>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</si>
  <si>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</si>
  <si>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</si>
  <si>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</si>
  <si>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</si>
  <si>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</si>
  <si>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</si>
  <si>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</si>
  <si>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</si>
  <si>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</si>
  <si>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</si>
  <si>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</si>
  <si>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</si>
  <si>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</si>
  <si>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</si>
  <si>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</si>
  <si>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</si>
  <si>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</si>
  <si>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</si>
  <si>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</si>
  <si>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</si>
  <si>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</si>
  <si>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</si>
  <si>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</si>
  <si>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</si>
  <si>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</si>
  <si>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</si>
  <si>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</si>
  <si>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</si>
  <si>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</si>
  <si>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</si>
  <si>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</si>
  <si>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</si>
  <si>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</si>
  <si>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</si>
  <si>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</si>
  <si>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</si>
  <si>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</si>
  <si>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</si>
  <si>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</si>
  <si>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</si>
  <si>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</si>
  <si>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</si>
  <si>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</si>
  <si>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</si>
  <si>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</si>
  <si>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</si>
  <si>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</si>
  <si>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</si>
  <si>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</si>
  <si>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</si>
  <si>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</si>
  <si>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</si>
  <si>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</si>
  <si>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</si>
  <si>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</si>
  <si>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</si>
  <si>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</si>
  <si>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</si>
  <si>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</si>
  <si>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</si>
  <si>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</si>
  <si>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</si>
  <si>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</si>
  <si>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</si>
  <si>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</si>
  <si>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</si>
  <si>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</si>
  <si>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</si>
  <si>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</si>
  <si>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</si>
  <si>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</si>
  <si>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</si>
  <si>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</si>
  <si>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</si>
  <si>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</si>
  <si>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</si>
  <si>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</si>
  <si>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</si>
  <si>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</si>
  <si>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</si>
  <si>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</si>
  <si>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</si>
  <si>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</si>
  <si>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</si>
  <si>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</si>
  <si>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</si>
  <si>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</si>
  <si>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</si>
  <si>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</si>
  <si>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</si>
  <si>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</si>
  <si>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</si>
  <si>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</si>
  <si>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</si>
  <si>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</si>
  <si>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</si>
  <si>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</si>
  <si>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</si>
  <si>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</si>
  <si>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</si>
  <si>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</si>
  <si>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</si>
  <si>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</si>
  <si>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</si>
  <si>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</si>
  <si>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</si>
  <si>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</si>
  <si>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</si>
  <si>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</si>
  <si>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</si>
  <si>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</si>
  <si>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</si>
  <si>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</si>
  <si>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</si>
  <si>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</si>
  <si>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</si>
  <si>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</si>
  <si>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</si>
  <si>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</si>
  <si>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</si>
  <si>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</si>
  <si>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</si>
  <si>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</si>
  <si>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</si>
  <si>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</si>
  <si>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</si>
  <si>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</si>
  <si>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</si>
  <si>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</si>
  <si>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</si>
  <si>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</si>
  <si>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</si>
  <si>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</si>
  <si>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</si>
  <si>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</si>
  <si>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</si>
  <si>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</si>
  <si>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</si>
  <si>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</si>
  <si>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</si>
  <si>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</si>
  <si>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</si>
  <si>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</si>
  <si>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</si>
  <si>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</si>
  <si>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</si>
  <si>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</si>
  <si>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</si>
  <si>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</si>
  <si>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</si>
  <si>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</si>
  <si>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</si>
  <si>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</si>
  <si>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</si>
  <si>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</si>
  <si>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</si>
  <si>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</si>
  <si>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</si>
  <si>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</si>
  <si>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</si>
  <si>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</si>
  <si>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</si>
  <si>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</si>
  <si>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</si>
  <si>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</si>
  <si>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</si>
  <si>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</si>
  <si>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</si>
  <si>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</si>
  <si>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</si>
  <si>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</si>
  <si>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</si>
  <si>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</si>
  <si>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</si>
  <si>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</si>
  <si>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</si>
  <si>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</si>
  <si>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</si>
  <si>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</si>
  <si>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</si>
  <si>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</si>
  <si>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</si>
  <si>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</si>
  <si>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</si>
  <si>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</si>
  <si>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</si>
  <si>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</si>
  <si>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</si>
  <si>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</si>
  <si>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</si>
  <si>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</si>
  <si>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</si>
  <si>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</si>
  <si>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</si>
  <si>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</si>
  <si>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</si>
  <si>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</si>
  <si>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</si>
  <si>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</si>
  <si>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</si>
  <si>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</si>
  <si>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</si>
  <si>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</si>
  <si>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</si>
  <si>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</si>
  <si>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</si>
  <si>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</si>
  <si>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</si>
  <si>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</si>
  <si>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</si>
  <si>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</si>
  <si>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</si>
  <si>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</si>
  <si>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</si>
  <si>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</si>
  <si>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</si>
  <si>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</si>
  <si>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</si>
  <si>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</si>
  <si>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</si>
  <si>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</si>
  <si>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</si>
  <si>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</si>
  <si>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</si>
  <si>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</si>
  <si>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</si>
  <si>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</si>
  <si>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</si>
  <si>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</si>
  <si>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</si>
  <si>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</si>
  <si>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</si>
  <si>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</si>
  <si>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</si>
  <si>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</si>
  <si>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</si>
  <si>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</si>
  <si>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</si>
  <si>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</si>
  <si>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</si>
  <si>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</si>
  <si>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</si>
  <si>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</si>
  <si>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</si>
  <si>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</si>
  <si>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</si>
  <si>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</si>
  <si>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</si>
  <si>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</si>
  <si>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</si>
  <si>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</si>
  <si>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</si>
  <si>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</si>
  <si>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</si>
  <si>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</si>
  <si>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</si>
  <si>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</si>
  <si>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</si>
  <si>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</si>
  <si>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</si>
  <si>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</si>
  <si>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</si>
  <si>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</si>
  <si>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</si>
  <si>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</si>
  <si>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</si>
  <si>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</si>
  <si>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</si>
  <si>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</si>
  <si>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</si>
  <si>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</si>
  <si>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</si>
  <si>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</si>
  <si>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</si>
  <si>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</si>
  <si>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</si>
  <si>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</si>
  <si>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</si>
  <si>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</si>
  <si>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</si>
  <si>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</si>
  <si>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</si>
  <si>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</si>
  <si>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</si>
  <si>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</si>
  <si>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</si>
  <si>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</si>
  <si>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</si>
  <si>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</si>
  <si>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</si>
  <si>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</si>
  <si>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</si>
  <si>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</si>
  <si>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</si>
  <si>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</si>
  <si>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</si>
  <si>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</si>
  <si>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</si>
  <si>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</si>
  <si>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</si>
  <si>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</si>
  <si>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</si>
  <si>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</si>
  <si>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</si>
  <si>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</si>
  <si>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</si>
  <si>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</si>
  <si>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</si>
  <si>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</si>
  <si>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</si>
  <si>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</si>
  <si>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</si>
  <si>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</si>
  <si>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</si>
  <si>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</si>
  <si>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</si>
  <si>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</si>
  <si>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</si>
  <si>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</si>
  <si>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</si>
  <si>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</si>
  <si>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</si>
  <si>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</si>
  <si>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</si>
  <si>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</si>
  <si>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</si>
  <si>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</si>
  <si>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</si>
  <si>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</si>
  <si>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</si>
  <si>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</si>
  <si>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</si>
  <si>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ふしぎだね</t>
  </si>
  <si>
    <t>ふしぎそう</t>
  </si>
  <si>
    <t>ふしぎばな</t>
  </si>
  <si>
    <t>ひとかげ</t>
  </si>
  <si>
    <t>りざーど</t>
  </si>
  <si>
    <t>りざーどん</t>
  </si>
  <si>
    <t>ぜにがめ</t>
  </si>
  <si>
    <t>かめーる</t>
  </si>
  <si>
    <t>かめっくす</t>
  </si>
  <si>
    <t>きゃたぴー</t>
  </si>
  <si>
    <t>とらんせる</t>
  </si>
  <si>
    <t>ばたふりー</t>
  </si>
  <si>
    <t>びーどる</t>
  </si>
  <si>
    <t>こくーん</t>
  </si>
  <si>
    <t>すぴあー</t>
  </si>
  <si>
    <t>ぽっぽ</t>
  </si>
  <si>
    <t>ぴじょん</t>
  </si>
  <si>
    <t>ぴじょっと</t>
  </si>
  <si>
    <t>こらった</t>
  </si>
  <si>
    <t>らった</t>
  </si>
  <si>
    <t>おにすずめ</t>
  </si>
  <si>
    <t>おにどりる</t>
  </si>
  <si>
    <t>あーぼ</t>
  </si>
  <si>
    <t>あーぼっく</t>
  </si>
  <si>
    <t>ぴかちゅう</t>
  </si>
  <si>
    <t>らいちゅう</t>
  </si>
  <si>
    <t>さんど</t>
  </si>
  <si>
    <t>さんどぱん</t>
  </si>
  <si>
    <t>にどりーな</t>
  </si>
  <si>
    <t>にどくいん</t>
  </si>
  <si>
    <t>にどりーの</t>
  </si>
  <si>
    <t>にどきんぐ</t>
  </si>
  <si>
    <t>ぴっぴ</t>
  </si>
  <si>
    <t>ぴくしー</t>
  </si>
  <si>
    <t>ろこん</t>
  </si>
  <si>
    <t>きゅうこん</t>
  </si>
  <si>
    <t>ぷりん</t>
  </si>
  <si>
    <t>ぷくりん</t>
  </si>
  <si>
    <t>ずばっと</t>
  </si>
  <si>
    <t>ごるばっと</t>
  </si>
  <si>
    <t>なぞのくさ</t>
  </si>
  <si>
    <t>くさいはな</t>
  </si>
  <si>
    <t>らふれしあ</t>
  </si>
  <si>
    <t>ぱらす</t>
  </si>
  <si>
    <t>ぱらせくと</t>
  </si>
  <si>
    <t>こんぱん</t>
  </si>
  <si>
    <t>もるふぉん</t>
  </si>
  <si>
    <t>でぃぐだ</t>
  </si>
  <si>
    <t>だぐとりお</t>
  </si>
  <si>
    <t>にゃーす</t>
  </si>
  <si>
    <t>ぺるしあん</t>
  </si>
  <si>
    <t>こだっく</t>
  </si>
  <si>
    <t>ごるだっく</t>
  </si>
  <si>
    <t>まんきー</t>
  </si>
  <si>
    <t>おこりざる</t>
  </si>
  <si>
    <t>がーでぃ</t>
  </si>
  <si>
    <t>ういんでぃ</t>
  </si>
  <si>
    <t>にょろも</t>
  </si>
  <si>
    <t>にょろぞ</t>
  </si>
  <si>
    <t>にょろぼん</t>
  </si>
  <si>
    <t>けーしぃ</t>
  </si>
  <si>
    <t>ゆんげらー</t>
  </si>
  <si>
    <t>ふーでぃん</t>
  </si>
  <si>
    <t>わんりきー</t>
  </si>
  <si>
    <t>ごーりきー</t>
  </si>
  <si>
    <t>かいりきー</t>
  </si>
  <si>
    <t>まだつぼみ</t>
  </si>
  <si>
    <t>うつどん</t>
  </si>
  <si>
    <t>うつぼっと</t>
  </si>
  <si>
    <t>めのくらげ</t>
  </si>
  <si>
    <t>どくくらげ</t>
  </si>
  <si>
    <t>いしつぶて</t>
  </si>
  <si>
    <t>ごろーん</t>
  </si>
  <si>
    <t>ごろーにゃ</t>
  </si>
  <si>
    <t>ぽにーた</t>
  </si>
  <si>
    <t>ぎゃろっぷ</t>
  </si>
  <si>
    <t>やどん</t>
  </si>
  <si>
    <t>やどらん</t>
  </si>
  <si>
    <t>こいる</t>
  </si>
  <si>
    <t>れあこいる</t>
  </si>
  <si>
    <t>かもねぎ</t>
  </si>
  <si>
    <t>どーどー</t>
  </si>
  <si>
    <t>どーどりお</t>
  </si>
  <si>
    <t>ぱうわう</t>
  </si>
  <si>
    <t>じゅごん</t>
  </si>
  <si>
    <t>べとべたー</t>
  </si>
  <si>
    <t>べとべとん</t>
  </si>
  <si>
    <t>しぇるだー</t>
  </si>
  <si>
    <t>ぱるしぇん</t>
  </si>
  <si>
    <t>ごーす</t>
  </si>
  <si>
    <t>ごーすと</t>
  </si>
  <si>
    <t>げんがー</t>
  </si>
  <si>
    <t>いわーく</t>
  </si>
  <si>
    <t>すりーぷ</t>
  </si>
  <si>
    <t>すりーぱー</t>
  </si>
  <si>
    <t>くらぶ</t>
  </si>
  <si>
    <t>きんぐらー</t>
  </si>
  <si>
    <t>びりりだま</t>
  </si>
  <si>
    <t>まるまいん</t>
  </si>
  <si>
    <t>たまたま</t>
  </si>
  <si>
    <t>なっしー</t>
  </si>
  <si>
    <t>からから</t>
  </si>
  <si>
    <t>がらがら</t>
  </si>
  <si>
    <t>さわむらー</t>
  </si>
  <si>
    <t>えびわらー</t>
  </si>
  <si>
    <t>べろりんが</t>
  </si>
  <si>
    <t>どがーす</t>
  </si>
  <si>
    <t>またどがす</t>
  </si>
  <si>
    <t>さいほーん</t>
  </si>
  <si>
    <t>さいどん</t>
  </si>
  <si>
    <t>らっきー</t>
  </si>
  <si>
    <t>もんじゃら</t>
  </si>
  <si>
    <t>がるーら</t>
  </si>
  <si>
    <t>たっつー</t>
  </si>
  <si>
    <t>しーどら</t>
  </si>
  <si>
    <t>とさきんと</t>
  </si>
  <si>
    <t>あずまおう</t>
  </si>
  <si>
    <t>ひとでまん</t>
  </si>
  <si>
    <t>すたーみー</t>
  </si>
  <si>
    <t>ばりやーど</t>
  </si>
  <si>
    <t>すとらいく</t>
  </si>
  <si>
    <t>るーじゅら</t>
  </si>
  <si>
    <t>えれぶー</t>
  </si>
  <si>
    <t>ぶーばー</t>
  </si>
  <si>
    <t>かいろす</t>
  </si>
  <si>
    <t>けんたろす</t>
  </si>
  <si>
    <t>こいきんぐ</t>
  </si>
  <si>
    <t>ぎゃらどす</t>
  </si>
  <si>
    <t>らぷらす</t>
  </si>
  <si>
    <t>めたもん</t>
  </si>
  <si>
    <t>いーぶい</t>
  </si>
  <si>
    <t>しゃわーず</t>
  </si>
  <si>
    <t>さんだーす</t>
  </si>
  <si>
    <t>ぶーすたー</t>
  </si>
  <si>
    <t>ぽりごん</t>
  </si>
  <si>
    <t>おむないと</t>
  </si>
  <si>
    <t>おむすたー</t>
  </si>
  <si>
    <t>かぶと</t>
  </si>
  <si>
    <t>かぶとぷす</t>
  </si>
  <si>
    <t>ぷてら</t>
  </si>
  <si>
    <t>かびごん</t>
  </si>
  <si>
    <t>ふりーざー</t>
  </si>
  <si>
    <t>さんだー</t>
  </si>
  <si>
    <t>ふぁいやー</t>
  </si>
  <si>
    <t>みにりゅう</t>
  </si>
  <si>
    <t>はくりゅー</t>
  </si>
  <si>
    <t>かいりゅー</t>
  </si>
  <si>
    <t>みゅうつー</t>
  </si>
  <si>
    <t>みゅう</t>
  </si>
  <si>
    <t>ちこりーた</t>
  </si>
  <si>
    <t>べいりーふ</t>
  </si>
  <si>
    <t>めがにうむ</t>
  </si>
  <si>
    <t>ひのあらし</t>
  </si>
  <si>
    <t>まぐまらし</t>
  </si>
  <si>
    <t>ばくふーん</t>
  </si>
  <si>
    <t>わにのこ</t>
  </si>
  <si>
    <t>ありげいつ</t>
  </si>
  <si>
    <t>おーだいる</t>
  </si>
  <si>
    <t>おたち</t>
  </si>
  <si>
    <t>おおたち</t>
  </si>
  <si>
    <t>ほーほー</t>
  </si>
  <si>
    <t>よるのずく</t>
  </si>
  <si>
    <t>れでぃば</t>
  </si>
  <si>
    <t>れでぃあん</t>
  </si>
  <si>
    <t>いとまる</t>
  </si>
  <si>
    <t>ありあどす</t>
  </si>
  <si>
    <t>くろばっと</t>
  </si>
  <si>
    <t>ちょんちー</t>
  </si>
  <si>
    <t>らんたーん</t>
  </si>
  <si>
    <t>ぴちゅー</t>
  </si>
  <si>
    <t>ぴぃ</t>
  </si>
  <si>
    <t>ぷぷりん</t>
  </si>
  <si>
    <t>とげぴー</t>
  </si>
  <si>
    <t>とげちっく</t>
  </si>
  <si>
    <t>ねいてぃ</t>
  </si>
  <si>
    <t>ねいてぃお</t>
  </si>
  <si>
    <t>めりーぷ</t>
  </si>
  <si>
    <t>もここ</t>
  </si>
  <si>
    <t>でんりゅう</t>
  </si>
  <si>
    <t>きれいはな</t>
  </si>
  <si>
    <t>まりる</t>
  </si>
  <si>
    <t>まりるり</t>
  </si>
  <si>
    <t>うそっきー</t>
  </si>
  <si>
    <t>にょろとの</t>
  </si>
  <si>
    <t>はねっこ</t>
  </si>
  <si>
    <t>ぽぽっこ</t>
  </si>
  <si>
    <t>わたっこ</t>
  </si>
  <si>
    <t>えいぱむ</t>
  </si>
  <si>
    <t>ひまなっつ</t>
  </si>
  <si>
    <t>きまわり</t>
  </si>
  <si>
    <t>やんやんま</t>
  </si>
  <si>
    <t>うぱー</t>
  </si>
  <si>
    <t>ぬおー</t>
  </si>
  <si>
    <t>えーふぃ</t>
  </si>
  <si>
    <t>ぶらっきー</t>
  </si>
  <si>
    <t>やみからす</t>
  </si>
  <si>
    <t>やどきんぐ</t>
  </si>
  <si>
    <t>むうま</t>
  </si>
  <si>
    <t>あんのーん</t>
  </si>
  <si>
    <t>そーなんす</t>
  </si>
  <si>
    <t>きりんりき</t>
  </si>
  <si>
    <t>くぬぎだま</t>
  </si>
  <si>
    <t>ふぉれとす</t>
  </si>
  <si>
    <t>のこっち</t>
  </si>
  <si>
    <t>ぐらいがー</t>
  </si>
  <si>
    <t>はがねーる</t>
  </si>
  <si>
    <t>ぶるー</t>
  </si>
  <si>
    <t>ぐらんぶる</t>
  </si>
  <si>
    <t>はりーせん</t>
  </si>
  <si>
    <t>はっさむ</t>
  </si>
  <si>
    <t>つぼつぼ</t>
  </si>
  <si>
    <t>へらくろす</t>
  </si>
  <si>
    <t>にゅーら</t>
  </si>
  <si>
    <t>ひめぐま</t>
  </si>
  <si>
    <t>りんぐま</t>
  </si>
  <si>
    <t>まぐまっぐ</t>
  </si>
  <si>
    <t>まぐかるご</t>
  </si>
  <si>
    <t>うりむー</t>
  </si>
  <si>
    <t>いのむー</t>
  </si>
  <si>
    <t>さにーご</t>
  </si>
  <si>
    <t>てっぽうお</t>
  </si>
  <si>
    <t>おくたん</t>
  </si>
  <si>
    <t>でりばーど</t>
  </si>
  <si>
    <t>まんたいん</t>
  </si>
  <si>
    <t>えあーむど</t>
  </si>
  <si>
    <t>でるびる</t>
  </si>
  <si>
    <t>へるがー</t>
  </si>
  <si>
    <t>きんぐどら</t>
  </si>
  <si>
    <t>ごまぞう</t>
  </si>
  <si>
    <t>どんふぁん</t>
  </si>
  <si>
    <t>ぽりごん2</t>
  </si>
  <si>
    <t>おどしし</t>
  </si>
  <si>
    <t>どーぶる</t>
  </si>
  <si>
    <t>ばるきー</t>
  </si>
  <si>
    <t>かぽえらー</t>
  </si>
  <si>
    <t>むちゅーる</t>
  </si>
  <si>
    <t>えれきっど</t>
  </si>
  <si>
    <t>ぶびぃ</t>
  </si>
  <si>
    <t>みるたんく</t>
  </si>
  <si>
    <t>はぴなす</t>
  </si>
  <si>
    <t>らいこう</t>
  </si>
  <si>
    <t>えんてい</t>
  </si>
  <si>
    <t>すいくん</t>
  </si>
  <si>
    <t>よーぎらす</t>
  </si>
  <si>
    <t>さなぎらす</t>
  </si>
  <si>
    <t>ばんぎらす</t>
  </si>
  <si>
    <t>るぎあ</t>
  </si>
  <si>
    <t>ほうおう</t>
  </si>
  <si>
    <t>せれびぃ</t>
  </si>
  <si>
    <t>きもり</t>
  </si>
  <si>
    <t>じゅぷとる</t>
  </si>
  <si>
    <t>じゅかいん</t>
  </si>
  <si>
    <t>あちゃも</t>
  </si>
  <si>
    <t>わかしゃも</t>
  </si>
  <si>
    <t>ばしゃーも</t>
  </si>
  <si>
    <t>みずごろう</t>
  </si>
  <si>
    <t>ぬまくろー</t>
  </si>
  <si>
    <t>らぐらーじ</t>
  </si>
  <si>
    <t>ぽちえな</t>
  </si>
  <si>
    <t>ぐらえな</t>
  </si>
  <si>
    <t>じぐざぐま</t>
  </si>
  <si>
    <t>まっすぐま</t>
  </si>
  <si>
    <t>けむっそ</t>
  </si>
  <si>
    <t>からさりす</t>
  </si>
  <si>
    <t>あげはんと</t>
  </si>
  <si>
    <t>まゆるど</t>
  </si>
  <si>
    <t>どくけいる</t>
  </si>
  <si>
    <t>はすぼー</t>
  </si>
  <si>
    <t>はすぶれろ</t>
  </si>
  <si>
    <t>るんぱっぱ</t>
  </si>
  <si>
    <t>たねぼー</t>
  </si>
  <si>
    <t>このはな</t>
  </si>
  <si>
    <t>だーてんぐ</t>
  </si>
  <si>
    <t>すばめ</t>
  </si>
  <si>
    <t>おおすばめ</t>
  </si>
  <si>
    <t>きゃもめ</t>
  </si>
  <si>
    <t>ぺりっぱー</t>
  </si>
  <si>
    <t>らるとす</t>
  </si>
  <si>
    <t>きるりあ</t>
  </si>
  <si>
    <t>さーないと</t>
  </si>
  <si>
    <t>あめたま</t>
  </si>
  <si>
    <t>あめもーす</t>
  </si>
  <si>
    <t>きのここ</t>
  </si>
  <si>
    <t>きのがっさ</t>
  </si>
  <si>
    <t>なまけろ</t>
  </si>
  <si>
    <t>やるきもの</t>
  </si>
  <si>
    <t>けっきんぐ</t>
  </si>
  <si>
    <t>つちにん</t>
  </si>
  <si>
    <t>てっかにん</t>
  </si>
  <si>
    <t>ぬけにん</t>
  </si>
  <si>
    <t>ごにょにょ</t>
  </si>
  <si>
    <t>どごーむ</t>
  </si>
  <si>
    <t>ばくおんぐ</t>
  </si>
  <si>
    <t>まくのした</t>
  </si>
  <si>
    <t>はりてやま</t>
  </si>
  <si>
    <t>るりり</t>
  </si>
  <si>
    <t>のずぱす</t>
  </si>
  <si>
    <t>えねこ</t>
  </si>
  <si>
    <t>えねころろ</t>
  </si>
  <si>
    <t>やみらみ</t>
  </si>
  <si>
    <t>くちーと</t>
  </si>
  <si>
    <t>ここどら</t>
  </si>
  <si>
    <t>こどら</t>
  </si>
  <si>
    <t>ぼすごどら</t>
  </si>
  <si>
    <t>あさなん</t>
  </si>
  <si>
    <t>ちゃーれむ</t>
  </si>
  <si>
    <t>らくらい</t>
  </si>
  <si>
    <t>らいぼると</t>
  </si>
  <si>
    <t>ぷらする</t>
  </si>
  <si>
    <t>まいなん</t>
  </si>
  <si>
    <t>ばるびーと</t>
  </si>
  <si>
    <t>いるみーぜ</t>
  </si>
  <si>
    <t>ろぜりあ</t>
  </si>
  <si>
    <t>ごくりん</t>
  </si>
  <si>
    <t>まるのーむ</t>
  </si>
  <si>
    <t>きばにあ</t>
  </si>
  <si>
    <t>さめはだー</t>
  </si>
  <si>
    <t>ほえるこ</t>
  </si>
  <si>
    <t>ほえるおー</t>
  </si>
  <si>
    <t>どんめる</t>
  </si>
  <si>
    <t>ばくーだ</t>
  </si>
  <si>
    <t>こーたす</t>
  </si>
  <si>
    <t>ばねぶー</t>
  </si>
  <si>
    <t>ぶーぴっぐ</t>
  </si>
  <si>
    <t>ぱっちーる</t>
  </si>
  <si>
    <t>なっくらー</t>
  </si>
  <si>
    <t>びぶらーば</t>
  </si>
  <si>
    <t>ふらいごん</t>
  </si>
  <si>
    <t>さぼねあ</t>
  </si>
  <si>
    <t>のくたす</t>
  </si>
  <si>
    <t>ちるっと</t>
  </si>
  <si>
    <t>ちるたりす</t>
  </si>
  <si>
    <t>ざんぐーす</t>
  </si>
  <si>
    <t>はぶねーく</t>
  </si>
  <si>
    <t>るなとーん</t>
  </si>
  <si>
    <t>そるろっく</t>
  </si>
  <si>
    <t>どじょっち</t>
  </si>
  <si>
    <t>なまずん</t>
  </si>
  <si>
    <t>へいがに</t>
  </si>
  <si>
    <t>しざりがー</t>
  </si>
  <si>
    <t>やじろん</t>
  </si>
  <si>
    <t>ねんどーる</t>
  </si>
  <si>
    <t>りりーら</t>
  </si>
  <si>
    <t>ゆれいどる</t>
  </si>
  <si>
    <t>あのぷす</t>
  </si>
  <si>
    <t>あーまるど</t>
  </si>
  <si>
    <t>ひんばす</t>
  </si>
  <si>
    <t>みろかろす</t>
  </si>
  <si>
    <t>ぽわるん</t>
  </si>
  <si>
    <t>かくれおん</t>
  </si>
  <si>
    <t>かげぼうず</t>
  </si>
  <si>
    <t>じゅぺった</t>
  </si>
  <si>
    <t>よまわる</t>
  </si>
  <si>
    <t>さまよーる</t>
  </si>
  <si>
    <t>とろぴうす</t>
  </si>
  <si>
    <t>ちりーん</t>
  </si>
  <si>
    <t>あぶそる</t>
  </si>
  <si>
    <t>そーなの</t>
  </si>
  <si>
    <t>ゆきわらし</t>
  </si>
  <si>
    <t>おにごーり</t>
  </si>
  <si>
    <t>たまざらし</t>
  </si>
  <si>
    <t>とどぐらー</t>
  </si>
  <si>
    <t>とどぜるが</t>
  </si>
  <si>
    <t>ぱーるる</t>
  </si>
  <si>
    <t>はんてーる</t>
  </si>
  <si>
    <t>さくらびす</t>
  </si>
  <si>
    <t>じーらんす</t>
  </si>
  <si>
    <t>らぶかす</t>
  </si>
  <si>
    <t>たつべい</t>
  </si>
  <si>
    <t>こもるー</t>
  </si>
  <si>
    <t>ぼーまんだ</t>
  </si>
  <si>
    <t>だんばる</t>
  </si>
  <si>
    <t>めたんぐ</t>
  </si>
  <si>
    <t>めたぐろす</t>
  </si>
  <si>
    <t>れじろっく</t>
  </si>
  <si>
    <t>れじあいす</t>
  </si>
  <si>
    <t>れじすちる</t>
  </si>
  <si>
    <t>らてぃあす</t>
  </si>
  <si>
    <t>らてぃおす</t>
  </si>
  <si>
    <t>かいおーが</t>
  </si>
  <si>
    <t>ぐらーどん</t>
  </si>
  <si>
    <t>れっくうざ</t>
  </si>
  <si>
    <t>じらーち</t>
  </si>
  <si>
    <t>でおきしす</t>
  </si>
  <si>
    <t>なえとる</t>
  </si>
  <si>
    <t>はやしがめ</t>
  </si>
  <si>
    <t>どだいとす</t>
  </si>
  <si>
    <t>ひこざる</t>
  </si>
  <si>
    <t>もうかざる</t>
  </si>
  <si>
    <t>ごうかざる</t>
  </si>
  <si>
    <t>ぽっちゃま</t>
  </si>
  <si>
    <t>ぽったいし</t>
  </si>
  <si>
    <t>えんぺると</t>
  </si>
  <si>
    <t>むっくる</t>
  </si>
  <si>
    <t>むくばーど</t>
  </si>
  <si>
    <t>むくほーく</t>
  </si>
  <si>
    <t>びっぱ</t>
  </si>
  <si>
    <t>びーだる</t>
  </si>
  <si>
    <t>ころぼーし</t>
  </si>
  <si>
    <t>ころとっく</t>
  </si>
  <si>
    <t>こりんく</t>
  </si>
  <si>
    <t>るくしお</t>
  </si>
  <si>
    <t>れんとらー</t>
  </si>
  <si>
    <t>すぼみー</t>
  </si>
  <si>
    <t>ろずれいど</t>
  </si>
  <si>
    <t>ずがいどす</t>
  </si>
  <si>
    <t>らむぱるど</t>
  </si>
  <si>
    <t>たてとぷす</t>
  </si>
  <si>
    <t>とりでぷす</t>
  </si>
  <si>
    <t>みのむっち</t>
  </si>
  <si>
    <t>みのまだむ</t>
  </si>
  <si>
    <t>がーめいる</t>
  </si>
  <si>
    <t>みつはにー</t>
  </si>
  <si>
    <t>びーくいん</t>
  </si>
  <si>
    <t>ぱちりす</t>
  </si>
  <si>
    <t>ぶいぜる</t>
  </si>
  <si>
    <t>ふろーぜる</t>
  </si>
  <si>
    <t>ちぇりんぼ</t>
  </si>
  <si>
    <t>ちぇりむ</t>
  </si>
  <si>
    <t>からなくし</t>
  </si>
  <si>
    <t>とりとどん</t>
  </si>
  <si>
    <t>えてぼーす</t>
  </si>
  <si>
    <t>ふわんて</t>
  </si>
  <si>
    <t>ふわらいど</t>
  </si>
  <si>
    <t>みみろる</t>
  </si>
  <si>
    <t>みみろっぷ</t>
  </si>
  <si>
    <t>むうまーじ</t>
  </si>
  <si>
    <t>どんからす</t>
  </si>
  <si>
    <t>にゃるまー</t>
  </si>
  <si>
    <t>ぶにゃっと</t>
  </si>
  <si>
    <t>りーしゃん</t>
  </si>
  <si>
    <t>すかんぷー</t>
  </si>
  <si>
    <t>すかたんく</t>
  </si>
  <si>
    <t>どーみらー</t>
  </si>
  <si>
    <t>どーたくん</t>
  </si>
  <si>
    <t>うそはち</t>
  </si>
  <si>
    <t>まねね</t>
  </si>
  <si>
    <t>ぴんぷく</t>
  </si>
  <si>
    <t>ぺらっぷ</t>
  </si>
  <si>
    <t>みかるげ</t>
  </si>
  <si>
    <t>ふかまる</t>
  </si>
  <si>
    <t>がばいと</t>
  </si>
  <si>
    <t>がぶりあす</t>
  </si>
  <si>
    <t>ごんべ</t>
  </si>
  <si>
    <t>りおる</t>
  </si>
  <si>
    <t>るかりお</t>
  </si>
  <si>
    <t>ひぽぽたす</t>
  </si>
  <si>
    <t>かばるどん</t>
  </si>
  <si>
    <t>すこるぴ</t>
  </si>
  <si>
    <t>どらぴおん</t>
  </si>
  <si>
    <t>ぐれっぐる</t>
  </si>
  <si>
    <t>どくろっぐ</t>
  </si>
  <si>
    <t>ますきっぱ</t>
  </si>
  <si>
    <t>けいこうお</t>
  </si>
  <si>
    <t>ねおらんと</t>
  </si>
  <si>
    <t>たまんた</t>
  </si>
  <si>
    <t>ゆきかぶり</t>
  </si>
  <si>
    <t>ゆきのおー</t>
  </si>
  <si>
    <t>まにゅーら</t>
  </si>
  <si>
    <t>じばこいる</t>
  </si>
  <si>
    <t>べろべると</t>
  </si>
  <si>
    <t>どさいどん</t>
  </si>
  <si>
    <t>もじゃんぼ</t>
  </si>
  <si>
    <t>えれきぶる</t>
  </si>
  <si>
    <t>ぶーばーん</t>
  </si>
  <si>
    <t>とげきっす</t>
  </si>
  <si>
    <t>めがやんま</t>
  </si>
  <si>
    <t>りーふぃあ</t>
  </si>
  <si>
    <t>ぐれいしあ</t>
  </si>
  <si>
    <t>ぐらいおん</t>
  </si>
  <si>
    <t>まんむー</t>
  </si>
  <si>
    <t>ぽりごんZ</t>
  </si>
  <si>
    <t>えるれいど</t>
  </si>
  <si>
    <t>だいのーず</t>
  </si>
  <si>
    <t>よのわーる</t>
  </si>
  <si>
    <t>ゆきめのこ</t>
  </si>
  <si>
    <t>ろとむ</t>
  </si>
  <si>
    <t>ゆくしー</t>
  </si>
  <si>
    <t>えむりっと</t>
  </si>
  <si>
    <t>あぐのむ</t>
  </si>
  <si>
    <t>でぃあるが</t>
  </si>
  <si>
    <t>ぱるきあ</t>
  </si>
  <si>
    <t>ひーどらん</t>
  </si>
  <si>
    <t>れじぎがす</t>
  </si>
  <si>
    <t>ぎらてぃな</t>
  </si>
  <si>
    <t>くれせりあ</t>
  </si>
  <si>
    <t>ふぃおね</t>
  </si>
  <si>
    <t>まなふぃ</t>
  </si>
  <si>
    <t>だーくらい</t>
  </si>
  <si>
    <t>しぇいみ</t>
  </si>
  <si>
    <t>あるせうす</t>
  </si>
  <si>
    <t>びくてぃに</t>
  </si>
  <si>
    <t>つたーじゃ</t>
  </si>
  <si>
    <t>じゃのびー</t>
  </si>
  <si>
    <t>じゃろーだ</t>
  </si>
  <si>
    <t>ぽかぶ</t>
  </si>
  <si>
    <t>ちゃおぶー</t>
  </si>
  <si>
    <t>えんぶおー</t>
  </si>
  <si>
    <t>みじゅまる</t>
  </si>
  <si>
    <t>ふたちまる</t>
  </si>
  <si>
    <t>だいけんき</t>
  </si>
  <si>
    <t>みねずみ</t>
  </si>
  <si>
    <t>みるほっぐ</t>
  </si>
  <si>
    <t>よーてりー</t>
  </si>
  <si>
    <t>はーでりあ</t>
  </si>
  <si>
    <t>むーらんど</t>
  </si>
  <si>
    <t>ちょろねこ</t>
  </si>
  <si>
    <t>れぱるだす</t>
  </si>
  <si>
    <t>やなっぷ</t>
  </si>
  <si>
    <t>やなっきー</t>
  </si>
  <si>
    <t>ばおっぷ</t>
  </si>
  <si>
    <t>ばおっきー</t>
  </si>
  <si>
    <t>ひやっぷ</t>
  </si>
  <si>
    <t>ひやっきー</t>
  </si>
  <si>
    <t>むんな</t>
  </si>
  <si>
    <t>むしゃーな</t>
  </si>
  <si>
    <t>まめぱと</t>
  </si>
  <si>
    <t>はとーぼー</t>
  </si>
  <si>
    <t>けんほろう</t>
  </si>
  <si>
    <t>しまま</t>
  </si>
  <si>
    <t>ぜぶらいか</t>
  </si>
  <si>
    <t>だんごろ</t>
  </si>
  <si>
    <t>がんとる</t>
  </si>
  <si>
    <t>ぎがいあす</t>
  </si>
  <si>
    <t>ころもり</t>
  </si>
  <si>
    <t>こころもり</t>
  </si>
  <si>
    <t>もぐりゅー</t>
  </si>
  <si>
    <t>どりゅうず</t>
  </si>
  <si>
    <t>たぶんね</t>
  </si>
  <si>
    <t>どっこらー</t>
  </si>
  <si>
    <t>どてっこつ</t>
  </si>
  <si>
    <t>ろーぶしん</t>
  </si>
  <si>
    <t>おたまろ</t>
  </si>
  <si>
    <t>がまがる</t>
  </si>
  <si>
    <t>がまげろげ</t>
  </si>
  <si>
    <t>なげき</t>
  </si>
  <si>
    <t>だげき</t>
  </si>
  <si>
    <t>くるみる</t>
  </si>
  <si>
    <t>くるまゆ</t>
  </si>
  <si>
    <t>ははこもり</t>
  </si>
  <si>
    <t>ふしで</t>
  </si>
  <si>
    <t>ほいーが</t>
  </si>
  <si>
    <t>ぺんどらー</t>
  </si>
  <si>
    <t>もんめん</t>
  </si>
  <si>
    <t>えるふーん</t>
  </si>
  <si>
    <t>ちゅりね</t>
  </si>
  <si>
    <t>どれでぃあ</t>
  </si>
  <si>
    <t>ばすらお</t>
  </si>
  <si>
    <t>めぐろこ</t>
  </si>
  <si>
    <t>わるびる</t>
  </si>
  <si>
    <t>わるびある</t>
  </si>
  <si>
    <t>だるまっか</t>
  </si>
  <si>
    <t>ひひだるま</t>
  </si>
  <si>
    <t>まらかっち</t>
  </si>
  <si>
    <t>いしずまい</t>
  </si>
  <si>
    <t>いわぱれす</t>
  </si>
  <si>
    <t>ずるっぐ</t>
  </si>
  <si>
    <t>ずるずきん</t>
  </si>
  <si>
    <t>しんぼらー</t>
  </si>
  <si>
    <t>ですます</t>
  </si>
  <si>
    <t>ですかーん</t>
  </si>
  <si>
    <t>ぷろとーが</t>
  </si>
  <si>
    <t>あばごーら</t>
  </si>
  <si>
    <t>あーけん</t>
  </si>
  <si>
    <t>あーけおす</t>
  </si>
  <si>
    <t>やぶくろん</t>
  </si>
  <si>
    <t>だすとだす</t>
  </si>
  <si>
    <t>ぞろあ</t>
  </si>
  <si>
    <t>ぞろあーく</t>
  </si>
  <si>
    <t>ちらーみぃ</t>
  </si>
  <si>
    <t>ちらちーの</t>
  </si>
  <si>
    <t>ごちむ</t>
  </si>
  <si>
    <t>ごちみる</t>
  </si>
  <si>
    <t>ごちるぜる</t>
  </si>
  <si>
    <t>ゆにらん</t>
  </si>
  <si>
    <t>だぶらん</t>
  </si>
  <si>
    <t>らんくるす</t>
  </si>
  <si>
    <t>こあるひー</t>
  </si>
  <si>
    <t>すわんな</t>
  </si>
  <si>
    <t>ばにぷっち</t>
  </si>
  <si>
    <t>ばにりっち</t>
  </si>
  <si>
    <t>ばいばにら</t>
  </si>
  <si>
    <t>しきじか</t>
  </si>
  <si>
    <t>めぶきじか</t>
  </si>
  <si>
    <t>えもんが</t>
  </si>
  <si>
    <t>かぶるも</t>
  </si>
  <si>
    <t>しゅばるご</t>
  </si>
  <si>
    <t>たまげたけ</t>
  </si>
  <si>
    <t>もろばれる</t>
  </si>
  <si>
    <t>ぷるりる</t>
  </si>
  <si>
    <t>ぶるんげる</t>
  </si>
  <si>
    <t>ままんぼう</t>
  </si>
  <si>
    <t>ばちゅる</t>
  </si>
  <si>
    <t>でんちゅら</t>
  </si>
  <si>
    <t>てっしーど</t>
  </si>
  <si>
    <t>なっとれい</t>
  </si>
  <si>
    <t>ぎある</t>
  </si>
  <si>
    <t>ぎぎある</t>
  </si>
  <si>
    <t>ぎぎぎある</t>
  </si>
  <si>
    <t>しびしらす</t>
  </si>
  <si>
    <t>しびびーる</t>
  </si>
  <si>
    <t>しびるどん</t>
  </si>
  <si>
    <t>りぐれー</t>
  </si>
  <si>
    <t>おーべむ</t>
  </si>
  <si>
    <t>ひともし</t>
  </si>
  <si>
    <t>らんぷらー</t>
  </si>
  <si>
    <t>しゃんでら</t>
  </si>
  <si>
    <t>きばご</t>
  </si>
  <si>
    <t>おのんど</t>
  </si>
  <si>
    <t>おののくす</t>
  </si>
  <si>
    <t>くましゅん</t>
  </si>
  <si>
    <t>つんべあー</t>
  </si>
  <si>
    <t>ふりーじお</t>
  </si>
  <si>
    <t>ちょぼまき</t>
  </si>
  <si>
    <t>あぎるだー</t>
  </si>
  <si>
    <t>まっぎょ</t>
  </si>
  <si>
    <t>こじょふー</t>
  </si>
  <si>
    <t>こじょんど</t>
  </si>
  <si>
    <t>くりむがん</t>
  </si>
  <si>
    <t>ごびっと</t>
  </si>
  <si>
    <t>ごるーぐ</t>
  </si>
  <si>
    <t>こまたな</t>
  </si>
  <si>
    <t>きりきざん</t>
  </si>
  <si>
    <t>ばっふろん</t>
  </si>
  <si>
    <t>わしぼん</t>
  </si>
  <si>
    <t>うぉーぐる</t>
  </si>
  <si>
    <t>ばるちゃい</t>
  </si>
  <si>
    <t>ばるじーな</t>
  </si>
  <si>
    <t>くいたらん</t>
  </si>
  <si>
    <t>あいあんと</t>
  </si>
  <si>
    <t>ものず</t>
  </si>
  <si>
    <t>じへっど</t>
  </si>
  <si>
    <t>さざんどら</t>
  </si>
  <si>
    <t>めらるば</t>
  </si>
  <si>
    <t>うるがもす</t>
  </si>
  <si>
    <t>こばるおん</t>
  </si>
  <si>
    <t>てらきおん</t>
  </si>
  <si>
    <t>びりじおん</t>
  </si>
  <si>
    <t>とるねろす</t>
  </si>
  <si>
    <t>ぼるとろす</t>
  </si>
  <si>
    <t>れしらむ</t>
  </si>
  <si>
    <t>ぜくろむ</t>
  </si>
  <si>
    <t>らんどろす</t>
  </si>
  <si>
    <t>きゅれむ</t>
  </si>
  <si>
    <t>けるでぃお</t>
  </si>
  <si>
    <t>めろえった</t>
  </si>
  <si>
    <t>げのせくと</t>
  </si>
  <si>
    <t>はりまろん</t>
  </si>
  <si>
    <t>はりぼーぐ</t>
  </si>
  <si>
    <t>ぶりがろん</t>
  </si>
  <si>
    <t>ふぉっこ</t>
  </si>
  <si>
    <t>てーるなー</t>
  </si>
  <si>
    <t>まふぉくしー</t>
  </si>
  <si>
    <t>けろまつ</t>
  </si>
  <si>
    <t>げこがしら</t>
  </si>
  <si>
    <t>げっこうが</t>
  </si>
  <si>
    <t>ほるびー</t>
  </si>
  <si>
    <t>ほるーど</t>
  </si>
  <si>
    <t>ややこま</t>
  </si>
  <si>
    <t>ひのやこま</t>
  </si>
  <si>
    <t>ふぁいあろー</t>
  </si>
  <si>
    <t>こふきむし</t>
  </si>
  <si>
    <t>こふーらい</t>
  </si>
  <si>
    <t>びびよん</t>
  </si>
  <si>
    <t>ししこ</t>
  </si>
  <si>
    <t>かえんじし</t>
  </si>
  <si>
    <t>ふらべべ</t>
  </si>
  <si>
    <t>ふらえって</t>
  </si>
  <si>
    <t>ふらーじぇす</t>
  </si>
  <si>
    <t>めぇーくる</t>
  </si>
  <si>
    <t>ごーごーと</t>
  </si>
  <si>
    <t>やんちゃむ</t>
  </si>
  <si>
    <t>ごろんだ</t>
  </si>
  <si>
    <t>とりみあん</t>
  </si>
  <si>
    <t>にゃすぱー</t>
  </si>
  <si>
    <t>にゃおにくす</t>
  </si>
  <si>
    <t>ひとつき</t>
  </si>
  <si>
    <t>にだんぎる</t>
  </si>
  <si>
    <t>ぎるがるど</t>
  </si>
  <si>
    <t>しゅしゅぷ</t>
  </si>
  <si>
    <t>ふれふわん</t>
  </si>
  <si>
    <t>ぺろっぱふ</t>
  </si>
  <si>
    <t>ぺろりーむ</t>
  </si>
  <si>
    <t>まーいーか</t>
  </si>
  <si>
    <t>からまねろ</t>
  </si>
  <si>
    <t>かめてて</t>
  </si>
  <si>
    <t>がめのです</t>
  </si>
  <si>
    <t>くずもー</t>
  </si>
  <si>
    <t>どらみどろ</t>
  </si>
  <si>
    <t>うでっぽう</t>
  </si>
  <si>
    <t>ぶろすたー</t>
  </si>
  <si>
    <t>えりきてる</t>
  </si>
  <si>
    <t>えれざーど</t>
  </si>
  <si>
    <t>ちごらす</t>
  </si>
  <si>
    <t>がちごらす</t>
  </si>
  <si>
    <t>あまるす</t>
  </si>
  <si>
    <t>あまるるが</t>
  </si>
  <si>
    <t>にんふぃあ</t>
  </si>
  <si>
    <t>るちゃぶる</t>
  </si>
  <si>
    <t>ででんね</t>
  </si>
  <si>
    <t>めれしー</t>
  </si>
  <si>
    <t>ぬめら</t>
  </si>
  <si>
    <t>ぬめいる</t>
  </si>
  <si>
    <t>ぬめるごん</t>
  </si>
  <si>
    <t>くれっふぃ</t>
  </si>
  <si>
    <t>ぼくれー</t>
  </si>
  <si>
    <t>おーろっと</t>
  </si>
  <si>
    <t>ばけっちゃ</t>
  </si>
  <si>
    <t>ぱんぷじん</t>
  </si>
  <si>
    <t>かちこーる</t>
  </si>
  <si>
    <t>くれべーす</t>
  </si>
  <si>
    <t>おんばっと</t>
  </si>
  <si>
    <t>おんばーん</t>
  </si>
  <si>
    <t>ぜるねあす</t>
  </si>
  <si>
    <t>いべるたる</t>
  </si>
  <si>
    <t>じがるで</t>
  </si>
  <si>
    <t>でぃあんしー</t>
  </si>
  <si>
    <t>ふーぱ</t>
  </si>
  <si>
    <t>ぼるけにおん</t>
  </si>
  <si>
    <t>もくろー</t>
  </si>
  <si>
    <t>ふくすろー</t>
  </si>
  <si>
    <t>じゅないぱー</t>
  </si>
  <si>
    <t>にゃびー</t>
  </si>
  <si>
    <t>にゃひーと</t>
  </si>
  <si>
    <t>がおがえん</t>
  </si>
  <si>
    <t>あしまり</t>
  </si>
  <si>
    <t>おしゃまり</t>
  </si>
  <si>
    <t>あしれーぬ</t>
  </si>
  <si>
    <t>つつけら</t>
  </si>
  <si>
    <t>けららっぱ</t>
  </si>
  <si>
    <t>どでかばし</t>
  </si>
  <si>
    <t>やんぐーす</t>
  </si>
  <si>
    <t>でかぐーす</t>
  </si>
  <si>
    <t>あごじむし</t>
  </si>
  <si>
    <t>でんぢむし</t>
  </si>
  <si>
    <t>くわがのん</t>
  </si>
  <si>
    <t>まけんかに</t>
  </si>
  <si>
    <t>けけんかに</t>
  </si>
  <si>
    <t>おどりどり</t>
  </si>
  <si>
    <t>あぶりー</t>
  </si>
  <si>
    <t>あぶりぼん</t>
  </si>
  <si>
    <t>いわんこ</t>
  </si>
  <si>
    <t>るがるがん</t>
  </si>
  <si>
    <t>よわし</t>
  </si>
  <si>
    <t>ひどいで</t>
  </si>
  <si>
    <t>どひどいで</t>
  </si>
  <si>
    <t>どろばんこ</t>
  </si>
  <si>
    <t>ばんばどろ</t>
  </si>
  <si>
    <t>しずくも</t>
  </si>
  <si>
    <t>おにしずくも</t>
  </si>
  <si>
    <t>かりきり</t>
  </si>
  <si>
    <t>ららんてす</t>
  </si>
  <si>
    <t>ねましゅ</t>
  </si>
  <si>
    <t>ましぇーど</t>
  </si>
  <si>
    <t>やとうもり</t>
  </si>
  <si>
    <t>えんにゅーと</t>
  </si>
  <si>
    <t>ぬいこぐま</t>
  </si>
  <si>
    <t>きてるぐま</t>
  </si>
  <si>
    <t>あまかじ</t>
  </si>
  <si>
    <t>あままいこ</t>
  </si>
  <si>
    <t>あまーじょ</t>
  </si>
  <si>
    <t>きゅわわー</t>
  </si>
  <si>
    <t>やれゆーたん</t>
  </si>
  <si>
    <t>なげつけさる</t>
  </si>
  <si>
    <t>こそくむし</t>
  </si>
  <si>
    <t>ぐそくむしゃ</t>
  </si>
  <si>
    <t>すなばぁ</t>
  </si>
  <si>
    <t>しろですな</t>
  </si>
  <si>
    <t>なまこぶし</t>
  </si>
  <si>
    <t>たいぷ:ぬる</t>
  </si>
  <si>
    <t>しるヴぁでぃ</t>
  </si>
  <si>
    <t>めての</t>
  </si>
  <si>
    <t>ねっこあら</t>
  </si>
  <si>
    <t>ばくがめす</t>
  </si>
  <si>
    <t>とげでまる</t>
  </si>
  <si>
    <t>みみっきゅ</t>
  </si>
  <si>
    <t>はぎぎしり</t>
  </si>
  <si>
    <t>じじーろん</t>
  </si>
  <si>
    <t>だだりん</t>
  </si>
  <si>
    <t>じゃらこ</t>
  </si>
  <si>
    <t>じゃらんご</t>
  </si>
  <si>
    <t>じゃららんが</t>
  </si>
  <si>
    <t>かぷ・こけこ</t>
  </si>
  <si>
    <t>かぷ・ててふ</t>
  </si>
  <si>
    <t>かぷ・ぶるる</t>
  </si>
  <si>
    <t>かぷ・れひれ</t>
  </si>
  <si>
    <t>こすもっぐ</t>
  </si>
  <si>
    <t>こすもうむ</t>
  </si>
  <si>
    <t>そるがれお</t>
  </si>
  <si>
    <t>るなあーら</t>
  </si>
  <si>
    <t>うつろいど</t>
  </si>
  <si>
    <t>まっしぶーん</t>
  </si>
  <si>
    <t>ふぇろーちぇ</t>
  </si>
  <si>
    <t>でんじゅもく</t>
  </si>
  <si>
    <t>てっかぐや</t>
  </si>
  <si>
    <t>かみつるぎ</t>
  </si>
  <si>
    <t>あくじきんぐ</t>
  </si>
  <si>
    <t>ねくろずま</t>
  </si>
  <si>
    <t>まぎあな</t>
  </si>
  <si>
    <t>まーしゃどー</t>
  </si>
  <si>
    <t>べべのむ</t>
  </si>
  <si>
    <t>あーごよん</t>
  </si>
  <si>
    <t>つんでつんで</t>
  </si>
  <si>
    <t>ずがどーん</t>
  </si>
  <si>
    <t>ぜらおら</t>
  </si>
  <si>
    <t>めるたん</t>
  </si>
  <si>
    <t>めるめたる</t>
  </si>
  <si>
    <t>さるのり</t>
  </si>
  <si>
    <t>ばちんきー</t>
  </si>
  <si>
    <t>ごりらんだー</t>
  </si>
  <si>
    <t>ひばにー</t>
  </si>
  <si>
    <t>らびふっと</t>
  </si>
  <si>
    <t>えーすばーん</t>
  </si>
  <si>
    <t>めっそん</t>
  </si>
  <si>
    <t>じめれおん</t>
  </si>
  <si>
    <t>いんてれおん</t>
  </si>
  <si>
    <t>ほしがりす</t>
  </si>
  <si>
    <t>よくばりす</t>
  </si>
  <si>
    <t>ここがら</t>
  </si>
  <si>
    <t>あおがらす</t>
  </si>
  <si>
    <t>あーまーがあ</t>
  </si>
  <si>
    <t>さっちむし</t>
  </si>
  <si>
    <t>れどーむし</t>
  </si>
  <si>
    <t>いおるぶ</t>
  </si>
  <si>
    <t>くすね</t>
  </si>
  <si>
    <t>ふぉくすらい</t>
  </si>
  <si>
    <t>ひめんか</t>
  </si>
  <si>
    <t>わたしらが</t>
  </si>
  <si>
    <t>うーるー</t>
  </si>
  <si>
    <t>ばいうーるー</t>
  </si>
  <si>
    <t>かむかめ</t>
  </si>
  <si>
    <t>かじりがめ</t>
  </si>
  <si>
    <t>わんぱち</t>
  </si>
  <si>
    <t>ぱるすわん</t>
  </si>
  <si>
    <t>たんどん</t>
  </si>
  <si>
    <t>とろっごん</t>
  </si>
  <si>
    <t>せきたんざん</t>
  </si>
  <si>
    <t>かじっちゅ</t>
  </si>
  <si>
    <t>あっぷりゅー</t>
  </si>
  <si>
    <t>たるっぷる</t>
  </si>
  <si>
    <t>すなへび</t>
  </si>
  <si>
    <t>さだいじゃ</t>
  </si>
  <si>
    <t>うっう</t>
  </si>
  <si>
    <t>さしかます</t>
  </si>
  <si>
    <t>かますじょー</t>
  </si>
  <si>
    <t>えれずん</t>
  </si>
  <si>
    <t>すとりんだー</t>
  </si>
  <si>
    <t>やくで</t>
  </si>
  <si>
    <t>まるやくで</t>
  </si>
  <si>
    <t>たたっこ</t>
  </si>
  <si>
    <t>おとすぱす</t>
  </si>
  <si>
    <t>やばちゃ</t>
  </si>
  <si>
    <t>ぽっとです</t>
  </si>
  <si>
    <t>みぶりむ</t>
  </si>
  <si>
    <t>てぶりむ</t>
  </si>
  <si>
    <t>ぶりむおん</t>
  </si>
  <si>
    <t>べろばー</t>
  </si>
  <si>
    <t>ぎもー</t>
  </si>
  <si>
    <t>おーろんげ</t>
  </si>
  <si>
    <t>たちふさぐま</t>
  </si>
  <si>
    <t>にゃいきんぐ</t>
  </si>
  <si>
    <t>さにごーん</t>
  </si>
  <si>
    <t>ねぎがないと</t>
  </si>
  <si>
    <t>ばりこおる</t>
  </si>
  <si>
    <t>ですばーん</t>
  </si>
  <si>
    <t>まほみる</t>
  </si>
  <si>
    <t>まほいっぷ</t>
  </si>
  <si>
    <t>たいれーつ</t>
  </si>
  <si>
    <t>ばちんうに</t>
  </si>
  <si>
    <t>ゆきはみ</t>
  </si>
  <si>
    <t>もすのう</t>
  </si>
  <si>
    <t>いしへんじん</t>
  </si>
  <si>
    <t>こおりっぽ</t>
  </si>
  <si>
    <t>いえっさん</t>
  </si>
  <si>
    <t>もるぺこ</t>
  </si>
  <si>
    <t>ぞうどう</t>
  </si>
  <si>
    <t>だいおうどう</t>
  </si>
  <si>
    <t>ぱっちらごん</t>
  </si>
  <si>
    <t>ぱっちるどん</t>
  </si>
  <si>
    <t>うおのらごん</t>
  </si>
  <si>
    <t>うおちるどん</t>
  </si>
  <si>
    <t>じゅらるどん</t>
  </si>
  <si>
    <t>どらめしや</t>
  </si>
  <si>
    <t>どろんち</t>
  </si>
  <si>
    <t>どらぱると</t>
  </si>
  <si>
    <t>ざしあん</t>
  </si>
  <si>
    <t>ざまぜんた</t>
  </si>
  <si>
    <t>むげんだいな</t>
  </si>
  <si>
    <t>だくま</t>
  </si>
  <si>
    <t>うーらおす</t>
  </si>
  <si>
    <t>ざるーど</t>
  </si>
  <si>
    <t>れじえれき</t>
  </si>
  <si>
    <t>れじどらご</t>
  </si>
  <si>
    <t>ぶりざぽす</t>
  </si>
  <si>
    <t>れいすぽす</t>
  </si>
  <si>
    <t>ばどれっくす</t>
  </si>
  <si>
    <t>ニャオハ</t>
  </si>
  <si>
    <t>ニャローテ</t>
  </si>
  <si>
    <t>マスカーニャ</t>
  </si>
  <si>
    <t>ホゲータ</t>
  </si>
  <si>
    <t>アチゲータ</t>
  </si>
  <si>
    <t>ラウドボーン</t>
  </si>
  <si>
    <t>クワッス</t>
  </si>
  <si>
    <t>ウェルカモ</t>
  </si>
  <si>
    <t>ウェーニバル</t>
  </si>
  <si>
    <t>グルトン</t>
  </si>
  <si>
    <t>パフュートン</t>
  </si>
  <si>
    <t>タマンチュラ</t>
  </si>
  <si>
    <t>ワナイダー</t>
  </si>
  <si>
    <t>マメバッタ</t>
  </si>
  <si>
    <t>エクスレッグ</t>
  </si>
  <si>
    <t>パモ</t>
  </si>
  <si>
    <t>パモット</t>
  </si>
  <si>
    <t>パーモット</t>
  </si>
  <si>
    <t>ワッカネズミ</t>
  </si>
  <si>
    <t>イッカネズミ</t>
  </si>
  <si>
    <t>パピモッチ</t>
  </si>
  <si>
    <t>バウッツェル</t>
  </si>
  <si>
    <t>ミニーブ</t>
  </si>
  <si>
    <t>オリーニョ</t>
  </si>
  <si>
    <t>オリーヴァ</t>
  </si>
  <si>
    <t>イキリンコ</t>
  </si>
  <si>
    <t>コジオ</t>
  </si>
  <si>
    <t>ジオヅム</t>
  </si>
  <si>
    <t>キョジオーン</t>
  </si>
  <si>
    <t>カルボウ</t>
  </si>
  <si>
    <t>グレンアルマ</t>
  </si>
  <si>
    <t>ソウブレイズ</t>
  </si>
  <si>
    <t>ズピカ</t>
  </si>
  <si>
    <t>ハラバリー</t>
  </si>
  <si>
    <t>カイデン</t>
  </si>
  <si>
    <t>タイカイデン</t>
  </si>
  <si>
    <t>オラチフ</t>
  </si>
  <si>
    <t>マフィティフ</t>
  </si>
  <si>
    <t>シルシュルー</t>
  </si>
  <si>
    <t>タギングル</t>
  </si>
  <si>
    <t>アノクサ</t>
  </si>
  <si>
    <t>アノホラグサ</t>
  </si>
  <si>
    <t>ノノクラゲ</t>
  </si>
  <si>
    <t>リククラゲ</t>
  </si>
  <si>
    <t>ガケガニ</t>
  </si>
  <si>
    <t>カプサイジ</t>
  </si>
  <si>
    <t>スコヴィラン</t>
  </si>
  <si>
    <t>シガロコ</t>
  </si>
  <si>
    <t>ベラカス</t>
  </si>
  <si>
    <t>ヒラヒナ</t>
  </si>
  <si>
    <t>クエスパトラ</t>
  </si>
  <si>
    <t>カヌチャン</t>
  </si>
  <si>
    <t>ナカヌチャン</t>
  </si>
  <si>
    <t>デカヌチャン</t>
  </si>
  <si>
    <t>ウミディグダ</t>
  </si>
  <si>
    <t>ウミトリオ</t>
  </si>
  <si>
    <t>オトシドリ</t>
  </si>
  <si>
    <t>ナミイルカ</t>
  </si>
  <si>
    <t>イルカマン</t>
  </si>
  <si>
    <t>ブロロン</t>
  </si>
  <si>
    <t>ブロロローム</t>
  </si>
  <si>
    <t>モトトカゲ</t>
  </si>
  <si>
    <t>ミミズズ</t>
  </si>
  <si>
    <t>キラーメ</t>
  </si>
  <si>
    <t>キラフロル</t>
  </si>
  <si>
    <t>ボチ</t>
  </si>
  <si>
    <t>ハカドッグ</t>
  </si>
  <si>
    <t>カラミンゴ</t>
  </si>
  <si>
    <t>アルクジラ</t>
  </si>
  <si>
    <t>ハルクジラ</t>
  </si>
  <si>
    <t>ミガルーサ</t>
  </si>
  <si>
    <t>ヘイラッシャ</t>
  </si>
  <si>
    <t>シャリタツ</t>
  </si>
  <si>
    <t>コノヨザル</t>
  </si>
  <si>
    <t>ドオー</t>
  </si>
  <si>
    <t>リキキリン</t>
  </si>
  <si>
    <t>ノココッチ</t>
  </si>
  <si>
    <t>ドドゲザン</t>
  </si>
  <si>
    <t>イダイナキバ</t>
  </si>
  <si>
    <t>サケブシッポ</t>
  </si>
  <si>
    <t>アラブルタケ</t>
  </si>
  <si>
    <t>ハバタクカミ</t>
  </si>
  <si>
    <t>チヲハウハネ</t>
  </si>
  <si>
    <t>スナノケガワ</t>
  </si>
  <si>
    <t>テツノワダチ</t>
  </si>
  <si>
    <t>テツノツツミ</t>
  </si>
  <si>
    <t>テツノカイナ</t>
  </si>
  <si>
    <t>テツノコウベ</t>
  </si>
  <si>
    <t>テツノドクガ</t>
  </si>
  <si>
    <t>テツノイバラ</t>
  </si>
  <si>
    <t>セビエ</t>
  </si>
  <si>
    <t>セゴール</t>
  </si>
  <si>
    <t>セグレイブ</t>
  </si>
  <si>
    <t>コレクレー</t>
  </si>
  <si>
    <t>サーフゴー</t>
  </si>
  <si>
    <t>チオンジェン</t>
  </si>
  <si>
    <t>パオジアン</t>
  </si>
  <si>
    <t>ディンルー</t>
  </si>
  <si>
    <t>イーユイ</t>
  </si>
  <si>
    <t>トドロクツキ</t>
  </si>
  <si>
    <t>テツノブジン</t>
  </si>
  <si>
    <t>コライドン</t>
  </si>
  <si>
    <t>ミライドン</t>
  </si>
  <si>
    <t>ウネルミナモ</t>
  </si>
  <si>
    <t>テツノイサハ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</si>
  <si>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</si>
  <si>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</si>
  <si>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</si>
  <si>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</si>
  <si>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</si>
  <si>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</si>
  <si>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</si>
  <si>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</si>
  <si>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</si>
  <si>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</si>
  <si>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</si>
  <si>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</si>
  <si>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</si>
  <si>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</si>
  <si>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</si>
  <si>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</si>
  <si>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</si>
  <si>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</si>
  <si>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</si>
  <si>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</si>
  <si>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</si>
  <si>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</si>
  <si>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</si>
  <si>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</si>
  <si>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</si>
  <si>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</si>
  <si>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</si>
  <si>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</si>
  <si>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</si>
  <si>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</si>
  <si>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</si>
  <si>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</si>
  <si>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</si>
  <si>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</si>
  <si>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</si>
  <si>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</si>
  <si>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</si>
  <si>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</si>
  <si>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</si>
  <si>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</si>
  <si>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</si>
  <si>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</si>
  <si>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</si>
  <si>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</si>
  <si>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</si>
  <si>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</si>
  <si>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</si>
  <si>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</si>
  <si>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</si>
  <si>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</si>
  <si>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</si>
  <si>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</si>
  <si>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</si>
  <si>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</si>
  <si>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</si>
  <si>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</si>
  <si>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</si>
  <si>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</si>
  <si>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</si>
  <si>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</si>
  <si>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</si>
  <si>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</si>
  <si>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</si>
  <si>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</si>
  <si>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</si>
  <si>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</si>
  <si>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</si>
  <si>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</si>
  <si>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</si>
  <si>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</si>
  <si>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</si>
  <si>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</si>
  <si>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</si>
  <si>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</si>
  <si>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</si>
  <si>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</si>
  <si>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</si>
  <si>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</si>
  <si>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</si>
  <si>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</si>
  <si>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</si>
  <si>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</si>
  <si>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</si>
  <si>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</si>
  <si>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</si>
  <si>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</si>
  <si>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</si>
  <si>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</si>
  <si>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</si>
  <si>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</si>
  <si>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</si>
  <si>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</si>
  <si>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</si>
  <si>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</si>
  <si>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</si>
  <si>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</si>
  <si>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</si>
  <si>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</si>
  <si>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</si>
  <si>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</si>
  <si>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</si>
  <si>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</si>
  <si>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</si>
  <si>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</si>
  <si>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</si>
  <si>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にゃおは</t>
  </si>
  <si>
    <t>にゃろーて</t>
  </si>
  <si>
    <t>ますかーにゃ</t>
  </si>
  <si>
    <t>ほげーた</t>
  </si>
  <si>
    <t>あちげーた</t>
  </si>
  <si>
    <t>らうどぼーん</t>
  </si>
  <si>
    <t>くわっす</t>
  </si>
  <si>
    <t>うぇるかも</t>
  </si>
  <si>
    <t>うぇーにばる</t>
  </si>
  <si>
    <t>ぐるとん</t>
  </si>
  <si>
    <t>ぱふゅーとん</t>
  </si>
  <si>
    <t>たまんちゅら</t>
  </si>
  <si>
    <t>わないだー</t>
  </si>
  <si>
    <t>まめばった</t>
  </si>
  <si>
    <t>えくすれっぐ</t>
  </si>
  <si>
    <t>ぱも</t>
  </si>
  <si>
    <t>ぱもっと</t>
  </si>
  <si>
    <t>ぱーもっと</t>
  </si>
  <si>
    <t>わっかねずみ</t>
  </si>
  <si>
    <t>いっかねずみ</t>
  </si>
  <si>
    <t>ぱぴもっち</t>
  </si>
  <si>
    <t>ばうっつぇる</t>
  </si>
  <si>
    <t>みにーぶ</t>
  </si>
  <si>
    <t>おりーにょ</t>
  </si>
  <si>
    <t>おりーヴぁ</t>
  </si>
  <si>
    <t>いきりんこ</t>
  </si>
  <si>
    <t>こじお</t>
  </si>
  <si>
    <t>じおづむ</t>
  </si>
  <si>
    <t>きょじおーん</t>
  </si>
  <si>
    <t>かるぼう</t>
  </si>
  <si>
    <t>ぐれんあるま</t>
  </si>
  <si>
    <t>そうぶれいず</t>
  </si>
  <si>
    <t>ずぴか</t>
  </si>
  <si>
    <t>はらばりー</t>
  </si>
  <si>
    <t>かいでん</t>
  </si>
  <si>
    <t>たいかいでん</t>
  </si>
  <si>
    <t>おらちふ</t>
  </si>
  <si>
    <t>まふぃてぃふ</t>
  </si>
  <si>
    <t>しるしゅるー</t>
  </si>
  <si>
    <t>たぎんぐる</t>
  </si>
  <si>
    <t>あのくさ</t>
  </si>
  <si>
    <t>あのほらぐさ</t>
  </si>
  <si>
    <t>ののくらげ</t>
  </si>
  <si>
    <t>りくくらげ</t>
  </si>
  <si>
    <t>がけがに</t>
  </si>
  <si>
    <t>かぷさいじ</t>
  </si>
  <si>
    <t>すこヴぃらん</t>
  </si>
  <si>
    <t>しがろこ</t>
  </si>
  <si>
    <t>べらかす</t>
  </si>
  <si>
    <t>ひらひな</t>
  </si>
  <si>
    <t>くえすぱとら</t>
  </si>
  <si>
    <t>かぬちゃん</t>
  </si>
  <si>
    <t>なかぬちゃん</t>
  </si>
  <si>
    <t>でかぬちゃん</t>
  </si>
  <si>
    <t>うみでぃぐだ</t>
  </si>
  <si>
    <t>うみとりお</t>
  </si>
  <si>
    <t>おとしどり</t>
  </si>
  <si>
    <t>なみいるか</t>
  </si>
  <si>
    <t>いるかまん</t>
  </si>
  <si>
    <t>ぶろろん</t>
  </si>
  <si>
    <t>ぶろろろーむ</t>
  </si>
  <si>
    <t>もととかげ</t>
  </si>
  <si>
    <t>みみずず</t>
  </si>
  <si>
    <t>きらーめ</t>
  </si>
  <si>
    <t>きらふろる</t>
  </si>
  <si>
    <t>ぼち</t>
  </si>
  <si>
    <t>はかどっぐ</t>
  </si>
  <si>
    <t>からみんご</t>
  </si>
  <si>
    <t>あるくじら</t>
  </si>
  <si>
    <t>はるくじら</t>
  </si>
  <si>
    <t>みがるーさ</t>
  </si>
  <si>
    <t>へいらっしゃ</t>
  </si>
  <si>
    <t>しゃりたつ</t>
  </si>
  <si>
    <t>このよざる</t>
  </si>
  <si>
    <t>どおー</t>
  </si>
  <si>
    <t>りききりん</t>
  </si>
  <si>
    <t>のここっち</t>
  </si>
  <si>
    <t>どどげざん</t>
  </si>
  <si>
    <t>いだいなきば</t>
  </si>
  <si>
    <t>さけぶしっぽ</t>
  </si>
  <si>
    <t>あらぶるたけ</t>
  </si>
  <si>
    <t>はばたくかみ</t>
  </si>
  <si>
    <t>ちをはうはね</t>
  </si>
  <si>
    <t>すなのけがわ</t>
  </si>
  <si>
    <t>てつのわだち</t>
  </si>
  <si>
    <t>てつのつつみ</t>
  </si>
  <si>
    <t>てつのかいな</t>
  </si>
  <si>
    <t>てつのこうべ</t>
  </si>
  <si>
    <t>てつのどくが</t>
  </si>
  <si>
    <t>てつのいばら</t>
  </si>
  <si>
    <t>せびえ</t>
  </si>
  <si>
    <t>せごーる</t>
  </si>
  <si>
    <t>せぐれいぶ</t>
  </si>
  <si>
    <t>これくれー</t>
  </si>
  <si>
    <t>さーふごー</t>
  </si>
  <si>
    <t>ちおんじぇん</t>
  </si>
  <si>
    <t>ぱおじあん</t>
  </si>
  <si>
    <t>でぃんるー</t>
  </si>
  <si>
    <t>いーゆい</t>
  </si>
  <si>
    <t>とどろくつき</t>
  </si>
  <si>
    <t>てつのぶじん</t>
  </si>
  <si>
    <t>こらいどん</t>
  </si>
  <si>
    <t>みらいどん</t>
  </si>
  <si>
    <t>うねるみなも</t>
  </si>
  <si>
    <t>てつのいさは</t>
  </si>
  <si>
    <t>Ndex</t>
  </si>
  <si>
    <t>MS</t>
  </si>
  <si>
    <t>Pokémon</t>
  </si>
  <si>
    <t>Type</t>
  </si>
  <si>
    <t>#0906</t>
  </si>
  <si>
    <t>Grass</t>
  </si>
  <si>
    <t>#0907</t>
  </si>
  <si>
    <t>#0908</t>
  </si>
  <si>
    <t>Dark</t>
  </si>
  <si>
    <t>#0909</t>
  </si>
  <si>
    <t>Fire</t>
  </si>
  <si>
    <t>#0910</t>
  </si>
  <si>
    <t>#0911</t>
  </si>
  <si>
    <t>Ghost</t>
  </si>
  <si>
    <t>#0912</t>
  </si>
  <si>
    <t>Water</t>
  </si>
  <si>
    <t>#0913</t>
  </si>
  <si>
    <t>#0914</t>
  </si>
  <si>
    <t>Fighting</t>
  </si>
  <si>
    <t>#0915</t>
  </si>
  <si>
    <t>Normal</t>
  </si>
  <si>
    <t>#0916</t>
  </si>
  <si>
    <t>#0917</t>
  </si>
  <si>
    <t>Bug</t>
  </si>
  <si>
    <t>#0918</t>
  </si>
  <si>
    <t>#0919</t>
  </si>
  <si>
    <t>#0920</t>
  </si>
  <si>
    <t>#0921</t>
  </si>
  <si>
    <t>Electric</t>
  </si>
  <si>
    <t>#0922</t>
  </si>
  <si>
    <t>#0923</t>
  </si>
  <si>
    <t>#0924</t>
  </si>
  <si>
    <t>#0925</t>
  </si>
  <si>
    <t>#0926</t>
  </si>
  <si>
    <t>Fairy</t>
  </si>
  <si>
    <t>#0927</t>
  </si>
  <si>
    <t>#0928</t>
  </si>
  <si>
    <t>#0929</t>
  </si>
  <si>
    <t>#0930</t>
  </si>
  <si>
    <t>#0931</t>
  </si>
  <si>
    <t>Flying</t>
  </si>
  <si>
    <t>#0932</t>
  </si>
  <si>
    <t>Rock</t>
  </si>
  <si>
    <t>#0933</t>
  </si>
  <si>
    <t>#0934</t>
  </si>
  <si>
    <t>#0935</t>
  </si>
  <si>
    <t>#0936</t>
  </si>
  <si>
    <t>Psychic</t>
  </si>
  <si>
    <t>#0937</t>
  </si>
  <si>
    <t>#0938</t>
  </si>
  <si>
    <t>#0939</t>
  </si>
  <si>
    <t>#0940</t>
  </si>
  <si>
    <t>#0941</t>
  </si>
  <si>
    <t>#0942</t>
  </si>
  <si>
    <t>#0943</t>
  </si>
  <si>
    <t>#0944</t>
  </si>
  <si>
    <t>Poison</t>
  </si>
  <si>
    <t>#0945</t>
  </si>
  <si>
    <t>#0946</t>
  </si>
  <si>
    <t>#0947</t>
  </si>
  <si>
    <t>#0948</t>
  </si>
  <si>
    <t>Ground</t>
  </si>
  <si>
    <t>#0949</t>
  </si>
  <si>
    <t>#0950</t>
  </si>
  <si>
    <t>#0951</t>
  </si>
  <si>
    <t>#0952</t>
  </si>
  <si>
    <t>#0953</t>
  </si>
  <si>
    <t>#0954</t>
  </si>
  <si>
    <t>#0955</t>
  </si>
  <si>
    <t>#0956</t>
  </si>
  <si>
    <t>#0957</t>
  </si>
  <si>
    <t>Steel</t>
  </si>
  <si>
    <t>#0958</t>
  </si>
  <si>
    <t>#0959</t>
  </si>
  <si>
    <t>#0960</t>
  </si>
  <si>
    <t>#0961</t>
  </si>
  <si>
    <t>#0962</t>
  </si>
  <si>
    <t>#0963</t>
  </si>
  <si>
    <t>#0964</t>
  </si>
  <si>
    <t>Zero Form</t>
  </si>
  <si>
    <t>Hero Form</t>
  </si>
  <si>
    <t>#0965</t>
  </si>
  <si>
    <t>#0966</t>
  </si>
  <si>
    <t>#0967</t>
  </si>
  <si>
    <t>Dragon</t>
  </si>
  <si>
    <t>#0968</t>
  </si>
  <si>
    <t>#0969</t>
  </si>
  <si>
    <t>#0970</t>
  </si>
  <si>
    <t>#0971</t>
  </si>
  <si>
    <t>#0972</t>
  </si>
  <si>
    <t>#0973</t>
  </si>
  <si>
    <t>#0974</t>
  </si>
  <si>
    <t>Ice</t>
  </si>
  <si>
    <t>#0975</t>
  </si>
  <si>
    <t>#0976</t>
  </si>
  <si>
    <t>#0977</t>
  </si>
  <si>
    <t>#0978</t>
  </si>
  <si>
    <t>Curly Form</t>
  </si>
  <si>
    <t>Droopy Form</t>
  </si>
  <si>
    <t>Stretchy Form</t>
  </si>
  <si>
    <t>#0979</t>
  </si>
  <si>
    <t>#0980</t>
  </si>
  <si>
    <t>#0981</t>
  </si>
  <si>
    <t>#0982</t>
  </si>
  <si>
    <t>#0983</t>
  </si>
  <si>
    <t>#0984</t>
  </si>
  <si>
    <t>#0985</t>
  </si>
  <si>
    <t>#0986</t>
  </si>
  <si>
    <t>#0987</t>
  </si>
  <si>
    <t>#0988</t>
  </si>
  <si>
    <t>#0989</t>
  </si>
  <si>
    <t>#0990</t>
  </si>
  <si>
    <t>#0991</t>
  </si>
  <si>
    <t>#0992</t>
  </si>
  <si>
    <t>#0993</t>
  </si>
  <si>
    <t>#0994</t>
  </si>
  <si>
    <t>#0995</t>
  </si>
  <si>
    <t>#0996</t>
  </si>
  <si>
    <t>#0997</t>
  </si>
  <si>
    <t>#0998</t>
  </si>
  <si>
    <t>#0999</t>
  </si>
  <si>
    <t>Chest Form</t>
  </si>
  <si>
    <t>Roaming Form</t>
  </si>
  <si>
    <t>#1000</t>
  </si>
  <si>
    <t>#1001</t>
  </si>
  <si>
    <t>#1002</t>
  </si>
  <si>
    <t>#1003</t>
  </si>
  <si>
    <t>#1004</t>
  </si>
  <si>
    <t>#1005</t>
  </si>
  <si>
    <t>#1006</t>
  </si>
  <si>
    <t>#1007</t>
  </si>
  <si>
    <t>#1008</t>
  </si>
  <si>
    <t>#1009</t>
  </si>
  <si>
    <t>#1010</t>
  </si>
  <si>
    <t>全国ナンバー</t>
  </si>
  <si>
    <t>名前</t>
  </si>
  <si>
    <t>くさ</t>
  </si>
  <si>
    <t>どく</t>
  </si>
  <si>
    <t>ほのお</t>
  </si>
  <si>
    <t>みず</t>
  </si>
  <si>
    <t>むし</t>
  </si>
  <si>
    <t>ノーマル</t>
  </si>
  <si>
    <t>(アローラのすがた)</t>
  </si>
  <si>
    <t>あく</t>
  </si>
  <si>
    <t>でんき</t>
  </si>
  <si>
    <t>エスパー</t>
  </si>
  <si>
    <t>じめん</t>
  </si>
  <si>
    <t>こおり</t>
  </si>
  <si>
    <t>はがね</t>
  </si>
  <si>
    <t>フェアリー</t>
  </si>
  <si>
    <t>(ガラルのすがた)</t>
  </si>
  <si>
    <t>かくとう</t>
  </si>
  <si>
    <t>(ヒスイのすがた)</t>
  </si>
  <si>
    <t>いわ</t>
  </si>
  <si>
    <t>(パルデアのすがた)</t>
  </si>
  <si>
    <t>ポリゴン2</t>
  </si>
  <si>
    <t>(たいようのすがた)</t>
  </si>
  <si>
    <t>(あまみずのすがた)</t>
  </si>
  <si>
    <t>(ゆきぐものすがた)</t>
  </si>
  <si>
    <t>(ゲンシカイオーガ)</t>
  </si>
  <si>
    <t>(ゲンシグラードン)</t>
  </si>
  <si>
    <t>ミノマダム</t>
  </si>
  <si>
    <t>(くさきのミノ)</t>
  </si>
  <si>
    <t>(すなちのミノ)</t>
  </si>
  <si>
    <t>(ゴミのミノ)</t>
  </si>
  <si>
    <t>(ヒートロトム)</t>
  </si>
  <si>
    <t>(スピンロトム)</t>
  </si>
  <si>
    <t>(フロストロトム)</t>
  </si>
  <si>
    <t>(ウォッシュロトム)</t>
  </si>
  <si>
    <t>(カットロトム)</t>
  </si>
  <si>
    <t>シェイミ</t>
  </si>
  <si>
    <t>(ランドフォルム)</t>
  </si>
  <si>
    <t>(スカイフォルム)</t>
  </si>
  <si>
    <t>(ダルマモード)</t>
  </si>
  <si>
    <t>メロエッタ</t>
  </si>
  <si>
    <t>(ボイスフォルム)</t>
  </si>
  <si>
    <t>(ステップフォルム)</t>
  </si>
  <si>
    <t>フーパ</t>
  </si>
  <si>
    <t>(いましめられしフーパ)</t>
  </si>
  <si>
    <t>(ときはなたれしフーパ)</t>
  </si>
  <si>
    <t>オドリドリ</t>
  </si>
  <si>
    <t>(めらめらスタイル)</t>
  </si>
  <si>
    <t>(ぱちぱちスタイル)</t>
  </si>
  <si>
    <t>(ふらふらスタイル)</t>
  </si>
  <si>
    <t>(まいまいスタイル)</t>
  </si>
  <si>
    <t>(たそがれのたてがみ)</t>
  </si>
  <si>
    <t>(あかつきのつばさ)</t>
  </si>
  <si>
    <t>(ウルトラネクロズマ)</t>
  </si>
  <si>
    <t>ザシアン</t>
  </si>
  <si>
    <t>(れきせんのゆうしゃ)</t>
  </si>
  <si>
    <t>(けんのおう)</t>
  </si>
  <si>
    <t>ザマゼンタ</t>
  </si>
  <si>
    <t>(たてのおう)</t>
  </si>
  <si>
    <t>ウーラオス</t>
  </si>
  <si>
    <t>(いちげきのかた)</t>
  </si>
  <si>
    <t>(れんげきのかた)</t>
  </si>
  <si>
    <t>(はくばじょうのすがた)</t>
  </si>
  <si>
    <t>(こくばじょうのすがた)</t>
  </si>
  <si>
    <t>アヤシシ</t>
  </si>
  <si>
    <t>バサギリ</t>
  </si>
  <si>
    <t>ガチグマ</t>
  </si>
  <si>
    <t>イダイトウ</t>
  </si>
  <si>
    <t>オオニューラ</t>
  </si>
  <si>
    <t>ハリーマン</t>
  </si>
  <si>
    <t>ラブトロス</t>
  </si>
  <si>
    <t>カミッチュ</t>
  </si>
  <si>
    <t>チャデス</t>
  </si>
  <si>
    <t>ヤバソチャ</t>
  </si>
  <si>
    <t>イイネイヌ</t>
  </si>
  <si>
    <t>マシマシラ</t>
  </si>
  <si>
    <t>キチキギス</t>
  </si>
  <si>
    <t>オーガポン</t>
  </si>
  <si>
    <t>(みどりのめん)</t>
  </si>
  <si>
    <t>(いどのめん)</t>
  </si>
  <si>
    <t>(かまどのめん)</t>
  </si>
  <si>
    <t>(いしずえのめん)</t>
  </si>
  <si>
    <t>ブリジュラス</t>
  </si>
  <si>
    <t>カミツオロチ</t>
  </si>
  <si>
    <t>ウガツホムラ</t>
  </si>
  <si>
    <t>タケルライコ</t>
  </si>
  <si>
    <t>テツノイワオ</t>
  </si>
  <si>
    <t>テツノカシラ</t>
  </si>
  <si>
    <t>テラパゴス</t>
  </si>
  <si>
    <t>Male</t>
  </si>
  <si>
    <t>Female</t>
  </si>
  <si>
    <t>Family of Three</t>
  </si>
  <si>
    <t>Family of Four</t>
  </si>
  <si>
    <t>Green Plumage</t>
  </si>
  <si>
    <t>Blue Plumage</t>
  </si>
  <si>
    <t>Yellow Plumage</t>
  </si>
  <si>
    <t>White Plumage</t>
  </si>
  <si>
    <t>Two-Segment Form</t>
  </si>
  <si>
    <t>Three-Segment Form</t>
  </si>
  <si>
    <t>Apex Build</t>
  </si>
  <si>
    <t>Ultimate Mode</t>
  </si>
  <si>
    <t>#1011</t>
  </si>
  <si>
    <t>Dipplin</t>
  </si>
  <si>
    <t>#1012</t>
  </si>
  <si>
    <t>Poltchageist</t>
  </si>
  <si>
    <t>#1013</t>
  </si>
  <si>
    <t>Sinistcha</t>
  </si>
  <si>
    <t>#1014</t>
  </si>
  <si>
    <t>Okidogi</t>
  </si>
  <si>
    <t>#1015</t>
  </si>
  <si>
    <t>Munkidori</t>
  </si>
  <si>
    <t>#1016</t>
  </si>
  <si>
    <t>Fezandipiti</t>
  </si>
  <si>
    <t>#1017</t>
  </si>
  <si>
    <t>Ogerpon</t>
  </si>
  <si>
    <t>Teal Mask</t>
  </si>
  <si>
    <t>Wellspring Mask</t>
  </si>
  <si>
    <t>Hearthflame Mask</t>
  </si>
  <si>
    <t>Cornerstone Mask</t>
  </si>
  <si>
    <t>#1018</t>
  </si>
  <si>
    <t>Archaludon</t>
  </si>
  <si>
    <t>#1019</t>
  </si>
  <si>
    <t>Hydrapple</t>
  </si>
  <si>
    <t>#1020</t>
  </si>
  <si>
    <t>Gouging Fire</t>
  </si>
  <si>
    <t>#1021</t>
  </si>
  <si>
    <t>Raging Bolt</t>
  </si>
  <si>
    <t>#1022</t>
  </si>
  <si>
    <t>Iron Boulder</t>
  </si>
  <si>
    <t>#1023</t>
  </si>
  <si>
    <t>Iron Crown</t>
  </si>
  <si>
    <t>#1024</t>
  </si>
  <si>
    <t>Terapagos</t>
  </si>
  <si>
    <t>Normal Form</t>
  </si>
  <si>
    <t>Terastal Form</t>
  </si>
  <si>
    <t>#1025</t>
  </si>
  <si>
    <t>Pecharunt</t>
  </si>
  <si>
    <t>モモワロウ</t>
    <phoneticPr fontId="1"/>
  </si>
  <si>
    <t>かみっちゅ</t>
  </si>
  <si>
    <t>ちゃです</t>
  </si>
  <si>
    <t>やばそちゃ</t>
  </si>
  <si>
    <t>いいねいぬ</t>
  </si>
  <si>
    <t>ましましら</t>
  </si>
  <si>
    <t>きちきぎす</t>
  </si>
  <si>
    <t>おーがぽん</t>
  </si>
  <si>
    <t>ぶりじゅらす</t>
  </si>
  <si>
    <t>かみつおろち</t>
  </si>
  <si>
    <t>うがつほむら</t>
  </si>
  <si>
    <t>たけるらいこ</t>
  </si>
  <si>
    <t>てつのいわお</t>
  </si>
  <si>
    <t>てつのかしら</t>
  </si>
  <si>
    <t>てらぱごす</t>
  </si>
  <si>
    <t>ももわろう</t>
  </si>
  <si>
    <t>pokemon</t>
    <phoneticPr fontId="1"/>
  </si>
  <si>
    <t>ndex</t>
    <phoneticPr fontId="1"/>
  </si>
  <si>
    <t>Generation I</t>
  </si>
  <si>
    <t>#0001</t>
  </si>
  <si>
    <t>#0002</t>
  </si>
  <si>
    <t>#0003</t>
  </si>
  <si>
    <t>#0004</t>
  </si>
  <si>
    <t>#0005</t>
  </si>
  <si>
    <t>#0006</t>
  </si>
  <si>
    <t>#0007</t>
  </si>
  <si>
    <t>#0008</t>
  </si>
  <si>
    <t>#0009</t>
  </si>
  <si>
    <t>#0010</t>
  </si>
  <si>
    <t>#0011</t>
  </si>
  <si>
    <t>#0012</t>
  </si>
  <si>
    <t>#0013</t>
  </si>
  <si>
    <t>#0014</t>
  </si>
  <si>
    <t>#0015</t>
  </si>
  <si>
    <t>#0016</t>
  </si>
  <si>
    <t>#0017</t>
  </si>
  <si>
    <t>#0018</t>
  </si>
  <si>
    <t>#0019</t>
  </si>
  <si>
    <t>Alolan Form</t>
  </si>
  <si>
    <t>#0020</t>
  </si>
  <si>
    <t>#0021</t>
  </si>
  <si>
    <t>#0022</t>
  </si>
  <si>
    <t>#0023</t>
  </si>
  <si>
    <t>#0024</t>
  </si>
  <si>
    <t>#0025</t>
  </si>
  <si>
    <t>#0026</t>
  </si>
  <si>
    <t>#0027</t>
  </si>
  <si>
    <t>#0028</t>
  </si>
  <si>
    <t>#0029</t>
  </si>
  <si>
    <t>#0030</t>
  </si>
  <si>
    <t>#0031</t>
  </si>
  <si>
    <t>#0032</t>
  </si>
  <si>
    <t>#0033</t>
  </si>
  <si>
    <t>#0034</t>
  </si>
  <si>
    <t>#0035</t>
  </si>
  <si>
    <t>#0036</t>
  </si>
  <si>
    <t>#0037</t>
  </si>
  <si>
    <t>#0038</t>
  </si>
  <si>
    <t>#0039</t>
  </si>
  <si>
    <t>#0040</t>
  </si>
  <si>
    <t>#0041</t>
  </si>
  <si>
    <t>#0042</t>
  </si>
  <si>
    <t>#0043</t>
  </si>
  <si>
    <t>#0044</t>
  </si>
  <si>
    <t>#0045</t>
  </si>
  <si>
    <t>#0046</t>
  </si>
  <si>
    <t>#0047</t>
  </si>
  <si>
    <t>#0048</t>
  </si>
  <si>
    <t>#0049</t>
  </si>
  <si>
    <t>#0050</t>
  </si>
  <si>
    <t>#0051</t>
  </si>
  <si>
    <t>#0052</t>
  </si>
  <si>
    <t>Galarian Form</t>
  </si>
  <si>
    <t>#0053</t>
  </si>
  <si>
    <t>#0054</t>
  </si>
  <si>
    <t>#0055</t>
  </si>
  <si>
    <t>#0056</t>
  </si>
  <si>
    <t>#0057</t>
  </si>
  <si>
    <t>#0058</t>
  </si>
  <si>
    <t>Hisuian Form</t>
  </si>
  <si>
    <t>#0059</t>
  </si>
  <si>
    <t>#0060</t>
  </si>
  <si>
    <t>#0061</t>
  </si>
  <si>
    <t>#0062</t>
  </si>
  <si>
    <t>#0063</t>
  </si>
  <si>
    <t>#0064</t>
  </si>
  <si>
    <t>#0065</t>
  </si>
  <si>
    <t>#0066</t>
  </si>
  <si>
    <t>#0067</t>
  </si>
  <si>
    <t>#0068</t>
  </si>
  <si>
    <t>#0069</t>
  </si>
  <si>
    <t>#0070</t>
  </si>
  <si>
    <t>#0071</t>
  </si>
  <si>
    <t>#0072</t>
  </si>
  <si>
    <t>#0073</t>
  </si>
  <si>
    <t>#0074</t>
  </si>
  <si>
    <t>#0075</t>
  </si>
  <si>
    <t>#0076</t>
  </si>
  <si>
    <t>#0077</t>
  </si>
  <si>
    <t>#0078</t>
  </si>
  <si>
    <t>#0079</t>
  </si>
  <si>
    <t>#0080</t>
  </si>
  <si>
    <t>#0081</t>
  </si>
  <si>
    <t>#0082</t>
  </si>
  <si>
    <t>#0083</t>
  </si>
  <si>
    <t>#0084</t>
  </si>
  <si>
    <t>#0085</t>
  </si>
  <si>
    <t>#0086</t>
  </si>
  <si>
    <t>#0087</t>
  </si>
  <si>
    <t>#0088</t>
  </si>
  <si>
    <t>#0089</t>
  </si>
  <si>
    <t>#0090</t>
  </si>
  <si>
    <t>#0091</t>
  </si>
  <si>
    <t>#0092</t>
  </si>
  <si>
    <t>#0093</t>
  </si>
  <si>
    <t>#0094</t>
  </si>
  <si>
    <t>#0095</t>
  </si>
  <si>
    <t>#0096</t>
  </si>
  <si>
    <t>#0097</t>
  </si>
  <si>
    <t>#0098</t>
  </si>
  <si>
    <t>#0099</t>
  </si>
  <si>
    <t>#0100</t>
  </si>
  <si>
    <t>#0101</t>
  </si>
  <si>
    <t>#0102</t>
  </si>
  <si>
    <t>#0103</t>
  </si>
  <si>
    <t>#0104</t>
  </si>
  <si>
    <t>#0105</t>
  </si>
  <si>
    <t>#0106</t>
  </si>
  <si>
    <t>#0107</t>
  </si>
  <si>
    <t>#0108</t>
  </si>
  <si>
    <t>#0109</t>
  </si>
  <si>
    <t>#0110</t>
  </si>
  <si>
    <t>#0111</t>
  </si>
  <si>
    <t>#0112</t>
  </si>
  <si>
    <t>#0113</t>
  </si>
  <si>
    <t>#0114</t>
  </si>
  <si>
    <t>#0115</t>
  </si>
  <si>
    <t>#0116</t>
  </si>
  <si>
    <t>#0117</t>
  </si>
  <si>
    <t>#0118</t>
  </si>
  <si>
    <t>#0119</t>
  </si>
  <si>
    <t>#0120</t>
  </si>
  <si>
    <t>#0121</t>
  </si>
  <si>
    <t>#0122</t>
  </si>
  <si>
    <t>#0123</t>
  </si>
  <si>
    <t>#0124</t>
  </si>
  <si>
    <t>#0125</t>
  </si>
  <si>
    <t>#0126</t>
  </si>
  <si>
    <t>#0127</t>
  </si>
  <si>
    <t>#0128</t>
  </si>
  <si>
    <t>Paldean Form</t>
  </si>
  <si>
    <t>(Combat Breed)</t>
  </si>
  <si>
    <t>(Blaze Breed)</t>
  </si>
  <si>
    <t>(Aqua Breed)</t>
  </si>
  <si>
    <t>#0129</t>
  </si>
  <si>
    <t>#0130</t>
  </si>
  <si>
    <t>#0131</t>
  </si>
  <si>
    <t>#0132</t>
  </si>
  <si>
    <t>#0133</t>
  </si>
  <si>
    <t>#0134</t>
  </si>
  <si>
    <t>#0135</t>
  </si>
  <si>
    <t>#0136</t>
  </si>
  <si>
    <t>#0137</t>
  </si>
  <si>
    <t>#0138</t>
  </si>
  <si>
    <t>#0139</t>
  </si>
  <si>
    <t>#0140</t>
  </si>
  <si>
    <t>#0141</t>
  </si>
  <si>
    <t>#0142</t>
  </si>
  <si>
    <t>#0143</t>
  </si>
  <si>
    <t>#0144</t>
  </si>
  <si>
    <t>#0145</t>
  </si>
  <si>
    <t>#0146</t>
  </si>
  <si>
    <t>#0147</t>
  </si>
  <si>
    <t>#0148</t>
  </si>
  <si>
    <t>#0149</t>
  </si>
  <si>
    <t>#0150</t>
  </si>
  <si>
    <t>#0151</t>
  </si>
  <si>
    <t>Generation II</t>
  </si>
  <si>
    <t>#0152</t>
  </si>
  <si>
    <t>#0153</t>
  </si>
  <si>
    <t>#0154</t>
  </si>
  <si>
    <t>#0155</t>
  </si>
  <si>
    <t>#0156</t>
  </si>
  <si>
    <t>#0157</t>
  </si>
  <si>
    <t>#0158</t>
  </si>
  <si>
    <t>#0159</t>
  </si>
  <si>
    <t>#0160</t>
  </si>
  <si>
    <t>#0161</t>
  </si>
  <si>
    <t>#0162</t>
  </si>
  <si>
    <t>#0163</t>
  </si>
  <si>
    <t>#0164</t>
  </si>
  <si>
    <t>#0165</t>
  </si>
  <si>
    <t>#0166</t>
  </si>
  <si>
    <t>#0167</t>
  </si>
  <si>
    <t>#0168</t>
  </si>
  <si>
    <t>#0169</t>
  </si>
  <si>
    <t>#0170</t>
  </si>
  <si>
    <t>#0171</t>
  </si>
  <si>
    <t>#0172</t>
  </si>
  <si>
    <t>#0173</t>
  </si>
  <si>
    <t>#0174</t>
  </si>
  <si>
    <t>#0175</t>
  </si>
  <si>
    <t>#0176</t>
  </si>
  <si>
    <t>#0177</t>
  </si>
  <si>
    <t>#0178</t>
  </si>
  <si>
    <t>#0179</t>
  </si>
  <si>
    <t>#0180</t>
  </si>
  <si>
    <t>#0181</t>
  </si>
  <si>
    <t>#0182</t>
  </si>
  <si>
    <t>#0183</t>
  </si>
  <si>
    <t>#0184</t>
  </si>
  <si>
    <t>#0185</t>
  </si>
  <si>
    <t>#0186</t>
  </si>
  <si>
    <t>#0187</t>
  </si>
  <si>
    <t>#0188</t>
  </si>
  <si>
    <t>#0189</t>
  </si>
  <si>
    <t>#0190</t>
  </si>
  <si>
    <t>#0191</t>
  </si>
  <si>
    <t>#0192</t>
  </si>
  <si>
    <t>#0193</t>
  </si>
  <si>
    <t>#0194</t>
  </si>
  <si>
    <t>#0195</t>
  </si>
  <si>
    <t>#0196</t>
  </si>
  <si>
    <t>#0197</t>
  </si>
  <si>
    <t>#0198</t>
  </si>
  <si>
    <t>#0199</t>
  </si>
  <si>
    <t>#0200</t>
  </si>
  <si>
    <t>#0201</t>
  </si>
  <si>
    <t>One form</t>
  </si>
  <si>
    <t>#0202</t>
  </si>
  <si>
    <t>#0203</t>
  </si>
  <si>
    <t>#0204</t>
  </si>
  <si>
    <t>#0205</t>
  </si>
  <si>
    <t>#0206</t>
  </si>
  <si>
    <t>#0207</t>
  </si>
  <si>
    <t>#0208</t>
  </si>
  <si>
    <t>#0209</t>
  </si>
  <si>
    <t>#0210</t>
  </si>
  <si>
    <t>#0211</t>
  </si>
  <si>
    <t>#0212</t>
  </si>
  <si>
    <t>#0213</t>
  </si>
  <si>
    <t>#0214</t>
  </si>
  <si>
    <t>#0215</t>
  </si>
  <si>
    <t>#0216</t>
  </si>
  <si>
    <t>#0217</t>
  </si>
  <si>
    <t>#0218</t>
  </si>
  <si>
    <t>#0219</t>
  </si>
  <si>
    <t>#0220</t>
  </si>
  <si>
    <t>#0221</t>
  </si>
  <si>
    <t>#0222</t>
  </si>
  <si>
    <t>#0223</t>
  </si>
  <si>
    <t>#0224</t>
  </si>
  <si>
    <t>#0225</t>
  </si>
  <si>
    <t>#0226</t>
  </si>
  <si>
    <t>#0227</t>
  </si>
  <si>
    <t>#0228</t>
  </si>
  <si>
    <t>#0229</t>
  </si>
  <si>
    <t>#0230</t>
  </si>
  <si>
    <t>#0231</t>
  </si>
  <si>
    <t>#0232</t>
  </si>
  <si>
    <t>#0233</t>
  </si>
  <si>
    <t>#0234</t>
  </si>
  <si>
    <t>#0235</t>
  </si>
  <si>
    <t>#0236</t>
  </si>
  <si>
    <t>#0237</t>
  </si>
  <si>
    <t>#0238</t>
  </si>
  <si>
    <t>#0239</t>
  </si>
  <si>
    <t>#0240</t>
  </si>
  <si>
    <t>#0241</t>
  </si>
  <si>
    <t>#0242</t>
  </si>
  <si>
    <t>#0243</t>
  </si>
  <si>
    <t>#0244</t>
  </si>
  <si>
    <t>#0245</t>
  </si>
  <si>
    <t>#0246</t>
  </si>
  <si>
    <t>#0247</t>
  </si>
  <si>
    <t>#0248</t>
  </si>
  <si>
    <t>#0249</t>
  </si>
  <si>
    <t>#0250</t>
  </si>
  <si>
    <t>#0251</t>
  </si>
  <si>
    <t>Generation III</t>
  </si>
  <si>
    <t>#0252</t>
  </si>
  <si>
    <t>#0253</t>
  </si>
  <si>
    <t>#0254</t>
  </si>
  <si>
    <t>#0255</t>
  </si>
  <si>
    <t>#0256</t>
  </si>
  <si>
    <t>#0257</t>
  </si>
  <si>
    <t>#0258</t>
  </si>
  <si>
    <t>#0259</t>
  </si>
  <si>
    <t>#0260</t>
  </si>
  <si>
    <t>#0261</t>
  </si>
  <si>
    <t>#0262</t>
  </si>
  <si>
    <t>#0263</t>
  </si>
  <si>
    <t>#0264</t>
  </si>
  <si>
    <t>#0265</t>
  </si>
  <si>
    <t>#0266</t>
  </si>
  <si>
    <t>#0267</t>
  </si>
  <si>
    <t>#0268</t>
  </si>
  <si>
    <t>#0269</t>
  </si>
  <si>
    <t>#0270</t>
  </si>
  <si>
    <t>#0271</t>
  </si>
  <si>
    <t>#0272</t>
  </si>
  <si>
    <t>#0273</t>
  </si>
  <si>
    <t>#0274</t>
  </si>
  <si>
    <t>#0275</t>
  </si>
  <si>
    <t>#0276</t>
  </si>
  <si>
    <t>#0277</t>
  </si>
  <si>
    <t>#0278</t>
  </si>
  <si>
    <t>#0279</t>
  </si>
  <si>
    <t>#0280</t>
  </si>
  <si>
    <t>#0281</t>
  </si>
  <si>
    <t>#0282</t>
  </si>
  <si>
    <t>#0283</t>
  </si>
  <si>
    <t>#0284</t>
  </si>
  <si>
    <t>#0285</t>
  </si>
  <si>
    <t>#0286</t>
  </si>
  <si>
    <t>#0287</t>
  </si>
  <si>
    <t>#0288</t>
  </si>
  <si>
    <t>#0289</t>
  </si>
  <si>
    <t>#0290</t>
  </si>
  <si>
    <t>#0291</t>
  </si>
  <si>
    <t>#0292</t>
  </si>
  <si>
    <t>#0293</t>
  </si>
  <si>
    <t>#0294</t>
  </si>
  <si>
    <t>#0295</t>
  </si>
  <si>
    <t>#0296</t>
  </si>
  <si>
    <t>#0297</t>
  </si>
  <si>
    <t>#0298</t>
  </si>
  <si>
    <t>#0299</t>
  </si>
  <si>
    <t>#0300</t>
  </si>
  <si>
    <t>#0301</t>
  </si>
  <si>
    <t>#0302</t>
  </si>
  <si>
    <t>#0303</t>
  </si>
  <si>
    <t>#0304</t>
  </si>
  <si>
    <t>#0305</t>
  </si>
  <si>
    <t>#0306</t>
  </si>
  <si>
    <t>#0307</t>
  </si>
  <si>
    <t>#0308</t>
  </si>
  <si>
    <t>#0309</t>
  </si>
  <si>
    <t>#0310</t>
  </si>
  <si>
    <t>#0311</t>
  </si>
  <si>
    <t>#0312</t>
  </si>
  <si>
    <t>#0313</t>
  </si>
  <si>
    <t>#0314</t>
  </si>
  <si>
    <t>#0315</t>
  </si>
  <si>
    <t>#0316</t>
  </si>
  <si>
    <t>#0317</t>
  </si>
  <si>
    <t>#0318</t>
  </si>
  <si>
    <t>#0319</t>
  </si>
  <si>
    <t>#0320</t>
  </si>
  <si>
    <t>#0321</t>
  </si>
  <si>
    <t>#0322</t>
  </si>
  <si>
    <t>#0323</t>
  </si>
  <si>
    <t>#0324</t>
  </si>
  <si>
    <t>#0325</t>
  </si>
  <si>
    <t>#0326</t>
  </si>
  <si>
    <t>#0327</t>
  </si>
  <si>
    <t>#0328</t>
  </si>
  <si>
    <t>#0329</t>
  </si>
  <si>
    <t>#0330</t>
  </si>
  <si>
    <t>#0331</t>
  </si>
  <si>
    <t>#0332</t>
  </si>
  <si>
    <t>#0333</t>
  </si>
  <si>
    <t>#0334</t>
  </si>
  <si>
    <t>#0335</t>
  </si>
  <si>
    <t>#0336</t>
  </si>
  <si>
    <t>#0337</t>
  </si>
  <si>
    <t>#0338</t>
  </si>
  <si>
    <t>#0339</t>
  </si>
  <si>
    <t>#0340</t>
  </si>
  <si>
    <t>#0341</t>
  </si>
  <si>
    <t>#0342</t>
  </si>
  <si>
    <t>#0343</t>
  </si>
  <si>
    <t>#0344</t>
  </si>
  <si>
    <t>#0345</t>
  </si>
  <si>
    <t>#0346</t>
  </si>
  <si>
    <t>#0347</t>
  </si>
  <si>
    <t>#0348</t>
  </si>
  <si>
    <t>#0349</t>
  </si>
  <si>
    <t>#0350</t>
  </si>
  <si>
    <t>#0351</t>
  </si>
  <si>
    <t>Sunny Form</t>
  </si>
  <si>
    <t>Rainy Form</t>
  </si>
  <si>
    <t>Snowy Form</t>
  </si>
  <si>
    <t>#0352</t>
  </si>
  <si>
    <t>#0353</t>
  </si>
  <si>
    <t>#0354</t>
  </si>
  <si>
    <t>#0355</t>
  </si>
  <si>
    <t>#0356</t>
  </si>
  <si>
    <t>#0357</t>
  </si>
  <si>
    <t>#0358</t>
  </si>
  <si>
    <t>#0359</t>
  </si>
  <si>
    <t>#0360</t>
  </si>
  <si>
    <t>#0361</t>
  </si>
  <si>
    <t>#0362</t>
  </si>
  <si>
    <t>#0363</t>
  </si>
  <si>
    <t>#0364</t>
  </si>
  <si>
    <t>#0365</t>
  </si>
  <si>
    <t>#0366</t>
  </si>
  <si>
    <t>#0367</t>
  </si>
  <si>
    <t>#0368</t>
  </si>
  <si>
    <t>#0369</t>
  </si>
  <si>
    <t>#0370</t>
  </si>
  <si>
    <t>#0371</t>
  </si>
  <si>
    <t>#0372</t>
  </si>
  <si>
    <t>#0373</t>
  </si>
  <si>
    <t>#0374</t>
  </si>
  <si>
    <t>#0375</t>
  </si>
  <si>
    <t>#0376</t>
  </si>
  <si>
    <t>#0377</t>
  </si>
  <si>
    <t>#0378</t>
  </si>
  <si>
    <t>#0379</t>
  </si>
  <si>
    <t>#0380</t>
  </si>
  <si>
    <t>#0381</t>
  </si>
  <si>
    <t>#0382</t>
  </si>
  <si>
    <t>#0383</t>
  </si>
  <si>
    <t>#0384</t>
  </si>
  <si>
    <t>#0385</t>
  </si>
  <si>
    <t>#0386</t>
  </si>
  <si>
    <t>Normal Forme</t>
  </si>
  <si>
    <t>Attack Forme</t>
  </si>
  <si>
    <t>Defense Forme</t>
  </si>
  <si>
    <t>Speed Forme</t>
  </si>
  <si>
    <t>Generation IV</t>
  </si>
  <si>
    <t>#0387</t>
  </si>
  <si>
    <t>#0388</t>
  </si>
  <si>
    <t>#0389</t>
  </si>
  <si>
    <t>#0390</t>
  </si>
  <si>
    <t>#0391</t>
  </si>
  <si>
    <t>#0392</t>
  </si>
  <si>
    <t>#0393</t>
  </si>
  <si>
    <t>#0394</t>
  </si>
  <si>
    <t>#0395</t>
  </si>
  <si>
    <t>#0396</t>
  </si>
  <si>
    <t>#0397</t>
  </si>
  <si>
    <t>#0398</t>
  </si>
  <si>
    <t>#0399</t>
  </si>
  <si>
    <t>#0400</t>
  </si>
  <si>
    <t>#0401</t>
  </si>
  <si>
    <t>#0402</t>
  </si>
  <si>
    <t>#0403</t>
  </si>
  <si>
    <t>#0404</t>
  </si>
  <si>
    <t>#0405</t>
  </si>
  <si>
    <t>#0406</t>
  </si>
  <si>
    <t>#0407</t>
  </si>
  <si>
    <t>#0408</t>
  </si>
  <si>
    <t>#0409</t>
  </si>
  <si>
    <t>#0410</t>
  </si>
  <si>
    <t>#0411</t>
  </si>
  <si>
    <t>#0412</t>
  </si>
  <si>
    <t>Plant Cloak</t>
  </si>
  <si>
    <t>Sandy Cloak</t>
  </si>
  <si>
    <t>Trash Cloak</t>
  </si>
  <si>
    <t>#0413</t>
  </si>
  <si>
    <t>#0414</t>
  </si>
  <si>
    <t>#0415</t>
  </si>
  <si>
    <t>#0416</t>
  </si>
  <si>
    <t>#0417</t>
  </si>
  <si>
    <t>#0418</t>
  </si>
  <si>
    <t>#0419</t>
  </si>
  <si>
    <t>#0420</t>
  </si>
  <si>
    <t>#0421</t>
  </si>
  <si>
    <t>Overcast Form</t>
  </si>
  <si>
    <t>Sunshine Form</t>
  </si>
  <si>
    <t>#0422</t>
  </si>
  <si>
    <t>West Sea</t>
  </si>
  <si>
    <t>East Sea</t>
  </si>
  <si>
    <t>#0423</t>
  </si>
  <si>
    <t>#0424</t>
  </si>
  <si>
    <t>#0425</t>
  </si>
  <si>
    <t>#0426</t>
  </si>
  <si>
    <t>#0427</t>
  </si>
  <si>
    <t>#0428</t>
  </si>
  <si>
    <t>#0429</t>
  </si>
  <si>
    <t>#0430</t>
  </si>
  <si>
    <t>#0431</t>
  </si>
  <si>
    <t>#0432</t>
  </si>
  <si>
    <t>#0433</t>
  </si>
  <si>
    <t>#0434</t>
  </si>
  <si>
    <t>#0435</t>
  </si>
  <si>
    <t>#0436</t>
  </si>
  <si>
    <t>#0437</t>
  </si>
  <si>
    <t>#0438</t>
  </si>
  <si>
    <t>#0439</t>
  </si>
  <si>
    <t>#0440</t>
  </si>
  <si>
    <t>#0441</t>
  </si>
  <si>
    <t>#0442</t>
  </si>
  <si>
    <t>#0443</t>
  </si>
  <si>
    <t>#0444</t>
  </si>
  <si>
    <t>#0445</t>
  </si>
  <si>
    <t>#0446</t>
  </si>
  <si>
    <t>#0447</t>
  </si>
  <si>
    <t>#0448</t>
  </si>
  <si>
    <t>#0449</t>
  </si>
  <si>
    <t>#0450</t>
  </si>
  <si>
    <t>#0451</t>
  </si>
  <si>
    <t>#0452</t>
  </si>
  <si>
    <t>#0453</t>
  </si>
  <si>
    <t>#0454</t>
  </si>
  <si>
    <t>#0455</t>
  </si>
  <si>
    <t>#0456</t>
  </si>
  <si>
    <t>#0457</t>
  </si>
  <si>
    <t>#0458</t>
  </si>
  <si>
    <t>#0459</t>
  </si>
  <si>
    <t>#0460</t>
  </si>
  <si>
    <t>#0461</t>
  </si>
  <si>
    <t>#0462</t>
  </si>
  <si>
    <t>#0463</t>
  </si>
  <si>
    <t>#0464</t>
  </si>
  <si>
    <t>#0465</t>
  </si>
  <si>
    <t>#0466</t>
  </si>
  <si>
    <t>#0467</t>
  </si>
  <si>
    <t>#0468</t>
  </si>
  <si>
    <t>#0469</t>
  </si>
  <si>
    <t>#0470</t>
  </si>
  <si>
    <t>#0471</t>
  </si>
  <si>
    <t>#0472</t>
  </si>
  <si>
    <t>#0473</t>
  </si>
  <si>
    <t>#0474</t>
  </si>
  <si>
    <t>#0475</t>
  </si>
  <si>
    <t>#0476</t>
  </si>
  <si>
    <t>#0477</t>
  </si>
  <si>
    <t>#0478</t>
  </si>
  <si>
    <t>#0479</t>
  </si>
  <si>
    <t>Heat Rotom</t>
  </si>
  <si>
    <t>Wash Rotom</t>
  </si>
  <si>
    <t>Frost Rotom</t>
  </si>
  <si>
    <t>Fan Rotom</t>
  </si>
  <si>
    <t>Mow Rotom</t>
  </si>
  <si>
    <t>#0480</t>
  </si>
  <si>
    <t>#0481</t>
  </si>
  <si>
    <t>#0482</t>
  </si>
  <si>
    <t>#0483</t>
  </si>
  <si>
    <t>Origin Forme</t>
  </si>
  <si>
    <t>#0484</t>
  </si>
  <si>
    <t>#0485</t>
  </si>
  <si>
    <t>#0486</t>
  </si>
  <si>
    <t>#0487</t>
  </si>
  <si>
    <t>Altered Forme</t>
  </si>
  <si>
    <t>#0488</t>
  </si>
  <si>
    <t>#0489</t>
  </si>
  <si>
    <t>#0490</t>
  </si>
  <si>
    <t>#0491</t>
  </si>
  <si>
    <t>#0492</t>
  </si>
  <si>
    <t>Land Forme</t>
  </si>
  <si>
    <t>Sky Forme</t>
  </si>
  <si>
    <t>#0493</t>
  </si>
  <si>
    <t>Generation V</t>
  </si>
  <si>
    <t>#0494</t>
  </si>
  <si>
    <t>#0495</t>
  </si>
  <si>
    <t>#0496</t>
  </si>
  <si>
    <t>#0497</t>
  </si>
  <si>
    <t>#0498</t>
  </si>
  <si>
    <t>#0499</t>
  </si>
  <si>
    <t>#0500</t>
  </si>
  <si>
    <t>#0501</t>
  </si>
  <si>
    <t>#0502</t>
  </si>
  <si>
    <t>#0503</t>
  </si>
  <si>
    <t>#0504</t>
  </si>
  <si>
    <t>#0505</t>
  </si>
  <si>
    <t>#0506</t>
  </si>
  <si>
    <t>#0507</t>
  </si>
  <si>
    <t>#0508</t>
  </si>
  <si>
    <t>#0509</t>
  </si>
  <si>
    <t>#0510</t>
  </si>
  <si>
    <t>#0511</t>
  </si>
  <si>
    <t>#0512</t>
  </si>
  <si>
    <t>#0513</t>
  </si>
  <si>
    <t>#0514</t>
  </si>
  <si>
    <t>#0515</t>
  </si>
  <si>
    <t>#0516</t>
  </si>
  <si>
    <t>#0517</t>
  </si>
  <si>
    <t>#0518</t>
  </si>
  <si>
    <t>#0519</t>
  </si>
  <si>
    <t>#0520</t>
  </si>
  <si>
    <t>#0521</t>
  </si>
  <si>
    <t>#0522</t>
  </si>
  <si>
    <t>#0523</t>
  </si>
  <si>
    <t>#0524</t>
  </si>
  <si>
    <t>#0525</t>
  </si>
  <si>
    <t>#0526</t>
  </si>
  <si>
    <t>#0527</t>
  </si>
  <si>
    <t>#0528</t>
  </si>
  <si>
    <t>#0529</t>
  </si>
  <si>
    <t>#0530</t>
  </si>
  <si>
    <t>#0531</t>
  </si>
  <si>
    <t>#0532</t>
  </si>
  <si>
    <t>#0533</t>
  </si>
  <si>
    <t>#0534</t>
  </si>
  <si>
    <t>#0535</t>
  </si>
  <si>
    <t>#0536</t>
  </si>
  <si>
    <t>#0537</t>
  </si>
  <si>
    <t>#0538</t>
  </si>
  <si>
    <t>#0539</t>
  </si>
  <si>
    <t>#0540</t>
  </si>
  <si>
    <t>#0541</t>
  </si>
  <si>
    <t>#0542</t>
  </si>
  <si>
    <t>#0543</t>
  </si>
  <si>
    <t>#0544</t>
  </si>
  <si>
    <t>#0545</t>
  </si>
  <si>
    <t>#0546</t>
  </si>
  <si>
    <t>#0547</t>
  </si>
  <si>
    <t>#0548</t>
  </si>
  <si>
    <t>#0549</t>
  </si>
  <si>
    <t>#0550</t>
  </si>
  <si>
    <t>Red-Striped Form</t>
  </si>
  <si>
    <t>Blue-Striped Form</t>
  </si>
  <si>
    <t>White-Striped Form</t>
  </si>
  <si>
    <t>#0551</t>
  </si>
  <si>
    <t>#0552</t>
  </si>
  <si>
    <t>#0553</t>
  </si>
  <si>
    <t>#0554</t>
  </si>
  <si>
    <t>#0555</t>
  </si>
  <si>
    <t>Standard Mode</t>
  </si>
  <si>
    <t>Zen Mode</t>
  </si>
  <si>
    <t>(Galarian Form)</t>
  </si>
  <si>
    <t>#0556</t>
  </si>
  <si>
    <t>#0557</t>
  </si>
  <si>
    <t>#0558</t>
  </si>
  <si>
    <t>#0559</t>
  </si>
  <si>
    <t>#0560</t>
  </si>
  <si>
    <t>#0561</t>
  </si>
  <si>
    <t>#0562</t>
  </si>
  <si>
    <t>#0563</t>
  </si>
  <si>
    <t>#0564</t>
  </si>
  <si>
    <t>#0565</t>
  </si>
  <si>
    <t>#0566</t>
  </si>
  <si>
    <t>#0567</t>
  </si>
  <si>
    <t>#0568</t>
  </si>
  <si>
    <t>#0569</t>
  </si>
  <si>
    <t>#0570</t>
  </si>
  <si>
    <t>#0571</t>
  </si>
  <si>
    <t>#0572</t>
  </si>
  <si>
    <t>#0573</t>
  </si>
  <si>
    <t>#0574</t>
  </si>
  <si>
    <t>#0575</t>
  </si>
  <si>
    <t>#0576</t>
  </si>
  <si>
    <t>#0577</t>
  </si>
  <si>
    <t>#0578</t>
  </si>
  <si>
    <t>#0579</t>
  </si>
  <si>
    <t>#0580</t>
  </si>
  <si>
    <t>#0581</t>
  </si>
  <si>
    <t>#0582</t>
  </si>
  <si>
    <t>#0583</t>
  </si>
  <si>
    <t>#0584</t>
  </si>
  <si>
    <t>#0585</t>
  </si>
  <si>
    <t>Spring Form</t>
  </si>
  <si>
    <t>Summer Form</t>
  </si>
  <si>
    <t>Autumn Form</t>
  </si>
  <si>
    <t>Winter Form</t>
  </si>
  <si>
    <t>#0586</t>
  </si>
  <si>
    <t>#0587</t>
  </si>
  <si>
    <t>#0588</t>
  </si>
  <si>
    <t>#0589</t>
  </si>
  <si>
    <t>#0590</t>
  </si>
  <si>
    <t>#0591</t>
  </si>
  <si>
    <t>#0592</t>
  </si>
  <si>
    <t>#0593</t>
  </si>
  <si>
    <t>#0594</t>
  </si>
  <si>
    <t>#0595</t>
  </si>
  <si>
    <t>#0596</t>
  </si>
  <si>
    <t>#0597</t>
  </si>
  <si>
    <t>#0598</t>
  </si>
  <si>
    <t>#0599</t>
  </si>
  <si>
    <t>#0600</t>
  </si>
  <si>
    <t>#0601</t>
  </si>
  <si>
    <t>#0602</t>
  </si>
  <si>
    <t>#0603</t>
  </si>
  <si>
    <t>#0604</t>
  </si>
  <si>
    <t>#0605</t>
  </si>
  <si>
    <t>#0606</t>
  </si>
  <si>
    <t>#0607</t>
  </si>
  <si>
    <t>#0608</t>
  </si>
  <si>
    <t>#0609</t>
  </si>
  <si>
    <t>#0610</t>
  </si>
  <si>
    <t>#0611</t>
  </si>
  <si>
    <t>#0612</t>
  </si>
  <si>
    <t>#0613</t>
  </si>
  <si>
    <t>#0614</t>
  </si>
  <si>
    <t>#0615</t>
  </si>
  <si>
    <t>#0616</t>
  </si>
  <si>
    <t>#0617</t>
  </si>
  <si>
    <t>#0618</t>
  </si>
  <si>
    <t>#0619</t>
  </si>
  <si>
    <t>#0620</t>
  </si>
  <si>
    <t>#0621</t>
  </si>
  <si>
    <t>#0622</t>
  </si>
  <si>
    <t>#0623</t>
  </si>
  <si>
    <t>#0624</t>
  </si>
  <si>
    <t>#0625</t>
  </si>
  <si>
    <t>#0626</t>
  </si>
  <si>
    <t>#0627</t>
  </si>
  <si>
    <t>#0628</t>
  </si>
  <si>
    <t>#0629</t>
  </si>
  <si>
    <t>#0630</t>
  </si>
  <si>
    <t>#0631</t>
  </si>
  <si>
    <t>#0632</t>
  </si>
  <si>
    <t>#0633</t>
  </si>
  <si>
    <t>#0634</t>
  </si>
  <si>
    <t>#0635</t>
  </si>
  <si>
    <t>#0636</t>
  </si>
  <si>
    <t>#0637</t>
  </si>
  <si>
    <t>#0638</t>
  </si>
  <si>
    <t>#0639</t>
  </si>
  <si>
    <t>#0640</t>
  </si>
  <si>
    <t>#0641</t>
  </si>
  <si>
    <t>Incarnate Forme</t>
  </si>
  <si>
    <t>Therian Forme</t>
  </si>
  <si>
    <t>#0642</t>
  </si>
  <si>
    <t>#0643</t>
  </si>
  <si>
    <t>#0644</t>
  </si>
  <si>
    <t>#0645</t>
  </si>
  <si>
    <t>#0646</t>
  </si>
  <si>
    <t>White Kyurem</t>
  </si>
  <si>
    <t>Black Kyurem</t>
  </si>
  <si>
    <t>#0647</t>
  </si>
  <si>
    <t>Ordinary Form</t>
  </si>
  <si>
    <t>Resolute Form</t>
  </si>
  <si>
    <t>#0648</t>
  </si>
  <si>
    <t>Aria Forme</t>
  </si>
  <si>
    <t>Pirouette Forme</t>
  </si>
  <si>
    <t>#0649</t>
  </si>
  <si>
    <t>(no drive)</t>
  </si>
  <si>
    <t>(Douse Drive)</t>
  </si>
  <si>
    <t>(Shock Drive)</t>
  </si>
  <si>
    <t>(Burn Drive)</t>
  </si>
  <si>
    <t>(Chill Drive)</t>
  </si>
  <si>
    <t>Generation VI</t>
  </si>
  <si>
    <t>#0650</t>
  </si>
  <si>
    <t>#0651</t>
  </si>
  <si>
    <t>#0652</t>
  </si>
  <si>
    <t>#0653</t>
  </si>
  <si>
    <t>#0654</t>
  </si>
  <si>
    <t>#0655</t>
  </si>
  <si>
    <t>#0656</t>
  </si>
  <si>
    <t>#0657</t>
  </si>
  <si>
    <t>#0658</t>
  </si>
  <si>
    <t>#0659</t>
  </si>
  <si>
    <t>#0660</t>
  </si>
  <si>
    <t>#0661</t>
  </si>
  <si>
    <t>#0662</t>
  </si>
  <si>
    <t>#0663</t>
  </si>
  <si>
    <t>#0664</t>
  </si>
  <si>
    <t>#0665</t>
  </si>
  <si>
    <t>#0666</t>
  </si>
  <si>
    <t>Meadow Pattern</t>
  </si>
  <si>
    <t>#0667</t>
  </si>
  <si>
    <t>#0668</t>
  </si>
  <si>
    <t>#0669</t>
  </si>
  <si>
    <t>Red Flower</t>
  </si>
  <si>
    <t>Yellow Flower</t>
  </si>
  <si>
    <t>Orange Flower</t>
  </si>
  <si>
    <t>Blue Flower</t>
  </si>
  <si>
    <t>White Flower</t>
  </si>
  <si>
    <t>#0670</t>
  </si>
  <si>
    <t>#0671</t>
  </si>
  <si>
    <t>#0672</t>
  </si>
  <si>
    <t>#0673</t>
  </si>
  <si>
    <t>#0674</t>
  </si>
  <si>
    <t>#0675</t>
  </si>
  <si>
    <t>#0676</t>
  </si>
  <si>
    <t>Natural Form</t>
  </si>
  <si>
    <t>#0677</t>
  </si>
  <si>
    <t>#0678</t>
  </si>
  <si>
    <t>#0679</t>
  </si>
  <si>
    <t>#0680</t>
  </si>
  <si>
    <t>#0681</t>
  </si>
  <si>
    <t>Shield Forme</t>
  </si>
  <si>
    <t>Blade Forme</t>
  </si>
  <si>
    <t>#0682</t>
  </si>
  <si>
    <t>#0683</t>
  </si>
  <si>
    <t>#0684</t>
  </si>
  <si>
    <t>#0685</t>
  </si>
  <si>
    <t>#0686</t>
  </si>
  <si>
    <t>#0687</t>
  </si>
  <si>
    <t>#0688</t>
  </si>
  <si>
    <t>#0689</t>
  </si>
  <si>
    <t>#0690</t>
  </si>
  <si>
    <t>#0691</t>
  </si>
  <si>
    <t>#0692</t>
  </si>
  <si>
    <t>#0693</t>
  </si>
  <si>
    <t>#0694</t>
  </si>
  <si>
    <t>#0695</t>
  </si>
  <si>
    <t>#0696</t>
  </si>
  <si>
    <t>#0697</t>
  </si>
  <si>
    <t>#0698</t>
  </si>
  <si>
    <t>#0699</t>
  </si>
  <si>
    <t>#0700</t>
  </si>
  <si>
    <t>#0701</t>
  </si>
  <si>
    <t>#0702</t>
  </si>
  <si>
    <t>#0703</t>
  </si>
  <si>
    <t>#0704</t>
  </si>
  <si>
    <t>#0705</t>
  </si>
  <si>
    <t>#0706</t>
  </si>
  <si>
    <t>#0707</t>
  </si>
  <si>
    <t>#0708</t>
  </si>
  <si>
    <t>#0709</t>
  </si>
  <si>
    <t>#0710</t>
  </si>
  <si>
    <t>#0711</t>
  </si>
  <si>
    <t>#0712</t>
  </si>
  <si>
    <t>#0713</t>
  </si>
  <si>
    <t>#0714</t>
  </si>
  <si>
    <t>#0715</t>
  </si>
  <si>
    <t>#0716</t>
  </si>
  <si>
    <t>Neutral Mode</t>
  </si>
  <si>
    <t>Active Mode</t>
  </si>
  <si>
    <t>#0717</t>
  </si>
  <si>
    <t>#0718</t>
  </si>
  <si>
    <t>50% Forme</t>
  </si>
  <si>
    <t>10% Forme</t>
  </si>
  <si>
    <t>Complete Forme</t>
  </si>
  <si>
    <t>#0719</t>
  </si>
  <si>
    <t>#0720</t>
  </si>
  <si>
    <t>Hoopa Confined</t>
  </si>
  <si>
    <t>Hoopa Unbound</t>
  </si>
  <si>
    <t>#0721</t>
  </si>
  <si>
    <t>Generation VII</t>
  </si>
  <si>
    <t>#0722</t>
  </si>
  <si>
    <t>#0723</t>
  </si>
  <si>
    <t>#0724</t>
  </si>
  <si>
    <t>#0725</t>
  </si>
  <si>
    <t>#0726</t>
  </si>
  <si>
    <t>#0727</t>
  </si>
  <si>
    <t>#0728</t>
  </si>
  <si>
    <t>#0729</t>
  </si>
  <si>
    <t>#0730</t>
  </si>
  <si>
    <t>#0731</t>
  </si>
  <si>
    <t>#0732</t>
  </si>
  <si>
    <t>#0733</t>
  </si>
  <si>
    <t>#0734</t>
  </si>
  <si>
    <t>#0735</t>
  </si>
  <si>
    <t>#0736</t>
  </si>
  <si>
    <t>#0737</t>
  </si>
  <si>
    <t>#0738</t>
  </si>
  <si>
    <t>#0739</t>
  </si>
  <si>
    <t>#0740</t>
  </si>
  <si>
    <t>#0741</t>
  </si>
  <si>
    <t>Baile Style</t>
  </si>
  <si>
    <t>Pom-Pom Style</t>
  </si>
  <si>
    <t>Pa’u Style</t>
  </si>
  <si>
    <t>Sensu Style</t>
  </si>
  <si>
    <t>#0742</t>
  </si>
  <si>
    <t>#0743</t>
  </si>
  <si>
    <t>#0744</t>
  </si>
  <si>
    <t>#0745</t>
  </si>
  <si>
    <t>Midday Form</t>
  </si>
  <si>
    <t>Midnight Form</t>
  </si>
  <si>
    <t>Dusk Form</t>
  </si>
  <si>
    <t>#0746</t>
  </si>
  <si>
    <t>Solo Form</t>
  </si>
  <si>
    <t>School Form</t>
  </si>
  <si>
    <t>#0747</t>
  </si>
  <si>
    <t>#0748</t>
  </si>
  <si>
    <t>#0749</t>
  </si>
  <si>
    <t>#0750</t>
  </si>
  <si>
    <t>#0751</t>
  </si>
  <si>
    <t>#0752</t>
  </si>
  <si>
    <t>#0753</t>
  </si>
  <si>
    <t>#0754</t>
  </si>
  <si>
    <t>#0755</t>
  </si>
  <si>
    <t>#0756</t>
  </si>
  <si>
    <t>#0757</t>
  </si>
  <si>
    <t>#0758</t>
  </si>
  <si>
    <t>#0759</t>
  </si>
  <si>
    <t>#0760</t>
  </si>
  <si>
    <t>#0761</t>
  </si>
  <si>
    <t>#0762</t>
  </si>
  <si>
    <t>#0763</t>
  </si>
  <si>
    <t>#0764</t>
  </si>
  <si>
    <t>#0765</t>
  </si>
  <si>
    <t>#0766</t>
  </si>
  <si>
    <t>#0767</t>
  </si>
  <si>
    <t>#0768</t>
  </si>
  <si>
    <t>#0769</t>
  </si>
  <si>
    <t>#0770</t>
  </si>
  <si>
    <t>#0771</t>
  </si>
  <si>
    <t>#0772</t>
  </si>
  <si>
    <t>#0773</t>
  </si>
  <si>
    <t>Type: Normal</t>
  </si>
  <si>
    <t>#0774</t>
  </si>
  <si>
    <t>Meteor Form</t>
  </si>
  <si>
    <t>Red Core</t>
  </si>
  <si>
    <t>#0775</t>
  </si>
  <si>
    <t>#0776</t>
  </si>
  <si>
    <t>#0777</t>
  </si>
  <si>
    <t>#0778</t>
  </si>
  <si>
    <t>Disguised Form</t>
  </si>
  <si>
    <t>Busted Form</t>
  </si>
  <si>
    <t>#0779</t>
  </si>
  <si>
    <t>#0780</t>
  </si>
  <si>
    <t>#0781</t>
  </si>
  <si>
    <t>#0782</t>
  </si>
  <si>
    <t>#0783</t>
  </si>
  <si>
    <t>#0784</t>
  </si>
  <si>
    <t>#0785</t>
  </si>
  <si>
    <t>#0786</t>
  </si>
  <si>
    <t>#0787</t>
  </si>
  <si>
    <t>#0788</t>
  </si>
  <si>
    <t>#0789</t>
  </si>
  <si>
    <t>#0790</t>
  </si>
  <si>
    <t>#0791</t>
  </si>
  <si>
    <t>#0792</t>
  </si>
  <si>
    <t>#0793</t>
  </si>
  <si>
    <t>#0794</t>
  </si>
  <si>
    <t>#0795</t>
  </si>
  <si>
    <t>#0796</t>
  </si>
  <si>
    <t>#0797</t>
  </si>
  <si>
    <t>#0798</t>
  </si>
  <si>
    <t>#0799</t>
  </si>
  <si>
    <t>#0800</t>
  </si>
  <si>
    <t>Dusk Mane</t>
  </si>
  <si>
    <t>Dawn Wings</t>
  </si>
  <si>
    <t>#0801</t>
  </si>
  <si>
    <t>#0802</t>
  </si>
  <si>
    <t>#0803</t>
  </si>
  <si>
    <t>#0804</t>
  </si>
  <si>
    <t>#0805</t>
  </si>
  <si>
    <t>#0806</t>
  </si>
  <si>
    <t>#0807</t>
  </si>
  <si>
    <t>#0808</t>
  </si>
  <si>
    <t>#0809</t>
  </si>
  <si>
    <t>Generation VIII</t>
  </si>
  <si>
    <t>#0810</t>
  </si>
  <si>
    <t>#0811</t>
  </si>
  <si>
    <t>#0812</t>
  </si>
  <si>
    <t>#0813</t>
  </si>
  <si>
    <t>#0814</t>
  </si>
  <si>
    <t>#0815</t>
  </si>
  <si>
    <t>#0816</t>
  </si>
  <si>
    <t>#0817</t>
  </si>
  <si>
    <t>#0818</t>
  </si>
  <si>
    <t>#0819</t>
  </si>
  <si>
    <t>#0820</t>
  </si>
  <si>
    <t>#0821</t>
  </si>
  <si>
    <t>#0822</t>
  </si>
  <si>
    <t>#0823</t>
  </si>
  <si>
    <t>#0824</t>
  </si>
  <si>
    <t>#0825</t>
  </si>
  <si>
    <t>#0826</t>
  </si>
  <si>
    <t>#0827</t>
  </si>
  <si>
    <t>#0828</t>
  </si>
  <si>
    <t>#0829</t>
  </si>
  <si>
    <t>#0830</t>
  </si>
  <si>
    <t>#0831</t>
  </si>
  <si>
    <t>#0832</t>
  </si>
  <si>
    <t>#0833</t>
  </si>
  <si>
    <t>#0834</t>
  </si>
  <si>
    <t>#0835</t>
  </si>
  <si>
    <t>#0836</t>
  </si>
  <si>
    <t>#0837</t>
  </si>
  <si>
    <t>#0838</t>
  </si>
  <si>
    <t>#0839</t>
  </si>
  <si>
    <t>#0840</t>
  </si>
  <si>
    <t>#0841</t>
  </si>
  <si>
    <t>#0842</t>
  </si>
  <si>
    <t>#0843</t>
  </si>
  <si>
    <t>#0844</t>
  </si>
  <si>
    <t>#0845</t>
  </si>
  <si>
    <t>Gulping Form</t>
  </si>
  <si>
    <t>Gorging Form</t>
  </si>
  <si>
    <t>#0846</t>
  </si>
  <si>
    <t>#0847</t>
  </si>
  <si>
    <t>#0848</t>
  </si>
  <si>
    <t>#0849</t>
  </si>
  <si>
    <t>Amped Form</t>
  </si>
  <si>
    <t>Low Key Form</t>
  </si>
  <si>
    <t>#0850</t>
  </si>
  <si>
    <t>#0851</t>
  </si>
  <si>
    <t>#0852</t>
  </si>
  <si>
    <t>#0853</t>
  </si>
  <si>
    <t>#0854</t>
  </si>
  <si>
    <t>#0855</t>
  </si>
  <si>
    <t>#0856</t>
  </si>
  <si>
    <t>#0857</t>
  </si>
  <si>
    <t>#0858</t>
  </si>
  <si>
    <t>#0859</t>
  </si>
  <si>
    <t>#0860</t>
  </si>
  <si>
    <t>#0861</t>
  </si>
  <si>
    <t>#0862</t>
  </si>
  <si>
    <t>#0863</t>
  </si>
  <si>
    <t>#0864</t>
  </si>
  <si>
    <t>#0865</t>
  </si>
  <si>
    <t>#0866</t>
  </si>
  <si>
    <t>#0867</t>
  </si>
  <si>
    <t>#0868</t>
  </si>
  <si>
    <t>#0869</t>
  </si>
  <si>
    <t>Vanilla Cream</t>
  </si>
  <si>
    <t>#0870</t>
  </si>
  <si>
    <t>#0871</t>
  </si>
  <si>
    <t>#0872</t>
  </si>
  <si>
    <t>#0873</t>
  </si>
  <si>
    <t>#0874</t>
  </si>
  <si>
    <t>#0875</t>
  </si>
  <si>
    <t>Ice Face</t>
  </si>
  <si>
    <t>Noice Face</t>
  </si>
  <si>
    <t>#0876</t>
  </si>
  <si>
    <t>#0877</t>
  </si>
  <si>
    <t>Full Belly Mode</t>
  </si>
  <si>
    <t>Hangry Mode</t>
  </si>
  <si>
    <t>#0878</t>
  </si>
  <si>
    <t>#0879</t>
  </si>
  <si>
    <t>#0880</t>
  </si>
  <si>
    <t>#0881</t>
  </si>
  <si>
    <t>#0882</t>
  </si>
  <si>
    <t>#0883</t>
  </si>
  <si>
    <t>#0884</t>
  </si>
  <si>
    <t>#0885</t>
  </si>
  <si>
    <t>#0886</t>
  </si>
  <si>
    <t>#0887</t>
  </si>
  <si>
    <t>#0888</t>
  </si>
  <si>
    <t>Hero of Many Battles</t>
  </si>
  <si>
    <t>Crowned Sword</t>
  </si>
  <si>
    <t>#0889</t>
  </si>
  <si>
    <t>Crowned Shield</t>
  </si>
  <si>
    <t>#0890</t>
  </si>
  <si>
    <t>#0891</t>
  </si>
  <si>
    <t>#0892</t>
  </si>
  <si>
    <t>Single Strike Style</t>
  </si>
  <si>
    <t>Rapid Strike Style</t>
  </si>
  <si>
    <t>#0893</t>
  </si>
  <si>
    <t>#0894</t>
  </si>
  <si>
    <t>#0895</t>
  </si>
  <si>
    <t>#0896</t>
  </si>
  <si>
    <t>#0897</t>
  </si>
  <si>
    <t>#0898</t>
  </si>
  <si>
    <t>Ice Rider</t>
  </si>
  <si>
    <t>Shadow Rider</t>
  </si>
  <si>
    <t>#0899</t>
  </si>
  <si>
    <t>Wyrdeer</t>
  </si>
  <si>
    <t>#0900</t>
  </si>
  <si>
    <t>Kleavor</t>
  </si>
  <si>
    <t>#0901</t>
  </si>
  <si>
    <t>Ursaluna</t>
  </si>
  <si>
    <t>#0902</t>
  </si>
  <si>
    <t>Basculegion</t>
  </si>
  <si>
    <t>#0903</t>
  </si>
  <si>
    <t>Sneasler</t>
  </si>
  <si>
    <t>#0904</t>
  </si>
  <si>
    <t>Overqwil</t>
  </si>
  <si>
    <t>#0905</t>
  </si>
  <si>
    <t>Enamorus</t>
  </si>
  <si>
    <t>Generation IX</t>
  </si>
  <si>
    <t>Shuffle025Surprised.png</t>
  </si>
  <si>
    <t>Spoiler warning: this section contains data on unreleased events.</t>
  </si>
  <si>
    <t>にどらん♀</t>
  </si>
  <si>
    <t>にどらん♂</t>
  </si>
  <si>
    <t>あやしし</t>
  </si>
  <si>
    <t>ばさぎり</t>
  </si>
  <si>
    <t>がちぐま</t>
  </si>
  <si>
    <t>いだいとう</t>
  </si>
  <si>
    <t>おおにゅーら</t>
  </si>
  <si>
    <t>はりーまん</t>
  </si>
  <si>
    <t>らぶとろす</t>
  </si>
  <si>
    <t>ふりがな変換</t>
    <rPh sb="4" eb="6">
      <t xml:space="preserve">ヘンカン </t>
    </rPh>
    <phoneticPr fontId="1"/>
  </si>
  <si>
    <t>https://wiki.xn--rckteqa2e.com/wiki/%E3%83%9D%E3%82%B1%E3%83%A2%E3%83%B3%E4%B8%80%E8%A6%A7</t>
    <phoneticPr fontId="1"/>
  </si>
  <si>
    <t>https://www.jcinfo.net/ja/tools/kana</t>
    <phoneticPr fontId="1"/>
  </si>
  <si>
    <t>https://bulbapedia.bulbagarden.net/wiki/List_of_Pok%C3%A9mon_by_National_Pok%C3%A9dex_number</t>
    <phoneticPr fontId="1"/>
  </si>
  <si>
    <t>ポケモン図鑑 - 英語</t>
    <rPh sb="9" eb="11">
      <t xml:space="preserve">エイゴ </t>
    </rPh>
    <phoneticPr fontId="1"/>
  </si>
  <si>
    <t>ポケモン図鑑 - 日本語</t>
    <rPh sb="9" eb="12">
      <t xml:space="preserve">ニホンゴ </t>
    </rPh>
    <phoneticPr fontId="1"/>
  </si>
  <si>
    <t>参照</t>
    <rPh sb="0" eb="2">
      <t xml:space="preserve">サンショウ </t>
    </rPh>
    <phoneticPr fontId="1"/>
  </si>
  <si>
    <t>注意点</t>
    <rPh sb="0" eb="3">
      <t>チュウイ</t>
    </rPh>
    <phoneticPr fontId="1"/>
  </si>
  <si>
    <t>・フォルムチェンジは含まない（英語版で楽に処理する方法が見当たらない）</t>
    <rPh sb="10" eb="11">
      <t xml:space="preserve">フクマナイ </t>
    </rPh>
    <rPh sb="15" eb="17">
      <t xml:space="preserve">エイゴ </t>
    </rPh>
    <rPh sb="17" eb="18">
      <t xml:space="preserve">バン </t>
    </rPh>
    <rPh sb="19" eb="20">
      <t xml:space="preserve">ラクニショリ </t>
    </rPh>
    <rPh sb="25" eb="27">
      <t xml:space="preserve">ホウホウ </t>
    </rPh>
    <rPh sb="28" eb="30">
      <t xml:space="preserve">ミアタラナイ </t>
    </rPh>
    <phoneticPr fontId="1"/>
  </si>
  <si>
    <t>タイプ1</t>
  </si>
  <si>
    <t>タイプ2</t>
  </si>
  <si>
    <t>ひこう</t>
  </si>
  <si>
    <t>ドラゴン</t>
  </si>
  <si>
    <t>・ふりがなはmac版Excelでは完結できないので、外部サービスを利用</t>
    <rPh sb="9" eb="10">
      <t xml:space="preserve">バン </t>
    </rPh>
    <rPh sb="17" eb="19">
      <t xml:space="preserve">カンケツ </t>
    </rPh>
    <rPh sb="26" eb="28">
      <t xml:space="preserve">ガイブ </t>
    </rPh>
    <rPh sb="33" eb="35">
      <t xml:space="preserve">リヨウ </t>
    </rPh>
    <phoneticPr fontId="1"/>
  </si>
  <si>
    <t>どく</t>
    <phoneticPr fontId="1"/>
  </si>
  <si>
    <t>ゴースト</t>
    <phoneticPr fontId="1"/>
  </si>
  <si>
    <t>1. sourceシートにテキスト貼り付け</t>
    <rPh sb="17" eb="18">
      <t xml:space="preserve">ハリツケ </t>
    </rPh>
    <phoneticPr fontId="1"/>
  </si>
  <si>
    <t>2. prettierシートでふりがなを振る</t>
    <rPh sb="20" eb="21">
      <t xml:space="preserve">フル </t>
    </rPh>
    <phoneticPr fontId="1"/>
  </si>
  <si>
    <t>3. 完成</t>
    <rPh sb="3" eb="5">
      <t xml:space="preserve">カンセイ </t>
    </rPh>
    <phoneticPr fontId="1"/>
  </si>
  <si>
    <t>・prettierシートは次のテーブル順になっている。「基礎データ」「No.→カナ」「No.→en」「ひら→カナ」「ひら→en」</t>
    <rPh sb="13" eb="14">
      <t xml:space="preserve">ツギノ </t>
    </rPh>
    <rPh sb="19" eb="20">
      <t xml:space="preserve">ジュンニ </t>
    </rPh>
    <rPh sb="28" eb="30">
      <t xml:space="preserve">キソ </t>
    </rPh>
    <phoneticPr fontId="1"/>
  </si>
  <si>
    <t>更新の仕方</t>
    <rPh sb="0" eb="2">
      <t xml:space="preserve">コウシン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</si>
</sst>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>
      <alignment vertical="center"/>
    </xf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25"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none">
          <bgColor auto="1"/>
        </patternFill>
      </fill>
      <border>
        <bottom style="medium">
          <color theme="5"/>
        </bottom>
      </border>
    </dxf>
    <dxf>
      <fill>
        <patternFill>
          <bgColor theme="0" tint="-4.9989318521683403E-2"/>
        </patternFill>
      </fill>
    </dxf>
    <dxf>
      <font>
        <b/>
        <i val="0"/>
      </font>
      <border>
        <bottom style="medium">
          <color auto="1"/>
        </bottom>
      </border>
    </dxf>
    <dxf>
      <font>
        <b val="0"/>
        <i val="0"/>
      </font>
      <border>
        <bottom style="thin">
          <color theme="0" tint="-0.24994659260841701"/>
        </bottom>
        <horizontal style="thin">
          <color theme="0" tint="-0.24994659260841701"/>
        </horizontal>
      </border>
    </dxf>
    <dxf>
      <font>
        <b/>
        <i val="0"/>
      </font>
      <fill>
        <patternFill patternType="none">
          <bgColor auto="1"/>
        </patternFill>
      </fill>
      <border>
        <bottom style="medium">
          <color theme="6"/>
        </bottom>
      </border>
    </dxf>
    <dxf>
      <font>
        <b val="0"/>
        <i val="0"/>
      </font>
      <fill>
        <patternFill>
          <bgColor theme="0" tint="-4.9989318521683403E-2"/>
        </patternFill>
      </fill>
    </dxf>
    <dxf>
      <font>
        <b/>
        <i val="0"/>
      </font>
      <border>
        <bottom style="medium">
          <color auto="1"/>
        </bottom>
      </border>
    </dxf>
    <dxf>
      <font>
        <b val="0"/>
        <i val="0"/>
      </font>
      <border>
        <bottom style="thin">
          <color theme="0" tint="-0.24994659260841701"/>
        </bottom>
        <horizontal style="thin">
          <color theme="0" tint="-0.24994659260841701"/>
        </horizontal>
      </border>
    </dxf>
    <dxf>
      <fill>
        <patternFill patternType="none">
          <bgColor auto="1"/>
        </patternFill>
      </fill>
      <border>
        <bottom style="medium">
          <color theme="4"/>
        </bottom>
      </border>
    </dxf>
    <dxf>
      <fill>
        <patternFill>
          <bgColor theme="0" tint="-4.9989318521683403E-2"/>
        </patternFill>
      </fill>
    </dxf>
    <dxf>
      <font>
        <b/>
        <i val="0"/>
      </font>
      <border>
        <bottom style="medium">
          <color auto="1"/>
        </bottom>
      </border>
    </dxf>
    <dxf>
      <border>
        <bottom style="thin">
          <color theme="0" tint="-0.24994659260841701"/>
        </bottom>
        <horizontal style="thin">
          <color theme="0" tint="-0.24994659260841701"/>
        </horizontal>
      </border>
    </dxf>
    <dxf>
      <font>
        <b/>
        <i val="0"/>
      </font>
      <border>
        <top style="medium">
          <color auto="1"/>
        </top>
        <bottom style="thin">
          <color auto="1"/>
        </bottom>
      </border>
    </dxf>
    <dxf>
      <border>
        <bottom style="medium">
          <color auto="1"/>
        </bottom>
      </border>
    </dxf>
    <dxf>
      <fill>
        <patternFill>
          <bgColor rgb="FFF6F8FA"/>
        </patternFill>
      </fill>
    </dxf>
    <dxf>
      <font>
        <b/>
        <i val="0"/>
      </font>
    </dxf>
    <dxf>
      <font>
        <b val="0"/>
        <i val="0"/>
        <color rgb="FF24292F"/>
      </font>
      <fill>
        <patternFill>
          <bgColor theme="0"/>
        </patternFill>
      </fill>
      <border>
        <left style="thin">
          <color rgb="FFD0D7DE"/>
        </left>
        <right style="thin">
          <color rgb="FFD0D7DE"/>
        </right>
        <top style="thin">
          <color rgb="FFD0D7DE"/>
        </top>
        <bottom style="thin">
          <color rgb="FFD0D7DE"/>
        </bottom>
        <vertical style="thin">
          <color rgb="FFD0D7DE"/>
        </vertical>
        <horizontal style="thin">
          <color rgb="FFD0D7DE"/>
        </horizontal>
      </border>
    </dxf>
    <dxf>
      <fill>
        <patternFill>
          <bgColor rgb="FF161B22"/>
        </patternFill>
      </fill>
    </dxf>
    <dxf>
      <font>
        <b/>
        <i val="0"/>
      </font>
    </dxf>
    <dxf>
      <font>
        <b val="0"/>
        <i val="0"/>
        <color rgb="FFC9D1D9"/>
      </font>
      <fill>
        <patternFill>
          <bgColor rgb="FF0D1117"/>
        </patternFill>
      </fill>
      <border>
        <left style="thin">
          <color rgb="FF30363D"/>
        </left>
        <right style="thin">
          <color rgb="FF30363D"/>
        </right>
        <top style="thin">
          <color rgb="FF30363D"/>
        </top>
        <bottom style="thin">
          <color rgb="FF30363D"/>
        </bottom>
        <vertical style="thin">
          <color rgb="FF30363D"/>
        </vertical>
        <horizontal style="thin">
          <color rgb="FF30363D"/>
        </horizontal>
      </border>
    </dxf>
    <dxf>
      <font>
        <b/>
        <i val="0"/>
        <color theme="0"/>
      </font>
      <fill>
        <patternFill>
          <bgColor theme="1" tint="0.34998626667073579"/>
        </patternFill>
      </fill>
    </dxf>
    <dxf>
      <fill>
        <patternFill>
          <bgColor theme="0" tint="-4.9989318521683403E-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7" defaultTableStyle="GitHub_Light" defaultPivotStyle="PivotStyleLight16">
    <tableStyle name="BlockTableBlack" pivot="0" count="2" xr9:uid="{B81B84BC-3DEC-8B4C-811A-534CF21E3480}">
      <tableStyleElement type="wholeTable" dxfId="24"/>
      <tableStyleElement type="headerRow" dxfId="23"/>
    </tableStyle>
    <tableStyle name="GitHub_Dark" pivot="0" count="3" xr9:uid="{62113464-3B28-6344-B82A-A4D3A0D4A157}">
      <tableStyleElement type="wholeTable" dxfId="22"/>
      <tableStyleElement type="headerRow" dxfId="21"/>
      <tableStyleElement type="secondRowStripe" dxfId="20"/>
    </tableStyle>
    <tableStyle name="GitHub_Light" pivot="0" count="3" xr9:uid="{A3B3C313-8B63-1E40-95AF-EC495C97FF59}">
      <tableStyleElement type="wholeTable" dxfId="19"/>
      <tableStyleElement type="headerRow" dxfId="18"/>
      <tableStyleElement type="secondRowStripe" dxfId="17"/>
    </tableStyle>
    <tableStyle name="MInimalLine" pivot="0" count="2" xr9:uid="{FED04E49-F68B-E34B-AD95-F2CF6258CEEF}">
      <tableStyleElement type="wholeTable" dxfId="16"/>
      <tableStyleElement type="headerRow" dxfId="15"/>
    </tableStyle>
    <tableStyle name="SimpleLineBlue" pivot="0" count="4" xr9:uid="{678523A4-8207-614E-8C40-62D3071D3952}">
      <tableStyleElement type="wholeTable" dxfId="14"/>
      <tableStyleElement type="headerRow" dxfId="13"/>
      <tableStyleElement type="firstColumn" dxfId="12"/>
      <tableStyleElement type="firstHeaderCell" dxfId="11"/>
    </tableStyle>
    <tableStyle name="SimpleLineGreen" pivot="0" count="4" xr9:uid="{84DA0D25-262F-E849-A2B8-E53087358A87}">
      <tableStyleElement type="wholeTable" dxfId="10"/>
      <tableStyleElement type="headerRow" dxfId="9"/>
      <tableStyleElement type="firstColumn" dxfId="8"/>
      <tableStyleElement type="firstHeaderCell" dxfId="7"/>
    </tableStyle>
    <tableStyle name="SimpleLineRed" pivot="0" count="4" xr9:uid="{12C08EF4-C99E-344D-AFC5-B53451DF1D6F}">
      <tableStyleElement type="wholeTable" dxfId="6"/>
      <tableStyleElement type="headerRow" dxfId="5"/>
      <tableStyleElement type="firstColumn" dxfId="4"/>
      <tableStyleElement type="firstHeaderCell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41933-3AAE-F442-80CC-24B1285AE2A3}" name="テーブル1" displayName="テーブル1" ref="S1:T1522" totalsRowShown="0">
  <autoFilter ref="S1:T1522" xr:uid="{30741933-3AAE-F442-80CC-24B1285AE2A3}"/>
  <tableColumns count="2">
    <tableColumn id="1" xr3:uid="{E6A38386-5794-804E-9FF1-5FA762DFE3BA}" name="Ndex"/>
    <tableColumn id="2" xr3:uid="{E28EFB86-4446-A940-B515-2F5C948E46A0}" name="Pokémon"/>
  </tableColumns>
  <tableStyleInfo name="GitHub_Light" showFirstColumn="0" showLastColumn="0" showRowStripes="1" showColumnStripes="0"/>
</table>
</file>

<file path=xl/theme/theme1.xml><?xml version="1.0" encoding="utf-8"?>
<a:theme xmlns:a="http://schemas.openxmlformats.org/drawingml/2006/main" name="URANUS">
  <a:themeElements>
    <a:clrScheme name="Office 2007 - 2010 Custom">
      <a:dk1>
        <a:sysClr val="windowText" lastClr="000000"/>
      </a:dk1>
      <a:lt1>
        <a:sysClr val="window" lastClr="FFFFFF"/>
      </a:lt1>
      <a:dk2>
        <a:srgbClr val="1C1C1E"/>
      </a:dk2>
      <a:lt2>
        <a:srgbClr val="F2F2F7"/>
      </a:lt2>
      <a:accent1>
        <a:srgbClr val="0A84FF"/>
      </a:accent1>
      <a:accent2>
        <a:srgbClr val="FF453A"/>
      </a:accent2>
      <a:accent3>
        <a:srgbClr val="30D158"/>
      </a:accent3>
      <a:accent4>
        <a:srgbClr val="BF5AF2"/>
      </a:accent4>
      <a:accent5>
        <a:srgbClr val="64D2FF"/>
      </a:accent5>
      <a:accent6>
        <a:srgbClr val="FF9F0A"/>
      </a:accent6>
      <a:hlink>
        <a:srgbClr val="0066CC"/>
      </a:hlink>
      <a:folHlink>
        <a:srgbClr val="0066CC"/>
      </a:folHlink>
    </a:clrScheme>
    <a:fontScheme name="_Default_Excel">
      <a:majorFont>
        <a:latin typeface="Segoe UI"/>
        <a:ea typeface="游ゴシック"/>
        <a:cs typeface=""/>
      </a:majorFont>
      <a:minorFont>
        <a:latin typeface="Segoe UI"/>
        <a:ea typeface="游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cinfo.net/ja/tools/kana" TargetMode="External"/><Relationship Id="rId2" Type="http://schemas.openxmlformats.org/officeDocument/2006/relationships/hyperlink" Target="https://wiki.xn--rckteqa2e.com/wiki/%E3%83%9D%E3%82%B1%E3%83%A2%E3%83%B3%E4%B8%80%E8%A6%A7" TargetMode="External"/><Relationship Id="rId1" Type="http://schemas.openxmlformats.org/officeDocument/2006/relationships/hyperlink" Target="https://bulbapedia.bulbagarden.net/wiki/List_of_Pok%C3%A9mon_by_National_Pok%C3%A9dex_numbe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36DB-75FF-5040-98D1-71A2C0006D3F}">
  <dimension ref="A1:A17"/>
  <sheetViews>
    <sheetView showGridLines="0" tabSelected="1" workbookViewId="0"/>
  </sheetViews>
  <sheetFormatPr baseColWidth="10" defaultColWidth="8.83203125" defaultRowHeight="18"/>
  <sheetData>
    <row r="1" spans="1:1" ht="20">
      <c r="A1" s="3" t="s">
        <v>4327</v>
      </c>
    </row>
    <row r="2" spans="1:1">
      <c r="A2" t="s">
        <v>4321</v>
      </c>
    </row>
    <row r="3" spans="1:1">
      <c r="A3" s="1" t="s">
        <v>4323</v>
      </c>
    </row>
    <row r="4" spans="1:1">
      <c r="A4" t="s">
        <v>4326</v>
      </c>
    </row>
    <row r="5" spans="1:1">
      <c r="A5" s="1" t="s">
        <v>4322</v>
      </c>
    </row>
    <row r="6" spans="1:1">
      <c r="A6" t="s">
        <v>4325</v>
      </c>
    </row>
    <row r="7" spans="1:1">
      <c r="A7" s="1" t="s">
        <v>4324</v>
      </c>
    </row>
    <row r="9" spans="1:1" ht="20">
      <c r="A9" s="3" t="s">
        <v>4328</v>
      </c>
    </row>
    <row r="10" spans="1:1">
      <c r="A10" t="s">
        <v>4329</v>
      </c>
    </row>
    <row r="11" spans="1:1">
      <c r="A11" t="s">
        <v>4334</v>
      </c>
    </row>
    <row r="12" spans="1:1">
      <c r="A12" t="s">
        <v>4340</v>
      </c>
    </row>
    <row r="14" spans="1:1" ht="20">
      <c r="A14" s="3" t="s">
        <v>4341</v>
      </c>
    </row>
    <row r="15" spans="1:1">
      <c r="A15" t="s">
        <v>4337</v>
      </c>
    </row>
    <row r="16" spans="1:1">
      <c r="A16" t="s">
        <v>4338</v>
      </c>
    </row>
    <row r="17" spans="1:1">
      <c r="A17" t="s">
        <v>4339</v>
      </c>
    </row>
  </sheetData>
  <phoneticPr fontId="1"/>
  <hyperlinks>
    <hyperlink ref="A7" r:id="rId1" xr:uid="{095BC4DA-85EF-5946-9007-831F9A34FA16}"/>
    <hyperlink ref="A5" r:id="rId2" xr:uid="{9724F3C3-8D74-3840-8A99-EA9E91A18135}"/>
    <hyperlink ref="A3" r:id="rId3" xr:uid="{AB628831-54BF-9C49-8ED9-E203C7BE7B52}"/>
  </hyperlinks>
  <pageMargins left="0.59055118110236227" right="0.59055118110236227" top="0.59055118110236227" bottom="0.59055118110236227" header="0.31496062992125984" footer="0.31496062992125984"/>
  <pageSetup paperSize="9" orientation="portrait" r:id="rId4"/>
  <headerFooter>
    <oddHeader>&amp;L&amp;"游ゴシック Regular,標準"&amp;K000000&amp;F&amp;R&amp;"游ゴシック Regular,標準"&amp;K000000p.&amp;P/&amp;N</oddHeader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B589-9134-414B-9185-5C514EAA6391}">
  <dimension ref="A1:X4100"/>
  <sheetViews>
    <sheetView workbookViewId="0"/>
  </sheetViews>
  <sheetFormatPr baseColWidth="10" defaultColWidth="8.83203125" defaultRowHeight="18"/>
  <cols>
    <col min="7" max="7" width="9.1640625" bestFit="1" customWidth="1"/>
    <col min="8" max="8" width="9.6640625" bestFit="1" customWidth="1"/>
  </cols>
  <sheetData>
    <row r="1" spans="1:24">
      <c r="A1" cm="1">
        <f t="array" aca="1" ref="A1:A1025" ca="1">_xlfn.LET(
_xlpm.selectCol,$B:$B,
_xlpm.maxRow,MAX(IFERROR(MATCH(MAX(_xlpm.selectCol)+1,_xlpm.selectCol,1),0),IFERROR(MATCH("",_xlpm.selectCol,-1),0)),
_xlfn.SEQUENCE(_xlpm.maxRow)
)</f>
        <v>1</v>
      </c>
      <c r="B1" t="str" cm="1">
        <f t="array" aca="1" ref="B1:B1025" ca="1">_xlfn.LET(
_xlpm.selectCol,mainWork!D:D,
_xlpm.maxRow,MAX(IFERROR(MATCH(MAX(_xlpm.selectCol)+1,_xlpm.selectCol,1),0),IFERROR(MATCH("",_xlpm.selectCol,-1),0)),
_xlpm.pokemon,INDIRECT("mainWork!D1:D"&amp;_xlpm.maxRow),
OFFSET(_xlpm.pokemon,2,0,_xlpm.maxRow-2)
)</f>
        <v>フシギダネ</v>
      </c>
      <c r="C1" t="str" cm="1">
        <f t="array" aca="1" ref="C1:C1025" ca="1">_xlfn.LET(
_xlpm.selectCol,mainWork!Q:Q,
_xlpm.maxRow,MAX(IFERROR(MATCH(MAX(_xlpm.selectCol)+1,_xlpm.selectCol,1),0),IFERROR(MATCH("",_xlpm.selectCol,-1),0)),
_xlpm.pokemon,INDIRECT("mainWork!Q1:Q"&amp;_xlpm.maxRow),
OFFSET(_xlpm.pokemon,2,0,_xlpm.maxRow-2)
)</f>
        <v>Bulbasaur</v>
      </c>
      <c r="D1" t="s">
        <v>1787</v>
      </c>
      <c r="F1" t="str" cm="1">
        <f t="array" aca="1" ref="F1:F1025" ca="1">_xlfn.LET(
_xlpm.selectCol,$A:$A,
_xlpm.maxRow,MAX(IFERROR(MATCH(MAX(_xlpm.selectCol)+1,_xlpm.selectCol,1),0),IFERROR(MATCH("",_xlpm.selectCol,-1),0)),
_xlpm.tbl,INDIRECT("A1:A"&amp;_xlpm.maxRow),
_xlpm.tbl&amp;"p"
)</f>
        <v>1p</v>
      </c>
      <c r="G1" t="str" cm="1">
        <f t="array" aca="1" ref="G1:G1025" ca="1">_xlfn.LET(
_xlpm.selectCol,$A:$A,
_xlpm.maxRow,MAX(IFERROR(MATCH(MAX(_xlpm.selectCol)+1,_xlpm.selectCol,1),0),IFERROR(MATCH("",_xlpm.selectCol,-1),0)),
_xlpm.tbl,INDIRECT("B1:B"&amp;_xlpm.maxRow),
_xlpm.tbl
)</f>
        <v>フシギダネ</v>
      </c>
      <c r="H1" t="str" cm="1">
        <f t="array" aca="1" ref="H1:H1025" ca="1">_xlfn.LET(
_xlpm.selectCol,$A:$A,
_xlpm.maxRow,MAX(IFERROR(MATCH(MAX(_xlpm.selectCol)+1,_xlpm.selectCol,1),0),IFERROR(MATCH("",_xlpm.selectCol,-1),0)),
_xlfn.MAKEARRAY(_xlpm.maxRow,1,_xlfn.LAMBDA(_xlpm.row,_xlpm.col,"固有名詞"))
)</f>
        <v>固有名詞</v>
      </c>
      <c r="J1" t="str" cm="1">
        <f t="array" aca="1" ref="J1:J1025" ca="1">_xlfn.LET(
_xlpm.selectCol,$A:$A,
_xlpm.maxRow,MAX(IFERROR(MATCH(MAX(_xlpm.selectCol)+1,_xlpm.selectCol,1),0),IFERROR(MATCH("",_xlpm.selectCol,-1),0)),
_xlpm.tbl,INDIRECT("F1:F"&amp;_xlpm.maxRow),
_xlpm.tbl
)</f>
        <v>1p</v>
      </c>
      <c r="K1" t="str" cm="1">
        <f t="array" aca="1" ref="K1:K1025" ca="1">_xlfn.LET(
_xlpm.selectCol,$A:$A,
_xlpm.maxRow,MAX(IFERROR(MATCH(MAX(_xlpm.selectCol)+1,_xlpm.selectCol,1),0),IFERROR(MATCH("",_xlpm.selectCol,-1),0)),
_xlpm.tbl,INDIRECT("C1:C"&amp;_xlpm.maxRow),
_xlpm.tbl
)</f>
        <v>Bulbasaur</v>
      </c>
      <c r="L1" t="str" cm="1">
        <f t="array" aca="1" ref="L1:L1025" ca="1">_xlfn.LET(
_xlpm.selectCol,$A:$A,
_xlpm.maxRow,MAX(IFERROR(MATCH(MAX(_xlpm.selectCol)+1,_xlpm.selectCol,1),0),IFERROR(MATCH("",_xlpm.selectCol,-1),0)),
_xlfn.MAKEARRAY(_xlpm.maxRow,1,_xlfn.LAMBDA(_xlpm.row,_xlpm.col,"固有名詞"))
)</f>
        <v>固有名詞</v>
      </c>
      <c r="N1" t="str" cm="1">
        <f t="array" aca="1" ref="N1:N1025" ca="1">_xlfn.LET(
_xlpm.selectCol,$A:$A,
_xlpm.maxRow,MAX(IFERROR(MATCH(MAX(_xlpm.selectCol)+1,_xlpm.selectCol,1),0),IFERROR(MATCH("",_xlpm.selectCol,-1),0)),
_xlpm.tbl,INDIRECT("D1:D"&amp;_xlpm.maxRow),
_xlpm.tbl
)</f>
        <v>ふしぎだね</v>
      </c>
      <c r="O1" t="str" cm="1">
        <f t="array" aca="1" ref="O1:O1025" ca="1">_xlfn.LET(
_xlpm.selectCol,$A:$A,
_xlpm.maxRow,MAX(IFERROR(MATCH(MAX(_xlpm.selectCol)+1,_xlpm.selectCol,1),0),IFERROR(MATCH("",_xlpm.selectCol,-1),0)),
_xlpm.tbl,INDIRECT("B1:B"&amp;_xlpm.maxRow),
_xlpm.tbl
)</f>
        <v>フシギダネ</v>
      </c>
      <c r="P1" t="str" cm="1">
        <f t="array" aca="1" ref="P1:P1025" ca="1">_xlfn.LET(
_xlpm.selectCol,$A:$A,
_xlpm.maxRow,MAX(IFERROR(MATCH(MAX(_xlpm.selectCol)+1,_xlpm.selectCol,1),0),IFERROR(MATCH("",_xlpm.selectCol,-1),0)),
_xlfn.MAKEARRAY(_xlpm.maxRow,1,_xlfn.LAMBDA(_xlpm.row,_xlpm.col,"固有名詞"))
)</f>
        <v>固有名詞</v>
      </c>
      <c r="R1" t="str" cm="1">
        <f t="array" aca="1" ref="R1:R1025" ca="1">_xlfn.LET(
_xlpm.selectCol,$A:$A,
_xlpm.maxRow,MAX(IFERROR(MATCH(MAX(_xlpm.selectCol)+1,_xlpm.selectCol,1),0),IFERROR(MATCH("",_xlpm.selectCol,-1),0)),
_xlpm.tbl,INDIRECT("D1:D"&amp;_xlpm.maxRow),
_xlpm.tbl
)</f>
        <v>ふしぎだね</v>
      </c>
      <c r="S1" t="str" cm="1">
        <f t="array" aca="1" ref="S1:S1025" ca="1">_xlfn.LET(
_xlpm.selectCol,$A:$A,
_xlpm.maxRow,MAX(IFERROR(MATCH(MAX(_xlpm.selectCol)+1,_xlpm.selectCol,1),0),IFERROR(MATCH("",_xlpm.selectCol,-1),0)),
_xlpm.tbl,INDIRECT("C1:C"&amp;_xlpm.maxRow),
_xlpm.tbl
)</f>
        <v>Bulbasaur</v>
      </c>
      <c r="T1" t="str" cm="1">
        <f t="array" aca="1" ref="T1:T1025" ca="1">_xlfn.LET(
_xlpm.selectCol,$A:$A,
_xlpm.maxRow,MAX(IFERROR(MATCH(MAX(_xlpm.selectCol)+1,_xlpm.selectCol,1),0),IFERROR(MATCH("",_xlpm.selectCol,-1),0)),
_xlfn.MAKEARRAY(_xlpm.maxRow,1,_xlfn.LAMBDA(_xlpm.row,_xlpm.col,"固有名詞"))
)</f>
        <v>固有名詞</v>
      </c>
      <c r="V1" t="str" cm="1">
        <f t="array" aca="1" ref="V1:X4100" ca="1">_xlfn.LET(
_xlpm.selectCol,$A:$A,
_xlpm.maxRow,MAX(IFERROR(MATCH(MAX(_xlpm.selectCol)+1,_xlpm.selectCol,1),0),IFERROR(MATCH("",_xlpm.selectCol,-1),0)),
_xlpm.tbl_one,INDIRECT("F1:H"&amp;_xlpm.maxRow),
_xlpm.tbl_two,INDIRECT("J1:L"&amp;_xlpm.maxRow),
_xlpm.tbl_three,INDIRECT("n1:p"&amp;_xlpm.maxRow),
_xlpm.tbl_four,INDIRECT("R1:T"&amp;_xlpm.maxRow),
_xlfn.VSTACK(_xlpm.tbl_one,_xlpm.tbl_two,_xlpm.tbl_three,_xlpm.tbl_four))</f>
        <v>1p</v>
      </c>
      <c r="W1" t="str">
        <f ca="1"/>
        <v>フシギダネ</v>
      </c>
      <c r="X1" t="str">
        <f ca="1"/>
        <v>固有名詞</v>
      </c>
    </row>
    <row r="2" spans="1:24">
      <c r="A2">
        <f ca="1"/>
        <v>2</v>
      </c>
      <c r="B2" t="str">
        <f ca="1"/>
        <v>フシギソウ</v>
      </c>
      <c r="C2" t="str">
        <f ca="1"/>
        <v>Ivysaur</v>
      </c>
      <c r="D2" t="s">
        <v>1788</v>
      </c>
      <c r="F2" t="str">
        <f ca="1"/>
        <v>2p</v>
      </c>
      <c r="G2" t="str">
        <f ca="1"/>
        <v>フシギソウ</v>
      </c>
      <c r="H2" t="str">
        <f ca="1"/>
        <v>固有名詞</v>
      </c>
      <c r="J2" t="str">
        <f ca="1"/>
        <v>2p</v>
      </c>
      <c r="K2" t="str">
        <f ca="1"/>
        <v>Ivysaur</v>
      </c>
      <c r="L2" t="str">
        <f ca="1"/>
        <v>固有名詞</v>
      </c>
      <c r="N2" t="str">
        <f ca="1"/>
        <v>ふしぎそう</v>
      </c>
      <c r="O2" t="str">
        <f ca="1"/>
        <v>フシギソウ</v>
      </c>
      <c r="P2" t="str">
        <f ca="1"/>
        <v>固有名詞</v>
      </c>
      <c r="R2" t="str">
        <f ca="1"/>
        <v>ふしぎそう</v>
      </c>
      <c r="S2" t="str">
        <f ca="1"/>
        <v>Ivysaur</v>
      </c>
      <c r="T2" t="str">
        <f ca="1"/>
        <v>固有名詞</v>
      </c>
      <c r="V2" t="str">
        <f ca="1"/>
        <v>2p</v>
      </c>
      <c r="W2" t="str">
        <f ca="1"/>
        <v>フシギソウ</v>
      </c>
      <c r="X2" t="str">
        <f ca="1"/>
        <v>固有名詞</v>
      </c>
    </row>
    <row r="3" spans="1:24">
      <c r="A3">
        <f ca="1"/>
        <v>3</v>
      </c>
      <c r="B3" t="str">
        <f ca="1"/>
        <v>フシギバナ</v>
      </c>
      <c r="C3" t="str">
        <f ca="1"/>
        <v>Venusaur</v>
      </c>
      <c r="D3" t="s">
        <v>1789</v>
      </c>
      <c r="F3" t="str">
        <f ca="1"/>
        <v>3p</v>
      </c>
      <c r="G3" t="str">
        <f ca="1"/>
        <v>フシギバナ</v>
      </c>
      <c r="H3" t="str">
        <f ca="1"/>
        <v>固有名詞</v>
      </c>
      <c r="J3" t="str">
        <f ca="1"/>
        <v>3p</v>
      </c>
      <c r="K3" t="str">
        <f ca="1"/>
        <v>Venusaur</v>
      </c>
      <c r="L3" t="str">
        <f ca="1"/>
        <v>固有名詞</v>
      </c>
      <c r="N3" t="str">
        <f ca="1"/>
        <v>ふしぎばな</v>
      </c>
      <c r="O3" t="str">
        <f ca="1"/>
        <v>フシギバナ</v>
      </c>
      <c r="P3" t="str">
        <f ca="1"/>
        <v>固有名詞</v>
      </c>
      <c r="R3" t="str">
        <f ca="1"/>
        <v>ふしぎばな</v>
      </c>
      <c r="S3" t="str">
        <f ca="1"/>
        <v>Venusaur</v>
      </c>
      <c r="T3" t="str">
        <f ca="1"/>
        <v>固有名詞</v>
      </c>
      <c r="V3" t="str">
        <f ca="1"/>
        <v>3p</v>
      </c>
      <c r="W3" t="str">
        <f ca="1"/>
        <v>フシギバナ</v>
      </c>
      <c r="X3" t="str">
        <f ca="1"/>
        <v>固有名詞</v>
      </c>
    </row>
    <row r="4" spans="1:24">
      <c r="A4">
        <f ca="1"/>
        <v>4</v>
      </c>
      <c r="B4" t="str">
        <f ca="1"/>
        <v>ヒトカゲ</v>
      </c>
      <c r="C4" t="str">
        <f ca="1"/>
        <v>Charmander</v>
      </c>
      <c r="D4" t="s">
        <v>1790</v>
      </c>
      <c r="F4" t="str">
        <f ca="1"/>
        <v>4p</v>
      </c>
      <c r="G4" t="str">
        <f ca="1"/>
        <v>ヒトカゲ</v>
      </c>
      <c r="H4" t="str">
        <f ca="1"/>
        <v>固有名詞</v>
      </c>
      <c r="J4" t="str">
        <f ca="1"/>
        <v>4p</v>
      </c>
      <c r="K4" t="str">
        <f ca="1"/>
        <v>Charmander</v>
      </c>
      <c r="L4" t="str">
        <f ca="1"/>
        <v>固有名詞</v>
      </c>
      <c r="N4" t="str">
        <f ca="1"/>
        <v>ひとかげ</v>
      </c>
      <c r="O4" t="str">
        <f ca="1"/>
        <v>ヒトカゲ</v>
      </c>
      <c r="P4" t="str">
        <f ca="1"/>
        <v>固有名詞</v>
      </c>
      <c r="R4" t="str">
        <f ca="1"/>
        <v>ひとかげ</v>
      </c>
      <c r="S4" t="str">
        <f ca="1"/>
        <v>Charmander</v>
      </c>
      <c r="T4" t="str">
        <f ca="1"/>
        <v>固有名詞</v>
      </c>
      <c r="V4" t="str">
        <f ca="1"/>
        <v>4p</v>
      </c>
      <c r="W4" t="str">
        <f ca="1"/>
        <v>ヒトカゲ</v>
      </c>
      <c r="X4" t="str">
        <f ca="1"/>
        <v>固有名詞</v>
      </c>
    </row>
    <row r="5" spans="1:24">
      <c r="A5">
        <f ca="1"/>
        <v>5</v>
      </c>
      <c r="B5" t="str">
        <f ca="1"/>
        <v>リザード</v>
      </c>
      <c r="C5" t="str">
        <f ca="1"/>
        <v>Charmeleon</v>
      </c>
      <c r="D5" t="s">
        <v>1791</v>
      </c>
      <c r="F5" t="str">
        <f ca="1"/>
        <v>5p</v>
      </c>
      <c r="G5" t="str">
        <f ca="1"/>
        <v>リザード</v>
      </c>
      <c r="H5" t="str">
        <f ca="1"/>
        <v>固有名詞</v>
      </c>
      <c r="J5" t="str">
        <f ca="1"/>
        <v>5p</v>
      </c>
      <c r="K5" t="str">
        <f ca="1"/>
        <v>Charmeleon</v>
      </c>
      <c r="L5" t="str">
        <f ca="1"/>
        <v>固有名詞</v>
      </c>
      <c r="N5" t="str">
        <f ca="1"/>
        <v>りざーど</v>
      </c>
      <c r="O5" t="str">
        <f ca="1"/>
        <v>リザード</v>
      </c>
      <c r="P5" t="str">
        <f ca="1"/>
        <v>固有名詞</v>
      </c>
      <c r="R5" t="str">
        <f ca="1"/>
        <v>りざーど</v>
      </c>
      <c r="S5" t="str">
        <f ca="1"/>
        <v>Charmeleon</v>
      </c>
      <c r="T5" t="str">
        <f ca="1"/>
        <v>固有名詞</v>
      </c>
      <c r="V5" t="str">
        <f ca="1"/>
        <v>5p</v>
      </c>
      <c r="W5" t="str">
        <f ca="1"/>
        <v>リザード</v>
      </c>
      <c r="X5" t="str">
        <f ca="1"/>
        <v>固有名詞</v>
      </c>
    </row>
    <row r="6" spans="1:24">
      <c r="A6">
        <f ca="1"/>
        <v>6</v>
      </c>
      <c r="B6" t="str">
        <f ca="1"/>
        <v>リザードン</v>
      </c>
      <c r="C6" t="str">
        <f ca="1"/>
        <v>Charizard</v>
      </c>
      <c r="D6" t="s">
        <v>1792</v>
      </c>
      <c r="F6" t="str">
        <f ca="1"/>
        <v>6p</v>
      </c>
      <c r="G6" t="str">
        <f ca="1"/>
        <v>リザードン</v>
      </c>
      <c r="H6" t="str">
        <f ca="1"/>
        <v>固有名詞</v>
      </c>
      <c r="J6" t="str">
        <f ca="1"/>
        <v>6p</v>
      </c>
      <c r="K6" t="str">
        <f ca="1"/>
        <v>Charizard</v>
      </c>
      <c r="L6" t="str">
        <f ca="1"/>
        <v>固有名詞</v>
      </c>
      <c r="N6" t="str">
        <f ca="1"/>
        <v>りざーどん</v>
      </c>
      <c r="O6" t="str">
        <f ca="1"/>
        <v>リザードン</v>
      </c>
      <c r="P6" t="str">
        <f ca="1"/>
        <v>固有名詞</v>
      </c>
      <c r="R6" t="str">
        <f ca="1"/>
        <v>りざーどん</v>
      </c>
      <c r="S6" t="str">
        <f ca="1"/>
        <v>Charizard</v>
      </c>
      <c r="T6" t="str">
        <f ca="1"/>
        <v>固有名詞</v>
      </c>
      <c r="V6" t="str">
        <f ca="1"/>
        <v>6p</v>
      </c>
      <c r="W6" t="str">
        <f ca="1"/>
        <v>リザードン</v>
      </c>
      <c r="X6" t="str">
        <f ca="1"/>
        <v>固有名詞</v>
      </c>
    </row>
    <row r="7" spans="1:24">
      <c r="A7">
        <f ca="1"/>
        <v>7</v>
      </c>
      <c r="B7" t="str">
        <f ca="1"/>
        <v>ゼニガメ</v>
      </c>
      <c r="C7" t="str">
        <f ca="1"/>
        <v>Squirtle</v>
      </c>
      <c r="D7" t="s">
        <v>1793</v>
      </c>
      <c r="F7" t="str">
        <f ca="1"/>
        <v>7p</v>
      </c>
      <c r="G7" t="str">
        <f ca="1"/>
        <v>ゼニガメ</v>
      </c>
      <c r="H7" t="str">
        <f ca="1"/>
        <v>固有名詞</v>
      </c>
      <c r="J7" t="str">
        <f ca="1"/>
        <v>7p</v>
      </c>
      <c r="K7" t="str">
        <f ca="1"/>
        <v>Squirtle</v>
      </c>
      <c r="L7" t="str">
        <f ca="1"/>
        <v>固有名詞</v>
      </c>
      <c r="N7" t="str">
        <f ca="1"/>
        <v>ぜにがめ</v>
      </c>
      <c r="O7" t="str">
        <f ca="1"/>
        <v>ゼニガメ</v>
      </c>
      <c r="P7" t="str">
        <f ca="1"/>
        <v>固有名詞</v>
      </c>
      <c r="R7" t="str">
        <f ca="1"/>
        <v>ぜにがめ</v>
      </c>
      <c r="S7" t="str">
        <f ca="1"/>
        <v>Squirtle</v>
      </c>
      <c r="T7" t="str">
        <f ca="1"/>
        <v>固有名詞</v>
      </c>
      <c r="V7" t="str">
        <f ca="1"/>
        <v>7p</v>
      </c>
      <c r="W7" t="str">
        <f ca="1"/>
        <v>ゼニガメ</v>
      </c>
      <c r="X7" t="str">
        <f ca="1"/>
        <v>固有名詞</v>
      </c>
    </row>
    <row r="8" spans="1:24">
      <c r="A8">
        <f ca="1"/>
        <v>8</v>
      </c>
      <c r="B8" t="str">
        <f ca="1"/>
        <v>カメール</v>
      </c>
      <c r="C8" t="str">
        <f ca="1"/>
        <v>Wartortle</v>
      </c>
      <c r="D8" t="s">
        <v>1794</v>
      </c>
      <c r="F8" t="str">
        <f ca="1"/>
        <v>8p</v>
      </c>
      <c r="G8" t="str">
        <f ca="1"/>
        <v>カメール</v>
      </c>
      <c r="H8" t="str">
        <f ca="1"/>
        <v>固有名詞</v>
      </c>
      <c r="J8" t="str">
        <f ca="1"/>
        <v>8p</v>
      </c>
      <c r="K8" t="str">
        <f ca="1"/>
        <v>Wartortle</v>
      </c>
      <c r="L8" t="str">
        <f ca="1"/>
        <v>固有名詞</v>
      </c>
      <c r="N8" t="str">
        <f ca="1"/>
        <v>かめーる</v>
      </c>
      <c r="O8" t="str">
        <f ca="1"/>
        <v>カメール</v>
      </c>
      <c r="P8" t="str">
        <f ca="1"/>
        <v>固有名詞</v>
      </c>
      <c r="R8" t="str">
        <f ca="1"/>
        <v>かめーる</v>
      </c>
      <c r="S8" t="str">
        <f ca="1"/>
        <v>Wartortle</v>
      </c>
      <c r="T8" t="str">
        <f ca="1"/>
        <v>固有名詞</v>
      </c>
      <c r="V8" t="str">
        <f ca="1"/>
        <v>8p</v>
      </c>
      <c r="W8" t="str">
        <f ca="1"/>
        <v>カメール</v>
      </c>
      <c r="X8" t="str">
        <f ca="1"/>
        <v>固有名詞</v>
      </c>
    </row>
    <row r="9" spans="1:24">
      <c r="A9">
        <f ca="1"/>
        <v>9</v>
      </c>
      <c r="B9" t="str">
        <f ca="1"/>
        <v>カメックス</v>
      </c>
      <c r="C9" t="str">
        <f ca="1"/>
        <v>Blastoise</v>
      </c>
      <c r="D9" t="s">
        <v>1795</v>
      </c>
      <c r="F9" t="str">
        <f ca="1"/>
        <v>9p</v>
      </c>
      <c r="G9" t="str">
        <f ca="1"/>
        <v>カメックス</v>
      </c>
      <c r="H9" t="str">
        <f ca="1"/>
        <v>固有名詞</v>
      </c>
      <c r="J9" t="str">
        <f ca="1"/>
        <v>9p</v>
      </c>
      <c r="K9" t="str">
        <f ca="1"/>
        <v>Blastoise</v>
      </c>
      <c r="L9" t="str">
        <f ca="1"/>
        <v>固有名詞</v>
      </c>
      <c r="N9" t="str">
        <f ca="1"/>
        <v>かめっくす</v>
      </c>
      <c r="O9" t="str">
        <f ca="1"/>
        <v>カメックス</v>
      </c>
      <c r="P9" t="str">
        <f ca="1"/>
        <v>固有名詞</v>
      </c>
      <c r="R9" t="str">
        <f ca="1"/>
        <v>かめっくす</v>
      </c>
      <c r="S9" t="str">
        <f ca="1"/>
        <v>Blastoise</v>
      </c>
      <c r="T9" t="str">
        <f ca="1"/>
        <v>固有名詞</v>
      </c>
      <c r="V9" t="str">
        <f ca="1"/>
        <v>9p</v>
      </c>
      <c r="W9" t="str">
        <f ca="1"/>
        <v>カメックス</v>
      </c>
      <c r="X9" t="str">
        <f ca="1"/>
        <v>固有名詞</v>
      </c>
    </row>
    <row r="10" spans="1:24">
      <c r="A10">
        <f ca="1"/>
        <v>10</v>
      </c>
      <c r="B10" t="str">
        <f ca="1"/>
        <v>キャタピー</v>
      </c>
      <c r="C10" t="str">
        <f ca="1"/>
        <v>Caterpie</v>
      </c>
      <c r="D10" t="s">
        <v>1796</v>
      </c>
      <c r="F10" t="str">
        <f ca="1"/>
        <v>10p</v>
      </c>
      <c r="G10" t="str">
        <f ca="1"/>
        <v>キャタピー</v>
      </c>
      <c r="H10" t="str">
        <f ca="1"/>
        <v>固有名詞</v>
      </c>
      <c r="J10" t="str">
        <f ca="1"/>
        <v>10p</v>
      </c>
      <c r="K10" t="str">
        <f ca="1"/>
        <v>Caterpie</v>
      </c>
      <c r="L10" t="str">
        <f ca="1"/>
        <v>固有名詞</v>
      </c>
      <c r="N10" t="str">
        <f ca="1"/>
        <v>きゃたぴー</v>
      </c>
      <c r="O10" t="str">
        <f ca="1"/>
        <v>キャタピー</v>
      </c>
      <c r="P10" t="str">
        <f ca="1"/>
        <v>固有名詞</v>
      </c>
      <c r="R10" t="str">
        <f ca="1"/>
        <v>きゃたぴー</v>
      </c>
      <c r="S10" t="str">
        <f ca="1"/>
        <v>Caterpie</v>
      </c>
      <c r="T10" t="str">
        <f ca="1"/>
        <v>固有名詞</v>
      </c>
      <c r="V10" t="str">
        <f ca="1"/>
        <v>10p</v>
      </c>
      <c r="W10" t="str">
        <f ca="1"/>
        <v>キャタピー</v>
      </c>
      <c r="X10" t="str">
        <f ca="1"/>
        <v>固有名詞</v>
      </c>
    </row>
    <row r="11" spans="1:24">
      <c r="A11">
        <f ca="1"/>
        <v>11</v>
      </c>
      <c r="B11" t="str">
        <f ca="1"/>
        <v>トランセル</v>
      </c>
      <c r="C11" t="str">
        <f ca="1"/>
        <v>Metapod</v>
      </c>
      <c r="D11" t="s">
        <v>1797</v>
      </c>
      <c r="F11" t="str">
        <f ca="1"/>
        <v>11p</v>
      </c>
      <c r="G11" t="str">
        <f ca="1"/>
        <v>トランセル</v>
      </c>
      <c r="H11" t="str">
        <f ca="1"/>
        <v>固有名詞</v>
      </c>
      <c r="J11" t="str">
        <f ca="1"/>
        <v>11p</v>
      </c>
      <c r="K11" t="str">
        <f ca="1"/>
        <v>Metapod</v>
      </c>
      <c r="L11" t="str">
        <f ca="1"/>
        <v>固有名詞</v>
      </c>
      <c r="N11" t="str">
        <f ca="1"/>
        <v>とらんせる</v>
      </c>
      <c r="O11" t="str">
        <f ca="1"/>
        <v>トランセル</v>
      </c>
      <c r="P11" t="str">
        <f ca="1"/>
        <v>固有名詞</v>
      </c>
      <c r="R11" t="str">
        <f ca="1"/>
        <v>とらんせる</v>
      </c>
      <c r="S11" t="str">
        <f ca="1"/>
        <v>Metapod</v>
      </c>
      <c r="T11" t="str">
        <f ca="1"/>
        <v>固有名詞</v>
      </c>
      <c r="V11" t="str">
        <f ca="1"/>
        <v>11p</v>
      </c>
      <c r="W11" t="str">
        <f ca="1"/>
        <v>トランセル</v>
      </c>
      <c r="X11" t="str">
        <f ca="1"/>
        <v>固有名詞</v>
      </c>
    </row>
    <row r="12" spans="1:24">
      <c r="A12">
        <f ca="1"/>
        <v>12</v>
      </c>
      <c r="B12" t="str">
        <f ca="1"/>
        <v>バタフリー</v>
      </c>
      <c r="C12" t="str">
        <f ca="1"/>
        <v>Butterfree</v>
      </c>
      <c r="D12" t="s">
        <v>1798</v>
      </c>
      <c r="F12" t="str">
        <f ca="1"/>
        <v>12p</v>
      </c>
      <c r="G12" t="str">
        <f ca="1"/>
        <v>バタフリー</v>
      </c>
      <c r="H12" t="str">
        <f ca="1"/>
        <v>固有名詞</v>
      </c>
      <c r="J12" t="str">
        <f ca="1"/>
        <v>12p</v>
      </c>
      <c r="K12" t="str">
        <f ca="1"/>
        <v>Butterfree</v>
      </c>
      <c r="L12" t="str">
        <f ca="1"/>
        <v>固有名詞</v>
      </c>
      <c r="N12" t="str">
        <f ca="1"/>
        <v>ばたふりー</v>
      </c>
      <c r="O12" t="str">
        <f ca="1"/>
        <v>バタフリー</v>
      </c>
      <c r="P12" t="str">
        <f ca="1"/>
        <v>固有名詞</v>
      </c>
      <c r="R12" t="str">
        <f ca="1"/>
        <v>ばたふりー</v>
      </c>
      <c r="S12" t="str">
        <f ca="1"/>
        <v>Butterfree</v>
      </c>
      <c r="T12" t="str">
        <f ca="1"/>
        <v>固有名詞</v>
      </c>
      <c r="V12" t="str">
        <f ca="1"/>
        <v>12p</v>
      </c>
      <c r="W12" t="str">
        <f ca="1"/>
        <v>バタフリー</v>
      </c>
      <c r="X12" t="str">
        <f ca="1"/>
        <v>固有名詞</v>
      </c>
    </row>
    <row r="13" spans="1:24">
      <c r="A13">
        <f ca="1"/>
        <v>13</v>
      </c>
      <c r="B13" t="str">
        <f ca="1"/>
        <v>ビードル</v>
      </c>
      <c r="C13" t="str">
        <f ca="1"/>
        <v>Weedle</v>
      </c>
      <c r="D13" t="s">
        <v>1799</v>
      </c>
      <c r="F13" t="str">
        <f ca="1"/>
        <v>13p</v>
      </c>
      <c r="G13" t="str">
        <f ca="1"/>
        <v>ビードル</v>
      </c>
      <c r="H13" t="str">
        <f ca="1"/>
        <v>固有名詞</v>
      </c>
      <c r="J13" t="str">
        <f ca="1"/>
        <v>13p</v>
      </c>
      <c r="K13" t="str">
        <f ca="1"/>
        <v>Weedle</v>
      </c>
      <c r="L13" t="str">
        <f ca="1"/>
        <v>固有名詞</v>
      </c>
      <c r="N13" t="str">
        <f ca="1"/>
        <v>びーどる</v>
      </c>
      <c r="O13" t="str">
        <f ca="1"/>
        <v>ビードル</v>
      </c>
      <c r="P13" t="str">
        <f ca="1"/>
        <v>固有名詞</v>
      </c>
      <c r="R13" t="str">
        <f ca="1"/>
        <v>びーどる</v>
      </c>
      <c r="S13" t="str">
        <f ca="1"/>
        <v>Weedle</v>
      </c>
      <c r="T13" t="str">
        <f ca="1"/>
        <v>固有名詞</v>
      </c>
      <c r="V13" t="str">
        <f ca="1"/>
        <v>13p</v>
      </c>
      <c r="W13" t="str">
        <f ca="1"/>
        <v>ビードル</v>
      </c>
      <c r="X13" t="str">
        <f ca="1"/>
        <v>固有名詞</v>
      </c>
    </row>
    <row r="14" spans="1:24">
      <c r="A14">
        <f ca="1"/>
        <v>14</v>
      </c>
      <c r="B14" t="str">
        <f ca="1"/>
        <v>コクーン</v>
      </c>
      <c r="C14" t="str">
        <f ca="1"/>
        <v>Kakuna</v>
      </c>
      <c r="D14" t="s">
        <v>1800</v>
      </c>
      <c r="F14" t="str">
        <f ca="1"/>
        <v>14p</v>
      </c>
      <c r="G14" t="str">
        <f ca="1"/>
        <v>コクーン</v>
      </c>
      <c r="H14" t="str">
        <f ca="1"/>
        <v>固有名詞</v>
      </c>
      <c r="J14" t="str">
        <f ca="1"/>
        <v>14p</v>
      </c>
      <c r="K14" t="str">
        <f ca="1"/>
        <v>Kakuna</v>
      </c>
      <c r="L14" t="str">
        <f ca="1"/>
        <v>固有名詞</v>
      </c>
      <c r="N14" t="str">
        <f ca="1"/>
        <v>こくーん</v>
      </c>
      <c r="O14" t="str">
        <f ca="1"/>
        <v>コクーン</v>
      </c>
      <c r="P14" t="str">
        <f ca="1"/>
        <v>固有名詞</v>
      </c>
      <c r="R14" t="str">
        <f ca="1"/>
        <v>こくーん</v>
      </c>
      <c r="S14" t="str">
        <f ca="1"/>
        <v>Kakuna</v>
      </c>
      <c r="T14" t="str">
        <f ca="1"/>
        <v>固有名詞</v>
      </c>
      <c r="V14" t="str">
        <f ca="1"/>
        <v>14p</v>
      </c>
      <c r="W14" t="str">
        <f ca="1"/>
        <v>コクーン</v>
      </c>
      <c r="X14" t="str">
        <f ca="1"/>
        <v>固有名詞</v>
      </c>
    </row>
    <row r="15" spans="1:24">
      <c r="A15">
        <f ca="1"/>
        <v>15</v>
      </c>
      <c r="B15" t="str">
        <f ca="1"/>
        <v>スピアー</v>
      </c>
      <c r="C15" t="str">
        <f ca="1"/>
        <v>Beedrill</v>
      </c>
      <c r="D15" t="s">
        <v>1801</v>
      </c>
      <c r="F15" t="str">
        <f ca="1"/>
        <v>15p</v>
      </c>
      <c r="G15" t="str">
        <f ca="1"/>
        <v>スピアー</v>
      </c>
      <c r="H15" t="str">
        <f ca="1"/>
        <v>固有名詞</v>
      </c>
      <c r="J15" t="str">
        <f ca="1"/>
        <v>15p</v>
      </c>
      <c r="K15" t="str">
        <f ca="1"/>
        <v>Beedrill</v>
      </c>
      <c r="L15" t="str">
        <f ca="1"/>
        <v>固有名詞</v>
      </c>
      <c r="N15" t="str">
        <f ca="1"/>
        <v>すぴあー</v>
      </c>
      <c r="O15" t="str">
        <f ca="1"/>
        <v>スピアー</v>
      </c>
      <c r="P15" t="str">
        <f ca="1"/>
        <v>固有名詞</v>
      </c>
      <c r="R15" t="str">
        <f ca="1"/>
        <v>すぴあー</v>
      </c>
      <c r="S15" t="str">
        <f ca="1"/>
        <v>Beedrill</v>
      </c>
      <c r="T15" t="str">
        <f ca="1"/>
        <v>固有名詞</v>
      </c>
      <c r="V15" t="str">
        <f ca="1"/>
        <v>15p</v>
      </c>
      <c r="W15" t="str">
        <f ca="1"/>
        <v>スピアー</v>
      </c>
      <c r="X15" t="str">
        <f ca="1"/>
        <v>固有名詞</v>
      </c>
    </row>
    <row r="16" spans="1:24">
      <c r="A16">
        <f ca="1"/>
        <v>16</v>
      </c>
      <c r="B16" t="str">
        <f ca="1"/>
        <v>ポッポ</v>
      </c>
      <c r="C16" t="str">
        <f ca="1"/>
        <v>Pidgey</v>
      </c>
      <c r="D16" t="s">
        <v>1802</v>
      </c>
      <c r="F16" t="str">
        <f ca="1"/>
        <v>16p</v>
      </c>
      <c r="G16" t="str">
        <f ca="1"/>
        <v>ポッポ</v>
      </c>
      <c r="H16" t="str">
        <f ca="1"/>
        <v>固有名詞</v>
      </c>
      <c r="J16" t="str">
        <f ca="1"/>
        <v>16p</v>
      </c>
      <c r="K16" t="str">
        <f ca="1"/>
        <v>Pidgey</v>
      </c>
      <c r="L16" t="str">
        <f ca="1"/>
        <v>固有名詞</v>
      </c>
      <c r="N16" t="str">
        <f ca="1"/>
        <v>ぽっぽ</v>
      </c>
      <c r="O16" t="str">
        <f ca="1"/>
        <v>ポッポ</v>
      </c>
      <c r="P16" t="str">
        <f ca="1"/>
        <v>固有名詞</v>
      </c>
      <c r="R16" t="str">
        <f ca="1"/>
        <v>ぽっぽ</v>
      </c>
      <c r="S16" t="str">
        <f ca="1"/>
        <v>Pidgey</v>
      </c>
      <c r="T16" t="str">
        <f ca="1"/>
        <v>固有名詞</v>
      </c>
      <c r="V16" t="str">
        <f ca="1"/>
        <v>16p</v>
      </c>
      <c r="W16" t="str">
        <f ca="1"/>
        <v>ポッポ</v>
      </c>
      <c r="X16" t="str">
        <f ca="1"/>
        <v>固有名詞</v>
      </c>
    </row>
    <row r="17" spans="1:24">
      <c r="A17">
        <f ca="1"/>
        <v>17</v>
      </c>
      <c r="B17" t="str">
        <f ca="1"/>
        <v>ピジョン</v>
      </c>
      <c r="C17" t="str">
        <f ca="1"/>
        <v>Pidgeotto</v>
      </c>
      <c r="D17" t="s">
        <v>1803</v>
      </c>
      <c r="F17" t="str">
        <f ca="1"/>
        <v>17p</v>
      </c>
      <c r="G17" t="str">
        <f ca="1"/>
        <v>ピジョン</v>
      </c>
      <c r="H17" t="str">
        <f ca="1"/>
        <v>固有名詞</v>
      </c>
      <c r="J17" t="str">
        <f ca="1"/>
        <v>17p</v>
      </c>
      <c r="K17" t="str">
        <f ca="1"/>
        <v>Pidgeotto</v>
      </c>
      <c r="L17" t="str">
        <f ca="1"/>
        <v>固有名詞</v>
      </c>
      <c r="N17" t="str">
        <f ca="1"/>
        <v>ぴじょん</v>
      </c>
      <c r="O17" t="str">
        <f ca="1"/>
        <v>ピジョン</v>
      </c>
      <c r="P17" t="str">
        <f ca="1"/>
        <v>固有名詞</v>
      </c>
      <c r="R17" t="str">
        <f ca="1"/>
        <v>ぴじょん</v>
      </c>
      <c r="S17" t="str">
        <f ca="1"/>
        <v>Pidgeotto</v>
      </c>
      <c r="T17" t="str">
        <f ca="1"/>
        <v>固有名詞</v>
      </c>
      <c r="V17" t="str">
        <f ca="1"/>
        <v>17p</v>
      </c>
      <c r="W17" t="str">
        <f ca="1"/>
        <v>ピジョン</v>
      </c>
      <c r="X17" t="str">
        <f ca="1"/>
        <v>固有名詞</v>
      </c>
    </row>
    <row r="18" spans="1:24">
      <c r="A18">
        <f ca="1"/>
        <v>18</v>
      </c>
      <c r="B18" t="str">
        <f ca="1"/>
        <v>ピジョット</v>
      </c>
      <c r="C18" t="str">
        <f ca="1"/>
        <v>Pidgeot</v>
      </c>
      <c r="D18" t="s">
        <v>1804</v>
      </c>
      <c r="F18" t="str">
        <f ca="1"/>
        <v>18p</v>
      </c>
      <c r="G18" t="str">
        <f ca="1"/>
        <v>ピジョット</v>
      </c>
      <c r="H18" t="str">
        <f ca="1"/>
        <v>固有名詞</v>
      </c>
      <c r="J18" t="str">
        <f ca="1"/>
        <v>18p</v>
      </c>
      <c r="K18" t="str">
        <f ca="1"/>
        <v>Pidgeot</v>
      </c>
      <c r="L18" t="str">
        <f ca="1"/>
        <v>固有名詞</v>
      </c>
      <c r="N18" t="str">
        <f ca="1"/>
        <v>ぴじょっと</v>
      </c>
      <c r="O18" t="str">
        <f ca="1"/>
        <v>ピジョット</v>
      </c>
      <c r="P18" t="str">
        <f ca="1"/>
        <v>固有名詞</v>
      </c>
      <c r="R18" t="str">
        <f ca="1"/>
        <v>ぴじょっと</v>
      </c>
      <c r="S18" t="str">
        <f ca="1"/>
        <v>Pidgeot</v>
      </c>
      <c r="T18" t="str">
        <f ca="1"/>
        <v>固有名詞</v>
      </c>
      <c r="V18" t="str">
        <f ca="1"/>
        <v>18p</v>
      </c>
      <c r="W18" t="str">
        <f ca="1"/>
        <v>ピジョット</v>
      </c>
      <c r="X18" t="str">
        <f ca="1"/>
        <v>固有名詞</v>
      </c>
    </row>
    <row r="19" spans="1:24">
      <c r="A19">
        <f ca="1"/>
        <v>19</v>
      </c>
      <c r="B19" t="str">
        <f ca="1"/>
        <v>コラッタ</v>
      </c>
      <c r="C19" t="str">
        <f ca="1"/>
        <v>Rattata</v>
      </c>
      <c r="D19" t="s">
        <v>1805</v>
      </c>
      <c r="F19" t="str">
        <f ca="1"/>
        <v>19p</v>
      </c>
      <c r="G19" t="str">
        <f ca="1"/>
        <v>コラッタ</v>
      </c>
      <c r="H19" t="str">
        <f ca="1"/>
        <v>固有名詞</v>
      </c>
      <c r="J19" t="str">
        <f ca="1"/>
        <v>19p</v>
      </c>
      <c r="K19" t="str">
        <f ca="1"/>
        <v>Rattata</v>
      </c>
      <c r="L19" t="str">
        <f ca="1"/>
        <v>固有名詞</v>
      </c>
      <c r="N19" t="str">
        <f ca="1"/>
        <v>こらった</v>
      </c>
      <c r="O19" t="str">
        <f ca="1"/>
        <v>コラッタ</v>
      </c>
      <c r="P19" t="str">
        <f ca="1"/>
        <v>固有名詞</v>
      </c>
      <c r="R19" t="str">
        <f ca="1"/>
        <v>こらった</v>
      </c>
      <c r="S19" t="str">
        <f ca="1"/>
        <v>Rattata</v>
      </c>
      <c r="T19" t="str">
        <f ca="1"/>
        <v>固有名詞</v>
      </c>
      <c r="V19" t="str">
        <f ca="1"/>
        <v>19p</v>
      </c>
      <c r="W19" t="str">
        <f ca="1"/>
        <v>コラッタ</v>
      </c>
      <c r="X19" t="str">
        <f ca="1"/>
        <v>固有名詞</v>
      </c>
    </row>
    <row r="20" spans="1:24">
      <c r="A20">
        <f ca="1"/>
        <v>20</v>
      </c>
      <c r="B20" t="str">
        <f ca="1"/>
        <v>ラッタ</v>
      </c>
      <c r="C20" t="str">
        <f ca="1"/>
        <v>Raticate</v>
      </c>
      <c r="D20" t="s">
        <v>1806</v>
      </c>
      <c r="F20" t="str">
        <f ca="1"/>
        <v>20p</v>
      </c>
      <c r="G20" t="str">
        <f ca="1"/>
        <v>ラッタ</v>
      </c>
      <c r="H20" t="str">
        <f ca="1"/>
        <v>固有名詞</v>
      </c>
      <c r="J20" t="str">
        <f ca="1"/>
        <v>20p</v>
      </c>
      <c r="K20" t="str">
        <f ca="1"/>
        <v>Raticate</v>
      </c>
      <c r="L20" t="str">
        <f ca="1"/>
        <v>固有名詞</v>
      </c>
      <c r="N20" t="str">
        <f ca="1"/>
        <v>らった</v>
      </c>
      <c r="O20" t="str">
        <f ca="1"/>
        <v>ラッタ</v>
      </c>
      <c r="P20" t="str">
        <f ca="1"/>
        <v>固有名詞</v>
      </c>
      <c r="R20" t="str">
        <f ca="1"/>
        <v>らった</v>
      </c>
      <c r="S20" t="str">
        <f ca="1"/>
        <v>Raticate</v>
      </c>
      <c r="T20" t="str">
        <f ca="1"/>
        <v>固有名詞</v>
      </c>
      <c r="V20" t="str">
        <f ca="1"/>
        <v>20p</v>
      </c>
      <c r="W20" t="str">
        <f ca="1"/>
        <v>ラッタ</v>
      </c>
      <c r="X20" t="str">
        <f ca="1"/>
        <v>固有名詞</v>
      </c>
    </row>
    <row r="21" spans="1:24">
      <c r="A21">
        <f ca="1"/>
        <v>21</v>
      </c>
      <c r="B21" t="str">
        <f ca="1"/>
        <v>オニスズメ</v>
      </c>
      <c r="C21" t="str">
        <f ca="1"/>
        <v>Spearow</v>
      </c>
      <c r="D21" t="s">
        <v>1807</v>
      </c>
      <c r="F21" t="str">
        <f ca="1"/>
        <v>21p</v>
      </c>
      <c r="G21" t="str">
        <f ca="1"/>
        <v>オニスズメ</v>
      </c>
      <c r="H21" t="str">
        <f ca="1"/>
        <v>固有名詞</v>
      </c>
      <c r="J21" t="str">
        <f ca="1"/>
        <v>21p</v>
      </c>
      <c r="K21" t="str">
        <f ca="1"/>
        <v>Spearow</v>
      </c>
      <c r="L21" t="str">
        <f ca="1"/>
        <v>固有名詞</v>
      </c>
      <c r="N21" t="str">
        <f ca="1"/>
        <v>おにすずめ</v>
      </c>
      <c r="O21" t="str">
        <f ca="1"/>
        <v>オニスズメ</v>
      </c>
      <c r="P21" t="str">
        <f ca="1"/>
        <v>固有名詞</v>
      </c>
      <c r="R21" t="str">
        <f ca="1"/>
        <v>おにすずめ</v>
      </c>
      <c r="S21" t="str">
        <f ca="1"/>
        <v>Spearow</v>
      </c>
      <c r="T21" t="str">
        <f ca="1"/>
        <v>固有名詞</v>
      </c>
      <c r="V21" t="str">
        <f ca="1"/>
        <v>21p</v>
      </c>
      <c r="W21" t="str">
        <f ca="1"/>
        <v>オニスズメ</v>
      </c>
      <c r="X21" t="str">
        <f ca="1"/>
        <v>固有名詞</v>
      </c>
    </row>
    <row r="22" spans="1:24">
      <c r="A22">
        <f ca="1"/>
        <v>22</v>
      </c>
      <c r="B22" t="str">
        <f ca="1"/>
        <v>オニドリル</v>
      </c>
      <c r="C22" t="str">
        <f ca="1"/>
        <v>Fearow</v>
      </c>
      <c r="D22" t="s">
        <v>1808</v>
      </c>
      <c r="F22" t="str">
        <f ca="1"/>
        <v>22p</v>
      </c>
      <c r="G22" t="str">
        <f ca="1"/>
        <v>オニドリル</v>
      </c>
      <c r="H22" t="str">
        <f ca="1"/>
        <v>固有名詞</v>
      </c>
      <c r="J22" t="str">
        <f ca="1"/>
        <v>22p</v>
      </c>
      <c r="K22" t="str">
        <f ca="1"/>
        <v>Fearow</v>
      </c>
      <c r="L22" t="str">
        <f ca="1"/>
        <v>固有名詞</v>
      </c>
      <c r="N22" t="str">
        <f ca="1"/>
        <v>おにどりる</v>
      </c>
      <c r="O22" t="str">
        <f ca="1"/>
        <v>オニドリル</v>
      </c>
      <c r="P22" t="str">
        <f ca="1"/>
        <v>固有名詞</v>
      </c>
      <c r="R22" t="str">
        <f ca="1"/>
        <v>おにどりる</v>
      </c>
      <c r="S22" t="str">
        <f ca="1"/>
        <v>Fearow</v>
      </c>
      <c r="T22" t="str">
        <f ca="1"/>
        <v>固有名詞</v>
      </c>
      <c r="V22" t="str">
        <f ca="1"/>
        <v>22p</v>
      </c>
      <c r="W22" t="str">
        <f ca="1"/>
        <v>オニドリル</v>
      </c>
      <c r="X22" t="str">
        <f ca="1"/>
        <v>固有名詞</v>
      </c>
    </row>
    <row r="23" spans="1:24">
      <c r="A23">
        <f ca="1"/>
        <v>23</v>
      </c>
      <c r="B23" t="str">
        <f ca="1"/>
        <v>アーボ</v>
      </c>
      <c r="C23" t="str">
        <f ca="1"/>
        <v>Ekans</v>
      </c>
      <c r="D23" t="s">
        <v>1809</v>
      </c>
      <c r="F23" t="str">
        <f ca="1"/>
        <v>23p</v>
      </c>
      <c r="G23" t="str">
        <f ca="1"/>
        <v>アーボ</v>
      </c>
      <c r="H23" t="str">
        <f ca="1"/>
        <v>固有名詞</v>
      </c>
      <c r="J23" t="str">
        <f ca="1"/>
        <v>23p</v>
      </c>
      <c r="K23" t="str">
        <f ca="1"/>
        <v>Ekans</v>
      </c>
      <c r="L23" t="str">
        <f ca="1"/>
        <v>固有名詞</v>
      </c>
      <c r="N23" t="str">
        <f ca="1"/>
        <v>あーぼ</v>
      </c>
      <c r="O23" t="str">
        <f ca="1"/>
        <v>アーボ</v>
      </c>
      <c r="P23" t="str">
        <f ca="1"/>
        <v>固有名詞</v>
      </c>
      <c r="R23" t="str">
        <f ca="1"/>
        <v>あーぼ</v>
      </c>
      <c r="S23" t="str">
        <f ca="1"/>
        <v>Ekans</v>
      </c>
      <c r="T23" t="str">
        <f ca="1"/>
        <v>固有名詞</v>
      </c>
      <c r="V23" t="str">
        <f ca="1"/>
        <v>23p</v>
      </c>
      <c r="W23" t="str">
        <f ca="1"/>
        <v>アーボ</v>
      </c>
      <c r="X23" t="str">
        <f ca="1"/>
        <v>固有名詞</v>
      </c>
    </row>
    <row r="24" spans="1:24">
      <c r="A24">
        <f ca="1"/>
        <v>24</v>
      </c>
      <c r="B24" t="str">
        <f ca="1"/>
        <v>アーボック</v>
      </c>
      <c r="C24" t="str">
        <f ca="1"/>
        <v>Arbok</v>
      </c>
      <c r="D24" t="s">
        <v>1810</v>
      </c>
      <c r="F24" t="str">
        <f ca="1"/>
        <v>24p</v>
      </c>
      <c r="G24" t="str">
        <f ca="1"/>
        <v>アーボック</v>
      </c>
      <c r="H24" t="str">
        <f ca="1"/>
        <v>固有名詞</v>
      </c>
      <c r="J24" t="str">
        <f ca="1"/>
        <v>24p</v>
      </c>
      <c r="K24" t="str">
        <f ca="1"/>
        <v>Arbok</v>
      </c>
      <c r="L24" t="str">
        <f ca="1"/>
        <v>固有名詞</v>
      </c>
      <c r="N24" t="str">
        <f ca="1"/>
        <v>あーぼっく</v>
      </c>
      <c r="O24" t="str">
        <f ca="1"/>
        <v>アーボック</v>
      </c>
      <c r="P24" t="str">
        <f ca="1"/>
        <v>固有名詞</v>
      </c>
      <c r="R24" t="str">
        <f ca="1"/>
        <v>あーぼっく</v>
      </c>
      <c r="S24" t="str">
        <f ca="1"/>
        <v>Arbok</v>
      </c>
      <c r="T24" t="str">
        <f ca="1"/>
        <v>固有名詞</v>
      </c>
      <c r="V24" t="str">
        <f ca="1"/>
        <v>24p</v>
      </c>
      <c r="W24" t="str">
        <f ca="1"/>
        <v>アーボック</v>
      </c>
      <c r="X24" t="str">
        <f ca="1"/>
        <v>固有名詞</v>
      </c>
    </row>
    <row r="25" spans="1:24">
      <c r="A25">
        <f ca="1"/>
        <v>25</v>
      </c>
      <c r="B25" t="str">
        <f ca="1"/>
        <v>ピカチュウ</v>
      </c>
      <c r="C25" t="str">
        <f ca="1"/>
        <v>Pikachu</v>
      </c>
      <c r="D25" t="s">
        <v>1811</v>
      </c>
      <c r="F25" t="str">
        <f ca="1"/>
        <v>25p</v>
      </c>
      <c r="G25" t="str">
        <f ca="1"/>
        <v>ピカチュウ</v>
      </c>
      <c r="H25" t="str">
        <f ca="1"/>
        <v>固有名詞</v>
      </c>
      <c r="J25" t="str">
        <f ca="1"/>
        <v>25p</v>
      </c>
      <c r="K25" t="str">
        <f ca="1"/>
        <v>Pikachu</v>
      </c>
      <c r="L25" t="str">
        <f ca="1"/>
        <v>固有名詞</v>
      </c>
      <c r="N25" t="str">
        <f ca="1"/>
        <v>ぴかちゅう</v>
      </c>
      <c r="O25" t="str">
        <f ca="1"/>
        <v>ピカチュウ</v>
      </c>
      <c r="P25" t="str">
        <f ca="1"/>
        <v>固有名詞</v>
      </c>
      <c r="R25" t="str">
        <f ca="1"/>
        <v>ぴかちゅう</v>
      </c>
      <c r="S25" t="str">
        <f ca="1"/>
        <v>Pikachu</v>
      </c>
      <c r="T25" t="str">
        <f ca="1"/>
        <v>固有名詞</v>
      </c>
      <c r="V25" t="str">
        <f ca="1"/>
        <v>25p</v>
      </c>
      <c r="W25" t="str">
        <f ca="1"/>
        <v>ピカチュウ</v>
      </c>
      <c r="X25" t="str">
        <f ca="1"/>
        <v>固有名詞</v>
      </c>
    </row>
    <row r="26" spans="1:24">
      <c r="A26">
        <f ca="1"/>
        <v>26</v>
      </c>
      <c r="B26" t="str">
        <f ca="1"/>
        <v>ライチュウ</v>
      </c>
      <c r="C26" t="str">
        <f ca="1"/>
        <v>Raichu</v>
      </c>
      <c r="D26" t="s">
        <v>1812</v>
      </c>
      <c r="F26" t="str">
        <f ca="1"/>
        <v>26p</v>
      </c>
      <c r="G26" t="str">
        <f ca="1"/>
        <v>ライチュウ</v>
      </c>
      <c r="H26" t="str">
        <f ca="1"/>
        <v>固有名詞</v>
      </c>
      <c r="J26" t="str">
        <f ca="1"/>
        <v>26p</v>
      </c>
      <c r="K26" t="str">
        <f ca="1"/>
        <v>Raichu</v>
      </c>
      <c r="L26" t="str">
        <f ca="1"/>
        <v>固有名詞</v>
      </c>
      <c r="N26" t="str">
        <f ca="1"/>
        <v>らいちゅう</v>
      </c>
      <c r="O26" t="str">
        <f ca="1"/>
        <v>ライチュウ</v>
      </c>
      <c r="P26" t="str">
        <f ca="1"/>
        <v>固有名詞</v>
      </c>
      <c r="R26" t="str">
        <f ca="1"/>
        <v>らいちゅう</v>
      </c>
      <c r="S26" t="str">
        <f ca="1"/>
        <v>Raichu</v>
      </c>
      <c r="T26" t="str">
        <f ca="1"/>
        <v>固有名詞</v>
      </c>
      <c r="V26" t="str">
        <f ca="1"/>
        <v>26p</v>
      </c>
      <c r="W26" t="str">
        <f ca="1"/>
        <v>ライチュウ</v>
      </c>
      <c r="X26" t="str">
        <f ca="1"/>
        <v>固有名詞</v>
      </c>
    </row>
    <row r="27" spans="1:24">
      <c r="A27">
        <f ca="1"/>
        <v>27</v>
      </c>
      <c r="B27" t="str">
        <f ca="1"/>
        <v>サンド</v>
      </c>
      <c r="C27" t="str">
        <f ca="1"/>
        <v>Sandshrew</v>
      </c>
      <c r="D27" t="s">
        <v>1813</v>
      </c>
      <c r="F27" t="str">
        <f ca="1"/>
        <v>27p</v>
      </c>
      <c r="G27" t="str">
        <f ca="1"/>
        <v>サンド</v>
      </c>
      <c r="H27" t="str">
        <f ca="1"/>
        <v>固有名詞</v>
      </c>
      <c r="J27" t="str">
        <f ca="1"/>
        <v>27p</v>
      </c>
      <c r="K27" t="str">
        <f ca="1"/>
        <v>Sandshrew</v>
      </c>
      <c r="L27" t="str">
        <f ca="1"/>
        <v>固有名詞</v>
      </c>
      <c r="N27" t="str">
        <f ca="1"/>
        <v>さんど</v>
      </c>
      <c r="O27" t="str">
        <f ca="1"/>
        <v>サンド</v>
      </c>
      <c r="P27" t="str">
        <f ca="1"/>
        <v>固有名詞</v>
      </c>
      <c r="R27" t="str">
        <f ca="1"/>
        <v>さんど</v>
      </c>
      <c r="S27" t="str">
        <f ca="1"/>
        <v>Sandshrew</v>
      </c>
      <c r="T27" t="str">
        <f ca="1"/>
        <v>固有名詞</v>
      </c>
      <c r="V27" t="str">
        <f ca="1"/>
        <v>27p</v>
      </c>
      <c r="W27" t="str">
        <f ca="1"/>
        <v>サンド</v>
      </c>
      <c r="X27" t="str">
        <f ca="1"/>
        <v>固有名詞</v>
      </c>
    </row>
    <row r="28" spans="1:24">
      <c r="A28">
        <f ca="1"/>
        <v>28</v>
      </c>
      <c r="B28" t="str">
        <f ca="1"/>
        <v>サンドパン</v>
      </c>
      <c r="C28" t="str">
        <f ca="1"/>
        <v>Sandslash</v>
      </c>
      <c r="D28" t="s">
        <v>1814</v>
      </c>
      <c r="F28" t="str">
        <f ca="1"/>
        <v>28p</v>
      </c>
      <c r="G28" t="str">
        <f ca="1"/>
        <v>サンドパン</v>
      </c>
      <c r="H28" t="str">
        <f ca="1"/>
        <v>固有名詞</v>
      </c>
      <c r="J28" t="str">
        <f ca="1"/>
        <v>28p</v>
      </c>
      <c r="K28" t="str">
        <f ca="1"/>
        <v>Sandslash</v>
      </c>
      <c r="L28" t="str">
        <f ca="1"/>
        <v>固有名詞</v>
      </c>
      <c r="N28" t="str">
        <f ca="1"/>
        <v>さんどぱん</v>
      </c>
      <c r="O28" t="str">
        <f ca="1"/>
        <v>サンドパン</v>
      </c>
      <c r="P28" t="str">
        <f ca="1"/>
        <v>固有名詞</v>
      </c>
      <c r="R28" t="str">
        <f ca="1"/>
        <v>さんどぱん</v>
      </c>
      <c r="S28" t="str">
        <f ca="1"/>
        <v>Sandslash</v>
      </c>
      <c r="T28" t="str">
        <f ca="1"/>
        <v>固有名詞</v>
      </c>
      <c r="V28" t="str">
        <f ca="1"/>
        <v>28p</v>
      </c>
      <c r="W28" t="str">
        <f ca="1"/>
        <v>サンドパン</v>
      </c>
      <c r="X28" t="str">
        <f ca="1"/>
        <v>固有名詞</v>
      </c>
    </row>
    <row r="29" spans="1:24">
      <c r="A29">
        <f ca="1"/>
        <v>29</v>
      </c>
      <c r="B29" t="str">
        <f ca="1"/>
        <v>ニドラン♀</v>
      </c>
      <c r="C29" t="str">
        <f ca="1"/>
        <v>Nidoran♀</v>
      </c>
      <c r="D29" t="s">
        <v>4312</v>
      </c>
      <c r="F29" t="str">
        <f ca="1"/>
        <v>29p</v>
      </c>
      <c r="G29" t="str">
        <f ca="1"/>
        <v>ニドラン♀</v>
      </c>
      <c r="H29" t="str">
        <f ca="1"/>
        <v>固有名詞</v>
      </c>
      <c r="J29" t="str">
        <f ca="1"/>
        <v>29p</v>
      </c>
      <c r="K29" t="str">
        <f ca="1"/>
        <v>Nidoran♀</v>
      </c>
      <c r="L29" t="str">
        <f ca="1"/>
        <v>固有名詞</v>
      </c>
      <c r="N29" t="str">
        <f ca="1"/>
        <v>にどらん♀</v>
      </c>
      <c r="O29" t="str">
        <f ca="1"/>
        <v>ニドラン♀</v>
      </c>
      <c r="P29" t="str">
        <f ca="1"/>
        <v>固有名詞</v>
      </c>
      <c r="R29" t="str">
        <f ca="1"/>
        <v>にどらん♀</v>
      </c>
      <c r="S29" t="str">
        <f ca="1"/>
        <v>Nidoran♀</v>
      </c>
      <c r="T29" t="str">
        <f ca="1"/>
        <v>固有名詞</v>
      </c>
      <c r="V29" t="str">
        <f ca="1"/>
        <v>29p</v>
      </c>
      <c r="W29" t="str">
        <f ca="1"/>
        <v>ニドラン♀</v>
      </c>
      <c r="X29" t="str">
        <f ca="1"/>
        <v>固有名詞</v>
      </c>
    </row>
    <row r="30" spans="1:24">
      <c r="A30">
        <f ca="1"/>
        <v>30</v>
      </c>
      <c r="B30" t="str">
        <f ca="1"/>
        <v>ニドリーナ</v>
      </c>
      <c r="C30" t="str">
        <f ca="1"/>
        <v>Nidorina</v>
      </c>
      <c r="D30" t="s">
        <v>1815</v>
      </c>
      <c r="F30" t="str">
        <f ca="1"/>
        <v>30p</v>
      </c>
      <c r="G30" t="str">
        <f ca="1"/>
        <v>ニドリーナ</v>
      </c>
      <c r="H30" t="str">
        <f ca="1"/>
        <v>固有名詞</v>
      </c>
      <c r="J30" t="str">
        <f ca="1"/>
        <v>30p</v>
      </c>
      <c r="K30" t="str">
        <f ca="1"/>
        <v>Nidorina</v>
      </c>
      <c r="L30" t="str">
        <f ca="1"/>
        <v>固有名詞</v>
      </c>
      <c r="N30" t="str">
        <f ca="1"/>
        <v>にどりーな</v>
      </c>
      <c r="O30" t="str">
        <f ca="1"/>
        <v>ニドリーナ</v>
      </c>
      <c r="P30" t="str">
        <f ca="1"/>
        <v>固有名詞</v>
      </c>
      <c r="R30" t="str">
        <f ca="1"/>
        <v>にどりーな</v>
      </c>
      <c r="S30" t="str">
        <f ca="1"/>
        <v>Nidorina</v>
      </c>
      <c r="T30" t="str">
        <f ca="1"/>
        <v>固有名詞</v>
      </c>
      <c r="V30" t="str">
        <f ca="1"/>
        <v>30p</v>
      </c>
      <c r="W30" t="str">
        <f ca="1"/>
        <v>ニドリーナ</v>
      </c>
      <c r="X30" t="str">
        <f ca="1"/>
        <v>固有名詞</v>
      </c>
    </row>
    <row r="31" spans="1:24">
      <c r="A31">
        <f ca="1"/>
        <v>31</v>
      </c>
      <c r="B31" t="str">
        <f ca="1"/>
        <v>ニドクイン</v>
      </c>
      <c r="C31" t="str">
        <f ca="1"/>
        <v>Nidoqueen</v>
      </c>
      <c r="D31" t="s">
        <v>1816</v>
      </c>
      <c r="F31" t="str">
        <f ca="1"/>
        <v>31p</v>
      </c>
      <c r="G31" t="str">
        <f ca="1"/>
        <v>ニドクイン</v>
      </c>
      <c r="H31" t="str">
        <f ca="1"/>
        <v>固有名詞</v>
      </c>
      <c r="J31" t="str">
        <f ca="1"/>
        <v>31p</v>
      </c>
      <c r="K31" t="str">
        <f ca="1"/>
        <v>Nidoqueen</v>
      </c>
      <c r="L31" t="str">
        <f ca="1"/>
        <v>固有名詞</v>
      </c>
      <c r="N31" t="str">
        <f ca="1"/>
        <v>にどくいん</v>
      </c>
      <c r="O31" t="str">
        <f ca="1"/>
        <v>ニドクイン</v>
      </c>
      <c r="P31" t="str">
        <f ca="1"/>
        <v>固有名詞</v>
      </c>
      <c r="R31" t="str">
        <f ca="1"/>
        <v>にどくいん</v>
      </c>
      <c r="S31" t="str">
        <f ca="1"/>
        <v>Nidoqueen</v>
      </c>
      <c r="T31" t="str">
        <f ca="1"/>
        <v>固有名詞</v>
      </c>
      <c r="V31" t="str">
        <f ca="1"/>
        <v>31p</v>
      </c>
      <c r="W31" t="str">
        <f ca="1"/>
        <v>ニドクイン</v>
      </c>
      <c r="X31" t="str">
        <f ca="1"/>
        <v>固有名詞</v>
      </c>
    </row>
    <row r="32" spans="1:24">
      <c r="A32">
        <f ca="1"/>
        <v>32</v>
      </c>
      <c r="B32" t="str">
        <f ca="1"/>
        <v>ニドラン♂</v>
      </c>
      <c r="C32" t="str">
        <f ca="1"/>
        <v>Nidoran♂</v>
      </c>
      <c r="D32" t="s">
        <v>4313</v>
      </c>
      <c r="F32" t="str">
        <f ca="1"/>
        <v>32p</v>
      </c>
      <c r="G32" t="str">
        <f ca="1"/>
        <v>ニドラン♂</v>
      </c>
      <c r="H32" t="str">
        <f ca="1"/>
        <v>固有名詞</v>
      </c>
      <c r="J32" t="str">
        <f ca="1"/>
        <v>32p</v>
      </c>
      <c r="K32" t="str">
        <f ca="1"/>
        <v>Nidoran♂</v>
      </c>
      <c r="L32" t="str">
        <f ca="1"/>
        <v>固有名詞</v>
      </c>
      <c r="N32" t="str">
        <f ca="1"/>
        <v>にどらん♂</v>
      </c>
      <c r="O32" t="str">
        <f ca="1"/>
        <v>ニドラン♂</v>
      </c>
      <c r="P32" t="str">
        <f ca="1"/>
        <v>固有名詞</v>
      </c>
      <c r="R32" t="str">
        <f ca="1"/>
        <v>にどらん♂</v>
      </c>
      <c r="S32" t="str">
        <f ca="1"/>
        <v>Nidoran♂</v>
      </c>
      <c r="T32" t="str">
        <f ca="1"/>
        <v>固有名詞</v>
      </c>
      <c r="V32" t="str">
        <f ca="1"/>
        <v>32p</v>
      </c>
      <c r="W32" t="str">
        <f ca="1"/>
        <v>ニドラン♂</v>
      </c>
      <c r="X32" t="str">
        <f ca="1"/>
        <v>固有名詞</v>
      </c>
    </row>
    <row r="33" spans="1:24">
      <c r="A33">
        <f ca="1"/>
        <v>33</v>
      </c>
      <c r="B33" t="str">
        <f ca="1"/>
        <v>ニドリーノ</v>
      </c>
      <c r="C33" t="str">
        <f ca="1"/>
        <v>Nidorino</v>
      </c>
      <c r="D33" t="s">
        <v>1817</v>
      </c>
      <c r="F33" t="str">
        <f ca="1"/>
        <v>33p</v>
      </c>
      <c r="G33" t="str">
        <f ca="1"/>
        <v>ニドリーノ</v>
      </c>
      <c r="H33" t="str">
        <f ca="1"/>
        <v>固有名詞</v>
      </c>
      <c r="J33" t="str">
        <f ca="1"/>
        <v>33p</v>
      </c>
      <c r="K33" t="str">
        <f ca="1"/>
        <v>Nidorino</v>
      </c>
      <c r="L33" t="str">
        <f ca="1"/>
        <v>固有名詞</v>
      </c>
      <c r="N33" t="str">
        <f ca="1"/>
        <v>にどりーの</v>
      </c>
      <c r="O33" t="str">
        <f ca="1"/>
        <v>ニドリーノ</v>
      </c>
      <c r="P33" t="str">
        <f ca="1"/>
        <v>固有名詞</v>
      </c>
      <c r="R33" t="str">
        <f ca="1"/>
        <v>にどりーの</v>
      </c>
      <c r="S33" t="str">
        <f ca="1"/>
        <v>Nidorino</v>
      </c>
      <c r="T33" t="str">
        <f ca="1"/>
        <v>固有名詞</v>
      </c>
      <c r="V33" t="str">
        <f ca="1"/>
        <v>33p</v>
      </c>
      <c r="W33" t="str">
        <f ca="1"/>
        <v>ニドリーノ</v>
      </c>
      <c r="X33" t="str">
        <f ca="1"/>
        <v>固有名詞</v>
      </c>
    </row>
    <row r="34" spans="1:24">
      <c r="A34">
        <f ca="1"/>
        <v>34</v>
      </c>
      <c r="B34" t="str">
        <f ca="1"/>
        <v>ニドキング</v>
      </c>
      <c r="C34" t="str">
        <f ca="1"/>
        <v>Nidoking</v>
      </c>
      <c r="D34" t="s">
        <v>1818</v>
      </c>
      <c r="F34" t="str">
        <f ca="1"/>
        <v>34p</v>
      </c>
      <c r="G34" t="str">
        <f ca="1"/>
        <v>ニドキング</v>
      </c>
      <c r="H34" t="str">
        <f ca="1"/>
        <v>固有名詞</v>
      </c>
      <c r="J34" t="str">
        <f ca="1"/>
        <v>34p</v>
      </c>
      <c r="K34" t="str">
        <f ca="1"/>
        <v>Nidoking</v>
      </c>
      <c r="L34" t="str">
        <f ca="1"/>
        <v>固有名詞</v>
      </c>
      <c r="N34" t="str">
        <f ca="1"/>
        <v>にどきんぐ</v>
      </c>
      <c r="O34" t="str">
        <f ca="1"/>
        <v>ニドキング</v>
      </c>
      <c r="P34" t="str">
        <f ca="1"/>
        <v>固有名詞</v>
      </c>
      <c r="R34" t="str">
        <f ca="1"/>
        <v>にどきんぐ</v>
      </c>
      <c r="S34" t="str">
        <f ca="1"/>
        <v>Nidoking</v>
      </c>
      <c r="T34" t="str">
        <f ca="1"/>
        <v>固有名詞</v>
      </c>
      <c r="V34" t="str">
        <f ca="1"/>
        <v>34p</v>
      </c>
      <c r="W34" t="str">
        <f ca="1"/>
        <v>ニドキング</v>
      </c>
      <c r="X34" t="str">
        <f ca="1"/>
        <v>固有名詞</v>
      </c>
    </row>
    <row r="35" spans="1:24">
      <c r="A35">
        <f ca="1"/>
        <v>35</v>
      </c>
      <c r="B35" t="str">
        <f ca="1"/>
        <v>ピッピ</v>
      </c>
      <c r="C35" t="str">
        <f ca="1"/>
        <v>Clefairy</v>
      </c>
      <c r="D35" t="s">
        <v>1819</v>
      </c>
      <c r="F35" t="str">
        <f ca="1"/>
        <v>35p</v>
      </c>
      <c r="G35" t="str">
        <f ca="1"/>
        <v>ピッピ</v>
      </c>
      <c r="H35" t="str">
        <f ca="1"/>
        <v>固有名詞</v>
      </c>
      <c r="J35" t="str">
        <f ca="1"/>
        <v>35p</v>
      </c>
      <c r="K35" t="str">
        <f ca="1"/>
        <v>Clefairy</v>
      </c>
      <c r="L35" t="str">
        <f ca="1"/>
        <v>固有名詞</v>
      </c>
      <c r="N35" t="str">
        <f ca="1"/>
        <v>ぴっぴ</v>
      </c>
      <c r="O35" t="str">
        <f ca="1"/>
        <v>ピッピ</v>
      </c>
      <c r="P35" t="str">
        <f ca="1"/>
        <v>固有名詞</v>
      </c>
      <c r="R35" t="str">
        <f ca="1"/>
        <v>ぴっぴ</v>
      </c>
      <c r="S35" t="str">
        <f ca="1"/>
        <v>Clefairy</v>
      </c>
      <c r="T35" t="str">
        <f ca="1"/>
        <v>固有名詞</v>
      </c>
      <c r="V35" t="str">
        <f ca="1"/>
        <v>35p</v>
      </c>
      <c r="W35" t="str">
        <f ca="1"/>
        <v>ピッピ</v>
      </c>
      <c r="X35" t="str">
        <f ca="1"/>
        <v>固有名詞</v>
      </c>
    </row>
    <row r="36" spans="1:24">
      <c r="A36">
        <f ca="1"/>
        <v>36</v>
      </c>
      <c r="B36" t="str">
        <f ca="1"/>
        <v>ピクシー</v>
      </c>
      <c r="C36" t="str">
        <f ca="1"/>
        <v>Clefable</v>
      </c>
      <c r="D36" t="s">
        <v>1820</v>
      </c>
      <c r="F36" t="str">
        <f ca="1"/>
        <v>36p</v>
      </c>
      <c r="G36" t="str">
        <f ca="1"/>
        <v>ピクシー</v>
      </c>
      <c r="H36" t="str">
        <f ca="1"/>
        <v>固有名詞</v>
      </c>
      <c r="J36" t="str">
        <f ca="1"/>
        <v>36p</v>
      </c>
      <c r="K36" t="str">
        <f ca="1"/>
        <v>Clefable</v>
      </c>
      <c r="L36" t="str">
        <f ca="1"/>
        <v>固有名詞</v>
      </c>
      <c r="N36" t="str">
        <f ca="1"/>
        <v>ぴくしー</v>
      </c>
      <c r="O36" t="str">
        <f ca="1"/>
        <v>ピクシー</v>
      </c>
      <c r="P36" t="str">
        <f ca="1"/>
        <v>固有名詞</v>
      </c>
      <c r="R36" t="str">
        <f ca="1"/>
        <v>ぴくしー</v>
      </c>
      <c r="S36" t="str">
        <f ca="1"/>
        <v>Clefable</v>
      </c>
      <c r="T36" t="str">
        <f ca="1"/>
        <v>固有名詞</v>
      </c>
      <c r="V36" t="str">
        <f ca="1"/>
        <v>36p</v>
      </c>
      <c r="W36" t="str">
        <f ca="1"/>
        <v>ピクシー</v>
      </c>
      <c r="X36" t="str">
        <f ca="1"/>
        <v>固有名詞</v>
      </c>
    </row>
    <row r="37" spans="1:24">
      <c r="A37">
        <f ca="1"/>
        <v>37</v>
      </c>
      <c r="B37" t="str">
        <f ca="1"/>
        <v>ロコン</v>
      </c>
      <c r="C37" t="str">
        <f ca="1"/>
        <v>Vulpix</v>
      </c>
      <c r="D37" t="s">
        <v>1821</v>
      </c>
      <c r="F37" t="str">
        <f ca="1"/>
        <v>37p</v>
      </c>
      <c r="G37" t="str">
        <f ca="1"/>
        <v>ロコン</v>
      </c>
      <c r="H37" t="str">
        <f ca="1"/>
        <v>固有名詞</v>
      </c>
      <c r="J37" t="str">
        <f ca="1"/>
        <v>37p</v>
      </c>
      <c r="K37" t="str">
        <f ca="1"/>
        <v>Vulpix</v>
      </c>
      <c r="L37" t="str">
        <f ca="1"/>
        <v>固有名詞</v>
      </c>
      <c r="N37" t="str">
        <f ca="1"/>
        <v>ろこん</v>
      </c>
      <c r="O37" t="str">
        <f ca="1"/>
        <v>ロコン</v>
      </c>
      <c r="P37" t="str">
        <f ca="1"/>
        <v>固有名詞</v>
      </c>
      <c r="R37" t="str">
        <f ca="1"/>
        <v>ろこん</v>
      </c>
      <c r="S37" t="str">
        <f ca="1"/>
        <v>Vulpix</v>
      </c>
      <c r="T37" t="str">
        <f ca="1"/>
        <v>固有名詞</v>
      </c>
      <c r="V37" t="str">
        <f ca="1"/>
        <v>37p</v>
      </c>
      <c r="W37" t="str">
        <f ca="1"/>
        <v>ロコン</v>
      </c>
      <c r="X37" t="str">
        <f ca="1"/>
        <v>固有名詞</v>
      </c>
    </row>
    <row r="38" spans="1:24">
      <c r="A38">
        <f ca="1"/>
        <v>38</v>
      </c>
      <c r="B38" t="str">
        <f ca="1"/>
        <v>キュウコン</v>
      </c>
      <c r="C38" t="str">
        <f ca="1"/>
        <v>Ninetales</v>
      </c>
      <c r="D38" t="s">
        <v>1822</v>
      </c>
      <c r="F38" t="str">
        <f ca="1"/>
        <v>38p</v>
      </c>
      <c r="G38" t="str">
        <f ca="1"/>
        <v>キュウコン</v>
      </c>
      <c r="H38" t="str">
        <f ca="1"/>
        <v>固有名詞</v>
      </c>
      <c r="J38" t="str">
        <f ca="1"/>
        <v>38p</v>
      </c>
      <c r="K38" t="str">
        <f ca="1"/>
        <v>Ninetales</v>
      </c>
      <c r="L38" t="str">
        <f ca="1"/>
        <v>固有名詞</v>
      </c>
      <c r="N38" t="str">
        <f ca="1"/>
        <v>きゅうこん</v>
      </c>
      <c r="O38" t="str">
        <f ca="1"/>
        <v>キュウコン</v>
      </c>
      <c r="P38" t="str">
        <f ca="1"/>
        <v>固有名詞</v>
      </c>
      <c r="R38" t="str">
        <f ca="1"/>
        <v>きゅうこん</v>
      </c>
      <c r="S38" t="str">
        <f ca="1"/>
        <v>Ninetales</v>
      </c>
      <c r="T38" t="str">
        <f ca="1"/>
        <v>固有名詞</v>
      </c>
      <c r="V38" t="str">
        <f ca="1"/>
        <v>38p</v>
      </c>
      <c r="W38" t="str">
        <f ca="1"/>
        <v>キュウコン</v>
      </c>
      <c r="X38" t="str">
        <f ca="1"/>
        <v>固有名詞</v>
      </c>
    </row>
    <row r="39" spans="1:24">
      <c r="A39">
        <f ca="1"/>
        <v>39</v>
      </c>
      <c r="B39" t="str">
        <f ca="1"/>
        <v>プリン</v>
      </c>
      <c r="C39" t="str">
        <f ca="1"/>
        <v>Jigglypuff</v>
      </c>
      <c r="D39" t="s">
        <v>1823</v>
      </c>
      <c r="F39" t="str">
        <f ca="1"/>
        <v>39p</v>
      </c>
      <c r="G39" t="str">
        <f ca="1"/>
        <v>プリン</v>
      </c>
      <c r="H39" t="str">
        <f ca="1"/>
        <v>固有名詞</v>
      </c>
      <c r="J39" t="str">
        <f ca="1"/>
        <v>39p</v>
      </c>
      <c r="K39" t="str">
        <f ca="1"/>
        <v>Jigglypuff</v>
      </c>
      <c r="L39" t="str">
        <f ca="1"/>
        <v>固有名詞</v>
      </c>
      <c r="N39" t="str">
        <f ca="1"/>
        <v>ぷりん</v>
      </c>
      <c r="O39" t="str">
        <f ca="1"/>
        <v>プリン</v>
      </c>
      <c r="P39" t="str">
        <f ca="1"/>
        <v>固有名詞</v>
      </c>
      <c r="R39" t="str">
        <f ca="1"/>
        <v>ぷりん</v>
      </c>
      <c r="S39" t="str">
        <f ca="1"/>
        <v>Jigglypuff</v>
      </c>
      <c r="T39" t="str">
        <f ca="1"/>
        <v>固有名詞</v>
      </c>
      <c r="V39" t="str">
        <f ca="1"/>
        <v>39p</v>
      </c>
      <c r="W39" t="str">
        <f ca="1"/>
        <v>プリン</v>
      </c>
      <c r="X39" t="str">
        <f ca="1"/>
        <v>固有名詞</v>
      </c>
    </row>
    <row r="40" spans="1:24">
      <c r="A40">
        <f ca="1"/>
        <v>40</v>
      </c>
      <c r="B40" t="str">
        <f ca="1"/>
        <v>プクリン</v>
      </c>
      <c r="C40" t="str">
        <f ca="1"/>
        <v>Wigglytuff</v>
      </c>
      <c r="D40" t="s">
        <v>1824</v>
      </c>
      <c r="F40" t="str">
        <f ca="1"/>
        <v>40p</v>
      </c>
      <c r="G40" t="str">
        <f ca="1"/>
        <v>プクリン</v>
      </c>
      <c r="H40" t="str">
        <f ca="1"/>
        <v>固有名詞</v>
      </c>
      <c r="J40" t="str">
        <f ca="1"/>
        <v>40p</v>
      </c>
      <c r="K40" t="str">
        <f ca="1"/>
        <v>Wigglytuff</v>
      </c>
      <c r="L40" t="str">
        <f ca="1"/>
        <v>固有名詞</v>
      </c>
      <c r="N40" t="str">
        <f ca="1"/>
        <v>ぷくりん</v>
      </c>
      <c r="O40" t="str">
        <f ca="1"/>
        <v>プクリン</v>
      </c>
      <c r="P40" t="str">
        <f ca="1"/>
        <v>固有名詞</v>
      </c>
      <c r="R40" t="str">
        <f ca="1"/>
        <v>ぷくりん</v>
      </c>
      <c r="S40" t="str">
        <f ca="1"/>
        <v>Wigglytuff</v>
      </c>
      <c r="T40" t="str">
        <f ca="1"/>
        <v>固有名詞</v>
      </c>
      <c r="V40" t="str">
        <f ca="1"/>
        <v>40p</v>
      </c>
      <c r="W40" t="str">
        <f ca="1"/>
        <v>プクリン</v>
      </c>
      <c r="X40" t="str">
        <f ca="1"/>
        <v>固有名詞</v>
      </c>
    </row>
    <row r="41" spans="1:24">
      <c r="A41">
        <f ca="1"/>
        <v>41</v>
      </c>
      <c r="B41" t="str">
        <f ca="1"/>
        <v>ズバット</v>
      </c>
      <c r="C41" t="str">
        <f ca="1"/>
        <v>Zubat</v>
      </c>
      <c r="D41" t="s">
        <v>1825</v>
      </c>
      <c r="F41" t="str">
        <f ca="1"/>
        <v>41p</v>
      </c>
      <c r="G41" t="str">
        <f ca="1"/>
        <v>ズバット</v>
      </c>
      <c r="H41" t="str">
        <f ca="1"/>
        <v>固有名詞</v>
      </c>
      <c r="J41" t="str">
        <f ca="1"/>
        <v>41p</v>
      </c>
      <c r="K41" t="str">
        <f ca="1"/>
        <v>Zubat</v>
      </c>
      <c r="L41" t="str">
        <f ca="1"/>
        <v>固有名詞</v>
      </c>
      <c r="N41" t="str">
        <f ca="1"/>
        <v>ずばっと</v>
      </c>
      <c r="O41" t="str">
        <f ca="1"/>
        <v>ズバット</v>
      </c>
      <c r="P41" t="str">
        <f ca="1"/>
        <v>固有名詞</v>
      </c>
      <c r="R41" t="str">
        <f ca="1"/>
        <v>ずばっと</v>
      </c>
      <c r="S41" t="str">
        <f ca="1"/>
        <v>Zubat</v>
      </c>
      <c r="T41" t="str">
        <f ca="1"/>
        <v>固有名詞</v>
      </c>
      <c r="V41" t="str">
        <f ca="1"/>
        <v>41p</v>
      </c>
      <c r="W41" t="str">
        <f ca="1"/>
        <v>ズバット</v>
      </c>
      <c r="X41" t="str">
        <f ca="1"/>
        <v>固有名詞</v>
      </c>
    </row>
    <row r="42" spans="1:24">
      <c r="A42">
        <f ca="1"/>
        <v>42</v>
      </c>
      <c r="B42" t="str">
        <f ca="1"/>
        <v>ゴルバット</v>
      </c>
      <c r="C42" t="str">
        <f ca="1"/>
        <v>Golbat</v>
      </c>
      <c r="D42" t="s">
        <v>1826</v>
      </c>
      <c r="F42" t="str">
        <f ca="1"/>
        <v>42p</v>
      </c>
      <c r="G42" t="str">
        <f ca="1"/>
        <v>ゴルバット</v>
      </c>
      <c r="H42" t="str">
        <f ca="1"/>
        <v>固有名詞</v>
      </c>
      <c r="J42" t="str">
        <f ca="1"/>
        <v>42p</v>
      </c>
      <c r="K42" t="str">
        <f ca="1"/>
        <v>Golbat</v>
      </c>
      <c r="L42" t="str">
        <f ca="1"/>
        <v>固有名詞</v>
      </c>
      <c r="N42" t="str">
        <f ca="1"/>
        <v>ごるばっと</v>
      </c>
      <c r="O42" t="str">
        <f ca="1"/>
        <v>ゴルバット</v>
      </c>
      <c r="P42" t="str">
        <f ca="1"/>
        <v>固有名詞</v>
      </c>
      <c r="R42" t="str">
        <f ca="1"/>
        <v>ごるばっと</v>
      </c>
      <c r="S42" t="str">
        <f ca="1"/>
        <v>Golbat</v>
      </c>
      <c r="T42" t="str">
        <f ca="1"/>
        <v>固有名詞</v>
      </c>
      <c r="V42" t="str">
        <f ca="1"/>
        <v>42p</v>
      </c>
      <c r="W42" t="str">
        <f ca="1"/>
        <v>ゴルバット</v>
      </c>
      <c r="X42" t="str">
        <f ca="1"/>
        <v>固有名詞</v>
      </c>
    </row>
    <row r="43" spans="1:24">
      <c r="A43">
        <f ca="1"/>
        <v>43</v>
      </c>
      <c r="B43" t="str">
        <f ca="1"/>
        <v>ナゾノクサ</v>
      </c>
      <c r="C43" t="str">
        <f ca="1"/>
        <v>Oddish</v>
      </c>
      <c r="D43" t="s">
        <v>1827</v>
      </c>
      <c r="F43" t="str">
        <f ca="1"/>
        <v>43p</v>
      </c>
      <c r="G43" t="str">
        <f ca="1"/>
        <v>ナゾノクサ</v>
      </c>
      <c r="H43" t="str">
        <f ca="1"/>
        <v>固有名詞</v>
      </c>
      <c r="J43" t="str">
        <f ca="1"/>
        <v>43p</v>
      </c>
      <c r="K43" t="str">
        <f ca="1"/>
        <v>Oddish</v>
      </c>
      <c r="L43" t="str">
        <f ca="1"/>
        <v>固有名詞</v>
      </c>
      <c r="N43" t="str">
        <f ca="1"/>
        <v>なぞのくさ</v>
      </c>
      <c r="O43" t="str">
        <f ca="1"/>
        <v>ナゾノクサ</v>
      </c>
      <c r="P43" t="str">
        <f ca="1"/>
        <v>固有名詞</v>
      </c>
      <c r="R43" t="str">
        <f ca="1"/>
        <v>なぞのくさ</v>
      </c>
      <c r="S43" t="str">
        <f ca="1"/>
        <v>Oddish</v>
      </c>
      <c r="T43" t="str">
        <f ca="1"/>
        <v>固有名詞</v>
      </c>
      <c r="V43" t="str">
        <f ca="1"/>
        <v>43p</v>
      </c>
      <c r="W43" t="str">
        <f ca="1"/>
        <v>ナゾノクサ</v>
      </c>
      <c r="X43" t="str">
        <f ca="1"/>
        <v>固有名詞</v>
      </c>
    </row>
    <row r="44" spans="1:24">
      <c r="A44">
        <f ca="1"/>
        <v>44</v>
      </c>
      <c r="B44" t="str">
        <f ca="1"/>
        <v>クサイハナ</v>
      </c>
      <c r="C44" t="str">
        <f ca="1"/>
        <v>Gloom</v>
      </c>
      <c r="D44" t="s">
        <v>1828</v>
      </c>
      <c r="F44" t="str">
        <f ca="1"/>
        <v>44p</v>
      </c>
      <c r="G44" t="str">
        <f ca="1"/>
        <v>クサイハナ</v>
      </c>
      <c r="H44" t="str">
        <f ca="1"/>
        <v>固有名詞</v>
      </c>
      <c r="J44" t="str">
        <f ca="1"/>
        <v>44p</v>
      </c>
      <c r="K44" t="str">
        <f ca="1"/>
        <v>Gloom</v>
      </c>
      <c r="L44" t="str">
        <f ca="1"/>
        <v>固有名詞</v>
      </c>
      <c r="N44" t="str">
        <f ca="1"/>
        <v>くさいはな</v>
      </c>
      <c r="O44" t="str">
        <f ca="1"/>
        <v>クサイハナ</v>
      </c>
      <c r="P44" t="str">
        <f ca="1"/>
        <v>固有名詞</v>
      </c>
      <c r="R44" t="str">
        <f ca="1"/>
        <v>くさいはな</v>
      </c>
      <c r="S44" t="str">
        <f ca="1"/>
        <v>Gloom</v>
      </c>
      <c r="T44" t="str">
        <f ca="1"/>
        <v>固有名詞</v>
      </c>
      <c r="V44" t="str">
        <f ca="1"/>
        <v>44p</v>
      </c>
      <c r="W44" t="str">
        <f ca="1"/>
        <v>クサイハナ</v>
      </c>
      <c r="X44" t="str">
        <f ca="1"/>
        <v>固有名詞</v>
      </c>
    </row>
    <row r="45" spans="1:24">
      <c r="A45">
        <f ca="1"/>
        <v>45</v>
      </c>
      <c r="B45" t="str">
        <f ca="1"/>
        <v>ラフレシア</v>
      </c>
      <c r="C45" t="str">
        <f ca="1"/>
        <v>Vileplume</v>
      </c>
      <c r="D45" t="s">
        <v>1829</v>
      </c>
      <c r="F45" t="str">
        <f ca="1"/>
        <v>45p</v>
      </c>
      <c r="G45" t="str">
        <f ca="1"/>
        <v>ラフレシア</v>
      </c>
      <c r="H45" t="str">
        <f ca="1"/>
        <v>固有名詞</v>
      </c>
      <c r="J45" t="str">
        <f ca="1"/>
        <v>45p</v>
      </c>
      <c r="K45" t="str">
        <f ca="1"/>
        <v>Vileplume</v>
      </c>
      <c r="L45" t="str">
        <f ca="1"/>
        <v>固有名詞</v>
      </c>
      <c r="N45" t="str">
        <f ca="1"/>
        <v>らふれしあ</v>
      </c>
      <c r="O45" t="str">
        <f ca="1"/>
        <v>ラフレシア</v>
      </c>
      <c r="P45" t="str">
        <f ca="1"/>
        <v>固有名詞</v>
      </c>
      <c r="R45" t="str">
        <f ca="1"/>
        <v>らふれしあ</v>
      </c>
      <c r="S45" t="str">
        <f ca="1"/>
        <v>Vileplume</v>
      </c>
      <c r="T45" t="str">
        <f ca="1"/>
        <v>固有名詞</v>
      </c>
      <c r="V45" t="str">
        <f ca="1"/>
        <v>45p</v>
      </c>
      <c r="W45" t="str">
        <f ca="1"/>
        <v>ラフレシア</v>
      </c>
      <c r="X45" t="str">
        <f ca="1"/>
        <v>固有名詞</v>
      </c>
    </row>
    <row r="46" spans="1:24">
      <c r="A46">
        <f ca="1"/>
        <v>46</v>
      </c>
      <c r="B46" t="str">
        <f ca="1"/>
        <v>パラス</v>
      </c>
      <c r="C46" t="str">
        <f ca="1"/>
        <v>Paras</v>
      </c>
      <c r="D46" t="s">
        <v>1830</v>
      </c>
      <c r="F46" t="str">
        <f ca="1"/>
        <v>46p</v>
      </c>
      <c r="G46" t="str">
        <f ca="1"/>
        <v>パラス</v>
      </c>
      <c r="H46" t="str">
        <f ca="1"/>
        <v>固有名詞</v>
      </c>
      <c r="J46" t="str">
        <f ca="1"/>
        <v>46p</v>
      </c>
      <c r="K46" t="str">
        <f ca="1"/>
        <v>Paras</v>
      </c>
      <c r="L46" t="str">
        <f ca="1"/>
        <v>固有名詞</v>
      </c>
      <c r="N46" t="str">
        <f ca="1"/>
        <v>ぱらす</v>
      </c>
      <c r="O46" t="str">
        <f ca="1"/>
        <v>パラス</v>
      </c>
      <c r="P46" t="str">
        <f ca="1"/>
        <v>固有名詞</v>
      </c>
      <c r="R46" t="str">
        <f ca="1"/>
        <v>ぱらす</v>
      </c>
      <c r="S46" t="str">
        <f ca="1"/>
        <v>Paras</v>
      </c>
      <c r="T46" t="str">
        <f ca="1"/>
        <v>固有名詞</v>
      </c>
      <c r="V46" t="str">
        <f ca="1"/>
        <v>46p</v>
      </c>
      <c r="W46" t="str">
        <f ca="1"/>
        <v>パラス</v>
      </c>
      <c r="X46" t="str">
        <f ca="1"/>
        <v>固有名詞</v>
      </c>
    </row>
    <row r="47" spans="1:24">
      <c r="A47">
        <f ca="1"/>
        <v>47</v>
      </c>
      <c r="B47" t="str">
        <f ca="1"/>
        <v>パラセクト</v>
      </c>
      <c r="C47" t="str">
        <f ca="1"/>
        <v>Parasect</v>
      </c>
      <c r="D47" t="s">
        <v>1831</v>
      </c>
      <c r="F47" t="str">
        <f ca="1"/>
        <v>47p</v>
      </c>
      <c r="G47" t="str">
        <f ca="1"/>
        <v>パラセクト</v>
      </c>
      <c r="H47" t="str">
        <f ca="1"/>
        <v>固有名詞</v>
      </c>
      <c r="J47" t="str">
        <f ca="1"/>
        <v>47p</v>
      </c>
      <c r="K47" t="str">
        <f ca="1"/>
        <v>Parasect</v>
      </c>
      <c r="L47" t="str">
        <f ca="1"/>
        <v>固有名詞</v>
      </c>
      <c r="N47" t="str">
        <f ca="1"/>
        <v>ぱらせくと</v>
      </c>
      <c r="O47" t="str">
        <f ca="1"/>
        <v>パラセクト</v>
      </c>
      <c r="P47" t="str">
        <f ca="1"/>
        <v>固有名詞</v>
      </c>
      <c r="R47" t="str">
        <f ca="1"/>
        <v>ぱらせくと</v>
      </c>
      <c r="S47" t="str">
        <f ca="1"/>
        <v>Parasect</v>
      </c>
      <c r="T47" t="str">
        <f ca="1"/>
        <v>固有名詞</v>
      </c>
      <c r="V47" t="str">
        <f ca="1"/>
        <v>47p</v>
      </c>
      <c r="W47" t="str">
        <f ca="1"/>
        <v>パラセクト</v>
      </c>
      <c r="X47" t="str">
        <f ca="1"/>
        <v>固有名詞</v>
      </c>
    </row>
    <row r="48" spans="1:24">
      <c r="A48">
        <f ca="1"/>
        <v>48</v>
      </c>
      <c r="B48" t="str">
        <f ca="1"/>
        <v>コンパン</v>
      </c>
      <c r="C48" t="str">
        <f ca="1"/>
        <v>Venonat</v>
      </c>
      <c r="D48" t="s">
        <v>1832</v>
      </c>
      <c r="F48" t="str">
        <f ca="1"/>
        <v>48p</v>
      </c>
      <c r="G48" t="str">
        <f ca="1"/>
        <v>コンパン</v>
      </c>
      <c r="H48" t="str">
        <f ca="1"/>
        <v>固有名詞</v>
      </c>
      <c r="J48" t="str">
        <f ca="1"/>
        <v>48p</v>
      </c>
      <c r="K48" t="str">
        <f ca="1"/>
        <v>Venonat</v>
      </c>
      <c r="L48" t="str">
        <f ca="1"/>
        <v>固有名詞</v>
      </c>
      <c r="N48" t="str">
        <f ca="1"/>
        <v>こんぱん</v>
      </c>
      <c r="O48" t="str">
        <f ca="1"/>
        <v>コンパン</v>
      </c>
      <c r="P48" t="str">
        <f ca="1"/>
        <v>固有名詞</v>
      </c>
      <c r="R48" t="str">
        <f ca="1"/>
        <v>こんぱん</v>
      </c>
      <c r="S48" t="str">
        <f ca="1"/>
        <v>Venonat</v>
      </c>
      <c r="T48" t="str">
        <f ca="1"/>
        <v>固有名詞</v>
      </c>
      <c r="V48" t="str">
        <f ca="1"/>
        <v>48p</v>
      </c>
      <c r="W48" t="str">
        <f ca="1"/>
        <v>コンパン</v>
      </c>
      <c r="X48" t="str">
        <f ca="1"/>
        <v>固有名詞</v>
      </c>
    </row>
    <row r="49" spans="1:24">
      <c r="A49">
        <f ca="1"/>
        <v>49</v>
      </c>
      <c r="B49" t="str">
        <f ca="1"/>
        <v>モルフォン</v>
      </c>
      <c r="C49" t="str">
        <f ca="1"/>
        <v>Venomoth</v>
      </c>
      <c r="D49" t="s">
        <v>1833</v>
      </c>
      <c r="F49" t="str">
        <f ca="1"/>
        <v>49p</v>
      </c>
      <c r="G49" t="str">
        <f ca="1"/>
        <v>モルフォン</v>
      </c>
      <c r="H49" t="str">
        <f ca="1"/>
        <v>固有名詞</v>
      </c>
      <c r="J49" t="str">
        <f ca="1"/>
        <v>49p</v>
      </c>
      <c r="K49" t="str">
        <f ca="1"/>
        <v>Venomoth</v>
      </c>
      <c r="L49" t="str">
        <f ca="1"/>
        <v>固有名詞</v>
      </c>
      <c r="N49" t="str">
        <f ca="1"/>
        <v>もるふぉん</v>
      </c>
      <c r="O49" t="str">
        <f ca="1"/>
        <v>モルフォン</v>
      </c>
      <c r="P49" t="str">
        <f ca="1"/>
        <v>固有名詞</v>
      </c>
      <c r="R49" t="str">
        <f ca="1"/>
        <v>もるふぉん</v>
      </c>
      <c r="S49" t="str">
        <f ca="1"/>
        <v>Venomoth</v>
      </c>
      <c r="T49" t="str">
        <f ca="1"/>
        <v>固有名詞</v>
      </c>
      <c r="V49" t="str">
        <f ca="1"/>
        <v>49p</v>
      </c>
      <c r="W49" t="str">
        <f ca="1"/>
        <v>モルフォン</v>
      </c>
      <c r="X49" t="str">
        <f ca="1"/>
        <v>固有名詞</v>
      </c>
    </row>
    <row r="50" spans="1:24">
      <c r="A50">
        <f ca="1"/>
        <v>50</v>
      </c>
      <c r="B50" t="str">
        <f ca="1"/>
        <v>ディグダ</v>
      </c>
      <c r="C50" t="str">
        <f ca="1"/>
        <v>Diglett</v>
      </c>
      <c r="D50" t="s">
        <v>1834</v>
      </c>
      <c r="F50" t="str">
        <f ca="1"/>
        <v>50p</v>
      </c>
      <c r="G50" t="str">
        <f ca="1"/>
        <v>ディグダ</v>
      </c>
      <c r="H50" t="str">
        <f ca="1"/>
        <v>固有名詞</v>
      </c>
      <c r="J50" t="str">
        <f ca="1"/>
        <v>50p</v>
      </c>
      <c r="K50" t="str">
        <f ca="1"/>
        <v>Diglett</v>
      </c>
      <c r="L50" t="str">
        <f ca="1"/>
        <v>固有名詞</v>
      </c>
      <c r="N50" t="str">
        <f ca="1"/>
        <v>でぃぐだ</v>
      </c>
      <c r="O50" t="str">
        <f ca="1"/>
        <v>ディグダ</v>
      </c>
      <c r="P50" t="str">
        <f ca="1"/>
        <v>固有名詞</v>
      </c>
      <c r="R50" t="str">
        <f ca="1"/>
        <v>でぃぐだ</v>
      </c>
      <c r="S50" t="str">
        <f ca="1"/>
        <v>Diglett</v>
      </c>
      <c r="T50" t="str">
        <f ca="1"/>
        <v>固有名詞</v>
      </c>
      <c r="V50" t="str">
        <f ca="1"/>
        <v>50p</v>
      </c>
      <c r="W50" t="str">
        <f ca="1"/>
        <v>ディグダ</v>
      </c>
      <c r="X50" t="str">
        <f ca="1"/>
        <v>固有名詞</v>
      </c>
    </row>
    <row r="51" spans="1:24">
      <c r="A51">
        <f ca="1"/>
        <v>51</v>
      </c>
      <c r="B51" t="str">
        <f ca="1"/>
        <v>ダグトリオ</v>
      </c>
      <c r="C51" t="str">
        <f ca="1"/>
        <v>Dugtrio</v>
      </c>
      <c r="D51" t="s">
        <v>1835</v>
      </c>
      <c r="F51" t="str">
        <f ca="1"/>
        <v>51p</v>
      </c>
      <c r="G51" t="str">
        <f ca="1"/>
        <v>ダグトリオ</v>
      </c>
      <c r="H51" t="str">
        <f ca="1"/>
        <v>固有名詞</v>
      </c>
      <c r="J51" t="str">
        <f ca="1"/>
        <v>51p</v>
      </c>
      <c r="K51" t="str">
        <f ca="1"/>
        <v>Dugtrio</v>
      </c>
      <c r="L51" t="str">
        <f ca="1"/>
        <v>固有名詞</v>
      </c>
      <c r="N51" t="str">
        <f ca="1"/>
        <v>だぐとりお</v>
      </c>
      <c r="O51" t="str">
        <f ca="1"/>
        <v>ダグトリオ</v>
      </c>
      <c r="P51" t="str">
        <f ca="1"/>
        <v>固有名詞</v>
      </c>
      <c r="R51" t="str">
        <f ca="1"/>
        <v>だぐとりお</v>
      </c>
      <c r="S51" t="str">
        <f ca="1"/>
        <v>Dugtrio</v>
      </c>
      <c r="T51" t="str">
        <f ca="1"/>
        <v>固有名詞</v>
      </c>
      <c r="V51" t="str">
        <f ca="1"/>
        <v>51p</v>
      </c>
      <c r="W51" t="str">
        <f ca="1"/>
        <v>ダグトリオ</v>
      </c>
      <c r="X51" t="str">
        <f ca="1"/>
        <v>固有名詞</v>
      </c>
    </row>
    <row r="52" spans="1:24">
      <c r="A52">
        <f ca="1"/>
        <v>52</v>
      </c>
      <c r="B52" t="str">
        <f ca="1"/>
        <v>ニャース</v>
      </c>
      <c r="C52" t="str">
        <f ca="1"/>
        <v>Meowth</v>
      </c>
      <c r="D52" t="s">
        <v>1836</v>
      </c>
      <c r="F52" t="str">
        <f ca="1"/>
        <v>52p</v>
      </c>
      <c r="G52" t="str">
        <f ca="1"/>
        <v>ニャース</v>
      </c>
      <c r="H52" t="str">
        <f ca="1"/>
        <v>固有名詞</v>
      </c>
      <c r="J52" t="str">
        <f ca="1"/>
        <v>52p</v>
      </c>
      <c r="K52" t="str">
        <f ca="1"/>
        <v>Meowth</v>
      </c>
      <c r="L52" t="str">
        <f ca="1"/>
        <v>固有名詞</v>
      </c>
      <c r="N52" t="str">
        <f ca="1"/>
        <v>にゃーす</v>
      </c>
      <c r="O52" t="str">
        <f ca="1"/>
        <v>ニャース</v>
      </c>
      <c r="P52" t="str">
        <f ca="1"/>
        <v>固有名詞</v>
      </c>
      <c r="R52" t="str">
        <f ca="1"/>
        <v>にゃーす</v>
      </c>
      <c r="S52" t="str">
        <f ca="1"/>
        <v>Meowth</v>
      </c>
      <c r="T52" t="str">
        <f ca="1"/>
        <v>固有名詞</v>
      </c>
      <c r="V52" t="str">
        <f ca="1"/>
        <v>52p</v>
      </c>
      <c r="W52" t="str">
        <f ca="1"/>
        <v>ニャース</v>
      </c>
      <c r="X52" t="str">
        <f ca="1"/>
        <v>固有名詞</v>
      </c>
    </row>
    <row r="53" spans="1:24">
      <c r="A53">
        <f ca="1"/>
        <v>53</v>
      </c>
      <c r="B53" t="str">
        <f ca="1"/>
        <v>ペルシアン</v>
      </c>
      <c r="C53" t="str">
        <f ca="1"/>
        <v>Persian</v>
      </c>
      <c r="D53" t="s">
        <v>1837</v>
      </c>
      <c r="F53" t="str">
        <f ca="1"/>
        <v>53p</v>
      </c>
      <c r="G53" t="str">
        <f ca="1"/>
        <v>ペルシアン</v>
      </c>
      <c r="H53" t="str">
        <f ca="1"/>
        <v>固有名詞</v>
      </c>
      <c r="J53" t="str">
        <f ca="1"/>
        <v>53p</v>
      </c>
      <c r="K53" t="str">
        <f ca="1"/>
        <v>Persian</v>
      </c>
      <c r="L53" t="str">
        <f ca="1"/>
        <v>固有名詞</v>
      </c>
      <c r="N53" t="str">
        <f ca="1"/>
        <v>ぺるしあん</v>
      </c>
      <c r="O53" t="str">
        <f ca="1"/>
        <v>ペルシアン</v>
      </c>
      <c r="P53" t="str">
        <f ca="1"/>
        <v>固有名詞</v>
      </c>
      <c r="R53" t="str">
        <f ca="1"/>
        <v>ぺるしあん</v>
      </c>
      <c r="S53" t="str">
        <f ca="1"/>
        <v>Persian</v>
      </c>
      <c r="T53" t="str">
        <f ca="1"/>
        <v>固有名詞</v>
      </c>
      <c r="V53" t="str">
        <f ca="1"/>
        <v>53p</v>
      </c>
      <c r="W53" t="str">
        <f ca="1"/>
        <v>ペルシアン</v>
      </c>
      <c r="X53" t="str">
        <f ca="1"/>
        <v>固有名詞</v>
      </c>
    </row>
    <row r="54" spans="1:24">
      <c r="A54">
        <f ca="1"/>
        <v>54</v>
      </c>
      <c r="B54" t="str">
        <f ca="1"/>
        <v>コダック</v>
      </c>
      <c r="C54" t="str">
        <f ca="1"/>
        <v>Psyduck</v>
      </c>
      <c r="D54" t="s">
        <v>1838</v>
      </c>
      <c r="F54" t="str">
        <f ca="1"/>
        <v>54p</v>
      </c>
      <c r="G54" t="str">
        <f ca="1"/>
        <v>コダック</v>
      </c>
      <c r="H54" t="str">
        <f ca="1"/>
        <v>固有名詞</v>
      </c>
      <c r="J54" t="str">
        <f ca="1"/>
        <v>54p</v>
      </c>
      <c r="K54" t="str">
        <f ca="1"/>
        <v>Psyduck</v>
      </c>
      <c r="L54" t="str">
        <f ca="1"/>
        <v>固有名詞</v>
      </c>
      <c r="N54" t="str">
        <f ca="1"/>
        <v>こだっく</v>
      </c>
      <c r="O54" t="str">
        <f ca="1"/>
        <v>コダック</v>
      </c>
      <c r="P54" t="str">
        <f ca="1"/>
        <v>固有名詞</v>
      </c>
      <c r="R54" t="str">
        <f ca="1"/>
        <v>こだっく</v>
      </c>
      <c r="S54" t="str">
        <f ca="1"/>
        <v>Psyduck</v>
      </c>
      <c r="T54" t="str">
        <f ca="1"/>
        <v>固有名詞</v>
      </c>
      <c r="V54" t="str">
        <f ca="1"/>
        <v>54p</v>
      </c>
      <c r="W54" t="str">
        <f ca="1"/>
        <v>コダック</v>
      </c>
      <c r="X54" t="str">
        <f ca="1"/>
        <v>固有名詞</v>
      </c>
    </row>
    <row r="55" spans="1:24">
      <c r="A55">
        <f ca="1"/>
        <v>55</v>
      </c>
      <c r="B55" t="str">
        <f ca="1"/>
        <v>ゴルダック</v>
      </c>
      <c r="C55" t="str">
        <f ca="1"/>
        <v>Golduck</v>
      </c>
      <c r="D55" t="s">
        <v>1839</v>
      </c>
      <c r="F55" t="str">
        <f ca="1"/>
        <v>55p</v>
      </c>
      <c r="G55" t="str">
        <f ca="1"/>
        <v>ゴルダック</v>
      </c>
      <c r="H55" t="str">
        <f ca="1"/>
        <v>固有名詞</v>
      </c>
      <c r="J55" t="str">
        <f ca="1"/>
        <v>55p</v>
      </c>
      <c r="K55" t="str">
        <f ca="1"/>
        <v>Golduck</v>
      </c>
      <c r="L55" t="str">
        <f ca="1"/>
        <v>固有名詞</v>
      </c>
      <c r="N55" t="str">
        <f ca="1"/>
        <v>ごるだっく</v>
      </c>
      <c r="O55" t="str">
        <f ca="1"/>
        <v>ゴルダック</v>
      </c>
      <c r="P55" t="str">
        <f ca="1"/>
        <v>固有名詞</v>
      </c>
      <c r="R55" t="str">
        <f ca="1"/>
        <v>ごるだっく</v>
      </c>
      <c r="S55" t="str">
        <f ca="1"/>
        <v>Golduck</v>
      </c>
      <c r="T55" t="str">
        <f ca="1"/>
        <v>固有名詞</v>
      </c>
      <c r="V55" t="str">
        <f ca="1"/>
        <v>55p</v>
      </c>
      <c r="W55" t="str">
        <f ca="1"/>
        <v>ゴルダック</v>
      </c>
      <c r="X55" t="str">
        <f ca="1"/>
        <v>固有名詞</v>
      </c>
    </row>
    <row r="56" spans="1:24">
      <c r="A56">
        <f ca="1"/>
        <v>56</v>
      </c>
      <c r="B56" t="str">
        <f ca="1"/>
        <v>マンキー</v>
      </c>
      <c r="C56" t="str">
        <f ca="1"/>
        <v>Mankey</v>
      </c>
      <c r="D56" t="s">
        <v>1840</v>
      </c>
      <c r="F56" t="str">
        <f ca="1"/>
        <v>56p</v>
      </c>
      <c r="G56" t="str">
        <f ca="1"/>
        <v>マンキー</v>
      </c>
      <c r="H56" t="str">
        <f ca="1"/>
        <v>固有名詞</v>
      </c>
      <c r="J56" t="str">
        <f ca="1"/>
        <v>56p</v>
      </c>
      <c r="K56" t="str">
        <f ca="1"/>
        <v>Mankey</v>
      </c>
      <c r="L56" t="str">
        <f ca="1"/>
        <v>固有名詞</v>
      </c>
      <c r="N56" t="str">
        <f ca="1"/>
        <v>まんきー</v>
      </c>
      <c r="O56" t="str">
        <f ca="1"/>
        <v>マンキー</v>
      </c>
      <c r="P56" t="str">
        <f ca="1"/>
        <v>固有名詞</v>
      </c>
      <c r="R56" t="str">
        <f ca="1"/>
        <v>まんきー</v>
      </c>
      <c r="S56" t="str">
        <f ca="1"/>
        <v>Mankey</v>
      </c>
      <c r="T56" t="str">
        <f ca="1"/>
        <v>固有名詞</v>
      </c>
      <c r="V56" t="str">
        <f ca="1"/>
        <v>56p</v>
      </c>
      <c r="W56" t="str">
        <f ca="1"/>
        <v>マンキー</v>
      </c>
      <c r="X56" t="str">
        <f ca="1"/>
        <v>固有名詞</v>
      </c>
    </row>
    <row r="57" spans="1:24">
      <c r="A57">
        <f ca="1"/>
        <v>57</v>
      </c>
      <c r="B57" t="str">
        <f ca="1"/>
        <v>オコリザル</v>
      </c>
      <c r="C57" t="str">
        <f ca="1"/>
        <v>Primeape</v>
      </c>
      <c r="D57" t="s">
        <v>1841</v>
      </c>
      <c r="F57" t="str">
        <f ca="1"/>
        <v>57p</v>
      </c>
      <c r="G57" t="str">
        <f ca="1"/>
        <v>オコリザル</v>
      </c>
      <c r="H57" t="str">
        <f ca="1"/>
        <v>固有名詞</v>
      </c>
      <c r="J57" t="str">
        <f ca="1"/>
        <v>57p</v>
      </c>
      <c r="K57" t="str">
        <f ca="1"/>
        <v>Primeape</v>
      </c>
      <c r="L57" t="str">
        <f ca="1"/>
        <v>固有名詞</v>
      </c>
      <c r="N57" t="str">
        <f ca="1"/>
        <v>おこりざる</v>
      </c>
      <c r="O57" t="str">
        <f ca="1"/>
        <v>オコリザル</v>
      </c>
      <c r="P57" t="str">
        <f ca="1"/>
        <v>固有名詞</v>
      </c>
      <c r="R57" t="str">
        <f ca="1"/>
        <v>おこりざる</v>
      </c>
      <c r="S57" t="str">
        <f ca="1"/>
        <v>Primeape</v>
      </c>
      <c r="T57" t="str">
        <f ca="1"/>
        <v>固有名詞</v>
      </c>
      <c r="V57" t="str">
        <f ca="1"/>
        <v>57p</v>
      </c>
      <c r="W57" t="str">
        <f ca="1"/>
        <v>オコリザル</v>
      </c>
      <c r="X57" t="str">
        <f ca="1"/>
        <v>固有名詞</v>
      </c>
    </row>
    <row r="58" spans="1:24">
      <c r="A58">
        <f ca="1"/>
        <v>58</v>
      </c>
      <c r="B58" t="str">
        <f ca="1"/>
        <v>ガーディ</v>
      </c>
      <c r="C58" t="str">
        <f ca="1"/>
        <v>Growlithe</v>
      </c>
      <c r="D58" t="s">
        <v>1842</v>
      </c>
      <c r="F58" t="str">
        <f ca="1"/>
        <v>58p</v>
      </c>
      <c r="G58" t="str">
        <f ca="1"/>
        <v>ガーディ</v>
      </c>
      <c r="H58" t="str">
        <f ca="1"/>
        <v>固有名詞</v>
      </c>
      <c r="J58" t="str">
        <f ca="1"/>
        <v>58p</v>
      </c>
      <c r="K58" t="str">
        <f ca="1"/>
        <v>Growlithe</v>
      </c>
      <c r="L58" t="str">
        <f ca="1"/>
        <v>固有名詞</v>
      </c>
      <c r="N58" t="str">
        <f ca="1"/>
        <v>がーでぃ</v>
      </c>
      <c r="O58" t="str">
        <f ca="1"/>
        <v>ガーディ</v>
      </c>
      <c r="P58" t="str">
        <f ca="1"/>
        <v>固有名詞</v>
      </c>
      <c r="R58" t="str">
        <f ca="1"/>
        <v>がーでぃ</v>
      </c>
      <c r="S58" t="str">
        <f ca="1"/>
        <v>Growlithe</v>
      </c>
      <c r="T58" t="str">
        <f ca="1"/>
        <v>固有名詞</v>
      </c>
      <c r="V58" t="str">
        <f ca="1"/>
        <v>58p</v>
      </c>
      <c r="W58" t="str">
        <f ca="1"/>
        <v>ガーディ</v>
      </c>
      <c r="X58" t="str">
        <f ca="1"/>
        <v>固有名詞</v>
      </c>
    </row>
    <row r="59" spans="1:24">
      <c r="A59">
        <f ca="1"/>
        <v>59</v>
      </c>
      <c r="B59" t="str">
        <f ca="1"/>
        <v>ウインディ</v>
      </c>
      <c r="C59" t="str">
        <f ca="1"/>
        <v>Arcanine</v>
      </c>
      <c r="D59" t="s">
        <v>1843</v>
      </c>
      <c r="F59" t="str">
        <f ca="1"/>
        <v>59p</v>
      </c>
      <c r="G59" t="str">
        <f ca="1"/>
        <v>ウインディ</v>
      </c>
      <c r="H59" t="str">
        <f ca="1"/>
        <v>固有名詞</v>
      </c>
      <c r="J59" t="str">
        <f ca="1"/>
        <v>59p</v>
      </c>
      <c r="K59" t="str">
        <f ca="1"/>
        <v>Arcanine</v>
      </c>
      <c r="L59" t="str">
        <f ca="1"/>
        <v>固有名詞</v>
      </c>
      <c r="N59" t="str">
        <f ca="1"/>
        <v>ういんでぃ</v>
      </c>
      <c r="O59" t="str">
        <f ca="1"/>
        <v>ウインディ</v>
      </c>
      <c r="P59" t="str">
        <f ca="1"/>
        <v>固有名詞</v>
      </c>
      <c r="R59" t="str">
        <f ca="1"/>
        <v>ういんでぃ</v>
      </c>
      <c r="S59" t="str">
        <f ca="1"/>
        <v>Arcanine</v>
      </c>
      <c r="T59" t="str">
        <f ca="1"/>
        <v>固有名詞</v>
      </c>
      <c r="V59" t="str">
        <f ca="1"/>
        <v>59p</v>
      </c>
      <c r="W59" t="str">
        <f ca="1"/>
        <v>ウインディ</v>
      </c>
      <c r="X59" t="str">
        <f ca="1"/>
        <v>固有名詞</v>
      </c>
    </row>
    <row r="60" spans="1:24">
      <c r="A60">
        <f ca="1"/>
        <v>60</v>
      </c>
      <c r="B60" t="str">
        <f ca="1"/>
        <v>ニョロモ</v>
      </c>
      <c r="C60" t="str">
        <f ca="1"/>
        <v>Poliwag</v>
      </c>
      <c r="D60" t="s">
        <v>1844</v>
      </c>
      <c r="F60" t="str">
        <f ca="1"/>
        <v>60p</v>
      </c>
      <c r="G60" t="str">
        <f ca="1"/>
        <v>ニョロモ</v>
      </c>
      <c r="H60" t="str">
        <f ca="1"/>
        <v>固有名詞</v>
      </c>
      <c r="J60" t="str">
        <f ca="1"/>
        <v>60p</v>
      </c>
      <c r="K60" t="str">
        <f ca="1"/>
        <v>Poliwag</v>
      </c>
      <c r="L60" t="str">
        <f ca="1"/>
        <v>固有名詞</v>
      </c>
      <c r="N60" t="str">
        <f ca="1"/>
        <v>にょろも</v>
      </c>
      <c r="O60" t="str">
        <f ca="1"/>
        <v>ニョロモ</v>
      </c>
      <c r="P60" t="str">
        <f ca="1"/>
        <v>固有名詞</v>
      </c>
      <c r="R60" t="str">
        <f ca="1"/>
        <v>にょろも</v>
      </c>
      <c r="S60" t="str">
        <f ca="1"/>
        <v>Poliwag</v>
      </c>
      <c r="T60" t="str">
        <f ca="1"/>
        <v>固有名詞</v>
      </c>
      <c r="V60" t="str">
        <f ca="1"/>
        <v>60p</v>
      </c>
      <c r="W60" t="str">
        <f ca="1"/>
        <v>ニョロモ</v>
      </c>
      <c r="X60" t="str">
        <f ca="1"/>
        <v>固有名詞</v>
      </c>
    </row>
    <row r="61" spans="1:24">
      <c r="A61">
        <f ca="1"/>
        <v>61</v>
      </c>
      <c r="B61" t="str">
        <f ca="1"/>
        <v>ニョロゾ</v>
      </c>
      <c r="C61" t="str">
        <f ca="1"/>
        <v>Poliwhirl</v>
      </c>
      <c r="D61" t="s">
        <v>1845</v>
      </c>
      <c r="F61" t="str">
        <f ca="1"/>
        <v>61p</v>
      </c>
      <c r="G61" t="str">
        <f ca="1"/>
        <v>ニョロゾ</v>
      </c>
      <c r="H61" t="str">
        <f ca="1"/>
        <v>固有名詞</v>
      </c>
      <c r="J61" t="str">
        <f ca="1"/>
        <v>61p</v>
      </c>
      <c r="K61" t="str">
        <f ca="1"/>
        <v>Poliwhirl</v>
      </c>
      <c r="L61" t="str">
        <f ca="1"/>
        <v>固有名詞</v>
      </c>
      <c r="N61" t="str">
        <f ca="1"/>
        <v>にょろぞ</v>
      </c>
      <c r="O61" t="str">
        <f ca="1"/>
        <v>ニョロゾ</v>
      </c>
      <c r="P61" t="str">
        <f ca="1"/>
        <v>固有名詞</v>
      </c>
      <c r="R61" t="str">
        <f ca="1"/>
        <v>にょろぞ</v>
      </c>
      <c r="S61" t="str">
        <f ca="1"/>
        <v>Poliwhirl</v>
      </c>
      <c r="T61" t="str">
        <f ca="1"/>
        <v>固有名詞</v>
      </c>
      <c r="V61" t="str">
        <f ca="1"/>
        <v>61p</v>
      </c>
      <c r="W61" t="str">
        <f ca="1"/>
        <v>ニョロゾ</v>
      </c>
      <c r="X61" t="str">
        <f ca="1"/>
        <v>固有名詞</v>
      </c>
    </row>
    <row r="62" spans="1:24">
      <c r="A62">
        <f ca="1"/>
        <v>62</v>
      </c>
      <c r="B62" t="str">
        <f ca="1"/>
        <v>ニョロボン</v>
      </c>
      <c r="C62" t="str">
        <f ca="1"/>
        <v>Poliwrath</v>
      </c>
      <c r="D62" t="s">
        <v>1846</v>
      </c>
      <c r="F62" t="str">
        <f ca="1"/>
        <v>62p</v>
      </c>
      <c r="G62" t="str">
        <f ca="1"/>
        <v>ニョロボン</v>
      </c>
      <c r="H62" t="str">
        <f ca="1"/>
        <v>固有名詞</v>
      </c>
      <c r="J62" t="str">
        <f ca="1"/>
        <v>62p</v>
      </c>
      <c r="K62" t="str">
        <f ca="1"/>
        <v>Poliwrath</v>
      </c>
      <c r="L62" t="str">
        <f ca="1"/>
        <v>固有名詞</v>
      </c>
      <c r="N62" t="str">
        <f ca="1"/>
        <v>にょろぼん</v>
      </c>
      <c r="O62" t="str">
        <f ca="1"/>
        <v>ニョロボン</v>
      </c>
      <c r="P62" t="str">
        <f ca="1"/>
        <v>固有名詞</v>
      </c>
      <c r="R62" t="str">
        <f ca="1"/>
        <v>にょろぼん</v>
      </c>
      <c r="S62" t="str">
        <f ca="1"/>
        <v>Poliwrath</v>
      </c>
      <c r="T62" t="str">
        <f ca="1"/>
        <v>固有名詞</v>
      </c>
      <c r="V62" t="str">
        <f ca="1"/>
        <v>62p</v>
      </c>
      <c r="W62" t="str">
        <f ca="1"/>
        <v>ニョロボン</v>
      </c>
      <c r="X62" t="str">
        <f ca="1"/>
        <v>固有名詞</v>
      </c>
    </row>
    <row r="63" spans="1:24">
      <c r="A63">
        <f ca="1"/>
        <v>63</v>
      </c>
      <c r="B63" t="str">
        <f ca="1"/>
        <v>ケーシィ</v>
      </c>
      <c r="C63" t="str">
        <f ca="1"/>
        <v>Abra</v>
      </c>
      <c r="D63" t="s">
        <v>1847</v>
      </c>
      <c r="F63" t="str">
        <f ca="1"/>
        <v>63p</v>
      </c>
      <c r="G63" t="str">
        <f ca="1"/>
        <v>ケーシィ</v>
      </c>
      <c r="H63" t="str">
        <f ca="1"/>
        <v>固有名詞</v>
      </c>
      <c r="J63" t="str">
        <f ca="1"/>
        <v>63p</v>
      </c>
      <c r="K63" t="str">
        <f ca="1"/>
        <v>Abra</v>
      </c>
      <c r="L63" t="str">
        <f ca="1"/>
        <v>固有名詞</v>
      </c>
      <c r="N63" t="str">
        <f ca="1"/>
        <v>けーしぃ</v>
      </c>
      <c r="O63" t="str">
        <f ca="1"/>
        <v>ケーシィ</v>
      </c>
      <c r="P63" t="str">
        <f ca="1"/>
        <v>固有名詞</v>
      </c>
      <c r="R63" t="str">
        <f ca="1"/>
        <v>けーしぃ</v>
      </c>
      <c r="S63" t="str">
        <f ca="1"/>
        <v>Abra</v>
      </c>
      <c r="T63" t="str">
        <f ca="1"/>
        <v>固有名詞</v>
      </c>
      <c r="V63" t="str">
        <f ca="1"/>
        <v>63p</v>
      </c>
      <c r="W63" t="str">
        <f ca="1"/>
        <v>ケーシィ</v>
      </c>
      <c r="X63" t="str">
        <f ca="1"/>
        <v>固有名詞</v>
      </c>
    </row>
    <row r="64" spans="1:24">
      <c r="A64">
        <f ca="1"/>
        <v>64</v>
      </c>
      <c r="B64" t="str">
        <f ca="1"/>
        <v>ユンゲラー</v>
      </c>
      <c r="C64" t="str">
        <f ca="1"/>
        <v>Kadabra</v>
      </c>
      <c r="D64" t="s">
        <v>1848</v>
      </c>
      <c r="F64" t="str">
        <f ca="1"/>
        <v>64p</v>
      </c>
      <c r="G64" t="str">
        <f ca="1"/>
        <v>ユンゲラー</v>
      </c>
      <c r="H64" t="str">
        <f ca="1"/>
        <v>固有名詞</v>
      </c>
      <c r="J64" t="str">
        <f ca="1"/>
        <v>64p</v>
      </c>
      <c r="K64" t="str">
        <f ca="1"/>
        <v>Kadabra</v>
      </c>
      <c r="L64" t="str">
        <f ca="1"/>
        <v>固有名詞</v>
      </c>
      <c r="N64" t="str">
        <f ca="1"/>
        <v>ゆんげらー</v>
      </c>
      <c r="O64" t="str">
        <f ca="1"/>
        <v>ユンゲラー</v>
      </c>
      <c r="P64" t="str">
        <f ca="1"/>
        <v>固有名詞</v>
      </c>
      <c r="R64" t="str">
        <f ca="1"/>
        <v>ゆんげらー</v>
      </c>
      <c r="S64" t="str">
        <f ca="1"/>
        <v>Kadabra</v>
      </c>
      <c r="T64" t="str">
        <f ca="1"/>
        <v>固有名詞</v>
      </c>
      <c r="V64" t="str">
        <f ca="1"/>
        <v>64p</v>
      </c>
      <c r="W64" t="str">
        <f ca="1"/>
        <v>ユンゲラー</v>
      </c>
      <c r="X64" t="str">
        <f ca="1"/>
        <v>固有名詞</v>
      </c>
    </row>
    <row r="65" spans="1:24">
      <c r="A65">
        <f ca="1"/>
        <v>65</v>
      </c>
      <c r="B65" t="str">
        <f ca="1"/>
        <v>フーディン</v>
      </c>
      <c r="C65" t="str">
        <f ca="1"/>
        <v>Alakazam</v>
      </c>
      <c r="D65" t="s">
        <v>1849</v>
      </c>
      <c r="F65" t="str">
        <f ca="1"/>
        <v>65p</v>
      </c>
      <c r="G65" t="str">
        <f ca="1"/>
        <v>フーディン</v>
      </c>
      <c r="H65" t="str">
        <f ca="1"/>
        <v>固有名詞</v>
      </c>
      <c r="J65" t="str">
        <f ca="1"/>
        <v>65p</v>
      </c>
      <c r="K65" t="str">
        <f ca="1"/>
        <v>Alakazam</v>
      </c>
      <c r="L65" t="str">
        <f ca="1"/>
        <v>固有名詞</v>
      </c>
      <c r="N65" t="str">
        <f ca="1"/>
        <v>ふーでぃん</v>
      </c>
      <c r="O65" t="str">
        <f ca="1"/>
        <v>フーディン</v>
      </c>
      <c r="P65" t="str">
        <f ca="1"/>
        <v>固有名詞</v>
      </c>
      <c r="R65" t="str">
        <f ca="1"/>
        <v>ふーでぃん</v>
      </c>
      <c r="S65" t="str">
        <f ca="1"/>
        <v>Alakazam</v>
      </c>
      <c r="T65" t="str">
        <f ca="1"/>
        <v>固有名詞</v>
      </c>
      <c r="V65" t="str">
        <f ca="1"/>
        <v>65p</v>
      </c>
      <c r="W65" t="str">
        <f ca="1"/>
        <v>フーディン</v>
      </c>
      <c r="X65" t="str">
        <f ca="1"/>
        <v>固有名詞</v>
      </c>
    </row>
    <row r="66" spans="1:24">
      <c r="A66">
        <f ca="1"/>
        <v>66</v>
      </c>
      <c r="B66" t="str">
        <f ca="1"/>
        <v>ワンリキー</v>
      </c>
      <c r="C66" t="str">
        <f ca="1"/>
        <v>Machop</v>
      </c>
      <c r="D66" t="s">
        <v>1850</v>
      </c>
      <c r="F66" t="str">
        <f ca="1"/>
        <v>66p</v>
      </c>
      <c r="G66" t="str">
        <f ca="1"/>
        <v>ワンリキー</v>
      </c>
      <c r="H66" t="str">
        <f ca="1"/>
        <v>固有名詞</v>
      </c>
      <c r="J66" t="str">
        <f ca="1"/>
        <v>66p</v>
      </c>
      <c r="K66" t="str">
        <f ca="1"/>
        <v>Machop</v>
      </c>
      <c r="L66" t="str">
        <f ca="1"/>
        <v>固有名詞</v>
      </c>
      <c r="N66" t="str">
        <f ca="1"/>
        <v>わんりきー</v>
      </c>
      <c r="O66" t="str">
        <f ca="1"/>
        <v>ワンリキー</v>
      </c>
      <c r="P66" t="str">
        <f ca="1"/>
        <v>固有名詞</v>
      </c>
      <c r="R66" t="str">
        <f ca="1"/>
        <v>わんりきー</v>
      </c>
      <c r="S66" t="str">
        <f ca="1"/>
        <v>Machop</v>
      </c>
      <c r="T66" t="str">
        <f ca="1"/>
        <v>固有名詞</v>
      </c>
      <c r="V66" t="str">
        <f ca="1"/>
        <v>66p</v>
      </c>
      <c r="W66" t="str">
        <f ca="1"/>
        <v>ワンリキー</v>
      </c>
      <c r="X66" t="str">
        <f ca="1"/>
        <v>固有名詞</v>
      </c>
    </row>
    <row r="67" spans="1:24">
      <c r="A67">
        <f ca="1"/>
        <v>67</v>
      </c>
      <c r="B67" t="str">
        <f ca="1"/>
        <v>ゴーリキー</v>
      </c>
      <c r="C67" t="str">
        <f ca="1"/>
        <v>Machoke</v>
      </c>
      <c r="D67" t="s">
        <v>1851</v>
      </c>
      <c r="F67" t="str">
        <f ca="1"/>
        <v>67p</v>
      </c>
      <c r="G67" t="str">
        <f ca="1"/>
        <v>ゴーリキー</v>
      </c>
      <c r="H67" t="str">
        <f ca="1"/>
        <v>固有名詞</v>
      </c>
      <c r="J67" t="str">
        <f ca="1"/>
        <v>67p</v>
      </c>
      <c r="K67" t="str">
        <f ca="1"/>
        <v>Machoke</v>
      </c>
      <c r="L67" t="str">
        <f ca="1"/>
        <v>固有名詞</v>
      </c>
      <c r="N67" t="str">
        <f ca="1"/>
        <v>ごーりきー</v>
      </c>
      <c r="O67" t="str">
        <f ca="1"/>
        <v>ゴーリキー</v>
      </c>
      <c r="P67" t="str">
        <f ca="1"/>
        <v>固有名詞</v>
      </c>
      <c r="R67" t="str">
        <f ca="1"/>
        <v>ごーりきー</v>
      </c>
      <c r="S67" t="str">
        <f ca="1"/>
        <v>Machoke</v>
      </c>
      <c r="T67" t="str">
        <f ca="1"/>
        <v>固有名詞</v>
      </c>
      <c r="V67" t="str">
        <f ca="1"/>
        <v>67p</v>
      </c>
      <c r="W67" t="str">
        <f ca="1"/>
        <v>ゴーリキー</v>
      </c>
      <c r="X67" t="str">
        <f ca="1"/>
        <v>固有名詞</v>
      </c>
    </row>
    <row r="68" spans="1:24">
      <c r="A68">
        <f ca="1"/>
        <v>68</v>
      </c>
      <c r="B68" t="str">
        <f ca="1"/>
        <v>カイリキー</v>
      </c>
      <c r="C68" t="str">
        <f ca="1"/>
        <v>Machamp</v>
      </c>
      <c r="D68" t="s">
        <v>1852</v>
      </c>
      <c r="F68" t="str">
        <f ca="1"/>
        <v>68p</v>
      </c>
      <c r="G68" t="str">
        <f ca="1"/>
        <v>カイリキー</v>
      </c>
      <c r="H68" t="str">
        <f ca="1"/>
        <v>固有名詞</v>
      </c>
      <c r="J68" t="str">
        <f ca="1"/>
        <v>68p</v>
      </c>
      <c r="K68" t="str">
        <f ca="1"/>
        <v>Machamp</v>
      </c>
      <c r="L68" t="str">
        <f ca="1"/>
        <v>固有名詞</v>
      </c>
      <c r="N68" t="str">
        <f ca="1"/>
        <v>かいりきー</v>
      </c>
      <c r="O68" t="str">
        <f ca="1"/>
        <v>カイリキー</v>
      </c>
      <c r="P68" t="str">
        <f ca="1"/>
        <v>固有名詞</v>
      </c>
      <c r="R68" t="str">
        <f ca="1"/>
        <v>かいりきー</v>
      </c>
      <c r="S68" t="str">
        <f ca="1"/>
        <v>Machamp</v>
      </c>
      <c r="T68" t="str">
        <f ca="1"/>
        <v>固有名詞</v>
      </c>
      <c r="V68" t="str">
        <f ca="1"/>
        <v>68p</v>
      </c>
      <c r="W68" t="str">
        <f ca="1"/>
        <v>カイリキー</v>
      </c>
      <c r="X68" t="str">
        <f ca="1"/>
        <v>固有名詞</v>
      </c>
    </row>
    <row r="69" spans="1:24">
      <c r="A69">
        <f ca="1"/>
        <v>69</v>
      </c>
      <c r="B69" t="str">
        <f ca="1"/>
        <v>マダツボミ</v>
      </c>
      <c r="C69" t="str">
        <f ca="1"/>
        <v>Bellsprout</v>
      </c>
      <c r="D69" t="s">
        <v>1853</v>
      </c>
      <c r="F69" t="str">
        <f ca="1"/>
        <v>69p</v>
      </c>
      <c r="G69" t="str">
        <f ca="1"/>
        <v>マダツボミ</v>
      </c>
      <c r="H69" t="str">
        <f ca="1"/>
        <v>固有名詞</v>
      </c>
      <c r="J69" t="str">
        <f ca="1"/>
        <v>69p</v>
      </c>
      <c r="K69" t="str">
        <f ca="1"/>
        <v>Bellsprout</v>
      </c>
      <c r="L69" t="str">
        <f ca="1"/>
        <v>固有名詞</v>
      </c>
      <c r="N69" t="str">
        <f ca="1"/>
        <v>まだつぼみ</v>
      </c>
      <c r="O69" t="str">
        <f ca="1"/>
        <v>マダツボミ</v>
      </c>
      <c r="P69" t="str">
        <f ca="1"/>
        <v>固有名詞</v>
      </c>
      <c r="R69" t="str">
        <f ca="1"/>
        <v>まだつぼみ</v>
      </c>
      <c r="S69" t="str">
        <f ca="1"/>
        <v>Bellsprout</v>
      </c>
      <c r="T69" t="str">
        <f ca="1"/>
        <v>固有名詞</v>
      </c>
      <c r="V69" t="str">
        <f ca="1"/>
        <v>69p</v>
      </c>
      <c r="W69" t="str">
        <f ca="1"/>
        <v>マダツボミ</v>
      </c>
      <c r="X69" t="str">
        <f ca="1"/>
        <v>固有名詞</v>
      </c>
    </row>
    <row r="70" spans="1:24">
      <c r="A70">
        <f ca="1"/>
        <v>70</v>
      </c>
      <c r="B70" t="str">
        <f ca="1"/>
        <v>ウツドン</v>
      </c>
      <c r="C70" t="str">
        <f ca="1"/>
        <v>Weepinbell</v>
      </c>
      <c r="D70" t="s">
        <v>1854</v>
      </c>
      <c r="F70" t="str">
        <f ca="1"/>
        <v>70p</v>
      </c>
      <c r="G70" t="str">
        <f ca="1"/>
        <v>ウツドン</v>
      </c>
      <c r="H70" t="str">
        <f ca="1"/>
        <v>固有名詞</v>
      </c>
      <c r="J70" t="str">
        <f ca="1"/>
        <v>70p</v>
      </c>
      <c r="K70" t="str">
        <f ca="1"/>
        <v>Weepinbell</v>
      </c>
      <c r="L70" t="str">
        <f ca="1"/>
        <v>固有名詞</v>
      </c>
      <c r="N70" t="str">
        <f ca="1"/>
        <v>うつどん</v>
      </c>
      <c r="O70" t="str">
        <f ca="1"/>
        <v>ウツドン</v>
      </c>
      <c r="P70" t="str">
        <f ca="1"/>
        <v>固有名詞</v>
      </c>
      <c r="R70" t="str">
        <f ca="1"/>
        <v>うつどん</v>
      </c>
      <c r="S70" t="str">
        <f ca="1"/>
        <v>Weepinbell</v>
      </c>
      <c r="T70" t="str">
        <f ca="1"/>
        <v>固有名詞</v>
      </c>
      <c r="V70" t="str">
        <f ca="1"/>
        <v>70p</v>
      </c>
      <c r="W70" t="str">
        <f ca="1"/>
        <v>ウツドン</v>
      </c>
      <c r="X70" t="str">
        <f ca="1"/>
        <v>固有名詞</v>
      </c>
    </row>
    <row r="71" spans="1:24">
      <c r="A71">
        <f ca="1"/>
        <v>71</v>
      </c>
      <c r="B71" t="str">
        <f ca="1"/>
        <v>ウツボット</v>
      </c>
      <c r="C71" t="str">
        <f ca="1"/>
        <v>Victreebel</v>
      </c>
      <c r="D71" t="s">
        <v>1855</v>
      </c>
      <c r="F71" t="str">
        <f ca="1"/>
        <v>71p</v>
      </c>
      <c r="G71" t="str">
        <f ca="1"/>
        <v>ウツボット</v>
      </c>
      <c r="H71" t="str">
        <f ca="1"/>
        <v>固有名詞</v>
      </c>
      <c r="J71" t="str">
        <f ca="1"/>
        <v>71p</v>
      </c>
      <c r="K71" t="str">
        <f ca="1"/>
        <v>Victreebel</v>
      </c>
      <c r="L71" t="str">
        <f ca="1"/>
        <v>固有名詞</v>
      </c>
      <c r="N71" t="str">
        <f ca="1"/>
        <v>うつぼっと</v>
      </c>
      <c r="O71" t="str">
        <f ca="1"/>
        <v>ウツボット</v>
      </c>
      <c r="P71" t="str">
        <f ca="1"/>
        <v>固有名詞</v>
      </c>
      <c r="R71" t="str">
        <f ca="1"/>
        <v>うつぼっと</v>
      </c>
      <c r="S71" t="str">
        <f ca="1"/>
        <v>Victreebel</v>
      </c>
      <c r="T71" t="str">
        <f ca="1"/>
        <v>固有名詞</v>
      </c>
      <c r="V71" t="str">
        <f ca="1"/>
        <v>71p</v>
      </c>
      <c r="W71" t="str">
        <f ca="1"/>
        <v>ウツボット</v>
      </c>
      <c r="X71" t="str">
        <f ca="1"/>
        <v>固有名詞</v>
      </c>
    </row>
    <row r="72" spans="1:24">
      <c r="A72">
        <f ca="1"/>
        <v>72</v>
      </c>
      <c r="B72" t="str">
        <f ca="1"/>
        <v>メノクラゲ</v>
      </c>
      <c r="C72" t="str">
        <f ca="1"/>
        <v>Tentacool</v>
      </c>
      <c r="D72" t="s">
        <v>1856</v>
      </c>
      <c r="F72" t="str">
        <f ca="1"/>
        <v>72p</v>
      </c>
      <c r="G72" t="str">
        <f ca="1"/>
        <v>メノクラゲ</v>
      </c>
      <c r="H72" t="str">
        <f ca="1"/>
        <v>固有名詞</v>
      </c>
      <c r="J72" t="str">
        <f ca="1"/>
        <v>72p</v>
      </c>
      <c r="K72" t="str">
        <f ca="1"/>
        <v>Tentacool</v>
      </c>
      <c r="L72" t="str">
        <f ca="1"/>
        <v>固有名詞</v>
      </c>
      <c r="N72" t="str">
        <f ca="1"/>
        <v>めのくらげ</v>
      </c>
      <c r="O72" t="str">
        <f ca="1"/>
        <v>メノクラゲ</v>
      </c>
      <c r="P72" t="str">
        <f ca="1"/>
        <v>固有名詞</v>
      </c>
      <c r="R72" t="str">
        <f ca="1"/>
        <v>めのくらげ</v>
      </c>
      <c r="S72" t="str">
        <f ca="1"/>
        <v>Tentacool</v>
      </c>
      <c r="T72" t="str">
        <f ca="1"/>
        <v>固有名詞</v>
      </c>
      <c r="V72" t="str">
        <f ca="1"/>
        <v>72p</v>
      </c>
      <c r="W72" t="str">
        <f ca="1"/>
        <v>メノクラゲ</v>
      </c>
      <c r="X72" t="str">
        <f ca="1"/>
        <v>固有名詞</v>
      </c>
    </row>
    <row r="73" spans="1:24">
      <c r="A73">
        <f ca="1"/>
        <v>73</v>
      </c>
      <c r="B73" t="str">
        <f ca="1"/>
        <v>ドククラゲ</v>
      </c>
      <c r="C73" t="str">
        <f ca="1"/>
        <v>Tentacruel</v>
      </c>
      <c r="D73" t="s">
        <v>1857</v>
      </c>
      <c r="F73" t="str">
        <f ca="1"/>
        <v>73p</v>
      </c>
      <c r="G73" t="str">
        <f ca="1"/>
        <v>ドククラゲ</v>
      </c>
      <c r="H73" t="str">
        <f ca="1"/>
        <v>固有名詞</v>
      </c>
      <c r="J73" t="str">
        <f ca="1"/>
        <v>73p</v>
      </c>
      <c r="K73" t="str">
        <f ca="1"/>
        <v>Tentacruel</v>
      </c>
      <c r="L73" t="str">
        <f ca="1"/>
        <v>固有名詞</v>
      </c>
      <c r="N73" t="str">
        <f ca="1"/>
        <v>どくくらげ</v>
      </c>
      <c r="O73" t="str">
        <f ca="1"/>
        <v>ドククラゲ</v>
      </c>
      <c r="P73" t="str">
        <f ca="1"/>
        <v>固有名詞</v>
      </c>
      <c r="R73" t="str">
        <f ca="1"/>
        <v>どくくらげ</v>
      </c>
      <c r="S73" t="str">
        <f ca="1"/>
        <v>Tentacruel</v>
      </c>
      <c r="T73" t="str">
        <f ca="1"/>
        <v>固有名詞</v>
      </c>
      <c r="V73" t="str">
        <f ca="1"/>
        <v>73p</v>
      </c>
      <c r="W73" t="str">
        <f ca="1"/>
        <v>ドククラゲ</v>
      </c>
      <c r="X73" t="str">
        <f ca="1"/>
        <v>固有名詞</v>
      </c>
    </row>
    <row r="74" spans="1:24">
      <c r="A74">
        <f ca="1"/>
        <v>74</v>
      </c>
      <c r="B74" t="str">
        <f ca="1"/>
        <v>イシツブテ</v>
      </c>
      <c r="C74" t="str">
        <f ca="1"/>
        <v>Geodude</v>
      </c>
      <c r="D74" t="s">
        <v>1858</v>
      </c>
      <c r="F74" t="str">
        <f ca="1"/>
        <v>74p</v>
      </c>
      <c r="G74" t="str">
        <f ca="1"/>
        <v>イシツブテ</v>
      </c>
      <c r="H74" t="str">
        <f ca="1"/>
        <v>固有名詞</v>
      </c>
      <c r="J74" t="str">
        <f ca="1"/>
        <v>74p</v>
      </c>
      <c r="K74" t="str">
        <f ca="1"/>
        <v>Geodude</v>
      </c>
      <c r="L74" t="str">
        <f ca="1"/>
        <v>固有名詞</v>
      </c>
      <c r="N74" t="str">
        <f ca="1"/>
        <v>いしつぶて</v>
      </c>
      <c r="O74" t="str">
        <f ca="1"/>
        <v>イシツブテ</v>
      </c>
      <c r="P74" t="str">
        <f ca="1"/>
        <v>固有名詞</v>
      </c>
      <c r="R74" t="str">
        <f ca="1"/>
        <v>いしつぶて</v>
      </c>
      <c r="S74" t="str">
        <f ca="1"/>
        <v>Geodude</v>
      </c>
      <c r="T74" t="str">
        <f ca="1"/>
        <v>固有名詞</v>
      </c>
      <c r="V74" t="str">
        <f ca="1"/>
        <v>74p</v>
      </c>
      <c r="W74" t="str">
        <f ca="1"/>
        <v>イシツブテ</v>
      </c>
      <c r="X74" t="str">
        <f ca="1"/>
        <v>固有名詞</v>
      </c>
    </row>
    <row r="75" spans="1:24">
      <c r="A75">
        <f ca="1"/>
        <v>75</v>
      </c>
      <c r="B75" t="str">
        <f ca="1"/>
        <v>ゴローン</v>
      </c>
      <c r="C75" t="str">
        <f ca="1"/>
        <v>Graveler</v>
      </c>
      <c r="D75" t="s">
        <v>1859</v>
      </c>
      <c r="F75" t="str">
        <f ca="1"/>
        <v>75p</v>
      </c>
      <c r="G75" t="str">
        <f ca="1"/>
        <v>ゴローン</v>
      </c>
      <c r="H75" t="str">
        <f ca="1"/>
        <v>固有名詞</v>
      </c>
      <c r="J75" t="str">
        <f ca="1"/>
        <v>75p</v>
      </c>
      <c r="K75" t="str">
        <f ca="1"/>
        <v>Graveler</v>
      </c>
      <c r="L75" t="str">
        <f ca="1"/>
        <v>固有名詞</v>
      </c>
      <c r="N75" t="str">
        <f ca="1"/>
        <v>ごろーん</v>
      </c>
      <c r="O75" t="str">
        <f ca="1"/>
        <v>ゴローン</v>
      </c>
      <c r="P75" t="str">
        <f ca="1"/>
        <v>固有名詞</v>
      </c>
      <c r="R75" t="str">
        <f ca="1"/>
        <v>ごろーん</v>
      </c>
      <c r="S75" t="str">
        <f ca="1"/>
        <v>Graveler</v>
      </c>
      <c r="T75" t="str">
        <f ca="1"/>
        <v>固有名詞</v>
      </c>
      <c r="V75" t="str">
        <f ca="1"/>
        <v>75p</v>
      </c>
      <c r="W75" t="str">
        <f ca="1"/>
        <v>ゴローン</v>
      </c>
      <c r="X75" t="str">
        <f ca="1"/>
        <v>固有名詞</v>
      </c>
    </row>
    <row r="76" spans="1:24">
      <c r="A76">
        <f ca="1"/>
        <v>76</v>
      </c>
      <c r="B76" t="str">
        <f ca="1"/>
        <v>ゴローニャ</v>
      </c>
      <c r="C76" t="str">
        <f ca="1"/>
        <v>Golem</v>
      </c>
      <c r="D76" t="s">
        <v>1860</v>
      </c>
      <c r="F76" t="str">
        <f ca="1"/>
        <v>76p</v>
      </c>
      <c r="G76" t="str">
        <f ca="1"/>
        <v>ゴローニャ</v>
      </c>
      <c r="H76" t="str">
        <f ca="1"/>
        <v>固有名詞</v>
      </c>
      <c r="J76" t="str">
        <f ca="1"/>
        <v>76p</v>
      </c>
      <c r="K76" t="str">
        <f ca="1"/>
        <v>Golem</v>
      </c>
      <c r="L76" t="str">
        <f ca="1"/>
        <v>固有名詞</v>
      </c>
      <c r="N76" t="str">
        <f ca="1"/>
        <v>ごろーにゃ</v>
      </c>
      <c r="O76" t="str">
        <f ca="1"/>
        <v>ゴローニャ</v>
      </c>
      <c r="P76" t="str">
        <f ca="1"/>
        <v>固有名詞</v>
      </c>
      <c r="R76" t="str">
        <f ca="1"/>
        <v>ごろーにゃ</v>
      </c>
      <c r="S76" t="str">
        <f ca="1"/>
        <v>Golem</v>
      </c>
      <c r="T76" t="str">
        <f ca="1"/>
        <v>固有名詞</v>
      </c>
      <c r="V76" t="str">
        <f ca="1"/>
        <v>76p</v>
      </c>
      <c r="W76" t="str">
        <f ca="1"/>
        <v>ゴローニャ</v>
      </c>
      <c r="X76" t="str">
        <f ca="1"/>
        <v>固有名詞</v>
      </c>
    </row>
    <row r="77" spans="1:24">
      <c r="A77">
        <f ca="1"/>
        <v>77</v>
      </c>
      <c r="B77" t="str">
        <f ca="1"/>
        <v>ポニータ</v>
      </c>
      <c r="C77" t="str">
        <f ca="1"/>
        <v>Ponyta</v>
      </c>
      <c r="D77" t="s">
        <v>1861</v>
      </c>
      <c r="F77" t="str">
        <f ca="1"/>
        <v>77p</v>
      </c>
      <c r="G77" t="str">
        <f ca="1"/>
        <v>ポニータ</v>
      </c>
      <c r="H77" t="str">
        <f ca="1"/>
        <v>固有名詞</v>
      </c>
      <c r="J77" t="str">
        <f ca="1"/>
        <v>77p</v>
      </c>
      <c r="K77" t="str">
        <f ca="1"/>
        <v>Ponyta</v>
      </c>
      <c r="L77" t="str">
        <f ca="1"/>
        <v>固有名詞</v>
      </c>
      <c r="N77" t="str">
        <f ca="1"/>
        <v>ぽにーた</v>
      </c>
      <c r="O77" t="str">
        <f ca="1"/>
        <v>ポニータ</v>
      </c>
      <c r="P77" t="str">
        <f ca="1"/>
        <v>固有名詞</v>
      </c>
      <c r="R77" t="str">
        <f ca="1"/>
        <v>ぽにーた</v>
      </c>
      <c r="S77" t="str">
        <f ca="1"/>
        <v>Ponyta</v>
      </c>
      <c r="T77" t="str">
        <f ca="1"/>
        <v>固有名詞</v>
      </c>
      <c r="V77" t="str">
        <f ca="1"/>
        <v>77p</v>
      </c>
      <c r="W77" t="str">
        <f ca="1"/>
        <v>ポニータ</v>
      </c>
      <c r="X77" t="str">
        <f ca="1"/>
        <v>固有名詞</v>
      </c>
    </row>
    <row r="78" spans="1:24">
      <c r="A78">
        <f ca="1"/>
        <v>78</v>
      </c>
      <c r="B78" t="str">
        <f ca="1"/>
        <v>ギャロップ</v>
      </c>
      <c r="C78" t="str">
        <f ca="1"/>
        <v>Rapidash</v>
      </c>
      <c r="D78" t="s">
        <v>1862</v>
      </c>
      <c r="F78" t="str">
        <f ca="1"/>
        <v>78p</v>
      </c>
      <c r="G78" t="str">
        <f ca="1"/>
        <v>ギャロップ</v>
      </c>
      <c r="H78" t="str">
        <f ca="1"/>
        <v>固有名詞</v>
      </c>
      <c r="J78" t="str">
        <f ca="1"/>
        <v>78p</v>
      </c>
      <c r="K78" t="str">
        <f ca="1"/>
        <v>Rapidash</v>
      </c>
      <c r="L78" t="str">
        <f ca="1"/>
        <v>固有名詞</v>
      </c>
      <c r="N78" t="str">
        <f ca="1"/>
        <v>ぎゃろっぷ</v>
      </c>
      <c r="O78" t="str">
        <f ca="1"/>
        <v>ギャロップ</v>
      </c>
      <c r="P78" t="str">
        <f ca="1"/>
        <v>固有名詞</v>
      </c>
      <c r="R78" t="str">
        <f ca="1"/>
        <v>ぎゃろっぷ</v>
      </c>
      <c r="S78" t="str">
        <f ca="1"/>
        <v>Rapidash</v>
      </c>
      <c r="T78" t="str">
        <f ca="1"/>
        <v>固有名詞</v>
      </c>
      <c r="V78" t="str">
        <f ca="1"/>
        <v>78p</v>
      </c>
      <c r="W78" t="str">
        <f ca="1"/>
        <v>ギャロップ</v>
      </c>
      <c r="X78" t="str">
        <f ca="1"/>
        <v>固有名詞</v>
      </c>
    </row>
    <row r="79" spans="1:24">
      <c r="A79">
        <f ca="1"/>
        <v>79</v>
      </c>
      <c r="B79" t="str">
        <f ca="1"/>
        <v>ヤドン</v>
      </c>
      <c r="C79" t="str">
        <f ca="1"/>
        <v>Slowpoke</v>
      </c>
      <c r="D79" t="s">
        <v>1863</v>
      </c>
      <c r="F79" t="str">
        <f ca="1"/>
        <v>79p</v>
      </c>
      <c r="G79" t="str">
        <f ca="1"/>
        <v>ヤドン</v>
      </c>
      <c r="H79" t="str">
        <f ca="1"/>
        <v>固有名詞</v>
      </c>
      <c r="J79" t="str">
        <f ca="1"/>
        <v>79p</v>
      </c>
      <c r="K79" t="str">
        <f ca="1"/>
        <v>Slowpoke</v>
      </c>
      <c r="L79" t="str">
        <f ca="1"/>
        <v>固有名詞</v>
      </c>
      <c r="N79" t="str">
        <f ca="1"/>
        <v>やどん</v>
      </c>
      <c r="O79" t="str">
        <f ca="1"/>
        <v>ヤドン</v>
      </c>
      <c r="P79" t="str">
        <f ca="1"/>
        <v>固有名詞</v>
      </c>
      <c r="R79" t="str">
        <f ca="1"/>
        <v>やどん</v>
      </c>
      <c r="S79" t="str">
        <f ca="1"/>
        <v>Slowpoke</v>
      </c>
      <c r="T79" t="str">
        <f ca="1"/>
        <v>固有名詞</v>
      </c>
      <c r="V79" t="str">
        <f ca="1"/>
        <v>79p</v>
      </c>
      <c r="W79" t="str">
        <f ca="1"/>
        <v>ヤドン</v>
      </c>
      <c r="X79" t="str">
        <f ca="1"/>
        <v>固有名詞</v>
      </c>
    </row>
    <row r="80" spans="1:24">
      <c r="A80">
        <f ca="1"/>
        <v>80</v>
      </c>
      <c r="B80" t="str">
        <f ca="1"/>
        <v>ヤドラン</v>
      </c>
      <c r="C80" t="str">
        <f ca="1"/>
        <v>Slowbro</v>
      </c>
      <c r="D80" t="s">
        <v>1864</v>
      </c>
      <c r="F80" t="str">
        <f ca="1"/>
        <v>80p</v>
      </c>
      <c r="G80" t="str">
        <f ca="1"/>
        <v>ヤドラン</v>
      </c>
      <c r="H80" t="str">
        <f ca="1"/>
        <v>固有名詞</v>
      </c>
      <c r="J80" t="str">
        <f ca="1"/>
        <v>80p</v>
      </c>
      <c r="K80" t="str">
        <f ca="1"/>
        <v>Slowbro</v>
      </c>
      <c r="L80" t="str">
        <f ca="1"/>
        <v>固有名詞</v>
      </c>
      <c r="N80" t="str">
        <f ca="1"/>
        <v>やどらん</v>
      </c>
      <c r="O80" t="str">
        <f ca="1"/>
        <v>ヤドラン</v>
      </c>
      <c r="P80" t="str">
        <f ca="1"/>
        <v>固有名詞</v>
      </c>
      <c r="R80" t="str">
        <f ca="1"/>
        <v>やどらん</v>
      </c>
      <c r="S80" t="str">
        <f ca="1"/>
        <v>Slowbro</v>
      </c>
      <c r="T80" t="str">
        <f ca="1"/>
        <v>固有名詞</v>
      </c>
      <c r="V80" t="str">
        <f ca="1"/>
        <v>80p</v>
      </c>
      <c r="W80" t="str">
        <f ca="1"/>
        <v>ヤドラン</v>
      </c>
      <c r="X80" t="str">
        <f ca="1"/>
        <v>固有名詞</v>
      </c>
    </row>
    <row r="81" spans="1:24">
      <c r="A81">
        <f ca="1"/>
        <v>81</v>
      </c>
      <c r="B81" t="str">
        <f ca="1"/>
        <v>コイル</v>
      </c>
      <c r="C81" t="str">
        <f ca="1"/>
        <v>Magnemite</v>
      </c>
      <c r="D81" t="s">
        <v>1865</v>
      </c>
      <c r="F81" t="str">
        <f ca="1"/>
        <v>81p</v>
      </c>
      <c r="G81" t="str">
        <f ca="1"/>
        <v>コイル</v>
      </c>
      <c r="H81" t="str">
        <f ca="1"/>
        <v>固有名詞</v>
      </c>
      <c r="J81" t="str">
        <f ca="1"/>
        <v>81p</v>
      </c>
      <c r="K81" t="str">
        <f ca="1"/>
        <v>Magnemite</v>
      </c>
      <c r="L81" t="str">
        <f ca="1"/>
        <v>固有名詞</v>
      </c>
      <c r="N81" t="str">
        <f ca="1"/>
        <v>こいる</v>
      </c>
      <c r="O81" t="str">
        <f ca="1"/>
        <v>コイル</v>
      </c>
      <c r="P81" t="str">
        <f ca="1"/>
        <v>固有名詞</v>
      </c>
      <c r="R81" t="str">
        <f ca="1"/>
        <v>こいる</v>
      </c>
      <c r="S81" t="str">
        <f ca="1"/>
        <v>Magnemite</v>
      </c>
      <c r="T81" t="str">
        <f ca="1"/>
        <v>固有名詞</v>
      </c>
      <c r="V81" t="str">
        <f ca="1"/>
        <v>81p</v>
      </c>
      <c r="W81" t="str">
        <f ca="1"/>
        <v>コイル</v>
      </c>
      <c r="X81" t="str">
        <f ca="1"/>
        <v>固有名詞</v>
      </c>
    </row>
    <row r="82" spans="1:24">
      <c r="A82">
        <f ca="1"/>
        <v>82</v>
      </c>
      <c r="B82" t="str">
        <f ca="1"/>
        <v>レアコイル</v>
      </c>
      <c r="C82" t="str">
        <f ca="1"/>
        <v>Magneton</v>
      </c>
      <c r="D82" t="s">
        <v>1866</v>
      </c>
      <c r="F82" t="str">
        <f ca="1"/>
        <v>82p</v>
      </c>
      <c r="G82" t="str">
        <f ca="1"/>
        <v>レアコイル</v>
      </c>
      <c r="H82" t="str">
        <f ca="1"/>
        <v>固有名詞</v>
      </c>
      <c r="J82" t="str">
        <f ca="1"/>
        <v>82p</v>
      </c>
      <c r="K82" t="str">
        <f ca="1"/>
        <v>Magneton</v>
      </c>
      <c r="L82" t="str">
        <f ca="1"/>
        <v>固有名詞</v>
      </c>
      <c r="N82" t="str">
        <f ca="1"/>
        <v>れあこいる</v>
      </c>
      <c r="O82" t="str">
        <f ca="1"/>
        <v>レアコイル</v>
      </c>
      <c r="P82" t="str">
        <f ca="1"/>
        <v>固有名詞</v>
      </c>
      <c r="R82" t="str">
        <f ca="1"/>
        <v>れあこいる</v>
      </c>
      <c r="S82" t="str">
        <f ca="1"/>
        <v>Magneton</v>
      </c>
      <c r="T82" t="str">
        <f ca="1"/>
        <v>固有名詞</v>
      </c>
      <c r="V82" t="str">
        <f ca="1"/>
        <v>82p</v>
      </c>
      <c r="W82" t="str">
        <f ca="1"/>
        <v>レアコイル</v>
      </c>
      <c r="X82" t="str">
        <f ca="1"/>
        <v>固有名詞</v>
      </c>
    </row>
    <row r="83" spans="1:24">
      <c r="A83">
        <f ca="1"/>
        <v>83</v>
      </c>
      <c r="B83" t="str">
        <f ca="1"/>
        <v>カモネギ</v>
      </c>
      <c r="C83" t="str">
        <f ca="1"/>
        <v>Farfetch'd</v>
      </c>
      <c r="D83" t="s">
        <v>1867</v>
      </c>
      <c r="F83" t="str">
        <f ca="1"/>
        <v>83p</v>
      </c>
      <c r="G83" t="str">
        <f ca="1"/>
        <v>カモネギ</v>
      </c>
      <c r="H83" t="str">
        <f ca="1"/>
        <v>固有名詞</v>
      </c>
      <c r="J83" t="str">
        <f ca="1"/>
        <v>83p</v>
      </c>
      <c r="K83" t="str">
        <f ca="1"/>
        <v>Farfetch'd</v>
      </c>
      <c r="L83" t="str">
        <f ca="1"/>
        <v>固有名詞</v>
      </c>
      <c r="N83" t="str">
        <f ca="1"/>
        <v>かもねぎ</v>
      </c>
      <c r="O83" t="str">
        <f ca="1"/>
        <v>カモネギ</v>
      </c>
      <c r="P83" t="str">
        <f ca="1"/>
        <v>固有名詞</v>
      </c>
      <c r="R83" t="str">
        <f ca="1"/>
        <v>かもねぎ</v>
      </c>
      <c r="S83" t="str">
        <f ca="1"/>
        <v>Farfetch'd</v>
      </c>
      <c r="T83" t="str">
        <f ca="1"/>
        <v>固有名詞</v>
      </c>
      <c r="V83" t="str">
        <f ca="1"/>
        <v>83p</v>
      </c>
      <c r="W83" t="str">
        <f ca="1"/>
        <v>カモネギ</v>
      </c>
      <c r="X83" t="str">
        <f ca="1"/>
        <v>固有名詞</v>
      </c>
    </row>
    <row r="84" spans="1:24">
      <c r="A84">
        <f ca="1"/>
        <v>84</v>
      </c>
      <c r="B84" t="str">
        <f ca="1"/>
        <v>ドードー</v>
      </c>
      <c r="C84" t="str">
        <f ca="1"/>
        <v>Doduo</v>
      </c>
      <c r="D84" t="s">
        <v>1868</v>
      </c>
      <c r="F84" t="str">
        <f ca="1"/>
        <v>84p</v>
      </c>
      <c r="G84" t="str">
        <f ca="1"/>
        <v>ドードー</v>
      </c>
      <c r="H84" t="str">
        <f ca="1"/>
        <v>固有名詞</v>
      </c>
      <c r="J84" t="str">
        <f ca="1"/>
        <v>84p</v>
      </c>
      <c r="K84" t="str">
        <f ca="1"/>
        <v>Doduo</v>
      </c>
      <c r="L84" t="str">
        <f ca="1"/>
        <v>固有名詞</v>
      </c>
      <c r="N84" t="str">
        <f ca="1"/>
        <v>どーどー</v>
      </c>
      <c r="O84" t="str">
        <f ca="1"/>
        <v>ドードー</v>
      </c>
      <c r="P84" t="str">
        <f ca="1"/>
        <v>固有名詞</v>
      </c>
      <c r="R84" t="str">
        <f ca="1"/>
        <v>どーどー</v>
      </c>
      <c r="S84" t="str">
        <f ca="1"/>
        <v>Doduo</v>
      </c>
      <c r="T84" t="str">
        <f ca="1"/>
        <v>固有名詞</v>
      </c>
      <c r="V84" t="str">
        <f ca="1"/>
        <v>84p</v>
      </c>
      <c r="W84" t="str">
        <f ca="1"/>
        <v>ドードー</v>
      </c>
      <c r="X84" t="str">
        <f ca="1"/>
        <v>固有名詞</v>
      </c>
    </row>
    <row r="85" spans="1:24">
      <c r="A85">
        <f ca="1"/>
        <v>85</v>
      </c>
      <c r="B85" t="str">
        <f ca="1"/>
        <v>ドードリオ</v>
      </c>
      <c r="C85" t="str">
        <f ca="1"/>
        <v>Dodrio</v>
      </c>
      <c r="D85" t="s">
        <v>1869</v>
      </c>
      <c r="F85" t="str">
        <f ca="1"/>
        <v>85p</v>
      </c>
      <c r="G85" t="str">
        <f ca="1"/>
        <v>ドードリオ</v>
      </c>
      <c r="H85" t="str">
        <f ca="1"/>
        <v>固有名詞</v>
      </c>
      <c r="J85" t="str">
        <f ca="1"/>
        <v>85p</v>
      </c>
      <c r="K85" t="str">
        <f ca="1"/>
        <v>Dodrio</v>
      </c>
      <c r="L85" t="str">
        <f ca="1"/>
        <v>固有名詞</v>
      </c>
      <c r="N85" t="str">
        <f ca="1"/>
        <v>どーどりお</v>
      </c>
      <c r="O85" t="str">
        <f ca="1"/>
        <v>ドードリオ</v>
      </c>
      <c r="P85" t="str">
        <f ca="1"/>
        <v>固有名詞</v>
      </c>
      <c r="R85" t="str">
        <f ca="1"/>
        <v>どーどりお</v>
      </c>
      <c r="S85" t="str">
        <f ca="1"/>
        <v>Dodrio</v>
      </c>
      <c r="T85" t="str">
        <f ca="1"/>
        <v>固有名詞</v>
      </c>
      <c r="V85" t="str">
        <f ca="1"/>
        <v>85p</v>
      </c>
      <c r="W85" t="str">
        <f ca="1"/>
        <v>ドードリオ</v>
      </c>
      <c r="X85" t="str">
        <f ca="1"/>
        <v>固有名詞</v>
      </c>
    </row>
    <row r="86" spans="1:24">
      <c r="A86">
        <f ca="1"/>
        <v>86</v>
      </c>
      <c r="B86" t="str">
        <f ca="1"/>
        <v>パウワウ</v>
      </c>
      <c r="C86" t="str">
        <f ca="1"/>
        <v>Seel</v>
      </c>
      <c r="D86" t="s">
        <v>1870</v>
      </c>
      <c r="F86" t="str">
        <f ca="1"/>
        <v>86p</v>
      </c>
      <c r="G86" t="str">
        <f ca="1"/>
        <v>パウワウ</v>
      </c>
      <c r="H86" t="str">
        <f ca="1"/>
        <v>固有名詞</v>
      </c>
      <c r="J86" t="str">
        <f ca="1"/>
        <v>86p</v>
      </c>
      <c r="K86" t="str">
        <f ca="1"/>
        <v>Seel</v>
      </c>
      <c r="L86" t="str">
        <f ca="1"/>
        <v>固有名詞</v>
      </c>
      <c r="N86" t="str">
        <f ca="1"/>
        <v>ぱうわう</v>
      </c>
      <c r="O86" t="str">
        <f ca="1"/>
        <v>パウワウ</v>
      </c>
      <c r="P86" t="str">
        <f ca="1"/>
        <v>固有名詞</v>
      </c>
      <c r="R86" t="str">
        <f ca="1"/>
        <v>ぱうわう</v>
      </c>
      <c r="S86" t="str">
        <f ca="1"/>
        <v>Seel</v>
      </c>
      <c r="T86" t="str">
        <f ca="1"/>
        <v>固有名詞</v>
      </c>
      <c r="V86" t="str">
        <f ca="1"/>
        <v>86p</v>
      </c>
      <c r="W86" t="str">
        <f ca="1"/>
        <v>パウワウ</v>
      </c>
      <c r="X86" t="str">
        <f ca="1"/>
        <v>固有名詞</v>
      </c>
    </row>
    <row r="87" spans="1:24">
      <c r="A87">
        <f ca="1"/>
        <v>87</v>
      </c>
      <c r="B87" t="str">
        <f ca="1"/>
        <v>ジュゴン</v>
      </c>
      <c r="C87" t="str">
        <f ca="1"/>
        <v>Dewgong</v>
      </c>
      <c r="D87" t="s">
        <v>1871</v>
      </c>
      <c r="F87" t="str">
        <f ca="1"/>
        <v>87p</v>
      </c>
      <c r="G87" t="str">
        <f ca="1"/>
        <v>ジュゴン</v>
      </c>
      <c r="H87" t="str">
        <f ca="1"/>
        <v>固有名詞</v>
      </c>
      <c r="J87" t="str">
        <f ca="1"/>
        <v>87p</v>
      </c>
      <c r="K87" t="str">
        <f ca="1"/>
        <v>Dewgong</v>
      </c>
      <c r="L87" t="str">
        <f ca="1"/>
        <v>固有名詞</v>
      </c>
      <c r="N87" t="str">
        <f ca="1"/>
        <v>じゅごん</v>
      </c>
      <c r="O87" t="str">
        <f ca="1"/>
        <v>ジュゴン</v>
      </c>
      <c r="P87" t="str">
        <f ca="1"/>
        <v>固有名詞</v>
      </c>
      <c r="R87" t="str">
        <f ca="1"/>
        <v>じゅごん</v>
      </c>
      <c r="S87" t="str">
        <f ca="1"/>
        <v>Dewgong</v>
      </c>
      <c r="T87" t="str">
        <f ca="1"/>
        <v>固有名詞</v>
      </c>
      <c r="V87" t="str">
        <f ca="1"/>
        <v>87p</v>
      </c>
      <c r="W87" t="str">
        <f ca="1"/>
        <v>ジュゴン</v>
      </c>
      <c r="X87" t="str">
        <f ca="1"/>
        <v>固有名詞</v>
      </c>
    </row>
    <row r="88" spans="1:24">
      <c r="A88">
        <f ca="1"/>
        <v>88</v>
      </c>
      <c r="B88" t="str">
        <f ca="1"/>
        <v>ベトベター</v>
      </c>
      <c r="C88" t="str">
        <f ca="1"/>
        <v>Grimer</v>
      </c>
      <c r="D88" t="s">
        <v>1872</v>
      </c>
      <c r="F88" t="str">
        <f ca="1"/>
        <v>88p</v>
      </c>
      <c r="G88" t="str">
        <f ca="1"/>
        <v>ベトベター</v>
      </c>
      <c r="H88" t="str">
        <f ca="1"/>
        <v>固有名詞</v>
      </c>
      <c r="J88" t="str">
        <f ca="1"/>
        <v>88p</v>
      </c>
      <c r="K88" t="str">
        <f ca="1"/>
        <v>Grimer</v>
      </c>
      <c r="L88" t="str">
        <f ca="1"/>
        <v>固有名詞</v>
      </c>
      <c r="N88" t="str">
        <f ca="1"/>
        <v>べとべたー</v>
      </c>
      <c r="O88" t="str">
        <f ca="1"/>
        <v>ベトベター</v>
      </c>
      <c r="P88" t="str">
        <f ca="1"/>
        <v>固有名詞</v>
      </c>
      <c r="R88" t="str">
        <f ca="1"/>
        <v>べとべたー</v>
      </c>
      <c r="S88" t="str">
        <f ca="1"/>
        <v>Grimer</v>
      </c>
      <c r="T88" t="str">
        <f ca="1"/>
        <v>固有名詞</v>
      </c>
      <c r="V88" t="str">
        <f ca="1"/>
        <v>88p</v>
      </c>
      <c r="W88" t="str">
        <f ca="1"/>
        <v>ベトベター</v>
      </c>
      <c r="X88" t="str">
        <f ca="1"/>
        <v>固有名詞</v>
      </c>
    </row>
    <row r="89" spans="1:24">
      <c r="A89">
        <f ca="1"/>
        <v>89</v>
      </c>
      <c r="B89" t="str">
        <f ca="1"/>
        <v>ベトベトン</v>
      </c>
      <c r="C89" t="str">
        <f ca="1"/>
        <v>Muk</v>
      </c>
      <c r="D89" t="s">
        <v>1873</v>
      </c>
      <c r="F89" t="str">
        <f ca="1"/>
        <v>89p</v>
      </c>
      <c r="G89" t="str">
        <f ca="1"/>
        <v>ベトベトン</v>
      </c>
      <c r="H89" t="str">
        <f ca="1"/>
        <v>固有名詞</v>
      </c>
      <c r="J89" t="str">
        <f ca="1"/>
        <v>89p</v>
      </c>
      <c r="K89" t="str">
        <f ca="1"/>
        <v>Muk</v>
      </c>
      <c r="L89" t="str">
        <f ca="1"/>
        <v>固有名詞</v>
      </c>
      <c r="N89" t="str">
        <f ca="1"/>
        <v>べとべとん</v>
      </c>
      <c r="O89" t="str">
        <f ca="1"/>
        <v>ベトベトン</v>
      </c>
      <c r="P89" t="str">
        <f ca="1"/>
        <v>固有名詞</v>
      </c>
      <c r="R89" t="str">
        <f ca="1"/>
        <v>べとべとん</v>
      </c>
      <c r="S89" t="str">
        <f ca="1"/>
        <v>Muk</v>
      </c>
      <c r="T89" t="str">
        <f ca="1"/>
        <v>固有名詞</v>
      </c>
      <c r="V89" t="str">
        <f ca="1"/>
        <v>89p</v>
      </c>
      <c r="W89" t="str">
        <f ca="1"/>
        <v>ベトベトン</v>
      </c>
      <c r="X89" t="str">
        <f ca="1"/>
        <v>固有名詞</v>
      </c>
    </row>
    <row r="90" spans="1:24">
      <c r="A90">
        <f ca="1"/>
        <v>90</v>
      </c>
      <c r="B90" t="str">
        <f ca="1"/>
        <v>シェルダー</v>
      </c>
      <c r="C90" t="str">
        <f ca="1"/>
        <v>Shellder</v>
      </c>
      <c r="D90" t="s">
        <v>1874</v>
      </c>
      <c r="F90" t="str">
        <f ca="1"/>
        <v>90p</v>
      </c>
      <c r="G90" t="str">
        <f ca="1"/>
        <v>シェルダー</v>
      </c>
      <c r="H90" t="str">
        <f ca="1"/>
        <v>固有名詞</v>
      </c>
      <c r="J90" t="str">
        <f ca="1"/>
        <v>90p</v>
      </c>
      <c r="K90" t="str">
        <f ca="1"/>
        <v>Shellder</v>
      </c>
      <c r="L90" t="str">
        <f ca="1"/>
        <v>固有名詞</v>
      </c>
      <c r="N90" t="str">
        <f ca="1"/>
        <v>しぇるだー</v>
      </c>
      <c r="O90" t="str">
        <f ca="1"/>
        <v>シェルダー</v>
      </c>
      <c r="P90" t="str">
        <f ca="1"/>
        <v>固有名詞</v>
      </c>
      <c r="R90" t="str">
        <f ca="1"/>
        <v>しぇるだー</v>
      </c>
      <c r="S90" t="str">
        <f ca="1"/>
        <v>Shellder</v>
      </c>
      <c r="T90" t="str">
        <f ca="1"/>
        <v>固有名詞</v>
      </c>
      <c r="V90" t="str">
        <f ca="1"/>
        <v>90p</v>
      </c>
      <c r="W90" t="str">
        <f ca="1"/>
        <v>シェルダー</v>
      </c>
      <c r="X90" t="str">
        <f ca="1"/>
        <v>固有名詞</v>
      </c>
    </row>
    <row r="91" spans="1:24">
      <c r="A91">
        <f ca="1"/>
        <v>91</v>
      </c>
      <c r="B91" t="str">
        <f ca="1"/>
        <v>パルシェン</v>
      </c>
      <c r="C91" t="str">
        <f ca="1"/>
        <v>Cloyster</v>
      </c>
      <c r="D91" t="s">
        <v>1875</v>
      </c>
      <c r="F91" t="str">
        <f ca="1"/>
        <v>91p</v>
      </c>
      <c r="G91" t="str">
        <f ca="1"/>
        <v>パルシェン</v>
      </c>
      <c r="H91" t="str">
        <f ca="1"/>
        <v>固有名詞</v>
      </c>
      <c r="J91" t="str">
        <f ca="1"/>
        <v>91p</v>
      </c>
      <c r="K91" t="str">
        <f ca="1"/>
        <v>Cloyster</v>
      </c>
      <c r="L91" t="str">
        <f ca="1"/>
        <v>固有名詞</v>
      </c>
      <c r="N91" t="str">
        <f ca="1"/>
        <v>ぱるしぇん</v>
      </c>
      <c r="O91" t="str">
        <f ca="1"/>
        <v>パルシェン</v>
      </c>
      <c r="P91" t="str">
        <f ca="1"/>
        <v>固有名詞</v>
      </c>
      <c r="R91" t="str">
        <f ca="1"/>
        <v>ぱるしぇん</v>
      </c>
      <c r="S91" t="str">
        <f ca="1"/>
        <v>Cloyster</v>
      </c>
      <c r="T91" t="str">
        <f ca="1"/>
        <v>固有名詞</v>
      </c>
      <c r="V91" t="str">
        <f ca="1"/>
        <v>91p</v>
      </c>
      <c r="W91" t="str">
        <f ca="1"/>
        <v>パルシェン</v>
      </c>
      <c r="X91" t="str">
        <f ca="1"/>
        <v>固有名詞</v>
      </c>
    </row>
    <row r="92" spans="1:24">
      <c r="A92">
        <f ca="1"/>
        <v>92</v>
      </c>
      <c r="B92" t="str">
        <f ca="1"/>
        <v>ゴース</v>
      </c>
      <c r="C92" t="str">
        <f ca="1"/>
        <v>Gastly</v>
      </c>
      <c r="D92" t="s">
        <v>1876</v>
      </c>
      <c r="F92" t="str">
        <f ca="1"/>
        <v>92p</v>
      </c>
      <c r="G92" t="str">
        <f ca="1"/>
        <v>ゴース</v>
      </c>
      <c r="H92" t="str">
        <f ca="1"/>
        <v>固有名詞</v>
      </c>
      <c r="J92" t="str">
        <f ca="1"/>
        <v>92p</v>
      </c>
      <c r="K92" t="str">
        <f ca="1"/>
        <v>Gastly</v>
      </c>
      <c r="L92" t="str">
        <f ca="1"/>
        <v>固有名詞</v>
      </c>
      <c r="N92" t="str">
        <f ca="1"/>
        <v>ごーす</v>
      </c>
      <c r="O92" t="str">
        <f ca="1"/>
        <v>ゴース</v>
      </c>
      <c r="P92" t="str">
        <f ca="1"/>
        <v>固有名詞</v>
      </c>
      <c r="R92" t="str">
        <f ca="1"/>
        <v>ごーす</v>
      </c>
      <c r="S92" t="str">
        <f ca="1"/>
        <v>Gastly</v>
      </c>
      <c r="T92" t="str">
        <f ca="1"/>
        <v>固有名詞</v>
      </c>
      <c r="V92" t="str">
        <f ca="1"/>
        <v>92p</v>
      </c>
      <c r="W92" t="str">
        <f ca="1"/>
        <v>ゴース</v>
      </c>
      <c r="X92" t="str">
        <f ca="1"/>
        <v>固有名詞</v>
      </c>
    </row>
    <row r="93" spans="1:24">
      <c r="A93">
        <f ca="1"/>
        <v>93</v>
      </c>
      <c r="B93" t="str">
        <f ca="1"/>
        <v>ゴースト</v>
      </c>
      <c r="C93" t="str">
        <f ca="1"/>
        <v>Haunter</v>
      </c>
      <c r="D93" t="s">
        <v>1877</v>
      </c>
      <c r="F93" t="str">
        <f ca="1"/>
        <v>93p</v>
      </c>
      <c r="G93" t="str">
        <f ca="1"/>
        <v>ゴースト</v>
      </c>
      <c r="H93" t="str">
        <f ca="1"/>
        <v>固有名詞</v>
      </c>
      <c r="J93" t="str">
        <f ca="1"/>
        <v>93p</v>
      </c>
      <c r="K93" t="str">
        <f ca="1"/>
        <v>Haunter</v>
      </c>
      <c r="L93" t="str">
        <f ca="1"/>
        <v>固有名詞</v>
      </c>
      <c r="N93" t="str">
        <f ca="1"/>
        <v>ごーすと</v>
      </c>
      <c r="O93" t="str">
        <f ca="1"/>
        <v>ゴースト</v>
      </c>
      <c r="P93" t="str">
        <f ca="1"/>
        <v>固有名詞</v>
      </c>
      <c r="R93" t="str">
        <f ca="1"/>
        <v>ごーすと</v>
      </c>
      <c r="S93" t="str">
        <f ca="1"/>
        <v>Haunter</v>
      </c>
      <c r="T93" t="str">
        <f ca="1"/>
        <v>固有名詞</v>
      </c>
      <c r="V93" t="str">
        <f ca="1"/>
        <v>93p</v>
      </c>
      <c r="W93" t="str">
        <f ca="1"/>
        <v>ゴースト</v>
      </c>
      <c r="X93" t="str">
        <f ca="1"/>
        <v>固有名詞</v>
      </c>
    </row>
    <row r="94" spans="1:24">
      <c r="A94">
        <f ca="1"/>
        <v>94</v>
      </c>
      <c r="B94" t="str">
        <f ca="1"/>
        <v>ゲンガー</v>
      </c>
      <c r="C94" t="str">
        <f ca="1"/>
        <v>Gengar</v>
      </c>
      <c r="D94" t="s">
        <v>1878</v>
      </c>
      <c r="F94" t="str">
        <f ca="1"/>
        <v>94p</v>
      </c>
      <c r="G94" t="str">
        <f ca="1"/>
        <v>ゲンガー</v>
      </c>
      <c r="H94" t="str">
        <f ca="1"/>
        <v>固有名詞</v>
      </c>
      <c r="J94" t="str">
        <f ca="1"/>
        <v>94p</v>
      </c>
      <c r="K94" t="str">
        <f ca="1"/>
        <v>Gengar</v>
      </c>
      <c r="L94" t="str">
        <f ca="1"/>
        <v>固有名詞</v>
      </c>
      <c r="N94" t="str">
        <f ca="1"/>
        <v>げんがー</v>
      </c>
      <c r="O94" t="str">
        <f ca="1"/>
        <v>ゲンガー</v>
      </c>
      <c r="P94" t="str">
        <f ca="1"/>
        <v>固有名詞</v>
      </c>
      <c r="R94" t="str">
        <f ca="1"/>
        <v>げんがー</v>
      </c>
      <c r="S94" t="str">
        <f ca="1"/>
        <v>Gengar</v>
      </c>
      <c r="T94" t="str">
        <f ca="1"/>
        <v>固有名詞</v>
      </c>
      <c r="V94" t="str">
        <f ca="1"/>
        <v>94p</v>
      </c>
      <c r="W94" t="str">
        <f ca="1"/>
        <v>ゲンガー</v>
      </c>
      <c r="X94" t="str">
        <f ca="1"/>
        <v>固有名詞</v>
      </c>
    </row>
    <row r="95" spans="1:24">
      <c r="A95">
        <f ca="1"/>
        <v>95</v>
      </c>
      <c r="B95" t="str">
        <f ca="1"/>
        <v>イワーク</v>
      </c>
      <c r="C95" t="str">
        <f ca="1"/>
        <v>Onix</v>
      </c>
      <c r="D95" t="s">
        <v>1879</v>
      </c>
      <c r="F95" t="str">
        <f ca="1"/>
        <v>95p</v>
      </c>
      <c r="G95" t="str">
        <f ca="1"/>
        <v>イワーク</v>
      </c>
      <c r="H95" t="str">
        <f ca="1"/>
        <v>固有名詞</v>
      </c>
      <c r="J95" t="str">
        <f ca="1"/>
        <v>95p</v>
      </c>
      <c r="K95" t="str">
        <f ca="1"/>
        <v>Onix</v>
      </c>
      <c r="L95" t="str">
        <f ca="1"/>
        <v>固有名詞</v>
      </c>
      <c r="N95" t="str">
        <f ca="1"/>
        <v>いわーく</v>
      </c>
      <c r="O95" t="str">
        <f ca="1"/>
        <v>イワーク</v>
      </c>
      <c r="P95" t="str">
        <f ca="1"/>
        <v>固有名詞</v>
      </c>
      <c r="R95" t="str">
        <f ca="1"/>
        <v>いわーく</v>
      </c>
      <c r="S95" t="str">
        <f ca="1"/>
        <v>Onix</v>
      </c>
      <c r="T95" t="str">
        <f ca="1"/>
        <v>固有名詞</v>
      </c>
      <c r="V95" t="str">
        <f ca="1"/>
        <v>95p</v>
      </c>
      <c r="W95" t="str">
        <f ca="1"/>
        <v>イワーク</v>
      </c>
      <c r="X95" t="str">
        <f ca="1"/>
        <v>固有名詞</v>
      </c>
    </row>
    <row r="96" spans="1:24">
      <c r="A96">
        <f ca="1"/>
        <v>96</v>
      </c>
      <c r="B96" t="str">
        <f ca="1"/>
        <v>スリープ</v>
      </c>
      <c r="C96" t="str">
        <f ca="1"/>
        <v>Drowzee</v>
      </c>
      <c r="D96" t="s">
        <v>1880</v>
      </c>
      <c r="F96" t="str">
        <f ca="1"/>
        <v>96p</v>
      </c>
      <c r="G96" t="str">
        <f ca="1"/>
        <v>スリープ</v>
      </c>
      <c r="H96" t="str">
        <f ca="1"/>
        <v>固有名詞</v>
      </c>
      <c r="J96" t="str">
        <f ca="1"/>
        <v>96p</v>
      </c>
      <c r="K96" t="str">
        <f ca="1"/>
        <v>Drowzee</v>
      </c>
      <c r="L96" t="str">
        <f ca="1"/>
        <v>固有名詞</v>
      </c>
      <c r="N96" t="str">
        <f ca="1"/>
        <v>すりーぷ</v>
      </c>
      <c r="O96" t="str">
        <f ca="1"/>
        <v>スリープ</v>
      </c>
      <c r="P96" t="str">
        <f ca="1"/>
        <v>固有名詞</v>
      </c>
      <c r="R96" t="str">
        <f ca="1"/>
        <v>すりーぷ</v>
      </c>
      <c r="S96" t="str">
        <f ca="1"/>
        <v>Drowzee</v>
      </c>
      <c r="T96" t="str">
        <f ca="1"/>
        <v>固有名詞</v>
      </c>
      <c r="V96" t="str">
        <f ca="1"/>
        <v>96p</v>
      </c>
      <c r="W96" t="str">
        <f ca="1"/>
        <v>スリープ</v>
      </c>
      <c r="X96" t="str">
        <f ca="1"/>
        <v>固有名詞</v>
      </c>
    </row>
    <row r="97" spans="1:24">
      <c r="A97">
        <f ca="1"/>
        <v>97</v>
      </c>
      <c r="B97" t="str">
        <f ca="1"/>
        <v>スリーパー</v>
      </c>
      <c r="C97" t="str">
        <f ca="1"/>
        <v>Hypno</v>
      </c>
      <c r="D97" t="s">
        <v>1881</v>
      </c>
      <c r="F97" t="str">
        <f ca="1"/>
        <v>97p</v>
      </c>
      <c r="G97" t="str">
        <f ca="1"/>
        <v>スリーパー</v>
      </c>
      <c r="H97" t="str">
        <f ca="1"/>
        <v>固有名詞</v>
      </c>
      <c r="J97" t="str">
        <f ca="1"/>
        <v>97p</v>
      </c>
      <c r="K97" t="str">
        <f ca="1"/>
        <v>Hypno</v>
      </c>
      <c r="L97" t="str">
        <f ca="1"/>
        <v>固有名詞</v>
      </c>
      <c r="N97" t="str">
        <f ca="1"/>
        <v>すりーぱー</v>
      </c>
      <c r="O97" t="str">
        <f ca="1"/>
        <v>スリーパー</v>
      </c>
      <c r="P97" t="str">
        <f ca="1"/>
        <v>固有名詞</v>
      </c>
      <c r="R97" t="str">
        <f ca="1"/>
        <v>すりーぱー</v>
      </c>
      <c r="S97" t="str">
        <f ca="1"/>
        <v>Hypno</v>
      </c>
      <c r="T97" t="str">
        <f ca="1"/>
        <v>固有名詞</v>
      </c>
      <c r="V97" t="str">
        <f ca="1"/>
        <v>97p</v>
      </c>
      <c r="W97" t="str">
        <f ca="1"/>
        <v>スリーパー</v>
      </c>
      <c r="X97" t="str">
        <f ca="1"/>
        <v>固有名詞</v>
      </c>
    </row>
    <row r="98" spans="1:24">
      <c r="A98">
        <f ca="1"/>
        <v>98</v>
      </c>
      <c r="B98" t="str">
        <f ca="1"/>
        <v>クラブ</v>
      </c>
      <c r="C98" t="str">
        <f ca="1"/>
        <v>Krabby</v>
      </c>
      <c r="D98" t="s">
        <v>1882</v>
      </c>
      <c r="F98" t="str">
        <f ca="1"/>
        <v>98p</v>
      </c>
      <c r="G98" t="str">
        <f ca="1"/>
        <v>クラブ</v>
      </c>
      <c r="H98" t="str">
        <f ca="1"/>
        <v>固有名詞</v>
      </c>
      <c r="J98" t="str">
        <f ca="1"/>
        <v>98p</v>
      </c>
      <c r="K98" t="str">
        <f ca="1"/>
        <v>Krabby</v>
      </c>
      <c r="L98" t="str">
        <f ca="1"/>
        <v>固有名詞</v>
      </c>
      <c r="N98" t="str">
        <f ca="1"/>
        <v>くらぶ</v>
      </c>
      <c r="O98" t="str">
        <f ca="1"/>
        <v>クラブ</v>
      </c>
      <c r="P98" t="str">
        <f ca="1"/>
        <v>固有名詞</v>
      </c>
      <c r="R98" t="str">
        <f ca="1"/>
        <v>くらぶ</v>
      </c>
      <c r="S98" t="str">
        <f ca="1"/>
        <v>Krabby</v>
      </c>
      <c r="T98" t="str">
        <f ca="1"/>
        <v>固有名詞</v>
      </c>
      <c r="V98" t="str">
        <f ca="1"/>
        <v>98p</v>
      </c>
      <c r="W98" t="str">
        <f ca="1"/>
        <v>クラブ</v>
      </c>
      <c r="X98" t="str">
        <f ca="1"/>
        <v>固有名詞</v>
      </c>
    </row>
    <row r="99" spans="1:24">
      <c r="A99">
        <f ca="1"/>
        <v>99</v>
      </c>
      <c r="B99" t="str">
        <f ca="1"/>
        <v>キングラー</v>
      </c>
      <c r="C99" t="str">
        <f ca="1"/>
        <v>Kingler</v>
      </c>
      <c r="D99" t="s">
        <v>1883</v>
      </c>
      <c r="F99" t="str">
        <f ca="1"/>
        <v>99p</v>
      </c>
      <c r="G99" t="str">
        <f ca="1"/>
        <v>キングラー</v>
      </c>
      <c r="H99" t="str">
        <f ca="1"/>
        <v>固有名詞</v>
      </c>
      <c r="J99" t="str">
        <f ca="1"/>
        <v>99p</v>
      </c>
      <c r="K99" t="str">
        <f ca="1"/>
        <v>Kingler</v>
      </c>
      <c r="L99" t="str">
        <f ca="1"/>
        <v>固有名詞</v>
      </c>
      <c r="N99" t="str">
        <f ca="1"/>
        <v>きんぐらー</v>
      </c>
      <c r="O99" t="str">
        <f ca="1"/>
        <v>キングラー</v>
      </c>
      <c r="P99" t="str">
        <f ca="1"/>
        <v>固有名詞</v>
      </c>
      <c r="R99" t="str">
        <f ca="1"/>
        <v>きんぐらー</v>
      </c>
      <c r="S99" t="str">
        <f ca="1"/>
        <v>Kingler</v>
      </c>
      <c r="T99" t="str">
        <f ca="1"/>
        <v>固有名詞</v>
      </c>
      <c r="V99" t="str">
        <f ca="1"/>
        <v>99p</v>
      </c>
      <c r="W99" t="str">
        <f ca="1"/>
        <v>キングラー</v>
      </c>
      <c r="X99" t="str">
        <f ca="1"/>
        <v>固有名詞</v>
      </c>
    </row>
    <row r="100" spans="1:24">
      <c r="A100">
        <f ca="1"/>
        <v>100</v>
      </c>
      <c r="B100" t="str">
        <f ca="1"/>
        <v>ビリリダマ</v>
      </c>
      <c r="C100" t="str">
        <f ca="1"/>
        <v>Voltorb</v>
      </c>
      <c r="D100" t="s">
        <v>1884</v>
      </c>
      <c r="F100" t="str">
        <f ca="1"/>
        <v>100p</v>
      </c>
      <c r="G100" t="str">
        <f ca="1"/>
        <v>ビリリダマ</v>
      </c>
      <c r="H100" t="str">
        <f ca="1"/>
        <v>固有名詞</v>
      </c>
      <c r="J100" t="str">
        <f ca="1"/>
        <v>100p</v>
      </c>
      <c r="K100" t="str">
        <f ca="1"/>
        <v>Voltorb</v>
      </c>
      <c r="L100" t="str">
        <f ca="1"/>
        <v>固有名詞</v>
      </c>
      <c r="N100" t="str">
        <f ca="1"/>
        <v>びりりだま</v>
      </c>
      <c r="O100" t="str">
        <f ca="1"/>
        <v>ビリリダマ</v>
      </c>
      <c r="P100" t="str">
        <f ca="1"/>
        <v>固有名詞</v>
      </c>
      <c r="R100" t="str">
        <f ca="1"/>
        <v>びりりだま</v>
      </c>
      <c r="S100" t="str">
        <f ca="1"/>
        <v>Voltorb</v>
      </c>
      <c r="T100" t="str">
        <f ca="1"/>
        <v>固有名詞</v>
      </c>
      <c r="V100" t="str">
        <f ca="1"/>
        <v>100p</v>
      </c>
      <c r="W100" t="str">
        <f ca="1"/>
        <v>ビリリダマ</v>
      </c>
      <c r="X100" t="str">
        <f ca="1"/>
        <v>固有名詞</v>
      </c>
    </row>
    <row r="101" spans="1:24">
      <c r="A101">
        <f ca="1"/>
        <v>101</v>
      </c>
      <c r="B101" t="str">
        <f ca="1"/>
        <v>マルマイン</v>
      </c>
      <c r="C101" t="str">
        <f ca="1"/>
        <v>Electrode</v>
      </c>
      <c r="D101" t="s">
        <v>1885</v>
      </c>
      <c r="F101" t="str">
        <f ca="1"/>
        <v>101p</v>
      </c>
      <c r="G101" t="str">
        <f ca="1"/>
        <v>マルマイン</v>
      </c>
      <c r="H101" t="str">
        <f ca="1"/>
        <v>固有名詞</v>
      </c>
      <c r="J101" t="str">
        <f ca="1"/>
        <v>101p</v>
      </c>
      <c r="K101" t="str">
        <f ca="1"/>
        <v>Electrode</v>
      </c>
      <c r="L101" t="str">
        <f ca="1"/>
        <v>固有名詞</v>
      </c>
      <c r="N101" t="str">
        <f ca="1"/>
        <v>まるまいん</v>
      </c>
      <c r="O101" t="str">
        <f ca="1"/>
        <v>マルマイン</v>
      </c>
      <c r="P101" t="str">
        <f ca="1"/>
        <v>固有名詞</v>
      </c>
      <c r="R101" t="str">
        <f ca="1"/>
        <v>まるまいん</v>
      </c>
      <c r="S101" t="str">
        <f ca="1"/>
        <v>Electrode</v>
      </c>
      <c r="T101" t="str">
        <f ca="1"/>
        <v>固有名詞</v>
      </c>
      <c r="V101" t="str">
        <f ca="1"/>
        <v>101p</v>
      </c>
      <c r="W101" t="str">
        <f ca="1"/>
        <v>マルマイン</v>
      </c>
      <c r="X101" t="str">
        <f ca="1"/>
        <v>固有名詞</v>
      </c>
    </row>
    <row r="102" spans="1:24">
      <c r="A102">
        <f ca="1"/>
        <v>102</v>
      </c>
      <c r="B102" t="str">
        <f ca="1"/>
        <v>タマタマ</v>
      </c>
      <c r="C102" t="str">
        <f ca="1"/>
        <v>Exeggcute</v>
      </c>
      <c r="D102" t="s">
        <v>1886</v>
      </c>
      <c r="F102" t="str">
        <f ca="1"/>
        <v>102p</v>
      </c>
      <c r="G102" t="str">
        <f ca="1"/>
        <v>タマタマ</v>
      </c>
      <c r="H102" t="str">
        <f ca="1"/>
        <v>固有名詞</v>
      </c>
      <c r="J102" t="str">
        <f ca="1"/>
        <v>102p</v>
      </c>
      <c r="K102" t="str">
        <f ca="1"/>
        <v>Exeggcute</v>
      </c>
      <c r="L102" t="str">
        <f ca="1"/>
        <v>固有名詞</v>
      </c>
      <c r="N102" t="str">
        <f ca="1"/>
        <v>たまたま</v>
      </c>
      <c r="O102" t="str">
        <f ca="1"/>
        <v>タマタマ</v>
      </c>
      <c r="P102" t="str">
        <f ca="1"/>
        <v>固有名詞</v>
      </c>
      <c r="R102" t="str">
        <f ca="1"/>
        <v>たまたま</v>
      </c>
      <c r="S102" t="str">
        <f ca="1"/>
        <v>Exeggcute</v>
      </c>
      <c r="T102" t="str">
        <f ca="1"/>
        <v>固有名詞</v>
      </c>
      <c r="V102" t="str">
        <f ca="1"/>
        <v>102p</v>
      </c>
      <c r="W102" t="str">
        <f ca="1"/>
        <v>タマタマ</v>
      </c>
      <c r="X102" t="str">
        <f ca="1"/>
        <v>固有名詞</v>
      </c>
    </row>
    <row r="103" spans="1:24">
      <c r="A103">
        <f ca="1"/>
        <v>103</v>
      </c>
      <c r="B103" t="str">
        <f ca="1"/>
        <v>ナッシー</v>
      </c>
      <c r="C103" t="str">
        <f ca="1"/>
        <v>Exeggutor</v>
      </c>
      <c r="D103" t="s">
        <v>1887</v>
      </c>
      <c r="F103" t="str">
        <f ca="1"/>
        <v>103p</v>
      </c>
      <c r="G103" t="str">
        <f ca="1"/>
        <v>ナッシー</v>
      </c>
      <c r="H103" t="str">
        <f ca="1"/>
        <v>固有名詞</v>
      </c>
      <c r="J103" t="str">
        <f ca="1"/>
        <v>103p</v>
      </c>
      <c r="K103" t="str">
        <f ca="1"/>
        <v>Exeggutor</v>
      </c>
      <c r="L103" t="str">
        <f ca="1"/>
        <v>固有名詞</v>
      </c>
      <c r="N103" t="str">
        <f ca="1"/>
        <v>なっしー</v>
      </c>
      <c r="O103" t="str">
        <f ca="1"/>
        <v>ナッシー</v>
      </c>
      <c r="P103" t="str">
        <f ca="1"/>
        <v>固有名詞</v>
      </c>
      <c r="R103" t="str">
        <f ca="1"/>
        <v>なっしー</v>
      </c>
      <c r="S103" t="str">
        <f ca="1"/>
        <v>Exeggutor</v>
      </c>
      <c r="T103" t="str">
        <f ca="1"/>
        <v>固有名詞</v>
      </c>
      <c r="V103" t="str">
        <f ca="1"/>
        <v>103p</v>
      </c>
      <c r="W103" t="str">
        <f ca="1"/>
        <v>ナッシー</v>
      </c>
      <c r="X103" t="str">
        <f ca="1"/>
        <v>固有名詞</v>
      </c>
    </row>
    <row r="104" spans="1:24">
      <c r="A104">
        <f ca="1"/>
        <v>104</v>
      </c>
      <c r="B104" t="str">
        <f ca="1"/>
        <v>カラカラ</v>
      </c>
      <c r="C104" t="str">
        <f ca="1"/>
        <v>Cubone</v>
      </c>
      <c r="D104" t="s">
        <v>1888</v>
      </c>
      <c r="F104" t="str">
        <f ca="1"/>
        <v>104p</v>
      </c>
      <c r="G104" t="str">
        <f ca="1"/>
        <v>カラカラ</v>
      </c>
      <c r="H104" t="str">
        <f ca="1"/>
        <v>固有名詞</v>
      </c>
      <c r="J104" t="str">
        <f ca="1"/>
        <v>104p</v>
      </c>
      <c r="K104" t="str">
        <f ca="1"/>
        <v>Cubone</v>
      </c>
      <c r="L104" t="str">
        <f ca="1"/>
        <v>固有名詞</v>
      </c>
      <c r="N104" t="str">
        <f ca="1"/>
        <v>からから</v>
      </c>
      <c r="O104" t="str">
        <f ca="1"/>
        <v>カラカラ</v>
      </c>
      <c r="P104" t="str">
        <f ca="1"/>
        <v>固有名詞</v>
      </c>
      <c r="R104" t="str">
        <f ca="1"/>
        <v>からから</v>
      </c>
      <c r="S104" t="str">
        <f ca="1"/>
        <v>Cubone</v>
      </c>
      <c r="T104" t="str">
        <f ca="1"/>
        <v>固有名詞</v>
      </c>
      <c r="V104" t="str">
        <f ca="1"/>
        <v>104p</v>
      </c>
      <c r="W104" t="str">
        <f ca="1"/>
        <v>カラカラ</v>
      </c>
      <c r="X104" t="str">
        <f ca="1"/>
        <v>固有名詞</v>
      </c>
    </row>
    <row r="105" spans="1:24">
      <c r="A105">
        <f ca="1"/>
        <v>105</v>
      </c>
      <c r="B105" t="str">
        <f ca="1"/>
        <v>ガラガラ</v>
      </c>
      <c r="C105" t="str">
        <f ca="1"/>
        <v>Marowak</v>
      </c>
      <c r="D105" t="s">
        <v>1889</v>
      </c>
      <c r="F105" t="str">
        <f ca="1"/>
        <v>105p</v>
      </c>
      <c r="G105" t="str">
        <f ca="1"/>
        <v>ガラガラ</v>
      </c>
      <c r="H105" t="str">
        <f ca="1"/>
        <v>固有名詞</v>
      </c>
      <c r="J105" t="str">
        <f ca="1"/>
        <v>105p</v>
      </c>
      <c r="K105" t="str">
        <f ca="1"/>
        <v>Marowak</v>
      </c>
      <c r="L105" t="str">
        <f ca="1"/>
        <v>固有名詞</v>
      </c>
      <c r="N105" t="str">
        <f ca="1"/>
        <v>がらがら</v>
      </c>
      <c r="O105" t="str">
        <f ca="1"/>
        <v>ガラガラ</v>
      </c>
      <c r="P105" t="str">
        <f ca="1"/>
        <v>固有名詞</v>
      </c>
      <c r="R105" t="str">
        <f ca="1"/>
        <v>がらがら</v>
      </c>
      <c r="S105" t="str">
        <f ca="1"/>
        <v>Marowak</v>
      </c>
      <c r="T105" t="str">
        <f ca="1"/>
        <v>固有名詞</v>
      </c>
      <c r="V105" t="str">
        <f ca="1"/>
        <v>105p</v>
      </c>
      <c r="W105" t="str">
        <f ca="1"/>
        <v>ガラガラ</v>
      </c>
      <c r="X105" t="str">
        <f ca="1"/>
        <v>固有名詞</v>
      </c>
    </row>
    <row r="106" spans="1:24">
      <c r="A106">
        <f ca="1"/>
        <v>106</v>
      </c>
      <c r="B106" t="str">
        <f ca="1"/>
        <v>サワムラー</v>
      </c>
      <c r="C106" t="str">
        <f ca="1"/>
        <v>Hitmonlee</v>
      </c>
      <c r="D106" t="s">
        <v>1890</v>
      </c>
      <c r="F106" t="str">
        <f ca="1"/>
        <v>106p</v>
      </c>
      <c r="G106" t="str">
        <f ca="1"/>
        <v>サワムラー</v>
      </c>
      <c r="H106" t="str">
        <f ca="1"/>
        <v>固有名詞</v>
      </c>
      <c r="J106" t="str">
        <f ca="1"/>
        <v>106p</v>
      </c>
      <c r="K106" t="str">
        <f ca="1"/>
        <v>Hitmonlee</v>
      </c>
      <c r="L106" t="str">
        <f ca="1"/>
        <v>固有名詞</v>
      </c>
      <c r="N106" t="str">
        <f ca="1"/>
        <v>さわむらー</v>
      </c>
      <c r="O106" t="str">
        <f ca="1"/>
        <v>サワムラー</v>
      </c>
      <c r="P106" t="str">
        <f ca="1"/>
        <v>固有名詞</v>
      </c>
      <c r="R106" t="str">
        <f ca="1"/>
        <v>さわむらー</v>
      </c>
      <c r="S106" t="str">
        <f ca="1"/>
        <v>Hitmonlee</v>
      </c>
      <c r="T106" t="str">
        <f ca="1"/>
        <v>固有名詞</v>
      </c>
      <c r="V106" t="str">
        <f ca="1"/>
        <v>106p</v>
      </c>
      <c r="W106" t="str">
        <f ca="1"/>
        <v>サワムラー</v>
      </c>
      <c r="X106" t="str">
        <f ca="1"/>
        <v>固有名詞</v>
      </c>
    </row>
    <row r="107" spans="1:24">
      <c r="A107">
        <f ca="1"/>
        <v>107</v>
      </c>
      <c r="B107" t="str">
        <f ca="1"/>
        <v>エビワラー</v>
      </c>
      <c r="C107" t="str">
        <f ca="1"/>
        <v>Hitmonchan</v>
      </c>
      <c r="D107" t="s">
        <v>1891</v>
      </c>
      <c r="F107" t="str">
        <f ca="1"/>
        <v>107p</v>
      </c>
      <c r="G107" t="str">
        <f ca="1"/>
        <v>エビワラー</v>
      </c>
      <c r="H107" t="str">
        <f ca="1"/>
        <v>固有名詞</v>
      </c>
      <c r="J107" t="str">
        <f ca="1"/>
        <v>107p</v>
      </c>
      <c r="K107" t="str">
        <f ca="1"/>
        <v>Hitmonchan</v>
      </c>
      <c r="L107" t="str">
        <f ca="1"/>
        <v>固有名詞</v>
      </c>
      <c r="N107" t="str">
        <f ca="1"/>
        <v>えびわらー</v>
      </c>
      <c r="O107" t="str">
        <f ca="1"/>
        <v>エビワラー</v>
      </c>
      <c r="P107" t="str">
        <f ca="1"/>
        <v>固有名詞</v>
      </c>
      <c r="R107" t="str">
        <f ca="1"/>
        <v>えびわらー</v>
      </c>
      <c r="S107" t="str">
        <f ca="1"/>
        <v>Hitmonchan</v>
      </c>
      <c r="T107" t="str">
        <f ca="1"/>
        <v>固有名詞</v>
      </c>
      <c r="V107" t="str">
        <f ca="1"/>
        <v>107p</v>
      </c>
      <c r="W107" t="str">
        <f ca="1"/>
        <v>エビワラー</v>
      </c>
      <c r="X107" t="str">
        <f ca="1"/>
        <v>固有名詞</v>
      </c>
    </row>
    <row r="108" spans="1:24">
      <c r="A108">
        <f ca="1"/>
        <v>108</v>
      </c>
      <c r="B108" t="str">
        <f ca="1"/>
        <v>ベロリンガ</v>
      </c>
      <c r="C108" t="str">
        <f ca="1"/>
        <v>Lickitung</v>
      </c>
      <c r="D108" t="s">
        <v>1892</v>
      </c>
      <c r="F108" t="str">
        <f ca="1"/>
        <v>108p</v>
      </c>
      <c r="G108" t="str">
        <f ca="1"/>
        <v>ベロリンガ</v>
      </c>
      <c r="H108" t="str">
        <f ca="1"/>
        <v>固有名詞</v>
      </c>
      <c r="J108" t="str">
        <f ca="1"/>
        <v>108p</v>
      </c>
      <c r="K108" t="str">
        <f ca="1"/>
        <v>Lickitung</v>
      </c>
      <c r="L108" t="str">
        <f ca="1"/>
        <v>固有名詞</v>
      </c>
      <c r="N108" t="str">
        <f ca="1"/>
        <v>べろりんが</v>
      </c>
      <c r="O108" t="str">
        <f ca="1"/>
        <v>ベロリンガ</v>
      </c>
      <c r="P108" t="str">
        <f ca="1"/>
        <v>固有名詞</v>
      </c>
      <c r="R108" t="str">
        <f ca="1"/>
        <v>べろりんが</v>
      </c>
      <c r="S108" t="str">
        <f ca="1"/>
        <v>Lickitung</v>
      </c>
      <c r="T108" t="str">
        <f ca="1"/>
        <v>固有名詞</v>
      </c>
      <c r="V108" t="str">
        <f ca="1"/>
        <v>108p</v>
      </c>
      <c r="W108" t="str">
        <f ca="1"/>
        <v>ベロリンガ</v>
      </c>
      <c r="X108" t="str">
        <f ca="1"/>
        <v>固有名詞</v>
      </c>
    </row>
    <row r="109" spans="1:24">
      <c r="A109">
        <f ca="1"/>
        <v>109</v>
      </c>
      <c r="B109" t="str">
        <f ca="1"/>
        <v>ドガース</v>
      </c>
      <c r="C109" t="str">
        <f ca="1"/>
        <v>Koffing</v>
      </c>
      <c r="D109" t="s">
        <v>1893</v>
      </c>
      <c r="F109" t="str">
        <f ca="1"/>
        <v>109p</v>
      </c>
      <c r="G109" t="str">
        <f ca="1"/>
        <v>ドガース</v>
      </c>
      <c r="H109" t="str">
        <f ca="1"/>
        <v>固有名詞</v>
      </c>
      <c r="J109" t="str">
        <f ca="1"/>
        <v>109p</v>
      </c>
      <c r="K109" t="str">
        <f ca="1"/>
        <v>Koffing</v>
      </c>
      <c r="L109" t="str">
        <f ca="1"/>
        <v>固有名詞</v>
      </c>
      <c r="N109" t="str">
        <f ca="1"/>
        <v>どがーす</v>
      </c>
      <c r="O109" t="str">
        <f ca="1"/>
        <v>ドガース</v>
      </c>
      <c r="P109" t="str">
        <f ca="1"/>
        <v>固有名詞</v>
      </c>
      <c r="R109" t="str">
        <f ca="1"/>
        <v>どがーす</v>
      </c>
      <c r="S109" t="str">
        <f ca="1"/>
        <v>Koffing</v>
      </c>
      <c r="T109" t="str">
        <f ca="1"/>
        <v>固有名詞</v>
      </c>
      <c r="V109" t="str">
        <f ca="1"/>
        <v>109p</v>
      </c>
      <c r="W109" t="str">
        <f ca="1"/>
        <v>ドガース</v>
      </c>
      <c r="X109" t="str">
        <f ca="1"/>
        <v>固有名詞</v>
      </c>
    </row>
    <row r="110" spans="1:24">
      <c r="A110">
        <f ca="1"/>
        <v>110</v>
      </c>
      <c r="B110" t="str">
        <f ca="1"/>
        <v>マタドガス</v>
      </c>
      <c r="C110" t="str">
        <f ca="1"/>
        <v>Weezing</v>
      </c>
      <c r="D110" t="s">
        <v>1894</v>
      </c>
      <c r="F110" t="str">
        <f ca="1"/>
        <v>110p</v>
      </c>
      <c r="G110" t="str">
        <f ca="1"/>
        <v>マタドガス</v>
      </c>
      <c r="H110" t="str">
        <f ca="1"/>
        <v>固有名詞</v>
      </c>
      <c r="J110" t="str">
        <f ca="1"/>
        <v>110p</v>
      </c>
      <c r="K110" t="str">
        <f ca="1"/>
        <v>Weezing</v>
      </c>
      <c r="L110" t="str">
        <f ca="1"/>
        <v>固有名詞</v>
      </c>
      <c r="N110" t="str">
        <f ca="1"/>
        <v>またどがす</v>
      </c>
      <c r="O110" t="str">
        <f ca="1"/>
        <v>マタドガス</v>
      </c>
      <c r="P110" t="str">
        <f ca="1"/>
        <v>固有名詞</v>
      </c>
      <c r="R110" t="str">
        <f ca="1"/>
        <v>またどがす</v>
      </c>
      <c r="S110" t="str">
        <f ca="1"/>
        <v>Weezing</v>
      </c>
      <c r="T110" t="str">
        <f ca="1"/>
        <v>固有名詞</v>
      </c>
      <c r="V110" t="str">
        <f ca="1"/>
        <v>110p</v>
      </c>
      <c r="W110" t="str">
        <f ca="1"/>
        <v>マタドガス</v>
      </c>
      <c r="X110" t="str">
        <f ca="1"/>
        <v>固有名詞</v>
      </c>
    </row>
    <row r="111" spans="1:24">
      <c r="A111">
        <f ca="1"/>
        <v>111</v>
      </c>
      <c r="B111" t="str">
        <f ca="1"/>
        <v>サイホーン</v>
      </c>
      <c r="C111" t="str">
        <f ca="1"/>
        <v>Rhyhorn</v>
      </c>
      <c r="D111" t="s">
        <v>1895</v>
      </c>
      <c r="F111" t="str">
        <f ca="1"/>
        <v>111p</v>
      </c>
      <c r="G111" t="str">
        <f ca="1"/>
        <v>サイホーン</v>
      </c>
      <c r="H111" t="str">
        <f ca="1"/>
        <v>固有名詞</v>
      </c>
      <c r="J111" t="str">
        <f ca="1"/>
        <v>111p</v>
      </c>
      <c r="K111" t="str">
        <f ca="1"/>
        <v>Rhyhorn</v>
      </c>
      <c r="L111" t="str">
        <f ca="1"/>
        <v>固有名詞</v>
      </c>
      <c r="N111" t="str">
        <f ca="1"/>
        <v>さいほーん</v>
      </c>
      <c r="O111" t="str">
        <f ca="1"/>
        <v>サイホーン</v>
      </c>
      <c r="P111" t="str">
        <f ca="1"/>
        <v>固有名詞</v>
      </c>
      <c r="R111" t="str">
        <f ca="1"/>
        <v>さいほーん</v>
      </c>
      <c r="S111" t="str">
        <f ca="1"/>
        <v>Rhyhorn</v>
      </c>
      <c r="T111" t="str">
        <f ca="1"/>
        <v>固有名詞</v>
      </c>
      <c r="V111" t="str">
        <f ca="1"/>
        <v>111p</v>
      </c>
      <c r="W111" t="str">
        <f ca="1"/>
        <v>サイホーン</v>
      </c>
      <c r="X111" t="str">
        <f ca="1"/>
        <v>固有名詞</v>
      </c>
    </row>
    <row r="112" spans="1:24">
      <c r="A112">
        <f ca="1"/>
        <v>112</v>
      </c>
      <c r="B112" t="str">
        <f ca="1"/>
        <v>サイドン</v>
      </c>
      <c r="C112" t="str">
        <f ca="1"/>
        <v>Rhydon</v>
      </c>
      <c r="D112" t="s">
        <v>1896</v>
      </c>
      <c r="F112" t="str">
        <f ca="1"/>
        <v>112p</v>
      </c>
      <c r="G112" t="str">
        <f ca="1"/>
        <v>サイドン</v>
      </c>
      <c r="H112" t="str">
        <f ca="1"/>
        <v>固有名詞</v>
      </c>
      <c r="J112" t="str">
        <f ca="1"/>
        <v>112p</v>
      </c>
      <c r="K112" t="str">
        <f ca="1"/>
        <v>Rhydon</v>
      </c>
      <c r="L112" t="str">
        <f ca="1"/>
        <v>固有名詞</v>
      </c>
      <c r="N112" t="str">
        <f ca="1"/>
        <v>さいどん</v>
      </c>
      <c r="O112" t="str">
        <f ca="1"/>
        <v>サイドン</v>
      </c>
      <c r="P112" t="str">
        <f ca="1"/>
        <v>固有名詞</v>
      </c>
      <c r="R112" t="str">
        <f ca="1"/>
        <v>さいどん</v>
      </c>
      <c r="S112" t="str">
        <f ca="1"/>
        <v>Rhydon</v>
      </c>
      <c r="T112" t="str">
        <f ca="1"/>
        <v>固有名詞</v>
      </c>
      <c r="V112" t="str">
        <f ca="1"/>
        <v>112p</v>
      </c>
      <c r="W112" t="str">
        <f ca="1"/>
        <v>サイドン</v>
      </c>
      <c r="X112" t="str">
        <f ca="1"/>
        <v>固有名詞</v>
      </c>
    </row>
    <row r="113" spans="1:24">
      <c r="A113">
        <f ca="1"/>
        <v>113</v>
      </c>
      <c r="B113" t="str">
        <f ca="1"/>
        <v>ラッキー</v>
      </c>
      <c r="C113" t="str">
        <f ca="1"/>
        <v>Chansey</v>
      </c>
      <c r="D113" t="s">
        <v>1897</v>
      </c>
      <c r="F113" t="str">
        <f ca="1"/>
        <v>113p</v>
      </c>
      <c r="G113" t="str">
        <f ca="1"/>
        <v>ラッキー</v>
      </c>
      <c r="H113" t="str">
        <f ca="1"/>
        <v>固有名詞</v>
      </c>
      <c r="J113" t="str">
        <f ca="1"/>
        <v>113p</v>
      </c>
      <c r="K113" t="str">
        <f ca="1"/>
        <v>Chansey</v>
      </c>
      <c r="L113" t="str">
        <f ca="1"/>
        <v>固有名詞</v>
      </c>
      <c r="N113" t="str">
        <f ca="1"/>
        <v>らっきー</v>
      </c>
      <c r="O113" t="str">
        <f ca="1"/>
        <v>ラッキー</v>
      </c>
      <c r="P113" t="str">
        <f ca="1"/>
        <v>固有名詞</v>
      </c>
      <c r="R113" t="str">
        <f ca="1"/>
        <v>らっきー</v>
      </c>
      <c r="S113" t="str">
        <f ca="1"/>
        <v>Chansey</v>
      </c>
      <c r="T113" t="str">
        <f ca="1"/>
        <v>固有名詞</v>
      </c>
      <c r="V113" t="str">
        <f ca="1"/>
        <v>113p</v>
      </c>
      <c r="W113" t="str">
        <f ca="1"/>
        <v>ラッキー</v>
      </c>
      <c r="X113" t="str">
        <f ca="1"/>
        <v>固有名詞</v>
      </c>
    </row>
    <row r="114" spans="1:24">
      <c r="A114">
        <f ca="1"/>
        <v>114</v>
      </c>
      <c r="B114" t="str">
        <f ca="1"/>
        <v>モンジャラ</v>
      </c>
      <c r="C114" t="str">
        <f ca="1"/>
        <v>Tangela</v>
      </c>
      <c r="D114" t="s">
        <v>1898</v>
      </c>
      <c r="F114" t="str">
        <f ca="1"/>
        <v>114p</v>
      </c>
      <c r="G114" t="str">
        <f ca="1"/>
        <v>モンジャラ</v>
      </c>
      <c r="H114" t="str">
        <f ca="1"/>
        <v>固有名詞</v>
      </c>
      <c r="J114" t="str">
        <f ca="1"/>
        <v>114p</v>
      </c>
      <c r="K114" t="str">
        <f ca="1"/>
        <v>Tangela</v>
      </c>
      <c r="L114" t="str">
        <f ca="1"/>
        <v>固有名詞</v>
      </c>
      <c r="N114" t="str">
        <f ca="1"/>
        <v>もんじゃら</v>
      </c>
      <c r="O114" t="str">
        <f ca="1"/>
        <v>モンジャラ</v>
      </c>
      <c r="P114" t="str">
        <f ca="1"/>
        <v>固有名詞</v>
      </c>
      <c r="R114" t="str">
        <f ca="1"/>
        <v>もんじゃら</v>
      </c>
      <c r="S114" t="str">
        <f ca="1"/>
        <v>Tangela</v>
      </c>
      <c r="T114" t="str">
        <f ca="1"/>
        <v>固有名詞</v>
      </c>
      <c r="V114" t="str">
        <f ca="1"/>
        <v>114p</v>
      </c>
      <c r="W114" t="str">
        <f ca="1"/>
        <v>モンジャラ</v>
      </c>
      <c r="X114" t="str">
        <f ca="1"/>
        <v>固有名詞</v>
      </c>
    </row>
    <row r="115" spans="1:24">
      <c r="A115">
        <f ca="1"/>
        <v>115</v>
      </c>
      <c r="B115" t="str">
        <f ca="1"/>
        <v>ガルーラ</v>
      </c>
      <c r="C115" t="str">
        <f ca="1"/>
        <v>Kangaskhan</v>
      </c>
      <c r="D115" t="s">
        <v>1899</v>
      </c>
      <c r="F115" t="str">
        <f ca="1"/>
        <v>115p</v>
      </c>
      <c r="G115" t="str">
        <f ca="1"/>
        <v>ガルーラ</v>
      </c>
      <c r="H115" t="str">
        <f ca="1"/>
        <v>固有名詞</v>
      </c>
      <c r="J115" t="str">
        <f ca="1"/>
        <v>115p</v>
      </c>
      <c r="K115" t="str">
        <f ca="1"/>
        <v>Kangaskhan</v>
      </c>
      <c r="L115" t="str">
        <f ca="1"/>
        <v>固有名詞</v>
      </c>
      <c r="N115" t="str">
        <f ca="1"/>
        <v>がるーら</v>
      </c>
      <c r="O115" t="str">
        <f ca="1"/>
        <v>ガルーラ</v>
      </c>
      <c r="P115" t="str">
        <f ca="1"/>
        <v>固有名詞</v>
      </c>
      <c r="R115" t="str">
        <f ca="1"/>
        <v>がるーら</v>
      </c>
      <c r="S115" t="str">
        <f ca="1"/>
        <v>Kangaskhan</v>
      </c>
      <c r="T115" t="str">
        <f ca="1"/>
        <v>固有名詞</v>
      </c>
      <c r="V115" t="str">
        <f ca="1"/>
        <v>115p</v>
      </c>
      <c r="W115" t="str">
        <f ca="1"/>
        <v>ガルーラ</v>
      </c>
      <c r="X115" t="str">
        <f ca="1"/>
        <v>固有名詞</v>
      </c>
    </row>
    <row r="116" spans="1:24">
      <c r="A116">
        <f ca="1"/>
        <v>116</v>
      </c>
      <c r="B116" t="str">
        <f ca="1"/>
        <v>タッツー</v>
      </c>
      <c r="C116" t="str">
        <f ca="1"/>
        <v>Horsea</v>
      </c>
      <c r="D116" t="s">
        <v>1900</v>
      </c>
      <c r="F116" t="str">
        <f ca="1"/>
        <v>116p</v>
      </c>
      <c r="G116" t="str">
        <f ca="1"/>
        <v>タッツー</v>
      </c>
      <c r="H116" t="str">
        <f ca="1"/>
        <v>固有名詞</v>
      </c>
      <c r="J116" t="str">
        <f ca="1"/>
        <v>116p</v>
      </c>
      <c r="K116" t="str">
        <f ca="1"/>
        <v>Horsea</v>
      </c>
      <c r="L116" t="str">
        <f ca="1"/>
        <v>固有名詞</v>
      </c>
      <c r="N116" t="str">
        <f ca="1"/>
        <v>たっつー</v>
      </c>
      <c r="O116" t="str">
        <f ca="1"/>
        <v>タッツー</v>
      </c>
      <c r="P116" t="str">
        <f ca="1"/>
        <v>固有名詞</v>
      </c>
      <c r="R116" t="str">
        <f ca="1"/>
        <v>たっつー</v>
      </c>
      <c r="S116" t="str">
        <f ca="1"/>
        <v>Horsea</v>
      </c>
      <c r="T116" t="str">
        <f ca="1"/>
        <v>固有名詞</v>
      </c>
      <c r="V116" t="str">
        <f ca="1"/>
        <v>116p</v>
      </c>
      <c r="W116" t="str">
        <f ca="1"/>
        <v>タッツー</v>
      </c>
      <c r="X116" t="str">
        <f ca="1"/>
        <v>固有名詞</v>
      </c>
    </row>
    <row r="117" spans="1:24">
      <c r="A117">
        <f ca="1"/>
        <v>117</v>
      </c>
      <c r="B117" t="str">
        <f ca="1"/>
        <v>シードラ</v>
      </c>
      <c r="C117" t="str">
        <f ca="1"/>
        <v>Seadra</v>
      </c>
      <c r="D117" t="s">
        <v>1901</v>
      </c>
      <c r="F117" t="str">
        <f ca="1"/>
        <v>117p</v>
      </c>
      <c r="G117" t="str">
        <f ca="1"/>
        <v>シードラ</v>
      </c>
      <c r="H117" t="str">
        <f ca="1"/>
        <v>固有名詞</v>
      </c>
      <c r="J117" t="str">
        <f ca="1"/>
        <v>117p</v>
      </c>
      <c r="K117" t="str">
        <f ca="1"/>
        <v>Seadra</v>
      </c>
      <c r="L117" t="str">
        <f ca="1"/>
        <v>固有名詞</v>
      </c>
      <c r="N117" t="str">
        <f ca="1"/>
        <v>しーどら</v>
      </c>
      <c r="O117" t="str">
        <f ca="1"/>
        <v>シードラ</v>
      </c>
      <c r="P117" t="str">
        <f ca="1"/>
        <v>固有名詞</v>
      </c>
      <c r="R117" t="str">
        <f ca="1"/>
        <v>しーどら</v>
      </c>
      <c r="S117" t="str">
        <f ca="1"/>
        <v>Seadra</v>
      </c>
      <c r="T117" t="str">
        <f ca="1"/>
        <v>固有名詞</v>
      </c>
      <c r="V117" t="str">
        <f ca="1"/>
        <v>117p</v>
      </c>
      <c r="W117" t="str">
        <f ca="1"/>
        <v>シードラ</v>
      </c>
      <c r="X117" t="str">
        <f ca="1"/>
        <v>固有名詞</v>
      </c>
    </row>
    <row r="118" spans="1:24">
      <c r="A118">
        <f ca="1"/>
        <v>118</v>
      </c>
      <c r="B118" t="str">
        <f ca="1"/>
        <v>トサキント</v>
      </c>
      <c r="C118" t="str">
        <f ca="1"/>
        <v>Goldeen</v>
      </c>
      <c r="D118" t="s">
        <v>1902</v>
      </c>
      <c r="F118" t="str">
        <f ca="1"/>
        <v>118p</v>
      </c>
      <c r="G118" t="str">
        <f ca="1"/>
        <v>トサキント</v>
      </c>
      <c r="H118" t="str">
        <f ca="1"/>
        <v>固有名詞</v>
      </c>
      <c r="J118" t="str">
        <f ca="1"/>
        <v>118p</v>
      </c>
      <c r="K118" t="str">
        <f ca="1"/>
        <v>Goldeen</v>
      </c>
      <c r="L118" t="str">
        <f ca="1"/>
        <v>固有名詞</v>
      </c>
      <c r="N118" t="str">
        <f ca="1"/>
        <v>とさきんと</v>
      </c>
      <c r="O118" t="str">
        <f ca="1"/>
        <v>トサキント</v>
      </c>
      <c r="P118" t="str">
        <f ca="1"/>
        <v>固有名詞</v>
      </c>
      <c r="R118" t="str">
        <f ca="1"/>
        <v>とさきんと</v>
      </c>
      <c r="S118" t="str">
        <f ca="1"/>
        <v>Goldeen</v>
      </c>
      <c r="T118" t="str">
        <f ca="1"/>
        <v>固有名詞</v>
      </c>
      <c r="V118" t="str">
        <f ca="1"/>
        <v>118p</v>
      </c>
      <c r="W118" t="str">
        <f ca="1"/>
        <v>トサキント</v>
      </c>
      <c r="X118" t="str">
        <f ca="1"/>
        <v>固有名詞</v>
      </c>
    </row>
    <row r="119" spans="1:24">
      <c r="A119">
        <f ca="1"/>
        <v>119</v>
      </c>
      <c r="B119" t="str">
        <f ca="1"/>
        <v>アズマオウ</v>
      </c>
      <c r="C119" t="str">
        <f ca="1"/>
        <v>Seaking</v>
      </c>
      <c r="D119" t="s">
        <v>1903</v>
      </c>
      <c r="F119" t="str">
        <f ca="1"/>
        <v>119p</v>
      </c>
      <c r="G119" t="str">
        <f ca="1"/>
        <v>アズマオウ</v>
      </c>
      <c r="H119" t="str">
        <f ca="1"/>
        <v>固有名詞</v>
      </c>
      <c r="J119" t="str">
        <f ca="1"/>
        <v>119p</v>
      </c>
      <c r="K119" t="str">
        <f ca="1"/>
        <v>Seaking</v>
      </c>
      <c r="L119" t="str">
        <f ca="1"/>
        <v>固有名詞</v>
      </c>
      <c r="N119" t="str">
        <f ca="1"/>
        <v>あずまおう</v>
      </c>
      <c r="O119" t="str">
        <f ca="1"/>
        <v>アズマオウ</v>
      </c>
      <c r="P119" t="str">
        <f ca="1"/>
        <v>固有名詞</v>
      </c>
      <c r="R119" t="str">
        <f ca="1"/>
        <v>あずまおう</v>
      </c>
      <c r="S119" t="str">
        <f ca="1"/>
        <v>Seaking</v>
      </c>
      <c r="T119" t="str">
        <f ca="1"/>
        <v>固有名詞</v>
      </c>
      <c r="V119" t="str">
        <f ca="1"/>
        <v>119p</v>
      </c>
      <c r="W119" t="str">
        <f ca="1"/>
        <v>アズマオウ</v>
      </c>
      <c r="X119" t="str">
        <f ca="1"/>
        <v>固有名詞</v>
      </c>
    </row>
    <row r="120" spans="1:24">
      <c r="A120">
        <f ca="1"/>
        <v>120</v>
      </c>
      <c r="B120" t="str">
        <f ca="1"/>
        <v>ヒトデマン</v>
      </c>
      <c r="C120" t="str">
        <f ca="1"/>
        <v>Staryu</v>
      </c>
      <c r="D120" t="s">
        <v>1904</v>
      </c>
      <c r="F120" t="str">
        <f ca="1"/>
        <v>120p</v>
      </c>
      <c r="G120" t="str">
        <f ca="1"/>
        <v>ヒトデマン</v>
      </c>
      <c r="H120" t="str">
        <f ca="1"/>
        <v>固有名詞</v>
      </c>
      <c r="J120" t="str">
        <f ca="1"/>
        <v>120p</v>
      </c>
      <c r="K120" t="str">
        <f ca="1"/>
        <v>Staryu</v>
      </c>
      <c r="L120" t="str">
        <f ca="1"/>
        <v>固有名詞</v>
      </c>
      <c r="N120" t="str">
        <f ca="1"/>
        <v>ひとでまん</v>
      </c>
      <c r="O120" t="str">
        <f ca="1"/>
        <v>ヒトデマン</v>
      </c>
      <c r="P120" t="str">
        <f ca="1"/>
        <v>固有名詞</v>
      </c>
      <c r="R120" t="str">
        <f ca="1"/>
        <v>ひとでまん</v>
      </c>
      <c r="S120" t="str">
        <f ca="1"/>
        <v>Staryu</v>
      </c>
      <c r="T120" t="str">
        <f ca="1"/>
        <v>固有名詞</v>
      </c>
      <c r="V120" t="str">
        <f ca="1"/>
        <v>120p</v>
      </c>
      <c r="W120" t="str">
        <f ca="1"/>
        <v>ヒトデマン</v>
      </c>
      <c r="X120" t="str">
        <f ca="1"/>
        <v>固有名詞</v>
      </c>
    </row>
    <row r="121" spans="1:24">
      <c r="A121">
        <f ca="1"/>
        <v>121</v>
      </c>
      <c r="B121" t="str">
        <f ca="1"/>
        <v>スターミー</v>
      </c>
      <c r="C121" t="str">
        <f ca="1"/>
        <v>Starmie</v>
      </c>
      <c r="D121" t="s">
        <v>1905</v>
      </c>
      <c r="F121" t="str">
        <f ca="1"/>
        <v>121p</v>
      </c>
      <c r="G121" t="str">
        <f ca="1"/>
        <v>スターミー</v>
      </c>
      <c r="H121" t="str">
        <f ca="1"/>
        <v>固有名詞</v>
      </c>
      <c r="J121" t="str">
        <f ca="1"/>
        <v>121p</v>
      </c>
      <c r="K121" t="str">
        <f ca="1"/>
        <v>Starmie</v>
      </c>
      <c r="L121" t="str">
        <f ca="1"/>
        <v>固有名詞</v>
      </c>
      <c r="N121" t="str">
        <f ca="1"/>
        <v>すたーみー</v>
      </c>
      <c r="O121" t="str">
        <f ca="1"/>
        <v>スターミー</v>
      </c>
      <c r="P121" t="str">
        <f ca="1"/>
        <v>固有名詞</v>
      </c>
      <c r="R121" t="str">
        <f ca="1"/>
        <v>すたーみー</v>
      </c>
      <c r="S121" t="str">
        <f ca="1"/>
        <v>Starmie</v>
      </c>
      <c r="T121" t="str">
        <f ca="1"/>
        <v>固有名詞</v>
      </c>
      <c r="V121" t="str">
        <f ca="1"/>
        <v>121p</v>
      </c>
      <c r="W121" t="str">
        <f ca="1"/>
        <v>スターミー</v>
      </c>
      <c r="X121" t="str">
        <f ca="1"/>
        <v>固有名詞</v>
      </c>
    </row>
    <row r="122" spans="1:24">
      <c r="A122">
        <f ca="1"/>
        <v>122</v>
      </c>
      <c r="B122" t="str">
        <f ca="1"/>
        <v>バリヤード</v>
      </c>
      <c r="C122" t="str">
        <f ca="1"/>
        <v>Mr. Mime</v>
      </c>
      <c r="D122" t="s">
        <v>1906</v>
      </c>
      <c r="F122" t="str">
        <f ca="1"/>
        <v>122p</v>
      </c>
      <c r="G122" t="str">
        <f ca="1"/>
        <v>バリヤード</v>
      </c>
      <c r="H122" t="str">
        <f ca="1"/>
        <v>固有名詞</v>
      </c>
      <c r="J122" t="str">
        <f ca="1"/>
        <v>122p</v>
      </c>
      <c r="K122" t="str">
        <f ca="1"/>
        <v>Mr. Mime</v>
      </c>
      <c r="L122" t="str">
        <f ca="1"/>
        <v>固有名詞</v>
      </c>
      <c r="N122" t="str">
        <f ca="1"/>
        <v>ばりやーど</v>
      </c>
      <c r="O122" t="str">
        <f ca="1"/>
        <v>バリヤード</v>
      </c>
      <c r="P122" t="str">
        <f ca="1"/>
        <v>固有名詞</v>
      </c>
      <c r="R122" t="str">
        <f ca="1"/>
        <v>ばりやーど</v>
      </c>
      <c r="S122" t="str">
        <f ca="1"/>
        <v>Mr. Mime</v>
      </c>
      <c r="T122" t="str">
        <f ca="1"/>
        <v>固有名詞</v>
      </c>
      <c r="V122" t="str">
        <f ca="1"/>
        <v>122p</v>
      </c>
      <c r="W122" t="str">
        <f ca="1"/>
        <v>バリヤード</v>
      </c>
      <c r="X122" t="str">
        <f ca="1"/>
        <v>固有名詞</v>
      </c>
    </row>
    <row r="123" spans="1:24">
      <c r="A123">
        <f ca="1"/>
        <v>123</v>
      </c>
      <c r="B123" t="str">
        <f ca="1"/>
        <v>ストライク</v>
      </c>
      <c r="C123" t="str">
        <f ca="1"/>
        <v>Scyther</v>
      </c>
      <c r="D123" t="s">
        <v>1907</v>
      </c>
      <c r="F123" t="str">
        <f ca="1"/>
        <v>123p</v>
      </c>
      <c r="G123" t="str">
        <f ca="1"/>
        <v>ストライク</v>
      </c>
      <c r="H123" t="str">
        <f ca="1"/>
        <v>固有名詞</v>
      </c>
      <c r="J123" t="str">
        <f ca="1"/>
        <v>123p</v>
      </c>
      <c r="K123" t="str">
        <f ca="1"/>
        <v>Scyther</v>
      </c>
      <c r="L123" t="str">
        <f ca="1"/>
        <v>固有名詞</v>
      </c>
      <c r="N123" t="str">
        <f ca="1"/>
        <v>すとらいく</v>
      </c>
      <c r="O123" t="str">
        <f ca="1"/>
        <v>ストライク</v>
      </c>
      <c r="P123" t="str">
        <f ca="1"/>
        <v>固有名詞</v>
      </c>
      <c r="R123" t="str">
        <f ca="1"/>
        <v>すとらいく</v>
      </c>
      <c r="S123" t="str">
        <f ca="1"/>
        <v>Scyther</v>
      </c>
      <c r="T123" t="str">
        <f ca="1"/>
        <v>固有名詞</v>
      </c>
      <c r="V123" t="str">
        <f ca="1"/>
        <v>123p</v>
      </c>
      <c r="W123" t="str">
        <f ca="1"/>
        <v>ストライク</v>
      </c>
      <c r="X123" t="str">
        <f ca="1"/>
        <v>固有名詞</v>
      </c>
    </row>
    <row r="124" spans="1:24">
      <c r="A124">
        <f ca="1"/>
        <v>124</v>
      </c>
      <c r="B124" t="str">
        <f ca="1"/>
        <v>ルージュラ</v>
      </c>
      <c r="C124" t="str">
        <f ca="1"/>
        <v>Jynx</v>
      </c>
      <c r="D124" t="s">
        <v>1908</v>
      </c>
      <c r="F124" t="str">
        <f ca="1"/>
        <v>124p</v>
      </c>
      <c r="G124" t="str">
        <f ca="1"/>
        <v>ルージュラ</v>
      </c>
      <c r="H124" t="str">
        <f ca="1"/>
        <v>固有名詞</v>
      </c>
      <c r="J124" t="str">
        <f ca="1"/>
        <v>124p</v>
      </c>
      <c r="K124" t="str">
        <f ca="1"/>
        <v>Jynx</v>
      </c>
      <c r="L124" t="str">
        <f ca="1"/>
        <v>固有名詞</v>
      </c>
      <c r="N124" t="str">
        <f ca="1"/>
        <v>るーじゅら</v>
      </c>
      <c r="O124" t="str">
        <f ca="1"/>
        <v>ルージュラ</v>
      </c>
      <c r="P124" t="str">
        <f ca="1"/>
        <v>固有名詞</v>
      </c>
      <c r="R124" t="str">
        <f ca="1"/>
        <v>るーじゅら</v>
      </c>
      <c r="S124" t="str">
        <f ca="1"/>
        <v>Jynx</v>
      </c>
      <c r="T124" t="str">
        <f ca="1"/>
        <v>固有名詞</v>
      </c>
      <c r="V124" t="str">
        <f ca="1"/>
        <v>124p</v>
      </c>
      <c r="W124" t="str">
        <f ca="1"/>
        <v>ルージュラ</v>
      </c>
      <c r="X124" t="str">
        <f ca="1"/>
        <v>固有名詞</v>
      </c>
    </row>
    <row r="125" spans="1:24">
      <c r="A125">
        <f ca="1"/>
        <v>125</v>
      </c>
      <c r="B125" t="str">
        <f ca="1"/>
        <v>エレブー</v>
      </c>
      <c r="C125" t="str">
        <f ca="1"/>
        <v>Electabuzz</v>
      </c>
      <c r="D125" t="s">
        <v>1909</v>
      </c>
      <c r="F125" t="str">
        <f ca="1"/>
        <v>125p</v>
      </c>
      <c r="G125" t="str">
        <f ca="1"/>
        <v>エレブー</v>
      </c>
      <c r="H125" t="str">
        <f ca="1"/>
        <v>固有名詞</v>
      </c>
      <c r="J125" t="str">
        <f ca="1"/>
        <v>125p</v>
      </c>
      <c r="K125" t="str">
        <f ca="1"/>
        <v>Electabuzz</v>
      </c>
      <c r="L125" t="str">
        <f ca="1"/>
        <v>固有名詞</v>
      </c>
      <c r="N125" t="str">
        <f ca="1"/>
        <v>えれぶー</v>
      </c>
      <c r="O125" t="str">
        <f ca="1"/>
        <v>エレブー</v>
      </c>
      <c r="P125" t="str">
        <f ca="1"/>
        <v>固有名詞</v>
      </c>
      <c r="R125" t="str">
        <f ca="1"/>
        <v>えれぶー</v>
      </c>
      <c r="S125" t="str">
        <f ca="1"/>
        <v>Electabuzz</v>
      </c>
      <c r="T125" t="str">
        <f ca="1"/>
        <v>固有名詞</v>
      </c>
      <c r="V125" t="str">
        <f ca="1"/>
        <v>125p</v>
      </c>
      <c r="W125" t="str">
        <f ca="1"/>
        <v>エレブー</v>
      </c>
      <c r="X125" t="str">
        <f ca="1"/>
        <v>固有名詞</v>
      </c>
    </row>
    <row r="126" spans="1:24">
      <c r="A126">
        <f ca="1"/>
        <v>126</v>
      </c>
      <c r="B126" t="str">
        <f ca="1"/>
        <v>ブーバー</v>
      </c>
      <c r="C126" t="str">
        <f ca="1"/>
        <v>Magmar</v>
      </c>
      <c r="D126" t="s">
        <v>1910</v>
      </c>
      <c r="F126" t="str">
        <f ca="1"/>
        <v>126p</v>
      </c>
      <c r="G126" t="str">
        <f ca="1"/>
        <v>ブーバー</v>
      </c>
      <c r="H126" t="str">
        <f ca="1"/>
        <v>固有名詞</v>
      </c>
      <c r="J126" t="str">
        <f ca="1"/>
        <v>126p</v>
      </c>
      <c r="K126" t="str">
        <f ca="1"/>
        <v>Magmar</v>
      </c>
      <c r="L126" t="str">
        <f ca="1"/>
        <v>固有名詞</v>
      </c>
      <c r="N126" t="str">
        <f ca="1"/>
        <v>ぶーばー</v>
      </c>
      <c r="O126" t="str">
        <f ca="1"/>
        <v>ブーバー</v>
      </c>
      <c r="P126" t="str">
        <f ca="1"/>
        <v>固有名詞</v>
      </c>
      <c r="R126" t="str">
        <f ca="1"/>
        <v>ぶーばー</v>
      </c>
      <c r="S126" t="str">
        <f ca="1"/>
        <v>Magmar</v>
      </c>
      <c r="T126" t="str">
        <f ca="1"/>
        <v>固有名詞</v>
      </c>
      <c r="V126" t="str">
        <f ca="1"/>
        <v>126p</v>
      </c>
      <c r="W126" t="str">
        <f ca="1"/>
        <v>ブーバー</v>
      </c>
      <c r="X126" t="str">
        <f ca="1"/>
        <v>固有名詞</v>
      </c>
    </row>
    <row r="127" spans="1:24">
      <c r="A127">
        <f ca="1"/>
        <v>127</v>
      </c>
      <c r="B127" t="str">
        <f ca="1"/>
        <v>カイロス</v>
      </c>
      <c r="C127" t="str">
        <f ca="1"/>
        <v>Pinsir</v>
      </c>
      <c r="D127" t="s">
        <v>1911</v>
      </c>
      <c r="F127" t="str">
        <f ca="1"/>
        <v>127p</v>
      </c>
      <c r="G127" t="str">
        <f ca="1"/>
        <v>カイロス</v>
      </c>
      <c r="H127" t="str">
        <f ca="1"/>
        <v>固有名詞</v>
      </c>
      <c r="J127" t="str">
        <f ca="1"/>
        <v>127p</v>
      </c>
      <c r="K127" t="str">
        <f ca="1"/>
        <v>Pinsir</v>
      </c>
      <c r="L127" t="str">
        <f ca="1"/>
        <v>固有名詞</v>
      </c>
      <c r="N127" t="str">
        <f ca="1"/>
        <v>かいろす</v>
      </c>
      <c r="O127" t="str">
        <f ca="1"/>
        <v>カイロス</v>
      </c>
      <c r="P127" t="str">
        <f ca="1"/>
        <v>固有名詞</v>
      </c>
      <c r="R127" t="str">
        <f ca="1"/>
        <v>かいろす</v>
      </c>
      <c r="S127" t="str">
        <f ca="1"/>
        <v>Pinsir</v>
      </c>
      <c r="T127" t="str">
        <f ca="1"/>
        <v>固有名詞</v>
      </c>
      <c r="V127" t="str">
        <f ca="1"/>
        <v>127p</v>
      </c>
      <c r="W127" t="str">
        <f ca="1"/>
        <v>カイロス</v>
      </c>
      <c r="X127" t="str">
        <f ca="1"/>
        <v>固有名詞</v>
      </c>
    </row>
    <row r="128" spans="1:24">
      <c r="A128">
        <f ca="1"/>
        <v>128</v>
      </c>
      <c r="B128" t="str">
        <f ca="1"/>
        <v>ケンタロス</v>
      </c>
      <c r="C128" t="str">
        <f ca="1"/>
        <v>Tauros</v>
      </c>
      <c r="D128" t="s">
        <v>1912</v>
      </c>
      <c r="F128" t="str">
        <f ca="1"/>
        <v>128p</v>
      </c>
      <c r="G128" t="str">
        <f ca="1"/>
        <v>ケンタロス</v>
      </c>
      <c r="H128" t="str">
        <f ca="1"/>
        <v>固有名詞</v>
      </c>
      <c r="J128" t="str">
        <f ca="1"/>
        <v>128p</v>
      </c>
      <c r="K128" t="str">
        <f ca="1"/>
        <v>Tauros</v>
      </c>
      <c r="L128" t="str">
        <f ca="1"/>
        <v>固有名詞</v>
      </c>
      <c r="N128" t="str">
        <f ca="1"/>
        <v>けんたろす</v>
      </c>
      <c r="O128" t="str">
        <f ca="1"/>
        <v>ケンタロス</v>
      </c>
      <c r="P128" t="str">
        <f ca="1"/>
        <v>固有名詞</v>
      </c>
      <c r="R128" t="str">
        <f ca="1"/>
        <v>けんたろす</v>
      </c>
      <c r="S128" t="str">
        <f ca="1"/>
        <v>Tauros</v>
      </c>
      <c r="T128" t="str">
        <f ca="1"/>
        <v>固有名詞</v>
      </c>
      <c r="V128" t="str">
        <f ca="1"/>
        <v>128p</v>
      </c>
      <c r="W128" t="str">
        <f ca="1"/>
        <v>ケンタロス</v>
      </c>
      <c r="X128" t="str">
        <f ca="1"/>
        <v>固有名詞</v>
      </c>
    </row>
    <row r="129" spans="1:24">
      <c r="A129">
        <f ca="1"/>
        <v>129</v>
      </c>
      <c r="B129" t="str">
        <f ca="1"/>
        <v>コイキング</v>
      </c>
      <c r="C129" t="str">
        <f ca="1"/>
        <v>Magikarp</v>
      </c>
      <c r="D129" t="s">
        <v>1913</v>
      </c>
      <c r="F129" t="str">
        <f ca="1"/>
        <v>129p</v>
      </c>
      <c r="G129" t="str">
        <f ca="1"/>
        <v>コイキング</v>
      </c>
      <c r="H129" t="str">
        <f ca="1"/>
        <v>固有名詞</v>
      </c>
      <c r="J129" t="str">
        <f ca="1"/>
        <v>129p</v>
      </c>
      <c r="K129" t="str">
        <f ca="1"/>
        <v>Magikarp</v>
      </c>
      <c r="L129" t="str">
        <f ca="1"/>
        <v>固有名詞</v>
      </c>
      <c r="N129" t="str">
        <f ca="1"/>
        <v>こいきんぐ</v>
      </c>
      <c r="O129" t="str">
        <f ca="1"/>
        <v>コイキング</v>
      </c>
      <c r="P129" t="str">
        <f ca="1"/>
        <v>固有名詞</v>
      </c>
      <c r="R129" t="str">
        <f ca="1"/>
        <v>こいきんぐ</v>
      </c>
      <c r="S129" t="str">
        <f ca="1"/>
        <v>Magikarp</v>
      </c>
      <c r="T129" t="str">
        <f ca="1"/>
        <v>固有名詞</v>
      </c>
      <c r="V129" t="str">
        <f ca="1"/>
        <v>129p</v>
      </c>
      <c r="W129" t="str">
        <f ca="1"/>
        <v>コイキング</v>
      </c>
      <c r="X129" t="str">
        <f ca="1"/>
        <v>固有名詞</v>
      </c>
    </row>
    <row r="130" spans="1:24">
      <c r="A130">
        <f ca="1"/>
        <v>130</v>
      </c>
      <c r="B130" t="str">
        <f ca="1"/>
        <v>ギャラドス</v>
      </c>
      <c r="C130" t="str">
        <f ca="1"/>
        <v>Gyarados</v>
      </c>
      <c r="D130" t="s">
        <v>1914</v>
      </c>
      <c r="F130" t="str">
        <f ca="1"/>
        <v>130p</v>
      </c>
      <c r="G130" t="str">
        <f ca="1"/>
        <v>ギャラドス</v>
      </c>
      <c r="H130" t="str">
        <f ca="1"/>
        <v>固有名詞</v>
      </c>
      <c r="J130" t="str">
        <f ca="1"/>
        <v>130p</v>
      </c>
      <c r="K130" t="str">
        <f ca="1"/>
        <v>Gyarados</v>
      </c>
      <c r="L130" t="str">
        <f ca="1"/>
        <v>固有名詞</v>
      </c>
      <c r="N130" t="str">
        <f ca="1"/>
        <v>ぎゃらどす</v>
      </c>
      <c r="O130" t="str">
        <f ca="1"/>
        <v>ギャラドス</v>
      </c>
      <c r="P130" t="str">
        <f ca="1"/>
        <v>固有名詞</v>
      </c>
      <c r="R130" t="str">
        <f ca="1"/>
        <v>ぎゃらどす</v>
      </c>
      <c r="S130" t="str">
        <f ca="1"/>
        <v>Gyarados</v>
      </c>
      <c r="T130" t="str">
        <f ca="1"/>
        <v>固有名詞</v>
      </c>
      <c r="V130" t="str">
        <f ca="1"/>
        <v>130p</v>
      </c>
      <c r="W130" t="str">
        <f ca="1"/>
        <v>ギャラドス</v>
      </c>
      <c r="X130" t="str">
        <f ca="1"/>
        <v>固有名詞</v>
      </c>
    </row>
    <row r="131" spans="1:24">
      <c r="A131">
        <f ca="1"/>
        <v>131</v>
      </c>
      <c r="B131" t="str">
        <f ca="1"/>
        <v>ラプラス</v>
      </c>
      <c r="C131" t="str">
        <f ca="1"/>
        <v>Lapras</v>
      </c>
      <c r="D131" t="s">
        <v>1915</v>
      </c>
      <c r="F131" t="str">
        <f ca="1"/>
        <v>131p</v>
      </c>
      <c r="G131" t="str">
        <f ca="1"/>
        <v>ラプラス</v>
      </c>
      <c r="H131" t="str">
        <f ca="1"/>
        <v>固有名詞</v>
      </c>
      <c r="J131" t="str">
        <f ca="1"/>
        <v>131p</v>
      </c>
      <c r="K131" t="str">
        <f ca="1"/>
        <v>Lapras</v>
      </c>
      <c r="L131" t="str">
        <f ca="1"/>
        <v>固有名詞</v>
      </c>
      <c r="N131" t="str">
        <f ca="1"/>
        <v>らぷらす</v>
      </c>
      <c r="O131" t="str">
        <f ca="1"/>
        <v>ラプラス</v>
      </c>
      <c r="P131" t="str">
        <f ca="1"/>
        <v>固有名詞</v>
      </c>
      <c r="R131" t="str">
        <f ca="1"/>
        <v>らぷらす</v>
      </c>
      <c r="S131" t="str">
        <f ca="1"/>
        <v>Lapras</v>
      </c>
      <c r="T131" t="str">
        <f ca="1"/>
        <v>固有名詞</v>
      </c>
      <c r="V131" t="str">
        <f ca="1"/>
        <v>131p</v>
      </c>
      <c r="W131" t="str">
        <f ca="1"/>
        <v>ラプラス</v>
      </c>
      <c r="X131" t="str">
        <f ca="1"/>
        <v>固有名詞</v>
      </c>
    </row>
    <row r="132" spans="1:24">
      <c r="A132">
        <f ca="1"/>
        <v>132</v>
      </c>
      <c r="B132" t="str">
        <f ca="1"/>
        <v>メタモン</v>
      </c>
      <c r="C132" t="str">
        <f ca="1"/>
        <v>Ditto</v>
      </c>
      <c r="D132" t="s">
        <v>1916</v>
      </c>
      <c r="F132" t="str">
        <f ca="1"/>
        <v>132p</v>
      </c>
      <c r="G132" t="str">
        <f ca="1"/>
        <v>メタモン</v>
      </c>
      <c r="H132" t="str">
        <f ca="1"/>
        <v>固有名詞</v>
      </c>
      <c r="J132" t="str">
        <f ca="1"/>
        <v>132p</v>
      </c>
      <c r="K132" t="str">
        <f ca="1"/>
        <v>Ditto</v>
      </c>
      <c r="L132" t="str">
        <f ca="1"/>
        <v>固有名詞</v>
      </c>
      <c r="N132" t="str">
        <f ca="1"/>
        <v>めたもん</v>
      </c>
      <c r="O132" t="str">
        <f ca="1"/>
        <v>メタモン</v>
      </c>
      <c r="P132" t="str">
        <f ca="1"/>
        <v>固有名詞</v>
      </c>
      <c r="R132" t="str">
        <f ca="1"/>
        <v>めたもん</v>
      </c>
      <c r="S132" t="str">
        <f ca="1"/>
        <v>Ditto</v>
      </c>
      <c r="T132" t="str">
        <f ca="1"/>
        <v>固有名詞</v>
      </c>
      <c r="V132" t="str">
        <f ca="1"/>
        <v>132p</v>
      </c>
      <c r="W132" t="str">
        <f ca="1"/>
        <v>メタモン</v>
      </c>
      <c r="X132" t="str">
        <f ca="1"/>
        <v>固有名詞</v>
      </c>
    </row>
    <row r="133" spans="1:24">
      <c r="A133">
        <f ca="1"/>
        <v>133</v>
      </c>
      <c r="B133" t="str">
        <f ca="1"/>
        <v>イーブイ</v>
      </c>
      <c r="C133" t="str">
        <f ca="1"/>
        <v>Eevee</v>
      </c>
      <c r="D133" t="s">
        <v>1917</v>
      </c>
      <c r="F133" t="str">
        <f ca="1"/>
        <v>133p</v>
      </c>
      <c r="G133" t="str">
        <f ca="1"/>
        <v>イーブイ</v>
      </c>
      <c r="H133" t="str">
        <f ca="1"/>
        <v>固有名詞</v>
      </c>
      <c r="J133" t="str">
        <f ca="1"/>
        <v>133p</v>
      </c>
      <c r="K133" t="str">
        <f ca="1"/>
        <v>Eevee</v>
      </c>
      <c r="L133" t="str">
        <f ca="1"/>
        <v>固有名詞</v>
      </c>
      <c r="N133" t="str">
        <f ca="1"/>
        <v>いーぶい</v>
      </c>
      <c r="O133" t="str">
        <f ca="1"/>
        <v>イーブイ</v>
      </c>
      <c r="P133" t="str">
        <f ca="1"/>
        <v>固有名詞</v>
      </c>
      <c r="R133" t="str">
        <f ca="1"/>
        <v>いーぶい</v>
      </c>
      <c r="S133" t="str">
        <f ca="1"/>
        <v>Eevee</v>
      </c>
      <c r="T133" t="str">
        <f ca="1"/>
        <v>固有名詞</v>
      </c>
      <c r="V133" t="str">
        <f ca="1"/>
        <v>133p</v>
      </c>
      <c r="W133" t="str">
        <f ca="1"/>
        <v>イーブイ</v>
      </c>
      <c r="X133" t="str">
        <f ca="1"/>
        <v>固有名詞</v>
      </c>
    </row>
    <row r="134" spans="1:24">
      <c r="A134">
        <f ca="1"/>
        <v>134</v>
      </c>
      <c r="B134" t="str">
        <f ca="1"/>
        <v>シャワーズ</v>
      </c>
      <c r="C134" t="str">
        <f ca="1"/>
        <v>Vaporeon</v>
      </c>
      <c r="D134" t="s">
        <v>1918</v>
      </c>
      <c r="F134" t="str">
        <f ca="1"/>
        <v>134p</v>
      </c>
      <c r="G134" t="str">
        <f ca="1"/>
        <v>シャワーズ</v>
      </c>
      <c r="H134" t="str">
        <f ca="1"/>
        <v>固有名詞</v>
      </c>
      <c r="J134" t="str">
        <f ca="1"/>
        <v>134p</v>
      </c>
      <c r="K134" t="str">
        <f ca="1"/>
        <v>Vaporeon</v>
      </c>
      <c r="L134" t="str">
        <f ca="1"/>
        <v>固有名詞</v>
      </c>
      <c r="N134" t="str">
        <f ca="1"/>
        <v>しゃわーず</v>
      </c>
      <c r="O134" t="str">
        <f ca="1"/>
        <v>シャワーズ</v>
      </c>
      <c r="P134" t="str">
        <f ca="1"/>
        <v>固有名詞</v>
      </c>
      <c r="R134" t="str">
        <f ca="1"/>
        <v>しゃわーず</v>
      </c>
      <c r="S134" t="str">
        <f ca="1"/>
        <v>Vaporeon</v>
      </c>
      <c r="T134" t="str">
        <f ca="1"/>
        <v>固有名詞</v>
      </c>
      <c r="V134" t="str">
        <f ca="1"/>
        <v>134p</v>
      </c>
      <c r="W134" t="str">
        <f ca="1"/>
        <v>シャワーズ</v>
      </c>
      <c r="X134" t="str">
        <f ca="1"/>
        <v>固有名詞</v>
      </c>
    </row>
    <row r="135" spans="1:24">
      <c r="A135">
        <f ca="1"/>
        <v>135</v>
      </c>
      <c r="B135" t="str">
        <f ca="1"/>
        <v>サンダース</v>
      </c>
      <c r="C135" t="str">
        <f ca="1"/>
        <v>Jolteon</v>
      </c>
      <c r="D135" t="s">
        <v>1919</v>
      </c>
      <c r="F135" t="str">
        <f ca="1"/>
        <v>135p</v>
      </c>
      <c r="G135" t="str">
        <f ca="1"/>
        <v>サンダース</v>
      </c>
      <c r="H135" t="str">
        <f ca="1"/>
        <v>固有名詞</v>
      </c>
      <c r="J135" t="str">
        <f ca="1"/>
        <v>135p</v>
      </c>
      <c r="K135" t="str">
        <f ca="1"/>
        <v>Jolteon</v>
      </c>
      <c r="L135" t="str">
        <f ca="1"/>
        <v>固有名詞</v>
      </c>
      <c r="N135" t="str">
        <f ca="1"/>
        <v>さんだーす</v>
      </c>
      <c r="O135" t="str">
        <f ca="1"/>
        <v>サンダース</v>
      </c>
      <c r="P135" t="str">
        <f ca="1"/>
        <v>固有名詞</v>
      </c>
      <c r="R135" t="str">
        <f ca="1"/>
        <v>さんだーす</v>
      </c>
      <c r="S135" t="str">
        <f ca="1"/>
        <v>Jolteon</v>
      </c>
      <c r="T135" t="str">
        <f ca="1"/>
        <v>固有名詞</v>
      </c>
      <c r="V135" t="str">
        <f ca="1"/>
        <v>135p</v>
      </c>
      <c r="W135" t="str">
        <f ca="1"/>
        <v>サンダース</v>
      </c>
      <c r="X135" t="str">
        <f ca="1"/>
        <v>固有名詞</v>
      </c>
    </row>
    <row r="136" spans="1:24">
      <c r="A136">
        <f ca="1"/>
        <v>136</v>
      </c>
      <c r="B136" t="str">
        <f ca="1"/>
        <v>ブースター</v>
      </c>
      <c r="C136" t="str">
        <f ca="1"/>
        <v>Flareon</v>
      </c>
      <c r="D136" t="s">
        <v>1920</v>
      </c>
      <c r="F136" t="str">
        <f ca="1"/>
        <v>136p</v>
      </c>
      <c r="G136" t="str">
        <f ca="1"/>
        <v>ブースター</v>
      </c>
      <c r="H136" t="str">
        <f ca="1"/>
        <v>固有名詞</v>
      </c>
      <c r="J136" t="str">
        <f ca="1"/>
        <v>136p</v>
      </c>
      <c r="K136" t="str">
        <f ca="1"/>
        <v>Flareon</v>
      </c>
      <c r="L136" t="str">
        <f ca="1"/>
        <v>固有名詞</v>
      </c>
      <c r="N136" t="str">
        <f ca="1"/>
        <v>ぶーすたー</v>
      </c>
      <c r="O136" t="str">
        <f ca="1"/>
        <v>ブースター</v>
      </c>
      <c r="P136" t="str">
        <f ca="1"/>
        <v>固有名詞</v>
      </c>
      <c r="R136" t="str">
        <f ca="1"/>
        <v>ぶーすたー</v>
      </c>
      <c r="S136" t="str">
        <f ca="1"/>
        <v>Flareon</v>
      </c>
      <c r="T136" t="str">
        <f ca="1"/>
        <v>固有名詞</v>
      </c>
      <c r="V136" t="str">
        <f ca="1"/>
        <v>136p</v>
      </c>
      <c r="W136" t="str">
        <f ca="1"/>
        <v>ブースター</v>
      </c>
      <c r="X136" t="str">
        <f ca="1"/>
        <v>固有名詞</v>
      </c>
    </row>
    <row r="137" spans="1:24">
      <c r="A137">
        <f ca="1"/>
        <v>137</v>
      </c>
      <c r="B137" t="str">
        <f ca="1"/>
        <v>ポリゴン</v>
      </c>
      <c r="C137" t="str">
        <f ca="1"/>
        <v>Porygon</v>
      </c>
      <c r="D137" t="s">
        <v>1921</v>
      </c>
      <c r="F137" t="str">
        <f ca="1"/>
        <v>137p</v>
      </c>
      <c r="G137" t="str">
        <f ca="1"/>
        <v>ポリゴン</v>
      </c>
      <c r="H137" t="str">
        <f ca="1"/>
        <v>固有名詞</v>
      </c>
      <c r="J137" t="str">
        <f ca="1"/>
        <v>137p</v>
      </c>
      <c r="K137" t="str">
        <f ca="1"/>
        <v>Porygon</v>
      </c>
      <c r="L137" t="str">
        <f ca="1"/>
        <v>固有名詞</v>
      </c>
      <c r="N137" t="str">
        <f ca="1"/>
        <v>ぽりごん</v>
      </c>
      <c r="O137" t="str">
        <f ca="1"/>
        <v>ポリゴン</v>
      </c>
      <c r="P137" t="str">
        <f ca="1"/>
        <v>固有名詞</v>
      </c>
      <c r="R137" t="str">
        <f ca="1"/>
        <v>ぽりごん</v>
      </c>
      <c r="S137" t="str">
        <f ca="1"/>
        <v>Porygon</v>
      </c>
      <c r="T137" t="str">
        <f ca="1"/>
        <v>固有名詞</v>
      </c>
      <c r="V137" t="str">
        <f ca="1"/>
        <v>137p</v>
      </c>
      <c r="W137" t="str">
        <f ca="1"/>
        <v>ポリゴン</v>
      </c>
      <c r="X137" t="str">
        <f ca="1"/>
        <v>固有名詞</v>
      </c>
    </row>
    <row r="138" spans="1:24">
      <c r="A138">
        <f ca="1"/>
        <v>138</v>
      </c>
      <c r="B138" t="str">
        <f ca="1"/>
        <v>オムナイト</v>
      </c>
      <c r="C138" t="str">
        <f ca="1"/>
        <v>Omanyte</v>
      </c>
      <c r="D138" t="s">
        <v>1922</v>
      </c>
      <c r="F138" t="str">
        <f ca="1"/>
        <v>138p</v>
      </c>
      <c r="G138" t="str">
        <f ca="1"/>
        <v>オムナイト</v>
      </c>
      <c r="H138" t="str">
        <f ca="1"/>
        <v>固有名詞</v>
      </c>
      <c r="J138" t="str">
        <f ca="1"/>
        <v>138p</v>
      </c>
      <c r="K138" t="str">
        <f ca="1"/>
        <v>Omanyte</v>
      </c>
      <c r="L138" t="str">
        <f ca="1"/>
        <v>固有名詞</v>
      </c>
      <c r="N138" t="str">
        <f ca="1"/>
        <v>おむないと</v>
      </c>
      <c r="O138" t="str">
        <f ca="1"/>
        <v>オムナイト</v>
      </c>
      <c r="P138" t="str">
        <f ca="1"/>
        <v>固有名詞</v>
      </c>
      <c r="R138" t="str">
        <f ca="1"/>
        <v>おむないと</v>
      </c>
      <c r="S138" t="str">
        <f ca="1"/>
        <v>Omanyte</v>
      </c>
      <c r="T138" t="str">
        <f ca="1"/>
        <v>固有名詞</v>
      </c>
      <c r="V138" t="str">
        <f ca="1"/>
        <v>138p</v>
      </c>
      <c r="W138" t="str">
        <f ca="1"/>
        <v>オムナイト</v>
      </c>
      <c r="X138" t="str">
        <f ca="1"/>
        <v>固有名詞</v>
      </c>
    </row>
    <row r="139" spans="1:24">
      <c r="A139">
        <f ca="1"/>
        <v>139</v>
      </c>
      <c r="B139" t="str">
        <f ca="1"/>
        <v>オムスター</v>
      </c>
      <c r="C139" t="str">
        <f ca="1"/>
        <v>Omastar</v>
      </c>
      <c r="D139" t="s">
        <v>1923</v>
      </c>
      <c r="F139" t="str">
        <f ca="1"/>
        <v>139p</v>
      </c>
      <c r="G139" t="str">
        <f ca="1"/>
        <v>オムスター</v>
      </c>
      <c r="H139" t="str">
        <f ca="1"/>
        <v>固有名詞</v>
      </c>
      <c r="J139" t="str">
        <f ca="1"/>
        <v>139p</v>
      </c>
      <c r="K139" t="str">
        <f ca="1"/>
        <v>Omastar</v>
      </c>
      <c r="L139" t="str">
        <f ca="1"/>
        <v>固有名詞</v>
      </c>
      <c r="N139" t="str">
        <f ca="1"/>
        <v>おむすたー</v>
      </c>
      <c r="O139" t="str">
        <f ca="1"/>
        <v>オムスター</v>
      </c>
      <c r="P139" t="str">
        <f ca="1"/>
        <v>固有名詞</v>
      </c>
      <c r="R139" t="str">
        <f ca="1"/>
        <v>おむすたー</v>
      </c>
      <c r="S139" t="str">
        <f ca="1"/>
        <v>Omastar</v>
      </c>
      <c r="T139" t="str">
        <f ca="1"/>
        <v>固有名詞</v>
      </c>
      <c r="V139" t="str">
        <f ca="1"/>
        <v>139p</v>
      </c>
      <c r="W139" t="str">
        <f ca="1"/>
        <v>オムスター</v>
      </c>
      <c r="X139" t="str">
        <f ca="1"/>
        <v>固有名詞</v>
      </c>
    </row>
    <row r="140" spans="1:24">
      <c r="A140">
        <f ca="1"/>
        <v>140</v>
      </c>
      <c r="B140" t="str">
        <f ca="1"/>
        <v>カブト</v>
      </c>
      <c r="C140" t="str">
        <f ca="1"/>
        <v>Kabuto</v>
      </c>
      <c r="D140" t="s">
        <v>1924</v>
      </c>
      <c r="F140" t="str">
        <f ca="1"/>
        <v>140p</v>
      </c>
      <c r="G140" t="str">
        <f ca="1"/>
        <v>カブト</v>
      </c>
      <c r="H140" t="str">
        <f ca="1"/>
        <v>固有名詞</v>
      </c>
      <c r="J140" t="str">
        <f ca="1"/>
        <v>140p</v>
      </c>
      <c r="K140" t="str">
        <f ca="1"/>
        <v>Kabuto</v>
      </c>
      <c r="L140" t="str">
        <f ca="1"/>
        <v>固有名詞</v>
      </c>
      <c r="N140" t="str">
        <f ca="1"/>
        <v>かぶと</v>
      </c>
      <c r="O140" t="str">
        <f ca="1"/>
        <v>カブト</v>
      </c>
      <c r="P140" t="str">
        <f ca="1"/>
        <v>固有名詞</v>
      </c>
      <c r="R140" t="str">
        <f ca="1"/>
        <v>かぶと</v>
      </c>
      <c r="S140" t="str">
        <f ca="1"/>
        <v>Kabuto</v>
      </c>
      <c r="T140" t="str">
        <f ca="1"/>
        <v>固有名詞</v>
      </c>
      <c r="V140" t="str">
        <f ca="1"/>
        <v>140p</v>
      </c>
      <c r="W140" t="str">
        <f ca="1"/>
        <v>カブト</v>
      </c>
      <c r="X140" t="str">
        <f ca="1"/>
        <v>固有名詞</v>
      </c>
    </row>
    <row r="141" spans="1:24">
      <c r="A141">
        <f ca="1"/>
        <v>141</v>
      </c>
      <c r="B141" t="str">
        <f ca="1"/>
        <v>カブトプス</v>
      </c>
      <c r="C141" t="str">
        <f ca="1"/>
        <v>Kabutops</v>
      </c>
      <c r="D141" t="s">
        <v>1925</v>
      </c>
      <c r="F141" t="str">
        <f ca="1"/>
        <v>141p</v>
      </c>
      <c r="G141" t="str">
        <f ca="1"/>
        <v>カブトプス</v>
      </c>
      <c r="H141" t="str">
        <f ca="1"/>
        <v>固有名詞</v>
      </c>
      <c r="J141" t="str">
        <f ca="1"/>
        <v>141p</v>
      </c>
      <c r="K141" t="str">
        <f ca="1"/>
        <v>Kabutops</v>
      </c>
      <c r="L141" t="str">
        <f ca="1"/>
        <v>固有名詞</v>
      </c>
      <c r="N141" t="str">
        <f ca="1"/>
        <v>かぶとぷす</v>
      </c>
      <c r="O141" t="str">
        <f ca="1"/>
        <v>カブトプス</v>
      </c>
      <c r="P141" t="str">
        <f ca="1"/>
        <v>固有名詞</v>
      </c>
      <c r="R141" t="str">
        <f ca="1"/>
        <v>かぶとぷす</v>
      </c>
      <c r="S141" t="str">
        <f ca="1"/>
        <v>Kabutops</v>
      </c>
      <c r="T141" t="str">
        <f ca="1"/>
        <v>固有名詞</v>
      </c>
      <c r="V141" t="str">
        <f ca="1"/>
        <v>141p</v>
      </c>
      <c r="W141" t="str">
        <f ca="1"/>
        <v>カブトプス</v>
      </c>
      <c r="X141" t="str">
        <f ca="1"/>
        <v>固有名詞</v>
      </c>
    </row>
    <row r="142" spans="1:24">
      <c r="A142">
        <f ca="1"/>
        <v>142</v>
      </c>
      <c r="B142" t="str">
        <f ca="1"/>
        <v>プテラ</v>
      </c>
      <c r="C142" t="str">
        <f ca="1"/>
        <v>Aerodactyl</v>
      </c>
      <c r="D142" t="s">
        <v>1926</v>
      </c>
      <c r="F142" t="str">
        <f ca="1"/>
        <v>142p</v>
      </c>
      <c r="G142" t="str">
        <f ca="1"/>
        <v>プテラ</v>
      </c>
      <c r="H142" t="str">
        <f ca="1"/>
        <v>固有名詞</v>
      </c>
      <c r="J142" t="str">
        <f ca="1"/>
        <v>142p</v>
      </c>
      <c r="K142" t="str">
        <f ca="1"/>
        <v>Aerodactyl</v>
      </c>
      <c r="L142" t="str">
        <f ca="1"/>
        <v>固有名詞</v>
      </c>
      <c r="N142" t="str">
        <f ca="1"/>
        <v>ぷてら</v>
      </c>
      <c r="O142" t="str">
        <f ca="1"/>
        <v>プテラ</v>
      </c>
      <c r="P142" t="str">
        <f ca="1"/>
        <v>固有名詞</v>
      </c>
      <c r="R142" t="str">
        <f ca="1"/>
        <v>ぷてら</v>
      </c>
      <c r="S142" t="str">
        <f ca="1"/>
        <v>Aerodactyl</v>
      </c>
      <c r="T142" t="str">
        <f ca="1"/>
        <v>固有名詞</v>
      </c>
      <c r="V142" t="str">
        <f ca="1"/>
        <v>142p</v>
      </c>
      <c r="W142" t="str">
        <f ca="1"/>
        <v>プテラ</v>
      </c>
      <c r="X142" t="str">
        <f ca="1"/>
        <v>固有名詞</v>
      </c>
    </row>
    <row r="143" spans="1:24">
      <c r="A143">
        <f ca="1"/>
        <v>143</v>
      </c>
      <c r="B143" t="str">
        <f ca="1"/>
        <v>カビゴン</v>
      </c>
      <c r="C143" t="str">
        <f ca="1"/>
        <v>Snorlax</v>
      </c>
      <c r="D143" t="s">
        <v>1927</v>
      </c>
      <c r="F143" t="str">
        <f ca="1"/>
        <v>143p</v>
      </c>
      <c r="G143" t="str">
        <f ca="1"/>
        <v>カビゴン</v>
      </c>
      <c r="H143" t="str">
        <f ca="1"/>
        <v>固有名詞</v>
      </c>
      <c r="J143" t="str">
        <f ca="1"/>
        <v>143p</v>
      </c>
      <c r="K143" t="str">
        <f ca="1"/>
        <v>Snorlax</v>
      </c>
      <c r="L143" t="str">
        <f ca="1"/>
        <v>固有名詞</v>
      </c>
      <c r="N143" t="str">
        <f ca="1"/>
        <v>かびごん</v>
      </c>
      <c r="O143" t="str">
        <f ca="1"/>
        <v>カビゴン</v>
      </c>
      <c r="P143" t="str">
        <f ca="1"/>
        <v>固有名詞</v>
      </c>
      <c r="R143" t="str">
        <f ca="1"/>
        <v>かびごん</v>
      </c>
      <c r="S143" t="str">
        <f ca="1"/>
        <v>Snorlax</v>
      </c>
      <c r="T143" t="str">
        <f ca="1"/>
        <v>固有名詞</v>
      </c>
      <c r="V143" t="str">
        <f ca="1"/>
        <v>143p</v>
      </c>
      <c r="W143" t="str">
        <f ca="1"/>
        <v>カビゴン</v>
      </c>
      <c r="X143" t="str">
        <f ca="1"/>
        <v>固有名詞</v>
      </c>
    </row>
    <row r="144" spans="1:24">
      <c r="A144">
        <f ca="1"/>
        <v>144</v>
      </c>
      <c r="B144" t="str">
        <f ca="1"/>
        <v>フリーザー</v>
      </c>
      <c r="C144" t="str">
        <f ca="1"/>
        <v>Articuno</v>
      </c>
      <c r="D144" t="s">
        <v>1928</v>
      </c>
      <c r="F144" t="str">
        <f ca="1"/>
        <v>144p</v>
      </c>
      <c r="G144" t="str">
        <f ca="1"/>
        <v>フリーザー</v>
      </c>
      <c r="H144" t="str">
        <f ca="1"/>
        <v>固有名詞</v>
      </c>
      <c r="J144" t="str">
        <f ca="1"/>
        <v>144p</v>
      </c>
      <c r="K144" t="str">
        <f ca="1"/>
        <v>Articuno</v>
      </c>
      <c r="L144" t="str">
        <f ca="1"/>
        <v>固有名詞</v>
      </c>
      <c r="N144" t="str">
        <f ca="1"/>
        <v>ふりーざー</v>
      </c>
      <c r="O144" t="str">
        <f ca="1"/>
        <v>フリーザー</v>
      </c>
      <c r="P144" t="str">
        <f ca="1"/>
        <v>固有名詞</v>
      </c>
      <c r="R144" t="str">
        <f ca="1"/>
        <v>ふりーざー</v>
      </c>
      <c r="S144" t="str">
        <f ca="1"/>
        <v>Articuno</v>
      </c>
      <c r="T144" t="str">
        <f ca="1"/>
        <v>固有名詞</v>
      </c>
      <c r="V144" t="str">
        <f ca="1"/>
        <v>144p</v>
      </c>
      <c r="W144" t="str">
        <f ca="1"/>
        <v>フリーザー</v>
      </c>
      <c r="X144" t="str">
        <f ca="1"/>
        <v>固有名詞</v>
      </c>
    </row>
    <row r="145" spans="1:24">
      <c r="A145">
        <f ca="1"/>
        <v>145</v>
      </c>
      <c r="B145" t="str">
        <f ca="1"/>
        <v>サンダー</v>
      </c>
      <c r="C145" t="str">
        <f ca="1"/>
        <v>Zapdos</v>
      </c>
      <c r="D145" t="s">
        <v>1929</v>
      </c>
      <c r="F145" t="str">
        <f ca="1"/>
        <v>145p</v>
      </c>
      <c r="G145" t="str">
        <f ca="1"/>
        <v>サンダー</v>
      </c>
      <c r="H145" t="str">
        <f ca="1"/>
        <v>固有名詞</v>
      </c>
      <c r="J145" t="str">
        <f ca="1"/>
        <v>145p</v>
      </c>
      <c r="K145" t="str">
        <f ca="1"/>
        <v>Zapdos</v>
      </c>
      <c r="L145" t="str">
        <f ca="1"/>
        <v>固有名詞</v>
      </c>
      <c r="N145" t="str">
        <f ca="1"/>
        <v>さんだー</v>
      </c>
      <c r="O145" t="str">
        <f ca="1"/>
        <v>サンダー</v>
      </c>
      <c r="P145" t="str">
        <f ca="1"/>
        <v>固有名詞</v>
      </c>
      <c r="R145" t="str">
        <f ca="1"/>
        <v>さんだー</v>
      </c>
      <c r="S145" t="str">
        <f ca="1"/>
        <v>Zapdos</v>
      </c>
      <c r="T145" t="str">
        <f ca="1"/>
        <v>固有名詞</v>
      </c>
      <c r="V145" t="str">
        <f ca="1"/>
        <v>145p</v>
      </c>
      <c r="W145" t="str">
        <f ca="1"/>
        <v>サンダー</v>
      </c>
      <c r="X145" t="str">
        <f ca="1"/>
        <v>固有名詞</v>
      </c>
    </row>
    <row r="146" spans="1:24">
      <c r="A146">
        <f ca="1"/>
        <v>146</v>
      </c>
      <c r="B146" t="str">
        <f ca="1"/>
        <v>ファイヤー</v>
      </c>
      <c r="C146" t="str">
        <f ca="1"/>
        <v>Moltres</v>
      </c>
      <c r="D146" t="s">
        <v>1930</v>
      </c>
      <c r="F146" t="str">
        <f ca="1"/>
        <v>146p</v>
      </c>
      <c r="G146" t="str">
        <f ca="1"/>
        <v>ファイヤー</v>
      </c>
      <c r="H146" t="str">
        <f ca="1"/>
        <v>固有名詞</v>
      </c>
      <c r="J146" t="str">
        <f ca="1"/>
        <v>146p</v>
      </c>
      <c r="K146" t="str">
        <f ca="1"/>
        <v>Moltres</v>
      </c>
      <c r="L146" t="str">
        <f ca="1"/>
        <v>固有名詞</v>
      </c>
      <c r="N146" t="str">
        <f ca="1"/>
        <v>ふぁいやー</v>
      </c>
      <c r="O146" t="str">
        <f ca="1"/>
        <v>ファイヤー</v>
      </c>
      <c r="P146" t="str">
        <f ca="1"/>
        <v>固有名詞</v>
      </c>
      <c r="R146" t="str">
        <f ca="1"/>
        <v>ふぁいやー</v>
      </c>
      <c r="S146" t="str">
        <f ca="1"/>
        <v>Moltres</v>
      </c>
      <c r="T146" t="str">
        <f ca="1"/>
        <v>固有名詞</v>
      </c>
      <c r="V146" t="str">
        <f ca="1"/>
        <v>146p</v>
      </c>
      <c r="W146" t="str">
        <f ca="1"/>
        <v>ファイヤー</v>
      </c>
      <c r="X146" t="str">
        <f ca="1"/>
        <v>固有名詞</v>
      </c>
    </row>
    <row r="147" spans="1:24">
      <c r="A147">
        <f ca="1"/>
        <v>147</v>
      </c>
      <c r="B147" t="str">
        <f ca="1"/>
        <v>ミニリュウ</v>
      </c>
      <c r="C147" t="str">
        <f ca="1"/>
        <v>Dratini</v>
      </c>
      <c r="D147" t="s">
        <v>1931</v>
      </c>
      <c r="F147" t="str">
        <f ca="1"/>
        <v>147p</v>
      </c>
      <c r="G147" t="str">
        <f ca="1"/>
        <v>ミニリュウ</v>
      </c>
      <c r="H147" t="str">
        <f ca="1"/>
        <v>固有名詞</v>
      </c>
      <c r="J147" t="str">
        <f ca="1"/>
        <v>147p</v>
      </c>
      <c r="K147" t="str">
        <f ca="1"/>
        <v>Dratini</v>
      </c>
      <c r="L147" t="str">
        <f ca="1"/>
        <v>固有名詞</v>
      </c>
      <c r="N147" t="str">
        <f ca="1"/>
        <v>みにりゅう</v>
      </c>
      <c r="O147" t="str">
        <f ca="1"/>
        <v>ミニリュウ</v>
      </c>
      <c r="P147" t="str">
        <f ca="1"/>
        <v>固有名詞</v>
      </c>
      <c r="R147" t="str">
        <f ca="1"/>
        <v>みにりゅう</v>
      </c>
      <c r="S147" t="str">
        <f ca="1"/>
        <v>Dratini</v>
      </c>
      <c r="T147" t="str">
        <f ca="1"/>
        <v>固有名詞</v>
      </c>
      <c r="V147" t="str">
        <f ca="1"/>
        <v>147p</v>
      </c>
      <c r="W147" t="str">
        <f ca="1"/>
        <v>ミニリュウ</v>
      </c>
      <c r="X147" t="str">
        <f ca="1"/>
        <v>固有名詞</v>
      </c>
    </row>
    <row r="148" spans="1:24">
      <c r="A148">
        <f ca="1"/>
        <v>148</v>
      </c>
      <c r="B148" t="str">
        <f ca="1"/>
        <v>ハクリュー</v>
      </c>
      <c r="C148" t="str">
        <f ca="1"/>
        <v>Dragonair</v>
      </c>
      <c r="D148" t="s">
        <v>1932</v>
      </c>
      <c r="F148" t="str">
        <f ca="1"/>
        <v>148p</v>
      </c>
      <c r="G148" t="str">
        <f ca="1"/>
        <v>ハクリュー</v>
      </c>
      <c r="H148" t="str">
        <f ca="1"/>
        <v>固有名詞</v>
      </c>
      <c r="J148" t="str">
        <f ca="1"/>
        <v>148p</v>
      </c>
      <c r="K148" t="str">
        <f ca="1"/>
        <v>Dragonair</v>
      </c>
      <c r="L148" t="str">
        <f ca="1"/>
        <v>固有名詞</v>
      </c>
      <c r="N148" t="str">
        <f ca="1"/>
        <v>はくりゅー</v>
      </c>
      <c r="O148" t="str">
        <f ca="1"/>
        <v>ハクリュー</v>
      </c>
      <c r="P148" t="str">
        <f ca="1"/>
        <v>固有名詞</v>
      </c>
      <c r="R148" t="str">
        <f ca="1"/>
        <v>はくりゅー</v>
      </c>
      <c r="S148" t="str">
        <f ca="1"/>
        <v>Dragonair</v>
      </c>
      <c r="T148" t="str">
        <f ca="1"/>
        <v>固有名詞</v>
      </c>
      <c r="V148" t="str">
        <f ca="1"/>
        <v>148p</v>
      </c>
      <c r="W148" t="str">
        <f ca="1"/>
        <v>ハクリュー</v>
      </c>
      <c r="X148" t="str">
        <f ca="1"/>
        <v>固有名詞</v>
      </c>
    </row>
    <row r="149" spans="1:24">
      <c r="A149">
        <f ca="1"/>
        <v>149</v>
      </c>
      <c r="B149" t="str">
        <f ca="1"/>
        <v>カイリュー</v>
      </c>
      <c r="C149" t="str">
        <f ca="1"/>
        <v>Dragonite</v>
      </c>
      <c r="D149" t="s">
        <v>1933</v>
      </c>
      <c r="F149" t="str">
        <f ca="1"/>
        <v>149p</v>
      </c>
      <c r="G149" t="str">
        <f ca="1"/>
        <v>カイリュー</v>
      </c>
      <c r="H149" t="str">
        <f ca="1"/>
        <v>固有名詞</v>
      </c>
      <c r="J149" t="str">
        <f ca="1"/>
        <v>149p</v>
      </c>
      <c r="K149" t="str">
        <f ca="1"/>
        <v>Dragonite</v>
      </c>
      <c r="L149" t="str">
        <f ca="1"/>
        <v>固有名詞</v>
      </c>
      <c r="N149" t="str">
        <f ca="1"/>
        <v>かいりゅー</v>
      </c>
      <c r="O149" t="str">
        <f ca="1"/>
        <v>カイリュー</v>
      </c>
      <c r="P149" t="str">
        <f ca="1"/>
        <v>固有名詞</v>
      </c>
      <c r="R149" t="str">
        <f ca="1"/>
        <v>かいりゅー</v>
      </c>
      <c r="S149" t="str">
        <f ca="1"/>
        <v>Dragonite</v>
      </c>
      <c r="T149" t="str">
        <f ca="1"/>
        <v>固有名詞</v>
      </c>
      <c r="V149" t="str">
        <f ca="1"/>
        <v>149p</v>
      </c>
      <c r="W149" t="str">
        <f ca="1"/>
        <v>カイリュー</v>
      </c>
      <c r="X149" t="str">
        <f ca="1"/>
        <v>固有名詞</v>
      </c>
    </row>
    <row r="150" spans="1:24">
      <c r="A150">
        <f ca="1"/>
        <v>150</v>
      </c>
      <c r="B150" t="str">
        <f ca="1"/>
        <v>ミュウツー</v>
      </c>
      <c r="C150" t="str">
        <f ca="1"/>
        <v>Mewtwo</v>
      </c>
      <c r="D150" t="s">
        <v>1934</v>
      </c>
      <c r="F150" t="str">
        <f ca="1"/>
        <v>150p</v>
      </c>
      <c r="G150" t="str">
        <f ca="1"/>
        <v>ミュウツー</v>
      </c>
      <c r="H150" t="str">
        <f ca="1"/>
        <v>固有名詞</v>
      </c>
      <c r="J150" t="str">
        <f ca="1"/>
        <v>150p</v>
      </c>
      <c r="K150" t="str">
        <f ca="1"/>
        <v>Mewtwo</v>
      </c>
      <c r="L150" t="str">
        <f ca="1"/>
        <v>固有名詞</v>
      </c>
      <c r="N150" t="str">
        <f ca="1"/>
        <v>みゅうつー</v>
      </c>
      <c r="O150" t="str">
        <f ca="1"/>
        <v>ミュウツー</v>
      </c>
      <c r="P150" t="str">
        <f ca="1"/>
        <v>固有名詞</v>
      </c>
      <c r="R150" t="str">
        <f ca="1"/>
        <v>みゅうつー</v>
      </c>
      <c r="S150" t="str">
        <f ca="1"/>
        <v>Mewtwo</v>
      </c>
      <c r="T150" t="str">
        <f ca="1"/>
        <v>固有名詞</v>
      </c>
      <c r="V150" t="str">
        <f ca="1"/>
        <v>150p</v>
      </c>
      <c r="W150" t="str">
        <f ca="1"/>
        <v>ミュウツー</v>
      </c>
      <c r="X150" t="str">
        <f ca="1"/>
        <v>固有名詞</v>
      </c>
    </row>
    <row r="151" spans="1:24">
      <c r="A151">
        <f ca="1"/>
        <v>151</v>
      </c>
      <c r="B151" t="str">
        <f ca="1"/>
        <v>ミュウ</v>
      </c>
      <c r="C151" t="str">
        <f ca="1"/>
        <v>Mew</v>
      </c>
      <c r="D151" t="s">
        <v>1935</v>
      </c>
      <c r="F151" t="str">
        <f ca="1"/>
        <v>151p</v>
      </c>
      <c r="G151" t="str">
        <f ca="1"/>
        <v>ミュウ</v>
      </c>
      <c r="H151" t="str">
        <f ca="1"/>
        <v>固有名詞</v>
      </c>
      <c r="J151" t="str">
        <f ca="1"/>
        <v>151p</v>
      </c>
      <c r="K151" t="str">
        <f ca="1"/>
        <v>Mew</v>
      </c>
      <c r="L151" t="str">
        <f ca="1"/>
        <v>固有名詞</v>
      </c>
      <c r="N151" t="str">
        <f ca="1"/>
        <v>みゅう</v>
      </c>
      <c r="O151" t="str">
        <f ca="1"/>
        <v>ミュウ</v>
      </c>
      <c r="P151" t="str">
        <f ca="1"/>
        <v>固有名詞</v>
      </c>
      <c r="R151" t="str">
        <f ca="1"/>
        <v>みゅう</v>
      </c>
      <c r="S151" t="str">
        <f ca="1"/>
        <v>Mew</v>
      </c>
      <c r="T151" t="str">
        <f ca="1"/>
        <v>固有名詞</v>
      </c>
      <c r="V151" t="str">
        <f ca="1"/>
        <v>151p</v>
      </c>
      <c r="W151" t="str">
        <f ca="1"/>
        <v>ミュウ</v>
      </c>
      <c r="X151" t="str">
        <f ca="1"/>
        <v>固有名詞</v>
      </c>
    </row>
    <row r="152" spans="1:24">
      <c r="A152">
        <f ca="1"/>
        <v>152</v>
      </c>
      <c r="B152" t="str">
        <f ca="1"/>
        <v>チコリータ</v>
      </c>
      <c r="C152" t="str">
        <f ca="1"/>
        <v>Chikorita</v>
      </c>
      <c r="D152" t="s">
        <v>1936</v>
      </c>
      <c r="F152" t="str">
        <f ca="1"/>
        <v>152p</v>
      </c>
      <c r="G152" t="str">
        <f ca="1"/>
        <v>チコリータ</v>
      </c>
      <c r="H152" t="str">
        <f ca="1"/>
        <v>固有名詞</v>
      </c>
      <c r="J152" t="str">
        <f ca="1"/>
        <v>152p</v>
      </c>
      <c r="K152" t="str">
        <f ca="1"/>
        <v>Chikorita</v>
      </c>
      <c r="L152" t="str">
        <f ca="1"/>
        <v>固有名詞</v>
      </c>
      <c r="N152" t="str">
        <f ca="1"/>
        <v>ちこりーた</v>
      </c>
      <c r="O152" t="str">
        <f ca="1"/>
        <v>チコリータ</v>
      </c>
      <c r="P152" t="str">
        <f ca="1"/>
        <v>固有名詞</v>
      </c>
      <c r="R152" t="str">
        <f ca="1"/>
        <v>ちこりーた</v>
      </c>
      <c r="S152" t="str">
        <f ca="1"/>
        <v>Chikorita</v>
      </c>
      <c r="T152" t="str">
        <f ca="1"/>
        <v>固有名詞</v>
      </c>
      <c r="V152" t="str">
        <f ca="1"/>
        <v>152p</v>
      </c>
      <c r="W152" t="str">
        <f ca="1"/>
        <v>チコリータ</v>
      </c>
      <c r="X152" t="str">
        <f ca="1"/>
        <v>固有名詞</v>
      </c>
    </row>
    <row r="153" spans="1:24">
      <c r="A153">
        <f ca="1"/>
        <v>153</v>
      </c>
      <c r="B153" t="str">
        <f ca="1"/>
        <v>ベイリーフ</v>
      </c>
      <c r="C153" t="str">
        <f ca="1"/>
        <v>Bayleef</v>
      </c>
      <c r="D153" t="s">
        <v>1937</v>
      </c>
      <c r="F153" t="str">
        <f ca="1"/>
        <v>153p</v>
      </c>
      <c r="G153" t="str">
        <f ca="1"/>
        <v>ベイリーフ</v>
      </c>
      <c r="H153" t="str">
        <f ca="1"/>
        <v>固有名詞</v>
      </c>
      <c r="J153" t="str">
        <f ca="1"/>
        <v>153p</v>
      </c>
      <c r="K153" t="str">
        <f ca="1"/>
        <v>Bayleef</v>
      </c>
      <c r="L153" t="str">
        <f ca="1"/>
        <v>固有名詞</v>
      </c>
      <c r="N153" t="str">
        <f ca="1"/>
        <v>べいりーふ</v>
      </c>
      <c r="O153" t="str">
        <f ca="1"/>
        <v>ベイリーフ</v>
      </c>
      <c r="P153" t="str">
        <f ca="1"/>
        <v>固有名詞</v>
      </c>
      <c r="R153" t="str">
        <f ca="1"/>
        <v>べいりーふ</v>
      </c>
      <c r="S153" t="str">
        <f ca="1"/>
        <v>Bayleef</v>
      </c>
      <c r="T153" t="str">
        <f ca="1"/>
        <v>固有名詞</v>
      </c>
      <c r="V153" t="str">
        <f ca="1"/>
        <v>153p</v>
      </c>
      <c r="W153" t="str">
        <f ca="1"/>
        <v>ベイリーフ</v>
      </c>
      <c r="X153" t="str">
        <f ca="1"/>
        <v>固有名詞</v>
      </c>
    </row>
    <row r="154" spans="1:24">
      <c r="A154">
        <f ca="1"/>
        <v>154</v>
      </c>
      <c r="B154" t="str">
        <f ca="1"/>
        <v>メガニウム</v>
      </c>
      <c r="C154" t="str">
        <f ca="1"/>
        <v>Meganium</v>
      </c>
      <c r="D154" t="s">
        <v>1938</v>
      </c>
      <c r="F154" t="str">
        <f ca="1"/>
        <v>154p</v>
      </c>
      <c r="G154" t="str">
        <f ca="1"/>
        <v>メガニウム</v>
      </c>
      <c r="H154" t="str">
        <f ca="1"/>
        <v>固有名詞</v>
      </c>
      <c r="J154" t="str">
        <f ca="1"/>
        <v>154p</v>
      </c>
      <c r="K154" t="str">
        <f ca="1"/>
        <v>Meganium</v>
      </c>
      <c r="L154" t="str">
        <f ca="1"/>
        <v>固有名詞</v>
      </c>
      <c r="N154" t="str">
        <f ca="1"/>
        <v>めがにうむ</v>
      </c>
      <c r="O154" t="str">
        <f ca="1"/>
        <v>メガニウム</v>
      </c>
      <c r="P154" t="str">
        <f ca="1"/>
        <v>固有名詞</v>
      </c>
      <c r="R154" t="str">
        <f ca="1"/>
        <v>めがにうむ</v>
      </c>
      <c r="S154" t="str">
        <f ca="1"/>
        <v>Meganium</v>
      </c>
      <c r="T154" t="str">
        <f ca="1"/>
        <v>固有名詞</v>
      </c>
      <c r="V154" t="str">
        <f ca="1"/>
        <v>154p</v>
      </c>
      <c r="W154" t="str">
        <f ca="1"/>
        <v>メガニウム</v>
      </c>
      <c r="X154" t="str">
        <f ca="1"/>
        <v>固有名詞</v>
      </c>
    </row>
    <row r="155" spans="1:24">
      <c r="A155">
        <f ca="1"/>
        <v>155</v>
      </c>
      <c r="B155" t="str">
        <f ca="1"/>
        <v>ヒノアラシ</v>
      </c>
      <c r="C155" t="str">
        <f ca="1"/>
        <v>Cyndaquil</v>
      </c>
      <c r="D155" t="s">
        <v>1939</v>
      </c>
      <c r="F155" t="str">
        <f ca="1"/>
        <v>155p</v>
      </c>
      <c r="G155" t="str">
        <f ca="1"/>
        <v>ヒノアラシ</v>
      </c>
      <c r="H155" t="str">
        <f ca="1"/>
        <v>固有名詞</v>
      </c>
      <c r="J155" t="str">
        <f ca="1"/>
        <v>155p</v>
      </c>
      <c r="K155" t="str">
        <f ca="1"/>
        <v>Cyndaquil</v>
      </c>
      <c r="L155" t="str">
        <f ca="1"/>
        <v>固有名詞</v>
      </c>
      <c r="N155" t="str">
        <f ca="1"/>
        <v>ひのあらし</v>
      </c>
      <c r="O155" t="str">
        <f ca="1"/>
        <v>ヒノアラシ</v>
      </c>
      <c r="P155" t="str">
        <f ca="1"/>
        <v>固有名詞</v>
      </c>
      <c r="R155" t="str">
        <f ca="1"/>
        <v>ひのあらし</v>
      </c>
      <c r="S155" t="str">
        <f ca="1"/>
        <v>Cyndaquil</v>
      </c>
      <c r="T155" t="str">
        <f ca="1"/>
        <v>固有名詞</v>
      </c>
      <c r="V155" t="str">
        <f ca="1"/>
        <v>155p</v>
      </c>
      <c r="W155" t="str">
        <f ca="1"/>
        <v>ヒノアラシ</v>
      </c>
      <c r="X155" t="str">
        <f ca="1"/>
        <v>固有名詞</v>
      </c>
    </row>
    <row r="156" spans="1:24">
      <c r="A156">
        <f ca="1"/>
        <v>156</v>
      </c>
      <c r="B156" t="str">
        <f ca="1"/>
        <v>マグマラシ</v>
      </c>
      <c r="C156" t="str">
        <f ca="1"/>
        <v>Quilava</v>
      </c>
      <c r="D156" t="s">
        <v>1940</v>
      </c>
      <c r="F156" t="str">
        <f ca="1"/>
        <v>156p</v>
      </c>
      <c r="G156" t="str">
        <f ca="1"/>
        <v>マグマラシ</v>
      </c>
      <c r="H156" t="str">
        <f ca="1"/>
        <v>固有名詞</v>
      </c>
      <c r="J156" t="str">
        <f ca="1"/>
        <v>156p</v>
      </c>
      <c r="K156" t="str">
        <f ca="1"/>
        <v>Quilava</v>
      </c>
      <c r="L156" t="str">
        <f ca="1"/>
        <v>固有名詞</v>
      </c>
      <c r="N156" t="str">
        <f ca="1"/>
        <v>まぐまらし</v>
      </c>
      <c r="O156" t="str">
        <f ca="1"/>
        <v>マグマラシ</v>
      </c>
      <c r="P156" t="str">
        <f ca="1"/>
        <v>固有名詞</v>
      </c>
      <c r="R156" t="str">
        <f ca="1"/>
        <v>まぐまらし</v>
      </c>
      <c r="S156" t="str">
        <f ca="1"/>
        <v>Quilava</v>
      </c>
      <c r="T156" t="str">
        <f ca="1"/>
        <v>固有名詞</v>
      </c>
      <c r="V156" t="str">
        <f ca="1"/>
        <v>156p</v>
      </c>
      <c r="W156" t="str">
        <f ca="1"/>
        <v>マグマラシ</v>
      </c>
      <c r="X156" t="str">
        <f ca="1"/>
        <v>固有名詞</v>
      </c>
    </row>
    <row r="157" spans="1:24">
      <c r="A157">
        <f ca="1"/>
        <v>157</v>
      </c>
      <c r="B157" t="str">
        <f ca="1"/>
        <v>バクフーン</v>
      </c>
      <c r="C157" t="str">
        <f ca="1"/>
        <v>Typhlosion</v>
      </c>
      <c r="D157" t="s">
        <v>1941</v>
      </c>
      <c r="F157" t="str">
        <f ca="1"/>
        <v>157p</v>
      </c>
      <c r="G157" t="str">
        <f ca="1"/>
        <v>バクフーン</v>
      </c>
      <c r="H157" t="str">
        <f ca="1"/>
        <v>固有名詞</v>
      </c>
      <c r="J157" t="str">
        <f ca="1"/>
        <v>157p</v>
      </c>
      <c r="K157" t="str">
        <f ca="1"/>
        <v>Typhlosion</v>
      </c>
      <c r="L157" t="str">
        <f ca="1"/>
        <v>固有名詞</v>
      </c>
      <c r="N157" t="str">
        <f ca="1"/>
        <v>ばくふーん</v>
      </c>
      <c r="O157" t="str">
        <f ca="1"/>
        <v>バクフーン</v>
      </c>
      <c r="P157" t="str">
        <f ca="1"/>
        <v>固有名詞</v>
      </c>
      <c r="R157" t="str">
        <f ca="1"/>
        <v>ばくふーん</v>
      </c>
      <c r="S157" t="str">
        <f ca="1"/>
        <v>Typhlosion</v>
      </c>
      <c r="T157" t="str">
        <f ca="1"/>
        <v>固有名詞</v>
      </c>
      <c r="V157" t="str">
        <f ca="1"/>
        <v>157p</v>
      </c>
      <c r="W157" t="str">
        <f ca="1"/>
        <v>バクフーン</v>
      </c>
      <c r="X157" t="str">
        <f ca="1"/>
        <v>固有名詞</v>
      </c>
    </row>
    <row r="158" spans="1:24">
      <c r="A158">
        <f ca="1"/>
        <v>158</v>
      </c>
      <c r="B158" t="str">
        <f ca="1"/>
        <v>ワニノコ</v>
      </c>
      <c r="C158" t="str">
        <f ca="1"/>
        <v>Totodile</v>
      </c>
      <c r="D158" t="s">
        <v>1942</v>
      </c>
      <c r="F158" t="str">
        <f ca="1"/>
        <v>158p</v>
      </c>
      <c r="G158" t="str">
        <f ca="1"/>
        <v>ワニノコ</v>
      </c>
      <c r="H158" t="str">
        <f ca="1"/>
        <v>固有名詞</v>
      </c>
      <c r="J158" t="str">
        <f ca="1"/>
        <v>158p</v>
      </c>
      <c r="K158" t="str">
        <f ca="1"/>
        <v>Totodile</v>
      </c>
      <c r="L158" t="str">
        <f ca="1"/>
        <v>固有名詞</v>
      </c>
      <c r="N158" t="str">
        <f ca="1"/>
        <v>わにのこ</v>
      </c>
      <c r="O158" t="str">
        <f ca="1"/>
        <v>ワニノコ</v>
      </c>
      <c r="P158" t="str">
        <f ca="1"/>
        <v>固有名詞</v>
      </c>
      <c r="R158" t="str">
        <f ca="1"/>
        <v>わにのこ</v>
      </c>
      <c r="S158" t="str">
        <f ca="1"/>
        <v>Totodile</v>
      </c>
      <c r="T158" t="str">
        <f ca="1"/>
        <v>固有名詞</v>
      </c>
      <c r="V158" t="str">
        <f ca="1"/>
        <v>158p</v>
      </c>
      <c r="W158" t="str">
        <f ca="1"/>
        <v>ワニノコ</v>
      </c>
      <c r="X158" t="str">
        <f ca="1"/>
        <v>固有名詞</v>
      </c>
    </row>
    <row r="159" spans="1:24">
      <c r="A159">
        <f ca="1"/>
        <v>159</v>
      </c>
      <c r="B159" t="str">
        <f ca="1"/>
        <v>アリゲイツ</v>
      </c>
      <c r="C159" t="str">
        <f ca="1"/>
        <v>Croconaw</v>
      </c>
      <c r="D159" t="s">
        <v>1943</v>
      </c>
      <c r="F159" t="str">
        <f ca="1"/>
        <v>159p</v>
      </c>
      <c r="G159" t="str">
        <f ca="1"/>
        <v>アリゲイツ</v>
      </c>
      <c r="H159" t="str">
        <f ca="1"/>
        <v>固有名詞</v>
      </c>
      <c r="J159" t="str">
        <f ca="1"/>
        <v>159p</v>
      </c>
      <c r="K159" t="str">
        <f ca="1"/>
        <v>Croconaw</v>
      </c>
      <c r="L159" t="str">
        <f ca="1"/>
        <v>固有名詞</v>
      </c>
      <c r="N159" t="str">
        <f ca="1"/>
        <v>ありげいつ</v>
      </c>
      <c r="O159" t="str">
        <f ca="1"/>
        <v>アリゲイツ</v>
      </c>
      <c r="P159" t="str">
        <f ca="1"/>
        <v>固有名詞</v>
      </c>
      <c r="R159" t="str">
        <f ca="1"/>
        <v>ありげいつ</v>
      </c>
      <c r="S159" t="str">
        <f ca="1"/>
        <v>Croconaw</v>
      </c>
      <c r="T159" t="str">
        <f ca="1"/>
        <v>固有名詞</v>
      </c>
      <c r="V159" t="str">
        <f ca="1"/>
        <v>159p</v>
      </c>
      <c r="W159" t="str">
        <f ca="1"/>
        <v>アリゲイツ</v>
      </c>
      <c r="X159" t="str">
        <f ca="1"/>
        <v>固有名詞</v>
      </c>
    </row>
    <row r="160" spans="1:24">
      <c r="A160">
        <f ca="1"/>
        <v>160</v>
      </c>
      <c r="B160" t="str">
        <f ca="1"/>
        <v>オーダイル</v>
      </c>
      <c r="C160" t="str">
        <f ca="1"/>
        <v>Feraligatr</v>
      </c>
      <c r="D160" t="s">
        <v>1944</v>
      </c>
      <c r="F160" t="str">
        <f ca="1"/>
        <v>160p</v>
      </c>
      <c r="G160" t="str">
        <f ca="1"/>
        <v>オーダイル</v>
      </c>
      <c r="H160" t="str">
        <f ca="1"/>
        <v>固有名詞</v>
      </c>
      <c r="J160" t="str">
        <f ca="1"/>
        <v>160p</v>
      </c>
      <c r="K160" t="str">
        <f ca="1"/>
        <v>Feraligatr</v>
      </c>
      <c r="L160" t="str">
        <f ca="1"/>
        <v>固有名詞</v>
      </c>
      <c r="N160" t="str">
        <f ca="1"/>
        <v>おーだいる</v>
      </c>
      <c r="O160" t="str">
        <f ca="1"/>
        <v>オーダイル</v>
      </c>
      <c r="P160" t="str">
        <f ca="1"/>
        <v>固有名詞</v>
      </c>
      <c r="R160" t="str">
        <f ca="1"/>
        <v>おーだいる</v>
      </c>
      <c r="S160" t="str">
        <f ca="1"/>
        <v>Feraligatr</v>
      </c>
      <c r="T160" t="str">
        <f ca="1"/>
        <v>固有名詞</v>
      </c>
      <c r="V160" t="str">
        <f ca="1"/>
        <v>160p</v>
      </c>
      <c r="W160" t="str">
        <f ca="1"/>
        <v>オーダイル</v>
      </c>
      <c r="X160" t="str">
        <f ca="1"/>
        <v>固有名詞</v>
      </c>
    </row>
    <row r="161" spans="1:24">
      <c r="A161">
        <f ca="1"/>
        <v>161</v>
      </c>
      <c r="B161" t="str">
        <f ca="1"/>
        <v>オタチ</v>
      </c>
      <c r="C161" t="str">
        <f ca="1"/>
        <v>Sentret</v>
      </c>
      <c r="D161" t="s">
        <v>1945</v>
      </c>
      <c r="F161" t="str">
        <f ca="1"/>
        <v>161p</v>
      </c>
      <c r="G161" t="str">
        <f ca="1"/>
        <v>オタチ</v>
      </c>
      <c r="H161" t="str">
        <f ca="1"/>
        <v>固有名詞</v>
      </c>
      <c r="J161" t="str">
        <f ca="1"/>
        <v>161p</v>
      </c>
      <c r="K161" t="str">
        <f ca="1"/>
        <v>Sentret</v>
      </c>
      <c r="L161" t="str">
        <f ca="1"/>
        <v>固有名詞</v>
      </c>
      <c r="N161" t="str">
        <f ca="1"/>
        <v>おたち</v>
      </c>
      <c r="O161" t="str">
        <f ca="1"/>
        <v>オタチ</v>
      </c>
      <c r="P161" t="str">
        <f ca="1"/>
        <v>固有名詞</v>
      </c>
      <c r="R161" t="str">
        <f ca="1"/>
        <v>おたち</v>
      </c>
      <c r="S161" t="str">
        <f ca="1"/>
        <v>Sentret</v>
      </c>
      <c r="T161" t="str">
        <f ca="1"/>
        <v>固有名詞</v>
      </c>
      <c r="V161" t="str">
        <f ca="1"/>
        <v>161p</v>
      </c>
      <c r="W161" t="str">
        <f ca="1"/>
        <v>オタチ</v>
      </c>
      <c r="X161" t="str">
        <f ca="1"/>
        <v>固有名詞</v>
      </c>
    </row>
    <row r="162" spans="1:24">
      <c r="A162">
        <f ca="1"/>
        <v>162</v>
      </c>
      <c r="B162" t="str">
        <f ca="1"/>
        <v>オオタチ</v>
      </c>
      <c r="C162" t="str">
        <f ca="1"/>
        <v>Furret</v>
      </c>
      <c r="D162" t="s">
        <v>1946</v>
      </c>
      <c r="F162" t="str">
        <f ca="1"/>
        <v>162p</v>
      </c>
      <c r="G162" t="str">
        <f ca="1"/>
        <v>オオタチ</v>
      </c>
      <c r="H162" t="str">
        <f ca="1"/>
        <v>固有名詞</v>
      </c>
      <c r="J162" t="str">
        <f ca="1"/>
        <v>162p</v>
      </c>
      <c r="K162" t="str">
        <f ca="1"/>
        <v>Furret</v>
      </c>
      <c r="L162" t="str">
        <f ca="1"/>
        <v>固有名詞</v>
      </c>
      <c r="N162" t="str">
        <f ca="1"/>
        <v>おおたち</v>
      </c>
      <c r="O162" t="str">
        <f ca="1"/>
        <v>オオタチ</v>
      </c>
      <c r="P162" t="str">
        <f ca="1"/>
        <v>固有名詞</v>
      </c>
      <c r="R162" t="str">
        <f ca="1"/>
        <v>おおたち</v>
      </c>
      <c r="S162" t="str">
        <f ca="1"/>
        <v>Furret</v>
      </c>
      <c r="T162" t="str">
        <f ca="1"/>
        <v>固有名詞</v>
      </c>
      <c r="V162" t="str">
        <f ca="1"/>
        <v>162p</v>
      </c>
      <c r="W162" t="str">
        <f ca="1"/>
        <v>オオタチ</v>
      </c>
      <c r="X162" t="str">
        <f ca="1"/>
        <v>固有名詞</v>
      </c>
    </row>
    <row r="163" spans="1:24">
      <c r="A163">
        <f ca="1"/>
        <v>163</v>
      </c>
      <c r="B163" t="str">
        <f ca="1"/>
        <v>ホーホー</v>
      </c>
      <c r="C163" t="str">
        <f ca="1"/>
        <v>Hoothoot</v>
      </c>
      <c r="D163" t="s">
        <v>1947</v>
      </c>
      <c r="F163" t="str">
        <f ca="1"/>
        <v>163p</v>
      </c>
      <c r="G163" t="str">
        <f ca="1"/>
        <v>ホーホー</v>
      </c>
      <c r="H163" t="str">
        <f ca="1"/>
        <v>固有名詞</v>
      </c>
      <c r="J163" t="str">
        <f ca="1"/>
        <v>163p</v>
      </c>
      <c r="K163" t="str">
        <f ca="1"/>
        <v>Hoothoot</v>
      </c>
      <c r="L163" t="str">
        <f ca="1"/>
        <v>固有名詞</v>
      </c>
      <c r="N163" t="str">
        <f ca="1"/>
        <v>ほーほー</v>
      </c>
      <c r="O163" t="str">
        <f ca="1"/>
        <v>ホーホー</v>
      </c>
      <c r="P163" t="str">
        <f ca="1"/>
        <v>固有名詞</v>
      </c>
      <c r="R163" t="str">
        <f ca="1"/>
        <v>ほーほー</v>
      </c>
      <c r="S163" t="str">
        <f ca="1"/>
        <v>Hoothoot</v>
      </c>
      <c r="T163" t="str">
        <f ca="1"/>
        <v>固有名詞</v>
      </c>
      <c r="V163" t="str">
        <f ca="1"/>
        <v>163p</v>
      </c>
      <c r="W163" t="str">
        <f ca="1"/>
        <v>ホーホー</v>
      </c>
      <c r="X163" t="str">
        <f ca="1"/>
        <v>固有名詞</v>
      </c>
    </row>
    <row r="164" spans="1:24">
      <c r="A164">
        <f ca="1"/>
        <v>164</v>
      </c>
      <c r="B164" t="str">
        <f ca="1"/>
        <v>ヨルノズク</v>
      </c>
      <c r="C164" t="str">
        <f ca="1"/>
        <v>Noctowl</v>
      </c>
      <c r="D164" t="s">
        <v>1948</v>
      </c>
      <c r="F164" t="str">
        <f ca="1"/>
        <v>164p</v>
      </c>
      <c r="G164" t="str">
        <f ca="1"/>
        <v>ヨルノズク</v>
      </c>
      <c r="H164" t="str">
        <f ca="1"/>
        <v>固有名詞</v>
      </c>
      <c r="J164" t="str">
        <f ca="1"/>
        <v>164p</v>
      </c>
      <c r="K164" t="str">
        <f ca="1"/>
        <v>Noctowl</v>
      </c>
      <c r="L164" t="str">
        <f ca="1"/>
        <v>固有名詞</v>
      </c>
      <c r="N164" t="str">
        <f ca="1"/>
        <v>よるのずく</v>
      </c>
      <c r="O164" t="str">
        <f ca="1"/>
        <v>ヨルノズク</v>
      </c>
      <c r="P164" t="str">
        <f ca="1"/>
        <v>固有名詞</v>
      </c>
      <c r="R164" t="str">
        <f ca="1"/>
        <v>よるのずく</v>
      </c>
      <c r="S164" t="str">
        <f ca="1"/>
        <v>Noctowl</v>
      </c>
      <c r="T164" t="str">
        <f ca="1"/>
        <v>固有名詞</v>
      </c>
      <c r="V164" t="str">
        <f ca="1"/>
        <v>164p</v>
      </c>
      <c r="W164" t="str">
        <f ca="1"/>
        <v>ヨルノズク</v>
      </c>
      <c r="X164" t="str">
        <f ca="1"/>
        <v>固有名詞</v>
      </c>
    </row>
    <row r="165" spans="1:24">
      <c r="A165">
        <f ca="1"/>
        <v>165</v>
      </c>
      <c r="B165" t="str">
        <f ca="1"/>
        <v>レディバ</v>
      </c>
      <c r="C165" t="str">
        <f ca="1"/>
        <v>Ledyba</v>
      </c>
      <c r="D165" t="s">
        <v>1949</v>
      </c>
      <c r="F165" t="str">
        <f ca="1"/>
        <v>165p</v>
      </c>
      <c r="G165" t="str">
        <f ca="1"/>
        <v>レディバ</v>
      </c>
      <c r="H165" t="str">
        <f ca="1"/>
        <v>固有名詞</v>
      </c>
      <c r="J165" t="str">
        <f ca="1"/>
        <v>165p</v>
      </c>
      <c r="K165" t="str">
        <f ca="1"/>
        <v>Ledyba</v>
      </c>
      <c r="L165" t="str">
        <f ca="1"/>
        <v>固有名詞</v>
      </c>
      <c r="N165" t="str">
        <f ca="1"/>
        <v>れでぃば</v>
      </c>
      <c r="O165" t="str">
        <f ca="1"/>
        <v>レディバ</v>
      </c>
      <c r="P165" t="str">
        <f ca="1"/>
        <v>固有名詞</v>
      </c>
      <c r="R165" t="str">
        <f ca="1"/>
        <v>れでぃば</v>
      </c>
      <c r="S165" t="str">
        <f ca="1"/>
        <v>Ledyba</v>
      </c>
      <c r="T165" t="str">
        <f ca="1"/>
        <v>固有名詞</v>
      </c>
      <c r="V165" t="str">
        <f ca="1"/>
        <v>165p</v>
      </c>
      <c r="W165" t="str">
        <f ca="1"/>
        <v>レディバ</v>
      </c>
      <c r="X165" t="str">
        <f ca="1"/>
        <v>固有名詞</v>
      </c>
    </row>
    <row r="166" spans="1:24">
      <c r="A166">
        <f ca="1"/>
        <v>166</v>
      </c>
      <c r="B166" t="str">
        <f ca="1"/>
        <v>レディアン</v>
      </c>
      <c r="C166" t="str">
        <f ca="1"/>
        <v>Ledian</v>
      </c>
      <c r="D166" t="s">
        <v>1950</v>
      </c>
      <c r="F166" t="str">
        <f ca="1"/>
        <v>166p</v>
      </c>
      <c r="G166" t="str">
        <f ca="1"/>
        <v>レディアン</v>
      </c>
      <c r="H166" t="str">
        <f ca="1"/>
        <v>固有名詞</v>
      </c>
      <c r="J166" t="str">
        <f ca="1"/>
        <v>166p</v>
      </c>
      <c r="K166" t="str">
        <f ca="1"/>
        <v>Ledian</v>
      </c>
      <c r="L166" t="str">
        <f ca="1"/>
        <v>固有名詞</v>
      </c>
      <c r="N166" t="str">
        <f ca="1"/>
        <v>れでぃあん</v>
      </c>
      <c r="O166" t="str">
        <f ca="1"/>
        <v>レディアン</v>
      </c>
      <c r="P166" t="str">
        <f ca="1"/>
        <v>固有名詞</v>
      </c>
      <c r="R166" t="str">
        <f ca="1"/>
        <v>れでぃあん</v>
      </c>
      <c r="S166" t="str">
        <f ca="1"/>
        <v>Ledian</v>
      </c>
      <c r="T166" t="str">
        <f ca="1"/>
        <v>固有名詞</v>
      </c>
      <c r="V166" t="str">
        <f ca="1"/>
        <v>166p</v>
      </c>
      <c r="W166" t="str">
        <f ca="1"/>
        <v>レディアン</v>
      </c>
      <c r="X166" t="str">
        <f ca="1"/>
        <v>固有名詞</v>
      </c>
    </row>
    <row r="167" spans="1:24">
      <c r="A167">
        <f ca="1"/>
        <v>167</v>
      </c>
      <c r="B167" t="str">
        <f ca="1"/>
        <v>イトマル</v>
      </c>
      <c r="C167" t="str">
        <f ca="1"/>
        <v>Spinarak</v>
      </c>
      <c r="D167" t="s">
        <v>1951</v>
      </c>
      <c r="F167" t="str">
        <f ca="1"/>
        <v>167p</v>
      </c>
      <c r="G167" t="str">
        <f ca="1"/>
        <v>イトマル</v>
      </c>
      <c r="H167" t="str">
        <f ca="1"/>
        <v>固有名詞</v>
      </c>
      <c r="J167" t="str">
        <f ca="1"/>
        <v>167p</v>
      </c>
      <c r="K167" t="str">
        <f ca="1"/>
        <v>Spinarak</v>
      </c>
      <c r="L167" t="str">
        <f ca="1"/>
        <v>固有名詞</v>
      </c>
      <c r="N167" t="str">
        <f ca="1"/>
        <v>いとまる</v>
      </c>
      <c r="O167" t="str">
        <f ca="1"/>
        <v>イトマル</v>
      </c>
      <c r="P167" t="str">
        <f ca="1"/>
        <v>固有名詞</v>
      </c>
      <c r="R167" t="str">
        <f ca="1"/>
        <v>いとまる</v>
      </c>
      <c r="S167" t="str">
        <f ca="1"/>
        <v>Spinarak</v>
      </c>
      <c r="T167" t="str">
        <f ca="1"/>
        <v>固有名詞</v>
      </c>
      <c r="V167" t="str">
        <f ca="1"/>
        <v>167p</v>
      </c>
      <c r="W167" t="str">
        <f ca="1"/>
        <v>イトマル</v>
      </c>
      <c r="X167" t="str">
        <f ca="1"/>
        <v>固有名詞</v>
      </c>
    </row>
    <row r="168" spans="1:24">
      <c r="A168">
        <f ca="1"/>
        <v>168</v>
      </c>
      <c r="B168" t="str">
        <f ca="1"/>
        <v>アリアドス</v>
      </c>
      <c r="C168" t="str">
        <f ca="1"/>
        <v>Ariados</v>
      </c>
      <c r="D168" t="s">
        <v>1952</v>
      </c>
      <c r="F168" t="str">
        <f ca="1"/>
        <v>168p</v>
      </c>
      <c r="G168" t="str">
        <f ca="1"/>
        <v>アリアドス</v>
      </c>
      <c r="H168" t="str">
        <f ca="1"/>
        <v>固有名詞</v>
      </c>
      <c r="J168" t="str">
        <f ca="1"/>
        <v>168p</v>
      </c>
      <c r="K168" t="str">
        <f ca="1"/>
        <v>Ariados</v>
      </c>
      <c r="L168" t="str">
        <f ca="1"/>
        <v>固有名詞</v>
      </c>
      <c r="N168" t="str">
        <f ca="1"/>
        <v>ありあどす</v>
      </c>
      <c r="O168" t="str">
        <f ca="1"/>
        <v>アリアドス</v>
      </c>
      <c r="P168" t="str">
        <f ca="1"/>
        <v>固有名詞</v>
      </c>
      <c r="R168" t="str">
        <f ca="1"/>
        <v>ありあどす</v>
      </c>
      <c r="S168" t="str">
        <f ca="1"/>
        <v>Ariados</v>
      </c>
      <c r="T168" t="str">
        <f ca="1"/>
        <v>固有名詞</v>
      </c>
      <c r="V168" t="str">
        <f ca="1"/>
        <v>168p</v>
      </c>
      <c r="W168" t="str">
        <f ca="1"/>
        <v>アリアドス</v>
      </c>
      <c r="X168" t="str">
        <f ca="1"/>
        <v>固有名詞</v>
      </c>
    </row>
    <row r="169" spans="1:24">
      <c r="A169">
        <f ca="1"/>
        <v>169</v>
      </c>
      <c r="B169" t="str">
        <f ca="1"/>
        <v>クロバット</v>
      </c>
      <c r="C169" t="str">
        <f ca="1"/>
        <v>Crobat</v>
      </c>
      <c r="D169" t="s">
        <v>1953</v>
      </c>
      <c r="F169" t="str">
        <f ca="1"/>
        <v>169p</v>
      </c>
      <c r="G169" t="str">
        <f ca="1"/>
        <v>クロバット</v>
      </c>
      <c r="H169" t="str">
        <f ca="1"/>
        <v>固有名詞</v>
      </c>
      <c r="J169" t="str">
        <f ca="1"/>
        <v>169p</v>
      </c>
      <c r="K169" t="str">
        <f ca="1"/>
        <v>Crobat</v>
      </c>
      <c r="L169" t="str">
        <f ca="1"/>
        <v>固有名詞</v>
      </c>
      <c r="N169" t="str">
        <f ca="1"/>
        <v>くろばっと</v>
      </c>
      <c r="O169" t="str">
        <f ca="1"/>
        <v>クロバット</v>
      </c>
      <c r="P169" t="str">
        <f ca="1"/>
        <v>固有名詞</v>
      </c>
      <c r="R169" t="str">
        <f ca="1"/>
        <v>くろばっと</v>
      </c>
      <c r="S169" t="str">
        <f ca="1"/>
        <v>Crobat</v>
      </c>
      <c r="T169" t="str">
        <f ca="1"/>
        <v>固有名詞</v>
      </c>
      <c r="V169" t="str">
        <f ca="1"/>
        <v>169p</v>
      </c>
      <c r="W169" t="str">
        <f ca="1"/>
        <v>クロバット</v>
      </c>
      <c r="X169" t="str">
        <f ca="1"/>
        <v>固有名詞</v>
      </c>
    </row>
    <row r="170" spans="1:24">
      <c r="A170">
        <f ca="1"/>
        <v>170</v>
      </c>
      <c r="B170" t="str">
        <f ca="1"/>
        <v>チョンチー</v>
      </c>
      <c r="C170" t="str">
        <f ca="1"/>
        <v>Chinchou</v>
      </c>
      <c r="D170" t="s">
        <v>1954</v>
      </c>
      <c r="F170" t="str">
        <f ca="1"/>
        <v>170p</v>
      </c>
      <c r="G170" t="str">
        <f ca="1"/>
        <v>チョンチー</v>
      </c>
      <c r="H170" t="str">
        <f ca="1"/>
        <v>固有名詞</v>
      </c>
      <c r="J170" t="str">
        <f ca="1"/>
        <v>170p</v>
      </c>
      <c r="K170" t="str">
        <f ca="1"/>
        <v>Chinchou</v>
      </c>
      <c r="L170" t="str">
        <f ca="1"/>
        <v>固有名詞</v>
      </c>
      <c r="N170" t="str">
        <f ca="1"/>
        <v>ちょんちー</v>
      </c>
      <c r="O170" t="str">
        <f ca="1"/>
        <v>チョンチー</v>
      </c>
      <c r="P170" t="str">
        <f ca="1"/>
        <v>固有名詞</v>
      </c>
      <c r="R170" t="str">
        <f ca="1"/>
        <v>ちょんちー</v>
      </c>
      <c r="S170" t="str">
        <f ca="1"/>
        <v>Chinchou</v>
      </c>
      <c r="T170" t="str">
        <f ca="1"/>
        <v>固有名詞</v>
      </c>
      <c r="V170" t="str">
        <f ca="1"/>
        <v>170p</v>
      </c>
      <c r="W170" t="str">
        <f ca="1"/>
        <v>チョンチー</v>
      </c>
      <c r="X170" t="str">
        <f ca="1"/>
        <v>固有名詞</v>
      </c>
    </row>
    <row r="171" spans="1:24">
      <c r="A171">
        <f ca="1"/>
        <v>171</v>
      </c>
      <c r="B171" t="str">
        <f ca="1"/>
        <v>ランターン</v>
      </c>
      <c r="C171" t="str">
        <f ca="1"/>
        <v>Lanturn</v>
      </c>
      <c r="D171" t="s">
        <v>1955</v>
      </c>
      <c r="F171" t="str">
        <f ca="1"/>
        <v>171p</v>
      </c>
      <c r="G171" t="str">
        <f ca="1"/>
        <v>ランターン</v>
      </c>
      <c r="H171" t="str">
        <f ca="1"/>
        <v>固有名詞</v>
      </c>
      <c r="J171" t="str">
        <f ca="1"/>
        <v>171p</v>
      </c>
      <c r="K171" t="str">
        <f ca="1"/>
        <v>Lanturn</v>
      </c>
      <c r="L171" t="str">
        <f ca="1"/>
        <v>固有名詞</v>
      </c>
      <c r="N171" t="str">
        <f ca="1"/>
        <v>らんたーん</v>
      </c>
      <c r="O171" t="str">
        <f ca="1"/>
        <v>ランターン</v>
      </c>
      <c r="P171" t="str">
        <f ca="1"/>
        <v>固有名詞</v>
      </c>
      <c r="R171" t="str">
        <f ca="1"/>
        <v>らんたーん</v>
      </c>
      <c r="S171" t="str">
        <f ca="1"/>
        <v>Lanturn</v>
      </c>
      <c r="T171" t="str">
        <f ca="1"/>
        <v>固有名詞</v>
      </c>
      <c r="V171" t="str">
        <f ca="1"/>
        <v>171p</v>
      </c>
      <c r="W171" t="str">
        <f ca="1"/>
        <v>ランターン</v>
      </c>
      <c r="X171" t="str">
        <f ca="1"/>
        <v>固有名詞</v>
      </c>
    </row>
    <row r="172" spans="1:24">
      <c r="A172">
        <f ca="1"/>
        <v>172</v>
      </c>
      <c r="B172" t="str">
        <f ca="1"/>
        <v>ピチュー</v>
      </c>
      <c r="C172" t="str">
        <f ca="1"/>
        <v>Pichu</v>
      </c>
      <c r="D172" t="s">
        <v>1956</v>
      </c>
      <c r="F172" t="str">
        <f ca="1"/>
        <v>172p</v>
      </c>
      <c r="G172" t="str">
        <f ca="1"/>
        <v>ピチュー</v>
      </c>
      <c r="H172" t="str">
        <f ca="1"/>
        <v>固有名詞</v>
      </c>
      <c r="J172" t="str">
        <f ca="1"/>
        <v>172p</v>
      </c>
      <c r="K172" t="str">
        <f ca="1"/>
        <v>Pichu</v>
      </c>
      <c r="L172" t="str">
        <f ca="1"/>
        <v>固有名詞</v>
      </c>
      <c r="N172" t="str">
        <f ca="1"/>
        <v>ぴちゅー</v>
      </c>
      <c r="O172" t="str">
        <f ca="1"/>
        <v>ピチュー</v>
      </c>
      <c r="P172" t="str">
        <f ca="1"/>
        <v>固有名詞</v>
      </c>
      <c r="R172" t="str">
        <f ca="1"/>
        <v>ぴちゅー</v>
      </c>
      <c r="S172" t="str">
        <f ca="1"/>
        <v>Pichu</v>
      </c>
      <c r="T172" t="str">
        <f ca="1"/>
        <v>固有名詞</v>
      </c>
      <c r="V172" t="str">
        <f ca="1"/>
        <v>172p</v>
      </c>
      <c r="W172" t="str">
        <f ca="1"/>
        <v>ピチュー</v>
      </c>
      <c r="X172" t="str">
        <f ca="1"/>
        <v>固有名詞</v>
      </c>
    </row>
    <row r="173" spans="1:24">
      <c r="A173">
        <f ca="1"/>
        <v>173</v>
      </c>
      <c r="B173" t="str">
        <f ca="1"/>
        <v>ピィ</v>
      </c>
      <c r="C173" t="str">
        <f ca="1"/>
        <v>Cleffa</v>
      </c>
      <c r="D173" t="s">
        <v>1957</v>
      </c>
      <c r="F173" t="str">
        <f ca="1"/>
        <v>173p</v>
      </c>
      <c r="G173" t="str">
        <f ca="1"/>
        <v>ピィ</v>
      </c>
      <c r="H173" t="str">
        <f ca="1"/>
        <v>固有名詞</v>
      </c>
      <c r="J173" t="str">
        <f ca="1"/>
        <v>173p</v>
      </c>
      <c r="K173" t="str">
        <f ca="1"/>
        <v>Cleffa</v>
      </c>
      <c r="L173" t="str">
        <f ca="1"/>
        <v>固有名詞</v>
      </c>
      <c r="N173" t="str">
        <f ca="1"/>
        <v>ぴぃ</v>
      </c>
      <c r="O173" t="str">
        <f ca="1"/>
        <v>ピィ</v>
      </c>
      <c r="P173" t="str">
        <f ca="1"/>
        <v>固有名詞</v>
      </c>
      <c r="R173" t="str">
        <f ca="1"/>
        <v>ぴぃ</v>
      </c>
      <c r="S173" t="str">
        <f ca="1"/>
        <v>Cleffa</v>
      </c>
      <c r="T173" t="str">
        <f ca="1"/>
        <v>固有名詞</v>
      </c>
      <c r="V173" t="str">
        <f ca="1"/>
        <v>173p</v>
      </c>
      <c r="W173" t="str">
        <f ca="1"/>
        <v>ピィ</v>
      </c>
      <c r="X173" t="str">
        <f ca="1"/>
        <v>固有名詞</v>
      </c>
    </row>
    <row r="174" spans="1:24">
      <c r="A174">
        <f ca="1"/>
        <v>174</v>
      </c>
      <c r="B174" t="str">
        <f ca="1"/>
        <v>ププリン</v>
      </c>
      <c r="C174" t="str">
        <f ca="1"/>
        <v>Igglybuff</v>
      </c>
      <c r="D174" t="s">
        <v>1958</v>
      </c>
      <c r="F174" t="str">
        <f ca="1"/>
        <v>174p</v>
      </c>
      <c r="G174" t="str">
        <f ca="1"/>
        <v>ププリン</v>
      </c>
      <c r="H174" t="str">
        <f ca="1"/>
        <v>固有名詞</v>
      </c>
      <c r="J174" t="str">
        <f ca="1"/>
        <v>174p</v>
      </c>
      <c r="K174" t="str">
        <f ca="1"/>
        <v>Igglybuff</v>
      </c>
      <c r="L174" t="str">
        <f ca="1"/>
        <v>固有名詞</v>
      </c>
      <c r="N174" t="str">
        <f ca="1"/>
        <v>ぷぷりん</v>
      </c>
      <c r="O174" t="str">
        <f ca="1"/>
        <v>ププリン</v>
      </c>
      <c r="P174" t="str">
        <f ca="1"/>
        <v>固有名詞</v>
      </c>
      <c r="R174" t="str">
        <f ca="1"/>
        <v>ぷぷりん</v>
      </c>
      <c r="S174" t="str">
        <f ca="1"/>
        <v>Igglybuff</v>
      </c>
      <c r="T174" t="str">
        <f ca="1"/>
        <v>固有名詞</v>
      </c>
      <c r="V174" t="str">
        <f ca="1"/>
        <v>174p</v>
      </c>
      <c r="W174" t="str">
        <f ca="1"/>
        <v>ププリン</v>
      </c>
      <c r="X174" t="str">
        <f ca="1"/>
        <v>固有名詞</v>
      </c>
    </row>
    <row r="175" spans="1:24">
      <c r="A175">
        <f ca="1"/>
        <v>175</v>
      </c>
      <c r="B175" t="str">
        <f ca="1"/>
        <v>トゲピー</v>
      </c>
      <c r="C175" t="str">
        <f ca="1"/>
        <v>Togepi</v>
      </c>
      <c r="D175" t="s">
        <v>1959</v>
      </c>
      <c r="F175" t="str">
        <f ca="1"/>
        <v>175p</v>
      </c>
      <c r="G175" t="str">
        <f ca="1"/>
        <v>トゲピー</v>
      </c>
      <c r="H175" t="str">
        <f ca="1"/>
        <v>固有名詞</v>
      </c>
      <c r="J175" t="str">
        <f ca="1"/>
        <v>175p</v>
      </c>
      <c r="K175" t="str">
        <f ca="1"/>
        <v>Togepi</v>
      </c>
      <c r="L175" t="str">
        <f ca="1"/>
        <v>固有名詞</v>
      </c>
      <c r="N175" t="str">
        <f ca="1"/>
        <v>とげぴー</v>
      </c>
      <c r="O175" t="str">
        <f ca="1"/>
        <v>トゲピー</v>
      </c>
      <c r="P175" t="str">
        <f ca="1"/>
        <v>固有名詞</v>
      </c>
      <c r="R175" t="str">
        <f ca="1"/>
        <v>とげぴー</v>
      </c>
      <c r="S175" t="str">
        <f ca="1"/>
        <v>Togepi</v>
      </c>
      <c r="T175" t="str">
        <f ca="1"/>
        <v>固有名詞</v>
      </c>
      <c r="V175" t="str">
        <f ca="1"/>
        <v>175p</v>
      </c>
      <c r="W175" t="str">
        <f ca="1"/>
        <v>トゲピー</v>
      </c>
      <c r="X175" t="str">
        <f ca="1"/>
        <v>固有名詞</v>
      </c>
    </row>
    <row r="176" spans="1:24">
      <c r="A176">
        <f ca="1"/>
        <v>176</v>
      </c>
      <c r="B176" t="str">
        <f ca="1"/>
        <v>トゲチック</v>
      </c>
      <c r="C176" t="str">
        <f ca="1"/>
        <v>Togetic</v>
      </c>
      <c r="D176" t="s">
        <v>1960</v>
      </c>
      <c r="F176" t="str">
        <f ca="1"/>
        <v>176p</v>
      </c>
      <c r="G176" t="str">
        <f ca="1"/>
        <v>トゲチック</v>
      </c>
      <c r="H176" t="str">
        <f ca="1"/>
        <v>固有名詞</v>
      </c>
      <c r="J176" t="str">
        <f ca="1"/>
        <v>176p</v>
      </c>
      <c r="K176" t="str">
        <f ca="1"/>
        <v>Togetic</v>
      </c>
      <c r="L176" t="str">
        <f ca="1"/>
        <v>固有名詞</v>
      </c>
      <c r="N176" t="str">
        <f ca="1"/>
        <v>とげちっく</v>
      </c>
      <c r="O176" t="str">
        <f ca="1"/>
        <v>トゲチック</v>
      </c>
      <c r="P176" t="str">
        <f ca="1"/>
        <v>固有名詞</v>
      </c>
      <c r="R176" t="str">
        <f ca="1"/>
        <v>とげちっく</v>
      </c>
      <c r="S176" t="str">
        <f ca="1"/>
        <v>Togetic</v>
      </c>
      <c r="T176" t="str">
        <f ca="1"/>
        <v>固有名詞</v>
      </c>
      <c r="V176" t="str">
        <f ca="1"/>
        <v>176p</v>
      </c>
      <c r="W176" t="str">
        <f ca="1"/>
        <v>トゲチック</v>
      </c>
      <c r="X176" t="str">
        <f ca="1"/>
        <v>固有名詞</v>
      </c>
    </row>
    <row r="177" spans="1:24">
      <c r="A177">
        <f ca="1"/>
        <v>177</v>
      </c>
      <c r="B177" t="str">
        <f ca="1"/>
        <v>ネイティ</v>
      </c>
      <c r="C177" t="str">
        <f ca="1"/>
        <v>Natu</v>
      </c>
      <c r="D177" t="s">
        <v>1961</v>
      </c>
      <c r="F177" t="str">
        <f ca="1"/>
        <v>177p</v>
      </c>
      <c r="G177" t="str">
        <f ca="1"/>
        <v>ネイティ</v>
      </c>
      <c r="H177" t="str">
        <f ca="1"/>
        <v>固有名詞</v>
      </c>
      <c r="J177" t="str">
        <f ca="1"/>
        <v>177p</v>
      </c>
      <c r="K177" t="str">
        <f ca="1"/>
        <v>Natu</v>
      </c>
      <c r="L177" t="str">
        <f ca="1"/>
        <v>固有名詞</v>
      </c>
      <c r="N177" t="str">
        <f ca="1"/>
        <v>ねいてぃ</v>
      </c>
      <c r="O177" t="str">
        <f ca="1"/>
        <v>ネイティ</v>
      </c>
      <c r="P177" t="str">
        <f ca="1"/>
        <v>固有名詞</v>
      </c>
      <c r="R177" t="str">
        <f ca="1"/>
        <v>ねいてぃ</v>
      </c>
      <c r="S177" t="str">
        <f ca="1"/>
        <v>Natu</v>
      </c>
      <c r="T177" t="str">
        <f ca="1"/>
        <v>固有名詞</v>
      </c>
      <c r="V177" t="str">
        <f ca="1"/>
        <v>177p</v>
      </c>
      <c r="W177" t="str">
        <f ca="1"/>
        <v>ネイティ</v>
      </c>
      <c r="X177" t="str">
        <f ca="1"/>
        <v>固有名詞</v>
      </c>
    </row>
    <row r="178" spans="1:24">
      <c r="A178">
        <f ca="1"/>
        <v>178</v>
      </c>
      <c r="B178" t="str">
        <f ca="1"/>
        <v>ネイティオ</v>
      </c>
      <c r="C178" t="str">
        <f ca="1"/>
        <v>Xatu</v>
      </c>
      <c r="D178" t="s">
        <v>1962</v>
      </c>
      <c r="F178" t="str">
        <f ca="1"/>
        <v>178p</v>
      </c>
      <c r="G178" t="str">
        <f ca="1"/>
        <v>ネイティオ</v>
      </c>
      <c r="H178" t="str">
        <f ca="1"/>
        <v>固有名詞</v>
      </c>
      <c r="J178" t="str">
        <f ca="1"/>
        <v>178p</v>
      </c>
      <c r="K178" t="str">
        <f ca="1"/>
        <v>Xatu</v>
      </c>
      <c r="L178" t="str">
        <f ca="1"/>
        <v>固有名詞</v>
      </c>
      <c r="N178" t="str">
        <f ca="1"/>
        <v>ねいてぃお</v>
      </c>
      <c r="O178" t="str">
        <f ca="1"/>
        <v>ネイティオ</v>
      </c>
      <c r="P178" t="str">
        <f ca="1"/>
        <v>固有名詞</v>
      </c>
      <c r="R178" t="str">
        <f ca="1"/>
        <v>ねいてぃお</v>
      </c>
      <c r="S178" t="str">
        <f ca="1"/>
        <v>Xatu</v>
      </c>
      <c r="T178" t="str">
        <f ca="1"/>
        <v>固有名詞</v>
      </c>
      <c r="V178" t="str">
        <f ca="1"/>
        <v>178p</v>
      </c>
      <c r="W178" t="str">
        <f ca="1"/>
        <v>ネイティオ</v>
      </c>
      <c r="X178" t="str">
        <f ca="1"/>
        <v>固有名詞</v>
      </c>
    </row>
    <row r="179" spans="1:24">
      <c r="A179">
        <f ca="1"/>
        <v>179</v>
      </c>
      <c r="B179" t="str">
        <f ca="1"/>
        <v>メリープ</v>
      </c>
      <c r="C179" t="str">
        <f ca="1"/>
        <v>Mareep</v>
      </c>
      <c r="D179" t="s">
        <v>1963</v>
      </c>
      <c r="F179" t="str">
        <f ca="1"/>
        <v>179p</v>
      </c>
      <c r="G179" t="str">
        <f ca="1"/>
        <v>メリープ</v>
      </c>
      <c r="H179" t="str">
        <f ca="1"/>
        <v>固有名詞</v>
      </c>
      <c r="J179" t="str">
        <f ca="1"/>
        <v>179p</v>
      </c>
      <c r="K179" t="str">
        <f ca="1"/>
        <v>Mareep</v>
      </c>
      <c r="L179" t="str">
        <f ca="1"/>
        <v>固有名詞</v>
      </c>
      <c r="N179" t="str">
        <f ca="1"/>
        <v>めりーぷ</v>
      </c>
      <c r="O179" t="str">
        <f ca="1"/>
        <v>メリープ</v>
      </c>
      <c r="P179" t="str">
        <f ca="1"/>
        <v>固有名詞</v>
      </c>
      <c r="R179" t="str">
        <f ca="1"/>
        <v>めりーぷ</v>
      </c>
      <c r="S179" t="str">
        <f ca="1"/>
        <v>Mareep</v>
      </c>
      <c r="T179" t="str">
        <f ca="1"/>
        <v>固有名詞</v>
      </c>
      <c r="V179" t="str">
        <f ca="1"/>
        <v>179p</v>
      </c>
      <c r="W179" t="str">
        <f ca="1"/>
        <v>メリープ</v>
      </c>
      <c r="X179" t="str">
        <f ca="1"/>
        <v>固有名詞</v>
      </c>
    </row>
    <row r="180" spans="1:24">
      <c r="A180">
        <f ca="1"/>
        <v>180</v>
      </c>
      <c r="B180" t="str">
        <f ca="1"/>
        <v>モココ</v>
      </c>
      <c r="C180" t="str">
        <f ca="1"/>
        <v>Flaaffy</v>
      </c>
      <c r="D180" t="s">
        <v>1964</v>
      </c>
      <c r="F180" t="str">
        <f ca="1"/>
        <v>180p</v>
      </c>
      <c r="G180" t="str">
        <f ca="1"/>
        <v>モココ</v>
      </c>
      <c r="H180" t="str">
        <f ca="1"/>
        <v>固有名詞</v>
      </c>
      <c r="J180" t="str">
        <f ca="1"/>
        <v>180p</v>
      </c>
      <c r="K180" t="str">
        <f ca="1"/>
        <v>Flaaffy</v>
      </c>
      <c r="L180" t="str">
        <f ca="1"/>
        <v>固有名詞</v>
      </c>
      <c r="N180" t="str">
        <f ca="1"/>
        <v>もここ</v>
      </c>
      <c r="O180" t="str">
        <f ca="1"/>
        <v>モココ</v>
      </c>
      <c r="P180" t="str">
        <f ca="1"/>
        <v>固有名詞</v>
      </c>
      <c r="R180" t="str">
        <f ca="1"/>
        <v>もここ</v>
      </c>
      <c r="S180" t="str">
        <f ca="1"/>
        <v>Flaaffy</v>
      </c>
      <c r="T180" t="str">
        <f ca="1"/>
        <v>固有名詞</v>
      </c>
      <c r="V180" t="str">
        <f ca="1"/>
        <v>180p</v>
      </c>
      <c r="W180" t="str">
        <f ca="1"/>
        <v>モココ</v>
      </c>
      <c r="X180" t="str">
        <f ca="1"/>
        <v>固有名詞</v>
      </c>
    </row>
    <row r="181" spans="1:24">
      <c r="A181">
        <f ca="1"/>
        <v>181</v>
      </c>
      <c r="B181" t="str">
        <f ca="1"/>
        <v>デンリュウ</v>
      </c>
      <c r="C181" t="str">
        <f ca="1"/>
        <v>Ampharos</v>
      </c>
      <c r="D181" t="s">
        <v>1965</v>
      </c>
      <c r="F181" t="str">
        <f ca="1"/>
        <v>181p</v>
      </c>
      <c r="G181" t="str">
        <f ca="1"/>
        <v>デンリュウ</v>
      </c>
      <c r="H181" t="str">
        <f ca="1"/>
        <v>固有名詞</v>
      </c>
      <c r="J181" t="str">
        <f ca="1"/>
        <v>181p</v>
      </c>
      <c r="K181" t="str">
        <f ca="1"/>
        <v>Ampharos</v>
      </c>
      <c r="L181" t="str">
        <f ca="1"/>
        <v>固有名詞</v>
      </c>
      <c r="N181" t="str">
        <f ca="1"/>
        <v>でんりゅう</v>
      </c>
      <c r="O181" t="str">
        <f ca="1"/>
        <v>デンリュウ</v>
      </c>
      <c r="P181" t="str">
        <f ca="1"/>
        <v>固有名詞</v>
      </c>
      <c r="R181" t="str">
        <f ca="1"/>
        <v>でんりゅう</v>
      </c>
      <c r="S181" t="str">
        <f ca="1"/>
        <v>Ampharos</v>
      </c>
      <c r="T181" t="str">
        <f ca="1"/>
        <v>固有名詞</v>
      </c>
      <c r="V181" t="str">
        <f ca="1"/>
        <v>181p</v>
      </c>
      <c r="W181" t="str">
        <f ca="1"/>
        <v>デンリュウ</v>
      </c>
      <c r="X181" t="str">
        <f ca="1"/>
        <v>固有名詞</v>
      </c>
    </row>
    <row r="182" spans="1:24">
      <c r="A182">
        <f ca="1"/>
        <v>182</v>
      </c>
      <c r="B182" t="str">
        <f ca="1"/>
        <v>キレイハナ</v>
      </c>
      <c r="C182" t="str">
        <f ca="1"/>
        <v>Bellossom</v>
      </c>
      <c r="D182" t="s">
        <v>1966</v>
      </c>
      <c r="F182" t="str">
        <f ca="1"/>
        <v>182p</v>
      </c>
      <c r="G182" t="str">
        <f ca="1"/>
        <v>キレイハナ</v>
      </c>
      <c r="H182" t="str">
        <f ca="1"/>
        <v>固有名詞</v>
      </c>
      <c r="J182" t="str">
        <f ca="1"/>
        <v>182p</v>
      </c>
      <c r="K182" t="str">
        <f ca="1"/>
        <v>Bellossom</v>
      </c>
      <c r="L182" t="str">
        <f ca="1"/>
        <v>固有名詞</v>
      </c>
      <c r="N182" t="str">
        <f ca="1"/>
        <v>きれいはな</v>
      </c>
      <c r="O182" t="str">
        <f ca="1"/>
        <v>キレイハナ</v>
      </c>
      <c r="P182" t="str">
        <f ca="1"/>
        <v>固有名詞</v>
      </c>
      <c r="R182" t="str">
        <f ca="1"/>
        <v>きれいはな</v>
      </c>
      <c r="S182" t="str">
        <f ca="1"/>
        <v>Bellossom</v>
      </c>
      <c r="T182" t="str">
        <f ca="1"/>
        <v>固有名詞</v>
      </c>
      <c r="V182" t="str">
        <f ca="1"/>
        <v>182p</v>
      </c>
      <c r="W182" t="str">
        <f ca="1"/>
        <v>キレイハナ</v>
      </c>
      <c r="X182" t="str">
        <f ca="1"/>
        <v>固有名詞</v>
      </c>
    </row>
    <row r="183" spans="1:24">
      <c r="A183">
        <f ca="1"/>
        <v>183</v>
      </c>
      <c r="B183" t="str">
        <f ca="1"/>
        <v>マリル</v>
      </c>
      <c r="C183" t="str">
        <f ca="1"/>
        <v>Marill</v>
      </c>
      <c r="D183" t="s">
        <v>1967</v>
      </c>
      <c r="F183" t="str">
        <f ca="1"/>
        <v>183p</v>
      </c>
      <c r="G183" t="str">
        <f ca="1"/>
        <v>マリル</v>
      </c>
      <c r="H183" t="str">
        <f ca="1"/>
        <v>固有名詞</v>
      </c>
      <c r="J183" t="str">
        <f ca="1"/>
        <v>183p</v>
      </c>
      <c r="K183" t="str">
        <f ca="1"/>
        <v>Marill</v>
      </c>
      <c r="L183" t="str">
        <f ca="1"/>
        <v>固有名詞</v>
      </c>
      <c r="N183" t="str">
        <f ca="1"/>
        <v>まりる</v>
      </c>
      <c r="O183" t="str">
        <f ca="1"/>
        <v>マリル</v>
      </c>
      <c r="P183" t="str">
        <f ca="1"/>
        <v>固有名詞</v>
      </c>
      <c r="R183" t="str">
        <f ca="1"/>
        <v>まりる</v>
      </c>
      <c r="S183" t="str">
        <f ca="1"/>
        <v>Marill</v>
      </c>
      <c r="T183" t="str">
        <f ca="1"/>
        <v>固有名詞</v>
      </c>
      <c r="V183" t="str">
        <f ca="1"/>
        <v>183p</v>
      </c>
      <c r="W183" t="str">
        <f ca="1"/>
        <v>マリル</v>
      </c>
      <c r="X183" t="str">
        <f ca="1"/>
        <v>固有名詞</v>
      </c>
    </row>
    <row r="184" spans="1:24">
      <c r="A184">
        <f ca="1"/>
        <v>184</v>
      </c>
      <c r="B184" t="str">
        <f ca="1"/>
        <v>マリルリ</v>
      </c>
      <c r="C184" t="str">
        <f ca="1"/>
        <v>Azumarill</v>
      </c>
      <c r="D184" t="s">
        <v>1968</v>
      </c>
      <c r="F184" t="str">
        <f ca="1"/>
        <v>184p</v>
      </c>
      <c r="G184" t="str">
        <f ca="1"/>
        <v>マリルリ</v>
      </c>
      <c r="H184" t="str">
        <f ca="1"/>
        <v>固有名詞</v>
      </c>
      <c r="J184" t="str">
        <f ca="1"/>
        <v>184p</v>
      </c>
      <c r="K184" t="str">
        <f ca="1"/>
        <v>Azumarill</v>
      </c>
      <c r="L184" t="str">
        <f ca="1"/>
        <v>固有名詞</v>
      </c>
      <c r="N184" t="str">
        <f ca="1"/>
        <v>まりるり</v>
      </c>
      <c r="O184" t="str">
        <f ca="1"/>
        <v>マリルリ</v>
      </c>
      <c r="P184" t="str">
        <f ca="1"/>
        <v>固有名詞</v>
      </c>
      <c r="R184" t="str">
        <f ca="1"/>
        <v>まりるり</v>
      </c>
      <c r="S184" t="str">
        <f ca="1"/>
        <v>Azumarill</v>
      </c>
      <c r="T184" t="str">
        <f ca="1"/>
        <v>固有名詞</v>
      </c>
      <c r="V184" t="str">
        <f ca="1"/>
        <v>184p</v>
      </c>
      <c r="W184" t="str">
        <f ca="1"/>
        <v>マリルリ</v>
      </c>
      <c r="X184" t="str">
        <f ca="1"/>
        <v>固有名詞</v>
      </c>
    </row>
    <row r="185" spans="1:24">
      <c r="A185">
        <f ca="1"/>
        <v>185</v>
      </c>
      <c r="B185" t="str">
        <f ca="1"/>
        <v>ウソッキー</v>
      </c>
      <c r="C185" t="str">
        <f ca="1"/>
        <v>Sudowoodo</v>
      </c>
      <c r="D185" t="s">
        <v>1969</v>
      </c>
      <c r="F185" t="str">
        <f ca="1"/>
        <v>185p</v>
      </c>
      <c r="G185" t="str">
        <f ca="1"/>
        <v>ウソッキー</v>
      </c>
      <c r="H185" t="str">
        <f ca="1"/>
        <v>固有名詞</v>
      </c>
      <c r="J185" t="str">
        <f ca="1"/>
        <v>185p</v>
      </c>
      <c r="K185" t="str">
        <f ca="1"/>
        <v>Sudowoodo</v>
      </c>
      <c r="L185" t="str">
        <f ca="1"/>
        <v>固有名詞</v>
      </c>
      <c r="N185" t="str">
        <f ca="1"/>
        <v>うそっきー</v>
      </c>
      <c r="O185" t="str">
        <f ca="1"/>
        <v>ウソッキー</v>
      </c>
      <c r="P185" t="str">
        <f ca="1"/>
        <v>固有名詞</v>
      </c>
      <c r="R185" t="str">
        <f ca="1"/>
        <v>うそっきー</v>
      </c>
      <c r="S185" t="str">
        <f ca="1"/>
        <v>Sudowoodo</v>
      </c>
      <c r="T185" t="str">
        <f ca="1"/>
        <v>固有名詞</v>
      </c>
      <c r="V185" t="str">
        <f ca="1"/>
        <v>185p</v>
      </c>
      <c r="W185" t="str">
        <f ca="1"/>
        <v>ウソッキー</v>
      </c>
      <c r="X185" t="str">
        <f ca="1"/>
        <v>固有名詞</v>
      </c>
    </row>
    <row r="186" spans="1:24">
      <c r="A186">
        <f ca="1"/>
        <v>186</v>
      </c>
      <c r="B186" t="str">
        <f ca="1"/>
        <v>ニョロトノ</v>
      </c>
      <c r="C186" t="str">
        <f ca="1"/>
        <v>Politoed</v>
      </c>
      <c r="D186" t="s">
        <v>1970</v>
      </c>
      <c r="F186" t="str">
        <f ca="1"/>
        <v>186p</v>
      </c>
      <c r="G186" t="str">
        <f ca="1"/>
        <v>ニョロトノ</v>
      </c>
      <c r="H186" t="str">
        <f ca="1"/>
        <v>固有名詞</v>
      </c>
      <c r="J186" t="str">
        <f ca="1"/>
        <v>186p</v>
      </c>
      <c r="K186" t="str">
        <f ca="1"/>
        <v>Politoed</v>
      </c>
      <c r="L186" t="str">
        <f ca="1"/>
        <v>固有名詞</v>
      </c>
      <c r="N186" t="str">
        <f ca="1"/>
        <v>にょろとの</v>
      </c>
      <c r="O186" t="str">
        <f ca="1"/>
        <v>ニョロトノ</v>
      </c>
      <c r="P186" t="str">
        <f ca="1"/>
        <v>固有名詞</v>
      </c>
      <c r="R186" t="str">
        <f ca="1"/>
        <v>にょろとの</v>
      </c>
      <c r="S186" t="str">
        <f ca="1"/>
        <v>Politoed</v>
      </c>
      <c r="T186" t="str">
        <f ca="1"/>
        <v>固有名詞</v>
      </c>
      <c r="V186" t="str">
        <f ca="1"/>
        <v>186p</v>
      </c>
      <c r="W186" t="str">
        <f ca="1"/>
        <v>ニョロトノ</v>
      </c>
      <c r="X186" t="str">
        <f ca="1"/>
        <v>固有名詞</v>
      </c>
    </row>
    <row r="187" spans="1:24">
      <c r="A187">
        <f ca="1"/>
        <v>187</v>
      </c>
      <c r="B187" t="str">
        <f ca="1"/>
        <v>ハネッコ</v>
      </c>
      <c r="C187" t="str">
        <f ca="1"/>
        <v>Hoppip</v>
      </c>
      <c r="D187" t="s">
        <v>1971</v>
      </c>
      <c r="F187" t="str">
        <f ca="1"/>
        <v>187p</v>
      </c>
      <c r="G187" t="str">
        <f ca="1"/>
        <v>ハネッコ</v>
      </c>
      <c r="H187" t="str">
        <f ca="1"/>
        <v>固有名詞</v>
      </c>
      <c r="J187" t="str">
        <f ca="1"/>
        <v>187p</v>
      </c>
      <c r="K187" t="str">
        <f ca="1"/>
        <v>Hoppip</v>
      </c>
      <c r="L187" t="str">
        <f ca="1"/>
        <v>固有名詞</v>
      </c>
      <c r="N187" t="str">
        <f ca="1"/>
        <v>はねっこ</v>
      </c>
      <c r="O187" t="str">
        <f ca="1"/>
        <v>ハネッコ</v>
      </c>
      <c r="P187" t="str">
        <f ca="1"/>
        <v>固有名詞</v>
      </c>
      <c r="R187" t="str">
        <f ca="1"/>
        <v>はねっこ</v>
      </c>
      <c r="S187" t="str">
        <f ca="1"/>
        <v>Hoppip</v>
      </c>
      <c r="T187" t="str">
        <f ca="1"/>
        <v>固有名詞</v>
      </c>
      <c r="V187" t="str">
        <f ca="1"/>
        <v>187p</v>
      </c>
      <c r="W187" t="str">
        <f ca="1"/>
        <v>ハネッコ</v>
      </c>
      <c r="X187" t="str">
        <f ca="1"/>
        <v>固有名詞</v>
      </c>
    </row>
    <row r="188" spans="1:24">
      <c r="A188">
        <f ca="1"/>
        <v>188</v>
      </c>
      <c r="B188" t="str">
        <f ca="1"/>
        <v>ポポッコ</v>
      </c>
      <c r="C188" t="str">
        <f ca="1"/>
        <v>Skiploom</v>
      </c>
      <c r="D188" t="s">
        <v>1972</v>
      </c>
      <c r="F188" t="str">
        <f ca="1"/>
        <v>188p</v>
      </c>
      <c r="G188" t="str">
        <f ca="1"/>
        <v>ポポッコ</v>
      </c>
      <c r="H188" t="str">
        <f ca="1"/>
        <v>固有名詞</v>
      </c>
      <c r="J188" t="str">
        <f ca="1"/>
        <v>188p</v>
      </c>
      <c r="K188" t="str">
        <f ca="1"/>
        <v>Skiploom</v>
      </c>
      <c r="L188" t="str">
        <f ca="1"/>
        <v>固有名詞</v>
      </c>
      <c r="N188" t="str">
        <f ca="1"/>
        <v>ぽぽっこ</v>
      </c>
      <c r="O188" t="str">
        <f ca="1"/>
        <v>ポポッコ</v>
      </c>
      <c r="P188" t="str">
        <f ca="1"/>
        <v>固有名詞</v>
      </c>
      <c r="R188" t="str">
        <f ca="1"/>
        <v>ぽぽっこ</v>
      </c>
      <c r="S188" t="str">
        <f ca="1"/>
        <v>Skiploom</v>
      </c>
      <c r="T188" t="str">
        <f ca="1"/>
        <v>固有名詞</v>
      </c>
      <c r="V188" t="str">
        <f ca="1"/>
        <v>188p</v>
      </c>
      <c r="W188" t="str">
        <f ca="1"/>
        <v>ポポッコ</v>
      </c>
      <c r="X188" t="str">
        <f ca="1"/>
        <v>固有名詞</v>
      </c>
    </row>
    <row r="189" spans="1:24">
      <c r="A189">
        <f ca="1"/>
        <v>189</v>
      </c>
      <c r="B189" t="str">
        <f ca="1"/>
        <v>ワタッコ</v>
      </c>
      <c r="C189" t="str">
        <f ca="1"/>
        <v>Jumpluff</v>
      </c>
      <c r="D189" t="s">
        <v>1973</v>
      </c>
      <c r="F189" t="str">
        <f ca="1"/>
        <v>189p</v>
      </c>
      <c r="G189" t="str">
        <f ca="1"/>
        <v>ワタッコ</v>
      </c>
      <c r="H189" t="str">
        <f ca="1"/>
        <v>固有名詞</v>
      </c>
      <c r="J189" t="str">
        <f ca="1"/>
        <v>189p</v>
      </c>
      <c r="K189" t="str">
        <f ca="1"/>
        <v>Jumpluff</v>
      </c>
      <c r="L189" t="str">
        <f ca="1"/>
        <v>固有名詞</v>
      </c>
      <c r="N189" t="str">
        <f ca="1"/>
        <v>わたっこ</v>
      </c>
      <c r="O189" t="str">
        <f ca="1"/>
        <v>ワタッコ</v>
      </c>
      <c r="P189" t="str">
        <f ca="1"/>
        <v>固有名詞</v>
      </c>
      <c r="R189" t="str">
        <f ca="1"/>
        <v>わたっこ</v>
      </c>
      <c r="S189" t="str">
        <f ca="1"/>
        <v>Jumpluff</v>
      </c>
      <c r="T189" t="str">
        <f ca="1"/>
        <v>固有名詞</v>
      </c>
      <c r="V189" t="str">
        <f ca="1"/>
        <v>189p</v>
      </c>
      <c r="W189" t="str">
        <f ca="1"/>
        <v>ワタッコ</v>
      </c>
      <c r="X189" t="str">
        <f ca="1"/>
        <v>固有名詞</v>
      </c>
    </row>
    <row r="190" spans="1:24">
      <c r="A190">
        <f ca="1"/>
        <v>190</v>
      </c>
      <c r="B190" t="str">
        <f ca="1"/>
        <v>エイパム</v>
      </c>
      <c r="C190" t="str">
        <f ca="1"/>
        <v>Aipom</v>
      </c>
      <c r="D190" t="s">
        <v>1974</v>
      </c>
      <c r="F190" t="str">
        <f ca="1"/>
        <v>190p</v>
      </c>
      <c r="G190" t="str">
        <f ca="1"/>
        <v>エイパム</v>
      </c>
      <c r="H190" t="str">
        <f ca="1"/>
        <v>固有名詞</v>
      </c>
      <c r="J190" t="str">
        <f ca="1"/>
        <v>190p</v>
      </c>
      <c r="K190" t="str">
        <f ca="1"/>
        <v>Aipom</v>
      </c>
      <c r="L190" t="str">
        <f ca="1"/>
        <v>固有名詞</v>
      </c>
      <c r="N190" t="str">
        <f ca="1"/>
        <v>えいぱむ</v>
      </c>
      <c r="O190" t="str">
        <f ca="1"/>
        <v>エイパム</v>
      </c>
      <c r="P190" t="str">
        <f ca="1"/>
        <v>固有名詞</v>
      </c>
      <c r="R190" t="str">
        <f ca="1"/>
        <v>えいぱむ</v>
      </c>
      <c r="S190" t="str">
        <f ca="1"/>
        <v>Aipom</v>
      </c>
      <c r="T190" t="str">
        <f ca="1"/>
        <v>固有名詞</v>
      </c>
      <c r="V190" t="str">
        <f ca="1"/>
        <v>190p</v>
      </c>
      <c r="W190" t="str">
        <f ca="1"/>
        <v>エイパム</v>
      </c>
      <c r="X190" t="str">
        <f ca="1"/>
        <v>固有名詞</v>
      </c>
    </row>
    <row r="191" spans="1:24">
      <c r="A191">
        <f ca="1"/>
        <v>191</v>
      </c>
      <c r="B191" t="str">
        <f ca="1"/>
        <v>ヒマナッツ</v>
      </c>
      <c r="C191" t="str">
        <f ca="1"/>
        <v>Sunkern</v>
      </c>
      <c r="D191" t="s">
        <v>1975</v>
      </c>
      <c r="F191" t="str">
        <f ca="1"/>
        <v>191p</v>
      </c>
      <c r="G191" t="str">
        <f ca="1"/>
        <v>ヒマナッツ</v>
      </c>
      <c r="H191" t="str">
        <f ca="1"/>
        <v>固有名詞</v>
      </c>
      <c r="J191" t="str">
        <f ca="1"/>
        <v>191p</v>
      </c>
      <c r="K191" t="str">
        <f ca="1"/>
        <v>Sunkern</v>
      </c>
      <c r="L191" t="str">
        <f ca="1"/>
        <v>固有名詞</v>
      </c>
      <c r="N191" t="str">
        <f ca="1"/>
        <v>ひまなっつ</v>
      </c>
      <c r="O191" t="str">
        <f ca="1"/>
        <v>ヒマナッツ</v>
      </c>
      <c r="P191" t="str">
        <f ca="1"/>
        <v>固有名詞</v>
      </c>
      <c r="R191" t="str">
        <f ca="1"/>
        <v>ひまなっつ</v>
      </c>
      <c r="S191" t="str">
        <f ca="1"/>
        <v>Sunkern</v>
      </c>
      <c r="T191" t="str">
        <f ca="1"/>
        <v>固有名詞</v>
      </c>
      <c r="V191" t="str">
        <f ca="1"/>
        <v>191p</v>
      </c>
      <c r="W191" t="str">
        <f ca="1"/>
        <v>ヒマナッツ</v>
      </c>
      <c r="X191" t="str">
        <f ca="1"/>
        <v>固有名詞</v>
      </c>
    </row>
    <row r="192" spans="1:24">
      <c r="A192">
        <f ca="1"/>
        <v>192</v>
      </c>
      <c r="B192" t="str">
        <f ca="1"/>
        <v>キマワリ</v>
      </c>
      <c r="C192" t="str">
        <f ca="1"/>
        <v>Sunflora</v>
      </c>
      <c r="D192" t="s">
        <v>1976</v>
      </c>
      <c r="F192" t="str">
        <f ca="1"/>
        <v>192p</v>
      </c>
      <c r="G192" t="str">
        <f ca="1"/>
        <v>キマワリ</v>
      </c>
      <c r="H192" t="str">
        <f ca="1"/>
        <v>固有名詞</v>
      </c>
      <c r="J192" t="str">
        <f ca="1"/>
        <v>192p</v>
      </c>
      <c r="K192" t="str">
        <f ca="1"/>
        <v>Sunflora</v>
      </c>
      <c r="L192" t="str">
        <f ca="1"/>
        <v>固有名詞</v>
      </c>
      <c r="N192" t="str">
        <f ca="1"/>
        <v>きまわり</v>
      </c>
      <c r="O192" t="str">
        <f ca="1"/>
        <v>キマワリ</v>
      </c>
      <c r="P192" t="str">
        <f ca="1"/>
        <v>固有名詞</v>
      </c>
      <c r="R192" t="str">
        <f ca="1"/>
        <v>きまわり</v>
      </c>
      <c r="S192" t="str">
        <f ca="1"/>
        <v>Sunflora</v>
      </c>
      <c r="T192" t="str">
        <f ca="1"/>
        <v>固有名詞</v>
      </c>
      <c r="V192" t="str">
        <f ca="1"/>
        <v>192p</v>
      </c>
      <c r="W192" t="str">
        <f ca="1"/>
        <v>キマワリ</v>
      </c>
      <c r="X192" t="str">
        <f ca="1"/>
        <v>固有名詞</v>
      </c>
    </row>
    <row r="193" spans="1:24">
      <c r="A193">
        <f ca="1"/>
        <v>193</v>
      </c>
      <c r="B193" t="str">
        <f ca="1"/>
        <v>ヤンヤンマ</v>
      </c>
      <c r="C193" t="str">
        <f ca="1"/>
        <v>Yanma</v>
      </c>
      <c r="D193" t="s">
        <v>1977</v>
      </c>
      <c r="F193" t="str">
        <f ca="1"/>
        <v>193p</v>
      </c>
      <c r="G193" t="str">
        <f ca="1"/>
        <v>ヤンヤンマ</v>
      </c>
      <c r="H193" t="str">
        <f ca="1"/>
        <v>固有名詞</v>
      </c>
      <c r="J193" t="str">
        <f ca="1"/>
        <v>193p</v>
      </c>
      <c r="K193" t="str">
        <f ca="1"/>
        <v>Yanma</v>
      </c>
      <c r="L193" t="str">
        <f ca="1"/>
        <v>固有名詞</v>
      </c>
      <c r="N193" t="str">
        <f ca="1"/>
        <v>やんやんま</v>
      </c>
      <c r="O193" t="str">
        <f ca="1"/>
        <v>ヤンヤンマ</v>
      </c>
      <c r="P193" t="str">
        <f ca="1"/>
        <v>固有名詞</v>
      </c>
      <c r="R193" t="str">
        <f ca="1"/>
        <v>やんやんま</v>
      </c>
      <c r="S193" t="str">
        <f ca="1"/>
        <v>Yanma</v>
      </c>
      <c r="T193" t="str">
        <f ca="1"/>
        <v>固有名詞</v>
      </c>
      <c r="V193" t="str">
        <f ca="1"/>
        <v>193p</v>
      </c>
      <c r="W193" t="str">
        <f ca="1"/>
        <v>ヤンヤンマ</v>
      </c>
      <c r="X193" t="str">
        <f ca="1"/>
        <v>固有名詞</v>
      </c>
    </row>
    <row r="194" spans="1:24">
      <c r="A194">
        <f ca="1"/>
        <v>194</v>
      </c>
      <c r="B194" t="str">
        <f ca="1"/>
        <v>ウパー</v>
      </c>
      <c r="C194" t="str">
        <f ca="1"/>
        <v>Wooper</v>
      </c>
      <c r="D194" t="s">
        <v>1978</v>
      </c>
      <c r="F194" t="str">
        <f ca="1"/>
        <v>194p</v>
      </c>
      <c r="G194" t="str">
        <f ca="1"/>
        <v>ウパー</v>
      </c>
      <c r="H194" t="str">
        <f ca="1"/>
        <v>固有名詞</v>
      </c>
      <c r="J194" t="str">
        <f ca="1"/>
        <v>194p</v>
      </c>
      <c r="K194" t="str">
        <f ca="1"/>
        <v>Wooper</v>
      </c>
      <c r="L194" t="str">
        <f ca="1"/>
        <v>固有名詞</v>
      </c>
      <c r="N194" t="str">
        <f ca="1"/>
        <v>うぱー</v>
      </c>
      <c r="O194" t="str">
        <f ca="1"/>
        <v>ウパー</v>
      </c>
      <c r="P194" t="str">
        <f ca="1"/>
        <v>固有名詞</v>
      </c>
      <c r="R194" t="str">
        <f ca="1"/>
        <v>うぱー</v>
      </c>
      <c r="S194" t="str">
        <f ca="1"/>
        <v>Wooper</v>
      </c>
      <c r="T194" t="str">
        <f ca="1"/>
        <v>固有名詞</v>
      </c>
      <c r="V194" t="str">
        <f ca="1"/>
        <v>194p</v>
      </c>
      <c r="W194" t="str">
        <f ca="1"/>
        <v>ウパー</v>
      </c>
      <c r="X194" t="str">
        <f ca="1"/>
        <v>固有名詞</v>
      </c>
    </row>
    <row r="195" spans="1:24">
      <c r="A195">
        <f ca="1"/>
        <v>195</v>
      </c>
      <c r="B195" t="str">
        <f ca="1"/>
        <v>ヌオー</v>
      </c>
      <c r="C195" t="str">
        <f ca="1"/>
        <v>Quagsire</v>
      </c>
      <c r="D195" t="s">
        <v>1979</v>
      </c>
      <c r="F195" t="str">
        <f ca="1"/>
        <v>195p</v>
      </c>
      <c r="G195" t="str">
        <f ca="1"/>
        <v>ヌオー</v>
      </c>
      <c r="H195" t="str">
        <f ca="1"/>
        <v>固有名詞</v>
      </c>
      <c r="J195" t="str">
        <f ca="1"/>
        <v>195p</v>
      </c>
      <c r="K195" t="str">
        <f ca="1"/>
        <v>Quagsire</v>
      </c>
      <c r="L195" t="str">
        <f ca="1"/>
        <v>固有名詞</v>
      </c>
      <c r="N195" t="str">
        <f ca="1"/>
        <v>ぬおー</v>
      </c>
      <c r="O195" t="str">
        <f ca="1"/>
        <v>ヌオー</v>
      </c>
      <c r="P195" t="str">
        <f ca="1"/>
        <v>固有名詞</v>
      </c>
      <c r="R195" t="str">
        <f ca="1"/>
        <v>ぬおー</v>
      </c>
      <c r="S195" t="str">
        <f ca="1"/>
        <v>Quagsire</v>
      </c>
      <c r="T195" t="str">
        <f ca="1"/>
        <v>固有名詞</v>
      </c>
      <c r="V195" t="str">
        <f ca="1"/>
        <v>195p</v>
      </c>
      <c r="W195" t="str">
        <f ca="1"/>
        <v>ヌオー</v>
      </c>
      <c r="X195" t="str">
        <f ca="1"/>
        <v>固有名詞</v>
      </c>
    </row>
    <row r="196" spans="1:24">
      <c r="A196">
        <f ca="1"/>
        <v>196</v>
      </c>
      <c r="B196" t="str">
        <f ca="1"/>
        <v>エーフィ</v>
      </c>
      <c r="C196" t="str">
        <f ca="1"/>
        <v>Espeon</v>
      </c>
      <c r="D196" t="s">
        <v>1980</v>
      </c>
      <c r="F196" t="str">
        <f ca="1"/>
        <v>196p</v>
      </c>
      <c r="G196" t="str">
        <f ca="1"/>
        <v>エーフィ</v>
      </c>
      <c r="H196" t="str">
        <f ca="1"/>
        <v>固有名詞</v>
      </c>
      <c r="J196" t="str">
        <f ca="1"/>
        <v>196p</v>
      </c>
      <c r="K196" t="str">
        <f ca="1"/>
        <v>Espeon</v>
      </c>
      <c r="L196" t="str">
        <f ca="1"/>
        <v>固有名詞</v>
      </c>
      <c r="N196" t="str">
        <f ca="1"/>
        <v>えーふぃ</v>
      </c>
      <c r="O196" t="str">
        <f ca="1"/>
        <v>エーフィ</v>
      </c>
      <c r="P196" t="str">
        <f ca="1"/>
        <v>固有名詞</v>
      </c>
      <c r="R196" t="str">
        <f ca="1"/>
        <v>えーふぃ</v>
      </c>
      <c r="S196" t="str">
        <f ca="1"/>
        <v>Espeon</v>
      </c>
      <c r="T196" t="str">
        <f ca="1"/>
        <v>固有名詞</v>
      </c>
      <c r="V196" t="str">
        <f ca="1"/>
        <v>196p</v>
      </c>
      <c r="W196" t="str">
        <f ca="1"/>
        <v>エーフィ</v>
      </c>
      <c r="X196" t="str">
        <f ca="1"/>
        <v>固有名詞</v>
      </c>
    </row>
    <row r="197" spans="1:24">
      <c r="A197">
        <f ca="1"/>
        <v>197</v>
      </c>
      <c r="B197" t="str">
        <f ca="1"/>
        <v>ブラッキー</v>
      </c>
      <c r="C197" t="str">
        <f ca="1"/>
        <v>Umbreon</v>
      </c>
      <c r="D197" t="s">
        <v>1981</v>
      </c>
      <c r="F197" t="str">
        <f ca="1"/>
        <v>197p</v>
      </c>
      <c r="G197" t="str">
        <f ca="1"/>
        <v>ブラッキー</v>
      </c>
      <c r="H197" t="str">
        <f ca="1"/>
        <v>固有名詞</v>
      </c>
      <c r="J197" t="str">
        <f ca="1"/>
        <v>197p</v>
      </c>
      <c r="K197" t="str">
        <f ca="1"/>
        <v>Umbreon</v>
      </c>
      <c r="L197" t="str">
        <f ca="1"/>
        <v>固有名詞</v>
      </c>
      <c r="N197" t="str">
        <f ca="1"/>
        <v>ぶらっきー</v>
      </c>
      <c r="O197" t="str">
        <f ca="1"/>
        <v>ブラッキー</v>
      </c>
      <c r="P197" t="str">
        <f ca="1"/>
        <v>固有名詞</v>
      </c>
      <c r="R197" t="str">
        <f ca="1"/>
        <v>ぶらっきー</v>
      </c>
      <c r="S197" t="str">
        <f ca="1"/>
        <v>Umbreon</v>
      </c>
      <c r="T197" t="str">
        <f ca="1"/>
        <v>固有名詞</v>
      </c>
      <c r="V197" t="str">
        <f ca="1"/>
        <v>197p</v>
      </c>
      <c r="W197" t="str">
        <f ca="1"/>
        <v>ブラッキー</v>
      </c>
      <c r="X197" t="str">
        <f ca="1"/>
        <v>固有名詞</v>
      </c>
    </row>
    <row r="198" spans="1:24">
      <c r="A198">
        <f ca="1"/>
        <v>198</v>
      </c>
      <c r="B198" t="str">
        <f ca="1"/>
        <v>ヤミカラス</v>
      </c>
      <c r="C198" t="str">
        <f ca="1"/>
        <v>Murkrow</v>
      </c>
      <c r="D198" t="s">
        <v>1982</v>
      </c>
      <c r="F198" t="str">
        <f ca="1"/>
        <v>198p</v>
      </c>
      <c r="G198" t="str">
        <f ca="1"/>
        <v>ヤミカラス</v>
      </c>
      <c r="H198" t="str">
        <f ca="1"/>
        <v>固有名詞</v>
      </c>
      <c r="J198" t="str">
        <f ca="1"/>
        <v>198p</v>
      </c>
      <c r="K198" t="str">
        <f ca="1"/>
        <v>Murkrow</v>
      </c>
      <c r="L198" t="str">
        <f ca="1"/>
        <v>固有名詞</v>
      </c>
      <c r="N198" t="str">
        <f ca="1"/>
        <v>やみからす</v>
      </c>
      <c r="O198" t="str">
        <f ca="1"/>
        <v>ヤミカラス</v>
      </c>
      <c r="P198" t="str">
        <f ca="1"/>
        <v>固有名詞</v>
      </c>
      <c r="R198" t="str">
        <f ca="1"/>
        <v>やみからす</v>
      </c>
      <c r="S198" t="str">
        <f ca="1"/>
        <v>Murkrow</v>
      </c>
      <c r="T198" t="str">
        <f ca="1"/>
        <v>固有名詞</v>
      </c>
      <c r="V198" t="str">
        <f ca="1"/>
        <v>198p</v>
      </c>
      <c r="W198" t="str">
        <f ca="1"/>
        <v>ヤミカラス</v>
      </c>
      <c r="X198" t="str">
        <f ca="1"/>
        <v>固有名詞</v>
      </c>
    </row>
    <row r="199" spans="1:24">
      <c r="A199">
        <f ca="1"/>
        <v>199</v>
      </c>
      <c r="B199" t="str">
        <f ca="1"/>
        <v>ヤドキング</v>
      </c>
      <c r="C199" t="str">
        <f ca="1"/>
        <v>Slowking</v>
      </c>
      <c r="D199" t="s">
        <v>1983</v>
      </c>
      <c r="F199" t="str">
        <f ca="1"/>
        <v>199p</v>
      </c>
      <c r="G199" t="str">
        <f ca="1"/>
        <v>ヤドキング</v>
      </c>
      <c r="H199" t="str">
        <f ca="1"/>
        <v>固有名詞</v>
      </c>
      <c r="J199" t="str">
        <f ca="1"/>
        <v>199p</v>
      </c>
      <c r="K199" t="str">
        <f ca="1"/>
        <v>Slowking</v>
      </c>
      <c r="L199" t="str">
        <f ca="1"/>
        <v>固有名詞</v>
      </c>
      <c r="N199" t="str">
        <f ca="1"/>
        <v>やどきんぐ</v>
      </c>
      <c r="O199" t="str">
        <f ca="1"/>
        <v>ヤドキング</v>
      </c>
      <c r="P199" t="str">
        <f ca="1"/>
        <v>固有名詞</v>
      </c>
      <c r="R199" t="str">
        <f ca="1"/>
        <v>やどきんぐ</v>
      </c>
      <c r="S199" t="str">
        <f ca="1"/>
        <v>Slowking</v>
      </c>
      <c r="T199" t="str">
        <f ca="1"/>
        <v>固有名詞</v>
      </c>
      <c r="V199" t="str">
        <f ca="1"/>
        <v>199p</v>
      </c>
      <c r="W199" t="str">
        <f ca="1"/>
        <v>ヤドキング</v>
      </c>
      <c r="X199" t="str">
        <f ca="1"/>
        <v>固有名詞</v>
      </c>
    </row>
    <row r="200" spans="1:24">
      <c r="A200">
        <f ca="1"/>
        <v>200</v>
      </c>
      <c r="B200" t="str">
        <f ca="1"/>
        <v>ムウマ</v>
      </c>
      <c r="C200" t="str">
        <f ca="1"/>
        <v>Misdreavus</v>
      </c>
      <c r="D200" t="s">
        <v>1984</v>
      </c>
      <c r="F200" t="str">
        <f ca="1"/>
        <v>200p</v>
      </c>
      <c r="G200" t="str">
        <f ca="1"/>
        <v>ムウマ</v>
      </c>
      <c r="H200" t="str">
        <f ca="1"/>
        <v>固有名詞</v>
      </c>
      <c r="J200" t="str">
        <f ca="1"/>
        <v>200p</v>
      </c>
      <c r="K200" t="str">
        <f ca="1"/>
        <v>Misdreavus</v>
      </c>
      <c r="L200" t="str">
        <f ca="1"/>
        <v>固有名詞</v>
      </c>
      <c r="N200" t="str">
        <f ca="1"/>
        <v>むうま</v>
      </c>
      <c r="O200" t="str">
        <f ca="1"/>
        <v>ムウマ</v>
      </c>
      <c r="P200" t="str">
        <f ca="1"/>
        <v>固有名詞</v>
      </c>
      <c r="R200" t="str">
        <f ca="1"/>
        <v>むうま</v>
      </c>
      <c r="S200" t="str">
        <f ca="1"/>
        <v>Misdreavus</v>
      </c>
      <c r="T200" t="str">
        <f ca="1"/>
        <v>固有名詞</v>
      </c>
      <c r="V200" t="str">
        <f ca="1"/>
        <v>200p</v>
      </c>
      <c r="W200" t="str">
        <f ca="1"/>
        <v>ムウマ</v>
      </c>
      <c r="X200" t="str">
        <f ca="1"/>
        <v>固有名詞</v>
      </c>
    </row>
    <row r="201" spans="1:24">
      <c r="A201">
        <f ca="1"/>
        <v>201</v>
      </c>
      <c r="B201" t="str">
        <f ca="1"/>
        <v>アンノーン</v>
      </c>
      <c r="C201" t="str">
        <f ca="1"/>
        <v>Unown</v>
      </c>
      <c r="D201" t="s">
        <v>1985</v>
      </c>
      <c r="F201" t="str">
        <f ca="1"/>
        <v>201p</v>
      </c>
      <c r="G201" t="str">
        <f ca="1"/>
        <v>アンノーン</v>
      </c>
      <c r="H201" t="str">
        <f ca="1"/>
        <v>固有名詞</v>
      </c>
      <c r="J201" t="str">
        <f ca="1"/>
        <v>201p</v>
      </c>
      <c r="K201" t="str">
        <f ca="1"/>
        <v>Unown</v>
      </c>
      <c r="L201" t="str">
        <f ca="1"/>
        <v>固有名詞</v>
      </c>
      <c r="N201" t="str">
        <f ca="1"/>
        <v>あんのーん</v>
      </c>
      <c r="O201" t="str">
        <f ca="1"/>
        <v>アンノーン</v>
      </c>
      <c r="P201" t="str">
        <f ca="1"/>
        <v>固有名詞</v>
      </c>
      <c r="R201" t="str">
        <f ca="1"/>
        <v>あんのーん</v>
      </c>
      <c r="S201" t="str">
        <f ca="1"/>
        <v>Unown</v>
      </c>
      <c r="T201" t="str">
        <f ca="1"/>
        <v>固有名詞</v>
      </c>
      <c r="V201" t="str">
        <f ca="1"/>
        <v>201p</v>
      </c>
      <c r="W201" t="str">
        <f ca="1"/>
        <v>アンノーン</v>
      </c>
      <c r="X201" t="str">
        <f ca="1"/>
        <v>固有名詞</v>
      </c>
    </row>
    <row r="202" spans="1:24">
      <c r="A202">
        <f ca="1"/>
        <v>202</v>
      </c>
      <c r="B202" t="str">
        <f ca="1"/>
        <v>ソーナンス</v>
      </c>
      <c r="C202" t="str">
        <f ca="1"/>
        <v>Wobbuffet</v>
      </c>
      <c r="D202" t="s">
        <v>1986</v>
      </c>
      <c r="F202" t="str">
        <f ca="1"/>
        <v>202p</v>
      </c>
      <c r="G202" t="str">
        <f ca="1"/>
        <v>ソーナンス</v>
      </c>
      <c r="H202" t="str">
        <f ca="1"/>
        <v>固有名詞</v>
      </c>
      <c r="J202" t="str">
        <f ca="1"/>
        <v>202p</v>
      </c>
      <c r="K202" t="str">
        <f ca="1"/>
        <v>Wobbuffet</v>
      </c>
      <c r="L202" t="str">
        <f ca="1"/>
        <v>固有名詞</v>
      </c>
      <c r="N202" t="str">
        <f ca="1"/>
        <v>そーなんす</v>
      </c>
      <c r="O202" t="str">
        <f ca="1"/>
        <v>ソーナンス</v>
      </c>
      <c r="P202" t="str">
        <f ca="1"/>
        <v>固有名詞</v>
      </c>
      <c r="R202" t="str">
        <f ca="1"/>
        <v>そーなんす</v>
      </c>
      <c r="S202" t="str">
        <f ca="1"/>
        <v>Wobbuffet</v>
      </c>
      <c r="T202" t="str">
        <f ca="1"/>
        <v>固有名詞</v>
      </c>
      <c r="V202" t="str">
        <f ca="1"/>
        <v>202p</v>
      </c>
      <c r="W202" t="str">
        <f ca="1"/>
        <v>ソーナンス</v>
      </c>
      <c r="X202" t="str">
        <f ca="1"/>
        <v>固有名詞</v>
      </c>
    </row>
    <row r="203" spans="1:24">
      <c r="A203">
        <f ca="1"/>
        <v>203</v>
      </c>
      <c r="B203" t="str">
        <f ca="1"/>
        <v>キリンリキ</v>
      </c>
      <c r="C203" t="str">
        <f ca="1"/>
        <v>Girafarig</v>
      </c>
      <c r="D203" t="s">
        <v>1987</v>
      </c>
      <c r="F203" t="str">
        <f ca="1"/>
        <v>203p</v>
      </c>
      <c r="G203" t="str">
        <f ca="1"/>
        <v>キリンリキ</v>
      </c>
      <c r="H203" t="str">
        <f ca="1"/>
        <v>固有名詞</v>
      </c>
      <c r="J203" t="str">
        <f ca="1"/>
        <v>203p</v>
      </c>
      <c r="K203" t="str">
        <f ca="1"/>
        <v>Girafarig</v>
      </c>
      <c r="L203" t="str">
        <f ca="1"/>
        <v>固有名詞</v>
      </c>
      <c r="N203" t="str">
        <f ca="1"/>
        <v>きりんりき</v>
      </c>
      <c r="O203" t="str">
        <f ca="1"/>
        <v>キリンリキ</v>
      </c>
      <c r="P203" t="str">
        <f ca="1"/>
        <v>固有名詞</v>
      </c>
      <c r="R203" t="str">
        <f ca="1"/>
        <v>きりんりき</v>
      </c>
      <c r="S203" t="str">
        <f ca="1"/>
        <v>Girafarig</v>
      </c>
      <c r="T203" t="str">
        <f ca="1"/>
        <v>固有名詞</v>
      </c>
      <c r="V203" t="str">
        <f ca="1"/>
        <v>203p</v>
      </c>
      <c r="W203" t="str">
        <f ca="1"/>
        <v>キリンリキ</v>
      </c>
      <c r="X203" t="str">
        <f ca="1"/>
        <v>固有名詞</v>
      </c>
    </row>
    <row r="204" spans="1:24">
      <c r="A204">
        <f ca="1"/>
        <v>204</v>
      </c>
      <c r="B204" t="str">
        <f ca="1"/>
        <v>クヌギダマ</v>
      </c>
      <c r="C204" t="str">
        <f ca="1"/>
        <v>Pineco</v>
      </c>
      <c r="D204" t="s">
        <v>1988</v>
      </c>
      <c r="F204" t="str">
        <f ca="1"/>
        <v>204p</v>
      </c>
      <c r="G204" t="str">
        <f ca="1"/>
        <v>クヌギダマ</v>
      </c>
      <c r="H204" t="str">
        <f ca="1"/>
        <v>固有名詞</v>
      </c>
      <c r="J204" t="str">
        <f ca="1"/>
        <v>204p</v>
      </c>
      <c r="K204" t="str">
        <f ca="1"/>
        <v>Pineco</v>
      </c>
      <c r="L204" t="str">
        <f ca="1"/>
        <v>固有名詞</v>
      </c>
      <c r="N204" t="str">
        <f ca="1"/>
        <v>くぬぎだま</v>
      </c>
      <c r="O204" t="str">
        <f ca="1"/>
        <v>クヌギダマ</v>
      </c>
      <c r="P204" t="str">
        <f ca="1"/>
        <v>固有名詞</v>
      </c>
      <c r="R204" t="str">
        <f ca="1"/>
        <v>くぬぎだま</v>
      </c>
      <c r="S204" t="str">
        <f ca="1"/>
        <v>Pineco</v>
      </c>
      <c r="T204" t="str">
        <f ca="1"/>
        <v>固有名詞</v>
      </c>
      <c r="V204" t="str">
        <f ca="1"/>
        <v>204p</v>
      </c>
      <c r="W204" t="str">
        <f ca="1"/>
        <v>クヌギダマ</v>
      </c>
      <c r="X204" t="str">
        <f ca="1"/>
        <v>固有名詞</v>
      </c>
    </row>
    <row r="205" spans="1:24">
      <c r="A205">
        <f ca="1"/>
        <v>205</v>
      </c>
      <c r="B205" t="str">
        <f ca="1"/>
        <v>フォレトス</v>
      </c>
      <c r="C205" t="str">
        <f ca="1"/>
        <v>Forretress</v>
      </c>
      <c r="D205" t="s">
        <v>1989</v>
      </c>
      <c r="F205" t="str">
        <f ca="1"/>
        <v>205p</v>
      </c>
      <c r="G205" t="str">
        <f ca="1"/>
        <v>フォレトス</v>
      </c>
      <c r="H205" t="str">
        <f ca="1"/>
        <v>固有名詞</v>
      </c>
      <c r="J205" t="str">
        <f ca="1"/>
        <v>205p</v>
      </c>
      <c r="K205" t="str">
        <f ca="1"/>
        <v>Forretress</v>
      </c>
      <c r="L205" t="str">
        <f ca="1"/>
        <v>固有名詞</v>
      </c>
      <c r="N205" t="str">
        <f ca="1"/>
        <v>ふぉれとす</v>
      </c>
      <c r="O205" t="str">
        <f ca="1"/>
        <v>フォレトス</v>
      </c>
      <c r="P205" t="str">
        <f ca="1"/>
        <v>固有名詞</v>
      </c>
      <c r="R205" t="str">
        <f ca="1"/>
        <v>ふぉれとす</v>
      </c>
      <c r="S205" t="str">
        <f ca="1"/>
        <v>Forretress</v>
      </c>
      <c r="T205" t="str">
        <f ca="1"/>
        <v>固有名詞</v>
      </c>
      <c r="V205" t="str">
        <f ca="1"/>
        <v>205p</v>
      </c>
      <c r="W205" t="str">
        <f ca="1"/>
        <v>フォレトス</v>
      </c>
      <c r="X205" t="str">
        <f ca="1"/>
        <v>固有名詞</v>
      </c>
    </row>
    <row r="206" spans="1:24">
      <c r="A206">
        <f ca="1"/>
        <v>206</v>
      </c>
      <c r="B206" t="str">
        <f ca="1"/>
        <v>ノコッチ</v>
      </c>
      <c r="C206" t="str">
        <f ca="1"/>
        <v>Dunsparce</v>
      </c>
      <c r="D206" t="s">
        <v>1990</v>
      </c>
      <c r="F206" t="str">
        <f ca="1"/>
        <v>206p</v>
      </c>
      <c r="G206" t="str">
        <f ca="1"/>
        <v>ノコッチ</v>
      </c>
      <c r="H206" t="str">
        <f ca="1"/>
        <v>固有名詞</v>
      </c>
      <c r="J206" t="str">
        <f ca="1"/>
        <v>206p</v>
      </c>
      <c r="K206" t="str">
        <f ca="1"/>
        <v>Dunsparce</v>
      </c>
      <c r="L206" t="str">
        <f ca="1"/>
        <v>固有名詞</v>
      </c>
      <c r="N206" t="str">
        <f ca="1"/>
        <v>のこっち</v>
      </c>
      <c r="O206" t="str">
        <f ca="1"/>
        <v>ノコッチ</v>
      </c>
      <c r="P206" t="str">
        <f ca="1"/>
        <v>固有名詞</v>
      </c>
      <c r="R206" t="str">
        <f ca="1"/>
        <v>のこっち</v>
      </c>
      <c r="S206" t="str">
        <f ca="1"/>
        <v>Dunsparce</v>
      </c>
      <c r="T206" t="str">
        <f ca="1"/>
        <v>固有名詞</v>
      </c>
      <c r="V206" t="str">
        <f ca="1"/>
        <v>206p</v>
      </c>
      <c r="W206" t="str">
        <f ca="1"/>
        <v>ノコッチ</v>
      </c>
      <c r="X206" t="str">
        <f ca="1"/>
        <v>固有名詞</v>
      </c>
    </row>
    <row r="207" spans="1:24">
      <c r="A207">
        <f ca="1"/>
        <v>207</v>
      </c>
      <c r="B207" t="str">
        <f ca="1"/>
        <v>グライガー</v>
      </c>
      <c r="C207" t="str">
        <f ca="1"/>
        <v>Gligar</v>
      </c>
      <c r="D207" t="s">
        <v>1991</v>
      </c>
      <c r="F207" t="str">
        <f ca="1"/>
        <v>207p</v>
      </c>
      <c r="G207" t="str">
        <f ca="1"/>
        <v>グライガー</v>
      </c>
      <c r="H207" t="str">
        <f ca="1"/>
        <v>固有名詞</v>
      </c>
      <c r="J207" t="str">
        <f ca="1"/>
        <v>207p</v>
      </c>
      <c r="K207" t="str">
        <f ca="1"/>
        <v>Gligar</v>
      </c>
      <c r="L207" t="str">
        <f ca="1"/>
        <v>固有名詞</v>
      </c>
      <c r="N207" t="str">
        <f ca="1"/>
        <v>ぐらいがー</v>
      </c>
      <c r="O207" t="str">
        <f ca="1"/>
        <v>グライガー</v>
      </c>
      <c r="P207" t="str">
        <f ca="1"/>
        <v>固有名詞</v>
      </c>
      <c r="R207" t="str">
        <f ca="1"/>
        <v>ぐらいがー</v>
      </c>
      <c r="S207" t="str">
        <f ca="1"/>
        <v>Gligar</v>
      </c>
      <c r="T207" t="str">
        <f ca="1"/>
        <v>固有名詞</v>
      </c>
      <c r="V207" t="str">
        <f ca="1"/>
        <v>207p</v>
      </c>
      <c r="W207" t="str">
        <f ca="1"/>
        <v>グライガー</v>
      </c>
      <c r="X207" t="str">
        <f ca="1"/>
        <v>固有名詞</v>
      </c>
    </row>
    <row r="208" spans="1:24">
      <c r="A208">
        <f ca="1"/>
        <v>208</v>
      </c>
      <c r="B208" t="str">
        <f ca="1"/>
        <v>ハガネール</v>
      </c>
      <c r="C208" t="str">
        <f ca="1"/>
        <v>Steelix</v>
      </c>
      <c r="D208" t="s">
        <v>1992</v>
      </c>
      <c r="F208" t="str">
        <f ca="1"/>
        <v>208p</v>
      </c>
      <c r="G208" t="str">
        <f ca="1"/>
        <v>ハガネール</v>
      </c>
      <c r="H208" t="str">
        <f ca="1"/>
        <v>固有名詞</v>
      </c>
      <c r="J208" t="str">
        <f ca="1"/>
        <v>208p</v>
      </c>
      <c r="K208" t="str">
        <f ca="1"/>
        <v>Steelix</v>
      </c>
      <c r="L208" t="str">
        <f ca="1"/>
        <v>固有名詞</v>
      </c>
      <c r="N208" t="str">
        <f ca="1"/>
        <v>はがねーる</v>
      </c>
      <c r="O208" t="str">
        <f ca="1"/>
        <v>ハガネール</v>
      </c>
      <c r="P208" t="str">
        <f ca="1"/>
        <v>固有名詞</v>
      </c>
      <c r="R208" t="str">
        <f ca="1"/>
        <v>はがねーる</v>
      </c>
      <c r="S208" t="str">
        <f ca="1"/>
        <v>Steelix</v>
      </c>
      <c r="T208" t="str">
        <f ca="1"/>
        <v>固有名詞</v>
      </c>
      <c r="V208" t="str">
        <f ca="1"/>
        <v>208p</v>
      </c>
      <c r="W208" t="str">
        <f ca="1"/>
        <v>ハガネール</v>
      </c>
      <c r="X208" t="str">
        <f ca="1"/>
        <v>固有名詞</v>
      </c>
    </row>
    <row r="209" spans="1:24">
      <c r="A209">
        <f ca="1"/>
        <v>209</v>
      </c>
      <c r="B209" t="str">
        <f ca="1"/>
        <v>ブルー</v>
      </c>
      <c r="C209" t="str">
        <f ca="1"/>
        <v>Snubbull</v>
      </c>
      <c r="D209" t="s">
        <v>1993</v>
      </c>
      <c r="F209" t="str">
        <f ca="1"/>
        <v>209p</v>
      </c>
      <c r="G209" t="str">
        <f ca="1"/>
        <v>ブルー</v>
      </c>
      <c r="H209" t="str">
        <f ca="1"/>
        <v>固有名詞</v>
      </c>
      <c r="J209" t="str">
        <f ca="1"/>
        <v>209p</v>
      </c>
      <c r="K209" t="str">
        <f ca="1"/>
        <v>Snubbull</v>
      </c>
      <c r="L209" t="str">
        <f ca="1"/>
        <v>固有名詞</v>
      </c>
      <c r="N209" t="str">
        <f ca="1"/>
        <v>ぶるー</v>
      </c>
      <c r="O209" t="str">
        <f ca="1"/>
        <v>ブルー</v>
      </c>
      <c r="P209" t="str">
        <f ca="1"/>
        <v>固有名詞</v>
      </c>
      <c r="R209" t="str">
        <f ca="1"/>
        <v>ぶるー</v>
      </c>
      <c r="S209" t="str">
        <f ca="1"/>
        <v>Snubbull</v>
      </c>
      <c r="T209" t="str">
        <f ca="1"/>
        <v>固有名詞</v>
      </c>
      <c r="V209" t="str">
        <f ca="1"/>
        <v>209p</v>
      </c>
      <c r="W209" t="str">
        <f ca="1"/>
        <v>ブルー</v>
      </c>
      <c r="X209" t="str">
        <f ca="1"/>
        <v>固有名詞</v>
      </c>
    </row>
    <row r="210" spans="1:24">
      <c r="A210">
        <f ca="1"/>
        <v>210</v>
      </c>
      <c r="B210" t="str">
        <f ca="1"/>
        <v>グランブル</v>
      </c>
      <c r="C210" t="str">
        <f ca="1"/>
        <v>Granbull</v>
      </c>
      <c r="D210" t="s">
        <v>1994</v>
      </c>
      <c r="F210" t="str">
        <f ca="1"/>
        <v>210p</v>
      </c>
      <c r="G210" t="str">
        <f ca="1"/>
        <v>グランブル</v>
      </c>
      <c r="H210" t="str">
        <f ca="1"/>
        <v>固有名詞</v>
      </c>
      <c r="J210" t="str">
        <f ca="1"/>
        <v>210p</v>
      </c>
      <c r="K210" t="str">
        <f ca="1"/>
        <v>Granbull</v>
      </c>
      <c r="L210" t="str">
        <f ca="1"/>
        <v>固有名詞</v>
      </c>
      <c r="N210" t="str">
        <f ca="1"/>
        <v>ぐらんぶる</v>
      </c>
      <c r="O210" t="str">
        <f ca="1"/>
        <v>グランブル</v>
      </c>
      <c r="P210" t="str">
        <f ca="1"/>
        <v>固有名詞</v>
      </c>
      <c r="R210" t="str">
        <f ca="1"/>
        <v>ぐらんぶる</v>
      </c>
      <c r="S210" t="str">
        <f ca="1"/>
        <v>Granbull</v>
      </c>
      <c r="T210" t="str">
        <f ca="1"/>
        <v>固有名詞</v>
      </c>
      <c r="V210" t="str">
        <f ca="1"/>
        <v>210p</v>
      </c>
      <c r="W210" t="str">
        <f ca="1"/>
        <v>グランブル</v>
      </c>
      <c r="X210" t="str">
        <f ca="1"/>
        <v>固有名詞</v>
      </c>
    </row>
    <row r="211" spans="1:24">
      <c r="A211">
        <f ca="1"/>
        <v>211</v>
      </c>
      <c r="B211" t="str">
        <f ca="1"/>
        <v>ハリーセン</v>
      </c>
      <c r="C211" t="str">
        <f ca="1"/>
        <v>Qwilfish</v>
      </c>
      <c r="D211" t="s">
        <v>1995</v>
      </c>
      <c r="F211" t="str">
        <f ca="1"/>
        <v>211p</v>
      </c>
      <c r="G211" t="str">
        <f ca="1"/>
        <v>ハリーセン</v>
      </c>
      <c r="H211" t="str">
        <f ca="1"/>
        <v>固有名詞</v>
      </c>
      <c r="J211" t="str">
        <f ca="1"/>
        <v>211p</v>
      </c>
      <c r="K211" t="str">
        <f ca="1"/>
        <v>Qwilfish</v>
      </c>
      <c r="L211" t="str">
        <f ca="1"/>
        <v>固有名詞</v>
      </c>
      <c r="N211" t="str">
        <f ca="1"/>
        <v>はりーせん</v>
      </c>
      <c r="O211" t="str">
        <f ca="1"/>
        <v>ハリーセン</v>
      </c>
      <c r="P211" t="str">
        <f ca="1"/>
        <v>固有名詞</v>
      </c>
      <c r="R211" t="str">
        <f ca="1"/>
        <v>はりーせん</v>
      </c>
      <c r="S211" t="str">
        <f ca="1"/>
        <v>Qwilfish</v>
      </c>
      <c r="T211" t="str">
        <f ca="1"/>
        <v>固有名詞</v>
      </c>
      <c r="V211" t="str">
        <f ca="1"/>
        <v>211p</v>
      </c>
      <c r="W211" t="str">
        <f ca="1"/>
        <v>ハリーセン</v>
      </c>
      <c r="X211" t="str">
        <f ca="1"/>
        <v>固有名詞</v>
      </c>
    </row>
    <row r="212" spans="1:24">
      <c r="A212">
        <f ca="1"/>
        <v>212</v>
      </c>
      <c r="B212" t="str">
        <f ca="1"/>
        <v>ハッサム</v>
      </c>
      <c r="C212" t="str">
        <f ca="1"/>
        <v>Scizor</v>
      </c>
      <c r="D212" t="s">
        <v>1996</v>
      </c>
      <c r="F212" t="str">
        <f ca="1"/>
        <v>212p</v>
      </c>
      <c r="G212" t="str">
        <f ca="1"/>
        <v>ハッサム</v>
      </c>
      <c r="H212" t="str">
        <f ca="1"/>
        <v>固有名詞</v>
      </c>
      <c r="J212" t="str">
        <f ca="1"/>
        <v>212p</v>
      </c>
      <c r="K212" t="str">
        <f ca="1"/>
        <v>Scizor</v>
      </c>
      <c r="L212" t="str">
        <f ca="1"/>
        <v>固有名詞</v>
      </c>
      <c r="N212" t="str">
        <f ca="1"/>
        <v>はっさむ</v>
      </c>
      <c r="O212" t="str">
        <f ca="1"/>
        <v>ハッサム</v>
      </c>
      <c r="P212" t="str">
        <f ca="1"/>
        <v>固有名詞</v>
      </c>
      <c r="R212" t="str">
        <f ca="1"/>
        <v>はっさむ</v>
      </c>
      <c r="S212" t="str">
        <f ca="1"/>
        <v>Scizor</v>
      </c>
      <c r="T212" t="str">
        <f ca="1"/>
        <v>固有名詞</v>
      </c>
      <c r="V212" t="str">
        <f ca="1"/>
        <v>212p</v>
      </c>
      <c r="W212" t="str">
        <f ca="1"/>
        <v>ハッサム</v>
      </c>
      <c r="X212" t="str">
        <f ca="1"/>
        <v>固有名詞</v>
      </c>
    </row>
    <row r="213" spans="1:24">
      <c r="A213">
        <f ca="1"/>
        <v>213</v>
      </c>
      <c r="B213" t="str">
        <f ca="1"/>
        <v>ツボツボ</v>
      </c>
      <c r="C213" t="str">
        <f ca="1"/>
        <v>Shuckle</v>
      </c>
      <c r="D213" t="s">
        <v>1997</v>
      </c>
      <c r="F213" t="str">
        <f ca="1"/>
        <v>213p</v>
      </c>
      <c r="G213" t="str">
        <f ca="1"/>
        <v>ツボツボ</v>
      </c>
      <c r="H213" t="str">
        <f ca="1"/>
        <v>固有名詞</v>
      </c>
      <c r="J213" t="str">
        <f ca="1"/>
        <v>213p</v>
      </c>
      <c r="K213" t="str">
        <f ca="1"/>
        <v>Shuckle</v>
      </c>
      <c r="L213" t="str">
        <f ca="1"/>
        <v>固有名詞</v>
      </c>
      <c r="N213" t="str">
        <f ca="1"/>
        <v>つぼつぼ</v>
      </c>
      <c r="O213" t="str">
        <f ca="1"/>
        <v>ツボツボ</v>
      </c>
      <c r="P213" t="str">
        <f ca="1"/>
        <v>固有名詞</v>
      </c>
      <c r="R213" t="str">
        <f ca="1"/>
        <v>つぼつぼ</v>
      </c>
      <c r="S213" t="str">
        <f ca="1"/>
        <v>Shuckle</v>
      </c>
      <c r="T213" t="str">
        <f ca="1"/>
        <v>固有名詞</v>
      </c>
      <c r="V213" t="str">
        <f ca="1"/>
        <v>213p</v>
      </c>
      <c r="W213" t="str">
        <f ca="1"/>
        <v>ツボツボ</v>
      </c>
      <c r="X213" t="str">
        <f ca="1"/>
        <v>固有名詞</v>
      </c>
    </row>
    <row r="214" spans="1:24">
      <c r="A214">
        <f ca="1"/>
        <v>214</v>
      </c>
      <c r="B214" t="str">
        <f ca="1"/>
        <v>ヘラクロス</v>
      </c>
      <c r="C214" t="str">
        <f ca="1"/>
        <v>Heracross</v>
      </c>
      <c r="D214" t="s">
        <v>1998</v>
      </c>
      <c r="F214" t="str">
        <f ca="1"/>
        <v>214p</v>
      </c>
      <c r="G214" t="str">
        <f ca="1"/>
        <v>ヘラクロス</v>
      </c>
      <c r="H214" t="str">
        <f ca="1"/>
        <v>固有名詞</v>
      </c>
      <c r="J214" t="str">
        <f ca="1"/>
        <v>214p</v>
      </c>
      <c r="K214" t="str">
        <f ca="1"/>
        <v>Heracross</v>
      </c>
      <c r="L214" t="str">
        <f ca="1"/>
        <v>固有名詞</v>
      </c>
      <c r="N214" t="str">
        <f ca="1"/>
        <v>へらくろす</v>
      </c>
      <c r="O214" t="str">
        <f ca="1"/>
        <v>ヘラクロス</v>
      </c>
      <c r="P214" t="str">
        <f ca="1"/>
        <v>固有名詞</v>
      </c>
      <c r="R214" t="str">
        <f ca="1"/>
        <v>へらくろす</v>
      </c>
      <c r="S214" t="str">
        <f ca="1"/>
        <v>Heracross</v>
      </c>
      <c r="T214" t="str">
        <f ca="1"/>
        <v>固有名詞</v>
      </c>
      <c r="V214" t="str">
        <f ca="1"/>
        <v>214p</v>
      </c>
      <c r="W214" t="str">
        <f ca="1"/>
        <v>ヘラクロス</v>
      </c>
      <c r="X214" t="str">
        <f ca="1"/>
        <v>固有名詞</v>
      </c>
    </row>
    <row r="215" spans="1:24">
      <c r="A215">
        <f ca="1"/>
        <v>215</v>
      </c>
      <c r="B215" t="str">
        <f ca="1"/>
        <v>ニューラ</v>
      </c>
      <c r="C215" t="str">
        <f ca="1"/>
        <v>Sneasel</v>
      </c>
      <c r="D215" t="s">
        <v>1999</v>
      </c>
      <c r="F215" t="str">
        <f ca="1"/>
        <v>215p</v>
      </c>
      <c r="G215" t="str">
        <f ca="1"/>
        <v>ニューラ</v>
      </c>
      <c r="H215" t="str">
        <f ca="1"/>
        <v>固有名詞</v>
      </c>
      <c r="J215" t="str">
        <f ca="1"/>
        <v>215p</v>
      </c>
      <c r="K215" t="str">
        <f ca="1"/>
        <v>Sneasel</v>
      </c>
      <c r="L215" t="str">
        <f ca="1"/>
        <v>固有名詞</v>
      </c>
      <c r="N215" t="str">
        <f ca="1"/>
        <v>にゅーら</v>
      </c>
      <c r="O215" t="str">
        <f ca="1"/>
        <v>ニューラ</v>
      </c>
      <c r="P215" t="str">
        <f ca="1"/>
        <v>固有名詞</v>
      </c>
      <c r="R215" t="str">
        <f ca="1"/>
        <v>にゅーら</v>
      </c>
      <c r="S215" t="str">
        <f ca="1"/>
        <v>Sneasel</v>
      </c>
      <c r="T215" t="str">
        <f ca="1"/>
        <v>固有名詞</v>
      </c>
      <c r="V215" t="str">
        <f ca="1"/>
        <v>215p</v>
      </c>
      <c r="W215" t="str">
        <f ca="1"/>
        <v>ニューラ</v>
      </c>
      <c r="X215" t="str">
        <f ca="1"/>
        <v>固有名詞</v>
      </c>
    </row>
    <row r="216" spans="1:24">
      <c r="A216">
        <f ca="1"/>
        <v>216</v>
      </c>
      <c r="B216" t="str">
        <f ca="1"/>
        <v>ヒメグマ</v>
      </c>
      <c r="C216" t="str">
        <f ca="1"/>
        <v>Teddiursa</v>
      </c>
      <c r="D216" t="s">
        <v>2000</v>
      </c>
      <c r="F216" t="str">
        <f ca="1"/>
        <v>216p</v>
      </c>
      <c r="G216" t="str">
        <f ca="1"/>
        <v>ヒメグマ</v>
      </c>
      <c r="H216" t="str">
        <f ca="1"/>
        <v>固有名詞</v>
      </c>
      <c r="J216" t="str">
        <f ca="1"/>
        <v>216p</v>
      </c>
      <c r="K216" t="str">
        <f ca="1"/>
        <v>Teddiursa</v>
      </c>
      <c r="L216" t="str">
        <f ca="1"/>
        <v>固有名詞</v>
      </c>
      <c r="N216" t="str">
        <f ca="1"/>
        <v>ひめぐま</v>
      </c>
      <c r="O216" t="str">
        <f ca="1"/>
        <v>ヒメグマ</v>
      </c>
      <c r="P216" t="str">
        <f ca="1"/>
        <v>固有名詞</v>
      </c>
      <c r="R216" t="str">
        <f ca="1"/>
        <v>ひめぐま</v>
      </c>
      <c r="S216" t="str">
        <f ca="1"/>
        <v>Teddiursa</v>
      </c>
      <c r="T216" t="str">
        <f ca="1"/>
        <v>固有名詞</v>
      </c>
      <c r="V216" t="str">
        <f ca="1"/>
        <v>216p</v>
      </c>
      <c r="W216" t="str">
        <f ca="1"/>
        <v>ヒメグマ</v>
      </c>
      <c r="X216" t="str">
        <f ca="1"/>
        <v>固有名詞</v>
      </c>
    </row>
    <row r="217" spans="1:24">
      <c r="A217">
        <f ca="1"/>
        <v>217</v>
      </c>
      <c r="B217" t="str">
        <f ca="1"/>
        <v>リングマ</v>
      </c>
      <c r="C217" t="str">
        <f ca="1"/>
        <v>Ursaring</v>
      </c>
      <c r="D217" t="s">
        <v>2001</v>
      </c>
      <c r="F217" t="str">
        <f ca="1"/>
        <v>217p</v>
      </c>
      <c r="G217" t="str">
        <f ca="1"/>
        <v>リングマ</v>
      </c>
      <c r="H217" t="str">
        <f ca="1"/>
        <v>固有名詞</v>
      </c>
      <c r="J217" t="str">
        <f ca="1"/>
        <v>217p</v>
      </c>
      <c r="K217" t="str">
        <f ca="1"/>
        <v>Ursaring</v>
      </c>
      <c r="L217" t="str">
        <f ca="1"/>
        <v>固有名詞</v>
      </c>
      <c r="N217" t="str">
        <f ca="1"/>
        <v>りんぐま</v>
      </c>
      <c r="O217" t="str">
        <f ca="1"/>
        <v>リングマ</v>
      </c>
      <c r="P217" t="str">
        <f ca="1"/>
        <v>固有名詞</v>
      </c>
      <c r="R217" t="str">
        <f ca="1"/>
        <v>りんぐま</v>
      </c>
      <c r="S217" t="str">
        <f ca="1"/>
        <v>Ursaring</v>
      </c>
      <c r="T217" t="str">
        <f ca="1"/>
        <v>固有名詞</v>
      </c>
      <c r="V217" t="str">
        <f ca="1"/>
        <v>217p</v>
      </c>
      <c r="W217" t="str">
        <f ca="1"/>
        <v>リングマ</v>
      </c>
      <c r="X217" t="str">
        <f ca="1"/>
        <v>固有名詞</v>
      </c>
    </row>
    <row r="218" spans="1:24">
      <c r="A218">
        <f ca="1"/>
        <v>218</v>
      </c>
      <c r="B218" t="str">
        <f ca="1"/>
        <v>マグマッグ</v>
      </c>
      <c r="C218" t="str">
        <f ca="1"/>
        <v>Slugma</v>
      </c>
      <c r="D218" t="s">
        <v>2002</v>
      </c>
      <c r="F218" t="str">
        <f ca="1"/>
        <v>218p</v>
      </c>
      <c r="G218" t="str">
        <f ca="1"/>
        <v>マグマッグ</v>
      </c>
      <c r="H218" t="str">
        <f ca="1"/>
        <v>固有名詞</v>
      </c>
      <c r="J218" t="str">
        <f ca="1"/>
        <v>218p</v>
      </c>
      <c r="K218" t="str">
        <f ca="1"/>
        <v>Slugma</v>
      </c>
      <c r="L218" t="str">
        <f ca="1"/>
        <v>固有名詞</v>
      </c>
      <c r="N218" t="str">
        <f ca="1"/>
        <v>まぐまっぐ</v>
      </c>
      <c r="O218" t="str">
        <f ca="1"/>
        <v>マグマッグ</v>
      </c>
      <c r="P218" t="str">
        <f ca="1"/>
        <v>固有名詞</v>
      </c>
      <c r="R218" t="str">
        <f ca="1"/>
        <v>まぐまっぐ</v>
      </c>
      <c r="S218" t="str">
        <f ca="1"/>
        <v>Slugma</v>
      </c>
      <c r="T218" t="str">
        <f ca="1"/>
        <v>固有名詞</v>
      </c>
      <c r="V218" t="str">
        <f ca="1"/>
        <v>218p</v>
      </c>
      <c r="W218" t="str">
        <f ca="1"/>
        <v>マグマッグ</v>
      </c>
      <c r="X218" t="str">
        <f ca="1"/>
        <v>固有名詞</v>
      </c>
    </row>
    <row r="219" spans="1:24">
      <c r="A219">
        <f ca="1"/>
        <v>219</v>
      </c>
      <c r="B219" t="str">
        <f ca="1"/>
        <v>マグカルゴ</v>
      </c>
      <c r="C219" t="str">
        <f ca="1"/>
        <v>Magcargo</v>
      </c>
      <c r="D219" t="s">
        <v>2003</v>
      </c>
      <c r="F219" t="str">
        <f ca="1"/>
        <v>219p</v>
      </c>
      <c r="G219" t="str">
        <f ca="1"/>
        <v>マグカルゴ</v>
      </c>
      <c r="H219" t="str">
        <f ca="1"/>
        <v>固有名詞</v>
      </c>
      <c r="J219" t="str">
        <f ca="1"/>
        <v>219p</v>
      </c>
      <c r="K219" t="str">
        <f ca="1"/>
        <v>Magcargo</v>
      </c>
      <c r="L219" t="str">
        <f ca="1"/>
        <v>固有名詞</v>
      </c>
      <c r="N219" t="str">
        <f ca="1"/>
        <v>まぐかるご</v>
      </c>
      <c r="O219" t="str">
        <f ca="1"/>
        <v>マグカルゴ</v>
      </c>
      <c r="P219" t="str">
        <f ca="1"/>
        <v>固有名詞</v>
      </c>
      <c r="R219" t="str">
        <f ca="1"/>
        <v>まぐかるご</v>
      </c>
      <c r="S219" t="str">
        <f ca="1"/>
        <v>Magcargo</v>
      </c>
      <c r="T219" t="str">
        <f ca="1"/>
        <v>固有名詞</v>
      </c>
      <c r="V219" t="str">
        <f ca="1"/>
        <v>219p</v>
      </c>
      <c r="W219" t="str">
        <f ca="1"/>
        <v>マグカルゴ</v>
      </c>
      <c r="X219" t="str">
        <f ca="1"/>
        <v>固有名詞</v>
      </c>
    </row>
    <row r="220" spans="1:24">
      <c r="A220">
        <f ca="1"/>
        <v>220</v>
      </c>
      <c r="B220" t="str">
        <f ca="1"/>
        <v>ウリムー</v>
      </c>
      <c r="C220" t="str">
        <f ca="1"/>
        <v>Swinub</v>
      </c>
      <c r="D220" t="s">
        <v>2004</v>
      </c>
      <c r="F220" t="str">
        <f ca="1"/>
        <v>220p</v>
      </c>
      <c r="G220" t="str">
        <f ca="1"/>
        <v>ウリムー</v>
      </c>
      <c r="H220" t="str">
        <f ca="1"/>
        <v>固有名詞</v>
      </c>
      <c r="J220" t="str">
        <f ca="1"/>
        <v>220p</v>
      </c>
      <c r="K220" t="str">
        <f ca="1"/>
        <v>Swinub</v>
      </c>
      <c r="L220" t="str">
        <f ca="1"/>
        <v>固有名詞</v>
      </c>
      <c r="N220" t="str">
        <f ca="1"/>
        <v>うりむー</v>
      </c>
      <c r="O220" t="str">
        <f ca="1"/>
        <v>ウリムー</v>
      </c>
      <c r="P220" t="str">
        <f ca="1"/>
        <v>固有名詞</v>
      </c>
      <c r="R220" t="str">
        <f ca="1"/>
        <v>うりむー</v>
      </c>
      <c r="S220" t="str">
        <f ca="1"/>
        <v>Swinub</v>
      </c>
      <c r="T220" t="str">
        <f ca="1"/>
        <v>固有名詞</v>
      </c>
      <c r="V220" t="str">
        <f ca="1"/>
        <v>220p</v>
      </c>
      <c r="W220" t="str">
        <f ca="1"/>
        <v>ウリムー</v>
      </c>
      <c r="X220" t="str">
        <f ca="1"/>
        <v>固有名詞</v>
      </c>
    </row>
    <row r="221" spans="1:24">
      <c r="A221">
        <f ca="1"/>
        <v>221</v>
      </c>
      <c r="B221" t="str">
        <f ca="1"/>
        <v>イノムー</v>
      </c>
      <c r="C221" t="str">
        <f ca="1"/>
        <v>Piloswine</v>
      </c>
      <c r="D221" t="s">
        <v>2005</v>
      </c>
      <c r="F221" t="str">
        <f ca="1"/>
        <v>221p</v>
      </c>
      <c r="G221" t="str">
        <f ca="1"/>
        <v>イノムー</v>
      </c>
      <c r="H221" t="str">
        <f ca="1"/>
        <v>固有名詞</v>
      </c>
      <c r="J221" t="str">
        <f ca="1"/>
        <v>221p</v>
      </c>
      <c r="K221" t="str">
        <f ca="1"/>
        <v>Piloswine</v>
      </c>
      <c r="L221" t="str">
        <f ca="1"/>
        <v>固有名詞</v>
      </c>
      <c r="N221" t="str">
        <f ca="1"/>
        <v>いのむー</v>
      </c>
      <c r="O221" t="str">
        <f ca="1"/>
        <v>イノムー</v>
      </c>
      <c r="P221" t="str">
        <f ca="1"/>
        <v>固有名詞</v>
      </c>
      <c r="R221" t="str">
        <f ca="1"/>
        <v>いのむー</v>
      </c>
      <c r="S221" t="str">
        <f ca="1"/>
        <v>Piloswine</v>
      </c>
      <c r="T221" t="str">
        <f ca="1"/>
        <v>固有名詞</v>
      </c>
      <c r="V221" t="str">
        <f ca="1"/>
        <v>221p</v>
      </c>
      <c r="W221" t="str">
        <f ca="1"/>
        <v>イノムー</v>
      </c>
      <c r="X221" t="str">
        <f ca="1"/>
        <v>固有名詞</v>
      </c>
    </row>
    <row r="222" spans="1:24">
      <c r="A222">
        <f ca="1"/>
        <v>222</v>
      </c>
      <c r="B222" t="str">
        <f ca="1"/>
        <v>サニーゴ</v>
      </c>
      <c r="C222" t="str">
        <f ca="1"/>
        <v>Corsola</v>
      </c>
      <c r="D222" t="s">
        <v>2006</v>
      </c>
      <c r="F222" t="str">
        <f ca="1"/>
        <v>222p</v>
      </c>
      <c r="G222" t="str">
        <f ca="1"/>
        <v>サニーゴ</v>
      </c>
      <c r="H222" t="str">
        <f ca="1"/>
        <v>固有名詞</v>
      </c>
      <c r="J222" t="str">
        <f ca="1"/>
        <v>222p</v>
      </c>
      <c r="K222" t="str">
        <f ca="1"/>
        <v>Corsola</v>
      </c>
      <c r="L222" t="str">
        <f ca="1"/>
        <v>固有名詞</v>
      </c>
      <c r="N222" t="str">
        <f ca="1"/>
        <v>さにーご</v>
      </c>
      <c r="O222" t="str">
        <f ca="1"/>
        <v>サニーゴ</v>
      </c>
      <c r="P222" t="str">
        <f ca="1"/>
        <v>固有名詞</v>
      </c>
      <c r="R222" t="str">
        <f ca="1"/>
        <v>さにーご</v>
      </c>
      <c r="S222" t="str">
        <f ca="1"/>
        <v>Corsola</v>
      </c>
      <c r="T222" t="str">
        <f ca="1"/>
        <v>固有名詞</v>
      </c>
      <c r="V222" t="str">
        <f ca="1"/>
        <v>222p</v>
      </c>
      <c r="W222" t="str">
        <f ca="1"/>
        <v>サニーゴ</v>
      </c>
      <c r="X222" t="str">
        <f ca="1"/>
        <v>固有名詞</v>
      </c>
    </row>
    <row r="223" spans="1:24">
      <c r="A223">
        <f ca="1"/>
        <v>223</v>
      </c>
      <c r="B223" t="str">
        <f ca="1"/>
        <v>テッポウオ</v>
      </c>
      <c r="C223" t="str">
        <f ca="1"/>
        <v>Remoraid</v>
      </c>
      <c r="D223" t="s">
        <v>2007</v>
      </c>
      <c r="F223" t="str">
        <f ca="1"/>
        <v>223p</v>
      </c>
      <c r="G223" t="str">
        <f ca="1"/>
        <v>テッポウオ</v>
      </c>
      <c r="H223" t="str">
        <f ca="1"/>
        <v>固有名詞</v>
      </c>
      <c r="J223" t="str">
        <f ca="1"/>
        <v>223p</v>
      </c>
      <c r="K223" t="str">
        <f ca="1"/>
        <v>Remoraid</v>
      </c>
      <c r="L223" t="str">
        <f ca="1"/>
        <v>固有名詞</v>
      </c>
      <c r="N223" t="str">
        <f ca="1"/>
        <v>てっぽうお</v>
      </c>
      <c r="O223" t="str">
        <f ca="1"/>
        <v>テッポウオ</v>
      </c>
      <c r="P223" t="str">
        <f ca="1"/>
        <v>固有名詞</v>
      </c>
      <c r="R223" t="str">
        <f ca="1"/>
        <v>てっぽうお</v>
      </c>
      <c r="S223" t="str">
        <f ca="1"/>
        <v>Remoraid</v>
      </c>
      <c r="T223" t="str">
        <f ca="1"/>
        <v>固有名詞</v>
      </c>
      <c r="V223" t="str">
        <f ca="1"/>
        <v>223p</v>
      </c>
      <c r="W223" t="str">
        <f ca="1"/>
        <v>テッポウオ</v>
      </c>
      <c r="X223" t="str">
        <f ca="1"/>
        <v>固有名詞</v>
      </c>
    </row>
    <row r="224" spans="1:24">
      <c r="A224">
        <f ca="1"/>
        <v>224</v>
      </c>
      <c r="B224" t="str">
        <f ca="1"/>
        <v>オクタン</v>
      </c>
      <c r="C224" t="str">
        <f ca="1"/>
        <v>Octillery</v>
      </c>
      <c r="D224" t="s">
        <v>2008</v>
      </c>
      <c r="F224" t="str">
        <f ca="1"/>
        <v>224p</v>
      </c>
      <c r="G224" t="str">
        <f ca="1"/>
        <v>オクタン</v>
      </c>
      <c r="H224" t="str">
        <f ca="1"/>
        <v>固有名詞</v>
      </c>
      <c r="J224" t="str">
        <f ca="1"/>
        <v>224p</v>
      </c>
      <c r="K224" t="str">
        <f ca="1"/>
        <v>Octillery</v>
      </c>
      <c r="L224" t="str">
        <f ca="1"/>
        <v>固有名詞</v>
      </c>
      <c r="N224" t="str">
        <f ca="1"/>
        <v>おくたん</v>
      </c>
      <c r="O224" t="str">
        <f ca="1"/>
        <v>オクタン</v>
      </c>
      <c r="P224" t="str">
        <f ca="1"/>
        <v>固有名詞</v>
      </c>
      <c r="R224" t="str">
        <f ca="1"/>
        <v>おくたん</v>
      </c>
      <c r="S224" t="str">
        <f ca="1"/>
        <v>Octillery</v>
      </c>
      <c r="T224" t="str">
        <f ca="1"/>
        <v>固有名詞</v>
      </c>
      <c r="V224" t="str">
        <f ca="1"/>
        <v>224p</v>
      </c>
      <c r="W224" t="str">
        <f ca="1"/>
        <v>オクタン</v>
      </c>
      <c r="X224" t="str">
        <f ca="1"/>
        <v>固有名詞</v>
      </c>
    </row>
    <row r="225" spans="1:24">
      <c r="A225">
        <f ca="1"/>
        <v>225</v>
      </c>
      <c r="B225" t="str">
        <f ca="1"/>
        <v>デリバード</v>
      </c>
      <c r="C225" t="str">
        <f ca="1"/>
        <v>Delibird</v>
      </c>
      <c r="D225" t="s">
        <v>2009</v>
      </c>
      <c r="F225" t="str">
        <f ca="1"/>
        <v>225p</v>
      </c>
      <c r="G225" t="str">
        <f ca="1"/>
        <v>デリバード</v>
      </c>
      <c r="H225" t="str">
        <f ca="1"/>
        <v>固有名詞</v>
      </c>
      <c r="J225" t="str">
        <f ca="1"/>
        <v>225p</v>
      </c>
      <c r="K225" t="str">
        <f ca="1"/>
        <v>Delibird</v>
      </c>
      <c r="L225" t="str">
        <f ca="1"/>
        <v>固有名詞</v>
      </c>
      <c r="N225" t="str">
        <f ca="1"/>
        <v>でりばーど</v>
      </c>
      <c r="O225" t="str">
        <f ca="1"/>
        <v>デリバード</v>
      </c>
      <c r="P225" t="str">
        <f ca="1"/>
        <v>固有名詞</v>
      </c>
      <c r="R225" t="str">
        <f ca="1"/>
        <v>でりばーど</v>
      </c>
      <c r="S225" t="str">
        <f ca="1"/>
        <v>Delibird</v>
      </c>
      <c r="T225" t="str">
        <f ca="1"/>
        <v>固有名詞</v>
      </c>
      <c r="V225" t="str">
        <f ca="1"/>
        <v>225p</v>
      </c>
      <c r="W225" t="str">
        <f ca="1"/>
        <v>デリバード</v>
      </c>
      <c r="X225" t="str">
        <f ca="1"/>
        <v>固有名詞</v>
      </c>
    </row>
    <row r="226" spans="1:24">
      <c r="A226">
        <f ca="1"/>
        <v>226</v>
      </c>
      <c r="B226" t="str">
        <f ca="1"/>
        <v>マンタイン</v>
      </c>
      <c r="C226" t="str">
        <f ca="1"/>
        <v>Mantine</v>
      </c>
      <c r="D226" t="s">
        <v>2010</v>
      </c>
      <c r="F226" t="str">
        <f ca="1"/>
        <v>226p</v>
      </c>
      <c r="G226" t="str">
        <f ca="1"/>
        <v>マンタイン</v>
      </c>
      <c r="H226" t="str">
        <f ca="1"/>
        <v>固有名詞</v>
      </c>
      <c r="J226" t="str">
        <f ca="1"/>
        <v>226p</v>
      </c>
      <c r="K226" t="str">
        <f ca="1"/>
        <v>Mantine</v>
      </c>
      <c r="L226" t="str">
        <f ca="1"/>
        <v>固有名詞</v>
      </c>
      <c r="N226" t="str">
        <f ca="1"/>
        <v>まんたいん</v>
      </c>
      <c r="O226" t="str">
        <f ca="1"/>
        <v>マンタイン</v>
      </c>
      <c r="P226" t="str">
        <f ca="1"/>
        <v>固有名詞</v>
      </c>
      <c r="R226" t="str">
        <f ca="1"/>
        <v>まんたいん</v>
      </c>
      <c r="S226" t="str">
        <f ca="1"/>
        <v>Mantine</v>
      </c>
      <c r="T226" t="str">
        <f ca="1"/>
        <v>固有名詞</v>
      </c>
      <c r="V226" t="str">
        <f ca="1"/>
        <v>226p</v>
      </c>
      <c r="W226" t="str">
        <f ca="1"/>
        <v>マンタイン</v>
      </c>
      <c r="X226" t="str">
        <f ca="1"/>
        <v>固有名詞</v>
      </c>
    </row>
    <row r="227" spans="1:24">
      <c r="A227">
        <f ca="1"/>
        <v>227</v>
      </c>
      <c r="B227" t="str">
        <f ca="1"/>
        <v>エアームド</v>
      </c>
      <c r="C227" t="str">
        <f ca="1"/>
        <v>Skarmory</v>
      </c>
      <c r="D227" t="s">
        <v>2011</v>
      </c>
      <c r="F227" t="str">
        <f ca="1"/>
        <v>227p</v>
      </c>
      <c r="G227" t="str">
        <f ca="1"/>
        <v>エアームド</v>
      </c>
      <c r="H227" t="str">
        <f ca="1"/>
        <v>固有名詞</v>
      </c>
      <c r="J227" t="str">
        <f ca="1"/>
        <v>227p</v>
      </c>
      <c r="K227" t="str">
        <f ca="1"/>
        <v>Skarmory</v>
      </c>
      <c r="L227" t="str">
        <f ca="1"/>
        <v>固有名詞</v>
      </c>
      <c r="N227" t="str">
        <f ca="1"/>
        <v>えあーむど</v>
      </c>
      <c r="O227" t="str">
        <f ca="1"/>
        <v>エアームド</v>
      </c>
      <c r="P227" t="str">
        <f ca="1"/>
        <v>固有名詞</v>
      </c>
      <c r="R227" t="str">
        <f ca="1"/>
        <v>えあーむど</v>
      </c>
      <c r="S227" t="str">
        <f ca="1"/>
        <v>Skarmory</v>
      </c>
      <c r="T227" t="str">
        <f ca="1"/>
        <v>固有名詞</v>
      </c>
      <c r="V227" t="str">
        <f ca="1"/>
        <v>227p</v>
      </c>
      <c r="W227" t="str">
        <f ca="1"/>
        <v>エアームド</v>
      </c>
      <c r="X227" t="str">
        <f ca="1"/>
        <v>固有名詞</v>
      </c>
    </row>
    <row r="228" spans="1:24">
      <c r="A228">
        <f ca="1"/>
        <v>228</v>
      </c>
      <c r="B228" t="str">
        <f ca="1"/>
        <v>デルビル</v>
      </c>
      <c r="C228" t="str">
        <f ca="1"/>
        <v>Houndour</v>
      </c>
      <c r="D228" t="s">
        <v>2012</v>
      </c>
      <c r="F228" t="str">
        <f ca="1"/>
        <v>228p</v>
      </c>
      <c r="G228" t="str">
        <f ca="1"/>
        <v>デルビル</v>
      </c>
      <c r="H228" t="str">
        <f ca="1"/>
        <v>固有名詞</v>
      </c>
      <c r="J228" t="str">
        <f ca="1"/>
        <v>228p</v>
      </c>
      <c r="K228" t="str">
        <f ca="1"/>
        <v>Houndour</v>
      </c>
      <c r="L228" t="str">
        <f ca="1"/>
        <v>固有名詞</v>
      </c>
      <c r="N228" t="str">
        <f ca="1"/>
        <v>でるびる</v>
      </c>
      <c r="O228" t="str">
        <f ca="1"/>
        <v>デルビル</v>
      </c>
      <c r="P228" t="str">
        <f ca="1"/>
        <v>固有名詞</v>
      </c>
      <c r="R228" t="str">
        <f ca="1"/>
        <v>でるびる</v>
      </c>
      <c r="S228" t="str">
        <f ca="1"/>
        <v>Houndour</v>
      </c>
      <c r="T228" t="str">
        <f ca="1"/>
        <v>固有名詞</v>
      </c>
      <c r="V228" t="str">
        <f ca="1"/>
        <v>228p</v>
      </c>
      <c r="W228" t="str">
        <f ca="1"/>
        <v>デルビル</v>
      </c>
      <c r="X228" t="str">
        <f ca="1"/>
        <v>固有名詞</v>
      </c>
    </row>
    <row r="229" spans="1:24">
      <c r="A229">
        <f ca="1"/>
        <v>229</v>
      </c>
      <c r="B229" t="str">
        <f ca="1"/>
        <v>ヘルガー</v>
      </c>
      <c r="C229" t="str">
        <f ca="1"/>
        <v>Houndoom</v>
      </c>
      <c r="D229" t="s">
        <v>2013</v>
      </c>
      <c r="F229" t="str">
        <f ca="1"/>
        <v>229p</v>
      </c>
      <c r="G229" t="str">
        <f ca="1"/>
        <v>ヘルガー</v>
      </c>
      <c r="H229" t="str">
        <f ca="1"/>
        <v>固有名詞</v>
      </c>
      <c r="J229" t="str">
        <f ca="1"/>
        <v>229p</v>
      </c>
      <c r="K229" t="str">
        <f ca="1"/>
        <v>Houndoom</v>
      </c>
      <c r="L229" t="str">
        <f ca="1"/>
        <v>固有名詞</v>
      </c>
      <c r="N229" t="str">
        <f ca="1"/>
        <v>へるがー</v>
      </c>
      <c r="O229" t="str">
        <f ca="1"/>
        <v>ヘルガー</v>
      </c>
      <c r="P229" t="str">
        <f ca="1"/>
        <v>固有名詞</v>
      </c>
      <c r="R229" t="str">
        <f ca="1"/>
        <v>へるがー</v>
      </c>
      <c r="S229" t="str">
        <f ca="1"/>
        <v>Houndoom</v>
      </c>
      <c r="T229" t="str">
        <f ca="1"/>
        <v>固有名詞</v>
      </c>
      <c r="V229" t="str">
        <f ca="1"/>
        <v>229p</v>
      </c>
      <c r="W229" t="str">
        <f ca="1"/>
        <v>ヘルガー</v>
      </c>
      <c r="X229" t="str">
        <f ca="1"/>
        <v>固有名詞</v>
      </c>
    </row>
    <row r="230" spans="1:24">
      <c r="A230">
        <f ca="1"/>
        <v>230</v>
      </c>
      <c r="B230" t="str">
        <f ca="1"/>
        <v>キングドラ</v>
      </c>
      <c r="C230" t="str">
        <f ca="1"/>
        <v>Kingdra</v>
      </c>
      <c r="D230" t="s">
        <v>2014</v>
      </c>
      <c r="F230" t="str">
        <f ca="1"/>
        <v>230p</v>
      </c>
      <c r="G230" t="str">
        <f ca="1"/>
        <v>キングドラ</v>
      </c>
      <c r="H230" t="str">
        <f ca="1"/>
        <v>固有名詞</v>
      </c>
      <c r="J230" t="str">
        <f ca="1"/>
        <v>230p</v>
      </c>
      <c r="K230" t="str">
        <f ca="1"/>
        <v>Kingdra</v>
      </c>
      <c r="L230" t="str">
        <f ca="1"/>
        <v>固有名詞</v>
      </c>
      <c r="N230" t="str">
        <f ca="1"/>
        <v>きんぐどら</v>
      </c>
      <c r="O230" t="str">
        <f ca="1"/>
        <v>キングドラ</v>
      </c>
      <c r="P230" t="str">
        <f ca="1"/>
        <v>固有名詞</v>
      </c>
      <c r="R230" t="str">
        <f ca="1"/>
        <v>きんぐどら</v>
      </c>
      <c r="S230" t="str">
        <f ca="1"/>
        <v>Kingdra</v>
      </c>
      <c r="T230" t="str">
        <f ca="1"/>
        <v>固有名詞</v>
      </c>
      <c r="V230" t="str">
        <f ca="1"/>
        <v>230p</v>
      </c>
      <c r="W230" t="str">
        <f ca="1"/>
        <v>キングドラ</v>
      </c>
      <c r="X230" t="str">
        <f ca="1"/>
        <v>固有名詞</v>
      </c>
    </row>
    <row r="231" spans="1:24">
      <c r="A231">
        <f ca="1"/>
        <v>231</v>
      </c>
      <c r="B231" t="str">
        <f ca="1"/>
        <v>ゴマゾウ</v>
      </c>
      <c r="C231" t="str">
        <f ca="1"/>
        <v>Phanpy</v>
      </c>
      <c r="D231" t="s">
        <v>2015</v>
      </c>
      <c r="F231" t="str">
        <f ca="1"/>
        <v>231p</v>
      </c>
      <c r="G231" t="str">
        <f ca="1"/>
        <v>ゴマゾウ</v>
      </c>
      <c r="H231" t="str">
        <f ca="1"/>
        <v>固有名詞</v>
      </c>
      <c r="J231" t="str">
        <f ca="1"/>
        <v>231p</v>
      </c>
      <c r="K231" t="str">
        <f ca="1"/>
        <v>Phanpy</v>
      </c>
      <c r="L231" t="str">
        <f ca="1"/>
        <v>固有名詞</v>
      </c>
      <c r="N231" t="str">
        <f ca="1"/>
        <v>ごまぞう</v>
      </c>
      <c r="O231" t="str">
        <f ca="1"/>
        <v>ゴマゾウ</v>
      </c>
      <c r="P231" t="str">
        <f ca="1"/>
        <v>固有名詞</v>
      </c>
      <c r="R231" t="str">
        <f ca="1"/>
        <v>ごまぞう</v>
      </c>
      <c r="S231" t="str">
        <f ca="1"/>
        <v>Phanpy</v>
      </c>
      <c r="T231" t="str">
        <f ca="1"/>
        <v>固有名詞</v>
      </c>
      <c r="V231" t="str">
        <f ca="1"/>
        <v>231p</v>
      </c>
      <c r="W231" t="str">
        <f ca="1"/>
        <v>ゴマゾウ</v>
      </c>
      <c r="X231" t="str">
        <f ca="1"/>
        <v>固有名詞</v>
      </c>
    </row>
    <row r="232" spans="1:24">
      <c r="A232">
        <f ca="1"/>
        <v>232</v>
      </c>
      <c r="B232" t="str">
        <f ca="1"/>
        <v>ドンファン</v>
      </c>
      <c r="C232" t="str">
        <f ca="1"/>
        <v>Donphan</v>
      </c>
      <c r="D232" t="s">
        <v>2016</v>
      </c>
      <c r="F232" t="str">
        <f ca="1"/>
        <v>232p</v>
      </c>
      <c r="G232" t="str">
        <f ca="1"/>
        <v>ドンファン</v>
      </c>
      <c r="H232" t="str">
        <f ca="1"/>
        <v>固有名詞</v>
      </c>
      <c r="J232" t="str">
        <f ca="1"/>
        <v>232p</v>
      </c>
      <c r="K232" t="str">
        <f ca="1"/>
        <v>Donphan</v>
      </c>
      <c r="L232" t="str">
        <f ca="1"/>
        <v>固有名詞</v>
      </c>
      <c r="N232" t="str">
        <f ca="1"/>
        <v>どんふぁん</v>
      </c>
      <c r="O232" t="str">
        <f ca="1"/>
        <v>ドンファン</v>
      </c>
      <c r="P232" t="str">
        <f ca="1"/>
        <v>固有名詞</v>
      </c>
      <c r="R232" t="str">
        <f ca="1"/>
        <v>どんふぁん</v>
      </c>
      <c r="S232" t="str">
        <f ca="1"/>
        <v>Donphan</v>
      </c>
      <c r="T232" t="str">
        <f ca="1"/>
        <v>固有名詞</v>
      </c>
      <c r="V232" t="str">
        <f ca="1"/>
        <v>232p</v>
      </c>
      <c r="W232" t="str">
        <f ca="1"/>
        <v>ドンファン</v>
      </c>
      <c r="X232" t="str">
        <f ca="1"/>
        <v>固有名詞</v>
      </c>
    </row>
    <row r="233" spans="1:24">
      <c r="A233">
        <f ca="1"/>
        <v>233</v>
      </c>
      <c r="B233" t="str">
        <f ca="1"/>
        <v>ポリゴン2</v>
      </c>
      <c r="C233" t="str">
        <f ca="1"/>
        <v>Porygon2</v>
      </c>
      <c r="D233" t="s">
        <v>2017</v>
      </c>
      <c r="F233" t="str">
        <f ca="1"/>
        <v>233p</v>
      </c>
      <c r="G233" t="str">
        <f ca="1"/>
        <v>ポリゴン2</v>
      </c>
      <c r="H233" t="str">
        <f ca="1"/>
        <v>固有名詞</v>
      </c>
      <c r="J233" t="str">
        <f ca="1"/>
        <v>233p</v>
      </c>
      <c r="K233" t="str">
        <f ca="1"/>
        <v>Porygon2</v>
      </c>
      <c r="L233" t="str">
        <f ca="1"/>
        <v>固有名詞</v>
      </c>
      <c r="N233" t="str">
        <f ca="1"/>
        <v>ぽりごん2</v>
      </c>
      <c r="O233" t="str">
        <f ca="1"/>
        <v>ポリゴン2</v>
      </c>
      <c r="P233" t="str">
        <f ca="1"/>
        <v>固有名詞</v>
      </c>
      <c r="R233" t="str">
        <f ca="1"/>
        <v>ぽりごん2</v>
      </c>
      <c r="S233" t="str">
        <f ca="1"/>
        <v>Porygon2</v>
      </c>
      <c r="T233" t="str">
        <f ca="1"/>
        <v>固有名詞</v>
      </c>
      <c r="V233" t="str">
        <f ca="1"/>
        <v>233p</v>
      </c>
      <c r="W233" t="str">
        <f ca="1"/>
        <v>ポリゴン2</v>
      </c>
      <c r="X233" t="str">
        <f ca="1"/>
        <v>固有名詞</v>
      </c>
    </row>
    <row r="234" spans="1:24">
      <c r="A234">
        <f ca="1"/>
        <v>234</v>
      </c>
      <c r="B234" t="str">
        <f ca="1"/>
        <v>オドシシ</v>
      </c>
      <c r="C234" t="str">
        <f ca="1"/>
        <v>Stantler</v>
      </c>
      <c r="D234" t="s">
        <v>2018</v>
      </c>
      <c r="F234" t="str">
        <f ca="1"/>
        <v>234p</v>
      </c>
      <c r="G234" t="str">
        <f ca="1"/>
        <v>オドシシ</v>
      </c>
      <c r="H234" t="str">
        <f ca="1"/>
        <v>固有名詞</v>
      </c>
      <c r="J234" t="str">
        <f ca="1"/>
        <v>234p</v>
      </c>
      <c r="K234" t="str">
        <f ca="1"/>
        <v>Stantler</v>
      </c>
      <c r="L234" t="str">
        <f ca="1"/>
        <v>固有名詞</v>
      </c>
      <c r="N234" t="str">
        <f ca="1"/>
        <v>おどしし</v>
      </c>
      <c r="O234" t="str">
        <f ca="1"/>
        <v>オドシシ</v>
      </c>
      <c r="P234" t="str">
        <f ca="1"/>
        <v>固有名詞</v>
      </c>
      <c r="R234" t="str">
        <f ca="1"/>
        <v>おどしし</v>
      </c>
      <c r="S234" t="str">
        <f ca="1"/>
        <v>Stantler</v>
      </c>
      <c r="T234" t="str">
        <f ca="1"/>
        <v>固有名詞</v>
      </c>
      <c r="V234" t="str">
        <f ca="1"/>
        <v>234p</v>
      </c>
      <c r="W234" t="str">
        <f ca="1"/>
        <v>オドシシ</v>
      </c>
      <c r="X234" t="str">
        <f ca="1"/>
        <v>固有名詞</v>
      </c>
    </row>
    <row r="235" spans="1:24">
      <c r="A235">
        <f ca="1"/>
        <v>235</v>
      </c>
      <c r="B235" t="str">
        <f ca="1"/>
        <v>ドーブル</v>
      </c>
      <c r="C235" t="str">
        <f ca="1"/>
        <v>Smeargle</v>
      </c>
      <c r="D235" t="s">
        <v>2019</v>
      </c>
      <c r="F235" t="str">
        <f ca="1"/>
        <v>235p</v>
      </c>
      <c r="G235" t="str">
        <f ca="1"/>
        <v>ドーブル</v>
      </c>
      <c r="H235" t="str">
        <f ca="1"/>
        <v>固有名詞</v>
      </c>
      <c r="J235" t="str">
        <f ca="1"/>
        <v>235p</v>
      </c>
      <c r="K235" t="str">
        <f ca="1"/>
        <v>Smeargle</v>
      </c>
      <c r="L235" t="str">
        <f ca="1"/>
        <v>固有名詞</v>
      </c>
      <c r="N235" t="str">
        <f ca="1"/>
        <v>どーぶる</v>
      </c>
      <c r="O235" t="str">
        <f ca="1"/>
        <v>ドーブル</v>
      </c>
      <c r="P235" t="str">
        <f ca="1"/>
        <v>固有名詞</v>
      </c>
      <c r="R235" t="str">
        <f ca="1"/>
        <v>どーぶる</v>
      </c>
      <c r="S235" t="str">
        <f ca="1"/>
        <v>Smeargle</v>
      </c>
      <c r="T235" t="str">
        <f ca="1"/>
        <v>固有名詞</v>
      </c>
      <c r="V235" t="str">
        <f ca="1"/>
        <v>235p</v>
      </c>
      <c r="W235" t="str">
        <f ca="1"/>
        <v>ドーブル</v>
      </c>
      <c r="X235" t="str">
        <f ca="1"/>
        <v>固有名詞</v>
      </c>
    </row>
    <row r="236" spans="1:24">
      <c r="A236">
        <f ca="1"/>
        <v>236</v>
      </c>
      <c r="B236" t="str">
        <f ca="1"/>
        <v>バルキー</v>
      </c>
      <c r="C236" t="str">
        <f ca="1"/>
        <v>Tyrogue</v>
      </c>
      <c r="D236" t="s">
        <v>2020</v>
      </c>
      <c r="F236" t="str">
        <f ca="1"/>
        <v>236p</v>
      </c>
      <c r="G236" t="str">
        <f ca="1"/>
        <v>バルキー</v>
      </c>
      <c r="H236" t="str">
        <f ca="1"/>
        <v>固有名詞</v>
      </c>
      <c r="J236" t="str">
        <f ca="1"/>
        <v>236p</v>
      </c>
      <c r="K236" t="str">
        <f ca="1"/>
        <v>Tyrogue</v>
      </c>
      <c r="L236" t="str">
        <f ca="1"/>
        <v>固有名詞</v>
      </c>
      <c r="N236" t="str">
        <f ca="1"/>
        <v>ばるきー</v>
      </c>
      <c r="O236" t="str">
        <f ca="1"/>
        <v>バルキー</v>
      </c>
      <c r="P236" t="str">
        <f ca="1"/>
        <v>固有名詞</v>
      </c>
      <c r="R236" t="str">
        <f ca="1"/>
        <v>ばるきー</v>
      </c>
      <c r="S236" t="str">
        <f ca="1"/>
        <v>Tyrogue</v>
      </c>
      <c r="T236" t="str">
        <f ca="1"/>
        <v>固有名詞</v>
      </c>
      <c r="V236" t="str">
        <f ca="1"/>
        <v>236p</v>
      </c>
      <c r="W236" t="str">
        <f ca="1"/>
        <v>バルキー</v>
      </c>
      <c r="X236" t="str">
        <f ca="1"/>
        <v>固有名詞</v>
      </c>
    </row>
    <row r="237" spans="1:24">
      <c r="A237">
        <f ca="1"/>
        <v>237</v>
      </c>
      <c r="B237" t="str">
        <f ca="1"/>
        <v>カポエラー</v>
      </c>
      <c r="C237" t="str">
        <f ca="1"/>
        <v>Hitmontop</v>
      </c>
      <c r="D237" t="s">
        <v>2021</v>
      </c>
      <c r="F237" t="str">
        <f ca="1"/>
        <v>237p</v>
      </c>
      <c r="G237" t="str">
        <f ca="1"/>
        <v>カポエラー</v>
      </c>
      <c r="H237" t="str">
        <f ca="1"/>
        <v>固有名詞</v>
      </c>
      <c r="J237" t="str">
        <f ca="1"/>
        <v>237p</v>
      </c>
      <c r="K237" t="str">
        <f ca="1"/>
        <v>Hitmontop</v>
      </c>
      <c r="L237" t="str">
        <f ca="1"/>
        <v>固有名詞</v>
      </c>
      <c r="N237" t="str">
        <f ca="1"/>
        <v>かぽえらー</v>
      </c>
      <c r="O237" t="str">
        <f ca="1"/>
        <v>カポエラー</v>
      </c>
      <c r="P237" t="str">
        <f ca="1"/>
        <v>固有名詞</v>
      </c>
      <c r="R237" t="str">
        <f ca="1"/>
        <v>かぽえらー</v>
      </c>
      <c r="S237" t="str">
        <f ca="1"/>
        <v>Hitmontop</v>
      </c>
      <c r="T237" t="str">
        <f ca="1"/>
        <v>固有名詞</v>
      </c>
      <c r="V237" t="str">
        <f ca="1"/>
        <v>237p</v>
      </c>
      <c r="W237" t="str">
        <f ca="1"/>
        <v>カポエラー</v>
      </c>
      <c r="X237" t="str">
        <f ca="1"/>
        <v>固有名詞</v>
      </c>
    </row>
    <row r="238" spans="1:24">
      <c r="A238">
        <f ca="1"/>
        <v>238</v>
      </c>
      <c r="B238" t="str">
        <f ca="1"/>
        <v>ムチュール</v>
      </c>
      <c r="C238" t="str">
        <f ca="1"/>
        <v>Smoochum</v>
      </c>
      <c r="D238" t="s">
        <v>2022</v>
      </c>
      <c r="F238" t="str">
        <f ca="1"/>
        <v>238p</v>
      </c>
      <c r="G238" t="str">
        <f ca="1"/>
        <v>ムチュール</v>
      </c>
      <c r="H238" t="str">
        <f ca="1"/>
        <v>固有名詞</v>
      </c>
      <c r="J238" t="str">
        <f ca="1"/>
        <v>238p</v>
      </c>
      <c r="K238" t="str">
        <f ca="1"/>
        <v>Smoochum</v>
      </c>
      <c r="L238" t="str">
        <f ca="1"/>
        <v>固有名詞</v>
      </c>
      <c r="N238" t="str">
        <f ca="1"/>
        <v>むちゅーる</v>
      </c>
      <c r="O238" t="str">
        <f ca="1"/>
        <v>ムチュール</v>
      </c>
      <c r="P238" t="str">
        <f ca="1"/>
        <v>固有名詞</v>
      </c>
      <c r="R238" t="str">
        <f ca="1"/>
        <v>むちゅーる</v>
      </c>
      <c r="S238" t="str">
        <f ca="1"/>
        <v>Smoochum</v>
      </c>
      <c r="T238" t="str">
        <f ca="1"/>
        <v>固有名詞</v>
      </c>
      <c r="V238" t="str">
        <f ca="1"/>
        <v>238p</v>
      </c>
      <c r="W238" t="str">
        <f ca="1"/>
        <v>ムチュール</v>
      </c>
      <c r="X238" t="str">
        <f ca="1"/>
        <v>固有名詞</v>
      </c>
    </row>
    <row r="239" spans="1:24">
      <c r="A239">
        <f ca="1"/>
        <v>239</v>
      </c>
      <c r="B239" t="str">
        <f ca="1"/>
        <v>エレキッド</v>
      </c>
      <c r="C239" t="str">
        <f ca="1"/>
        <v>Elekid</v>
      </c>
      <c r="D239" t="s">
        <v>2023</v>
      </c>
      <c r="F239" t="str">
        <f ca="1"/>
        <v>239p</v>
      </c>
      <c r="G239" t="str">
        <f ca="1"/>
        <v>エレキッド</v>
      </c>
      <c r="H239" t="str">
        <f ca="1"/>
        <v>固有名詞</v>
      </c>
      <c r="J239" t="str">
        <f ca="1"/>
        <v>239p</v>
      </c>
      <c r="K239" t="str">
        <f ca="1"/>
        <v>Elekid</v>
      </c>
      <c r="L239" t="str">
        <f ca="1"/>
        <v>固有名詞</v>
      </c>
      <c r="N239" t="str">
        <f ca="1"/>
        <v>えれきっど</v>
      </c>
      <c r="O239" t="str">
        <f ca="1"/>
        <v>エレキッド</v>
      </c>
      <c r="P239" t="str">
        <f ca="1"/>
        <v>固有名詞</v>
      </c>
      <c r="R239" t="str">
        <f ca="1"/>
        <v>えれきっど</v>
      </c>
      <c r="S239" t="str">
        <f ca="1"/>
        <v>Elekid</v>
      </c>
      <c r="T239" t="str">
        <f ca="1"/>
        <v>固有名詞</v>
      </c>
      <c r="V239" t="str">
        <f ca="1"/>
        <v>239p</v>
      </c>
      <c r="W239" t="str">
        <f ca="1"/>
        <v>エレキッド</v>
      </c>
      <c r="X239" t="str">
        <f ca="1"/>
        <v>固有名詞</v>
      </c>
    </row>
    <row r="240" spans="1:24">
      <c r="A240">
        <f ca="1"/>
        <v>240</v>
      </c>
      <c r="B240" t="str">
        <f ca="1"/>
        <v>ブビィ</v>
      </c>
      <c r="C240" t="str">
        <f ca="1"/>
        <v>Magby</v>
      </c>
      <c r="D240" t="s">
        <v>2024</v>
      </c>
      <c r="F240" t="str">
        <f ca="1"/>
        <v>240p</v>
      </c>
      <c r="G240" t="str">
        <f ca="1"/>
        <v>ブビィ</v>
      </c>
      <c r="H240" t="str">
        <f ca="1"/>
        <v>固有名詞</v>
      </c>
      <c r="J240" t="str">
        <f ca="1"/>
        <v>240p</v>
      </c>
      <c r="K240" t="str">
        <f ca="1"/>
        <v>Magby</v>
      </c>
      <c r="L240" t="str">
        <f ca="1"/>
        <v>固有名詞</v>
      </c>
      <c r="N240" t="str">
        <f ca="1"/>
        <v>ぶびぃ</v>
      </c>
      <c r="O240" t="str">
        <f ca="1"/>
        <v>ブビィ</v>
      </c>
      <c r="P240" t="str">
        <f ca="1"/>
        <v>固有名詞</v>
      </c>
      <c r="R240" t="str">
        <f ca="1"/>
        <v>ぶびぃ</v>
      </c>
      <c r="S240" t="str">
        <f ca="1"/>
        <v>Magby</v>
      </c>
      <c r="T240" t="str">
        <f ca="1"/>
        <v>固有名詞</v>
      </c>
      <c r="V240" t="str">
        <f ca="1"/>
        <v>240p</v>
      </c>
      <c r="W240" t="str">
        <f ca="1"/>
        <v>ブビィ</v>
      </c>
      <c r="X240" t="str">
        <f ca="1"/>
        <v>固有名詞</v>
      </c>
    </row>
    <row r="241" spans="1:24">
      <c r="A241">
        <f ca="1"/>
        <v>241</v>
      </c>
      <c r="B241" t="str">
        <f ca="1"/>
        <v>ミルタンク</v>
      </c>
      <c r="C241" t="str">
        <f ca="1"/>
        <v>Miltank</v>
      </c>
      <c r="D241" t="s">
        <v>2025</v>
      </c>
      <c r="F241" t="str">
        <f ca="1"/>
        <v>241p</v>
      </c>
      <c r="G241" t="str">
        <f ca="1"/>
        <v>ミルタンク</v>
      </c>
      <c r="H241" t="str">
        <f ca="1"/>
        <v>固有名詞</v>
      </c>
      <c r="J241" t="str">
        <f ca="1"/>
        <v>241p</v>
      </c>
      <c r="K241" t="str">
        <f ca="1"/>
        <v>Miltank</v>
      </c>
      <c r="L241" t="str">
        <f ca="1"/>
        <v>固有名詞</v>
      </c>
      <c r="N241" t="str">
        <f ca="1"/>
        <v>みるたんく</v>
      </c>
      <c r="O241" t="str">
        <f ca="1"/>
        <v>ミルタンク</v>
      </c>
      <c r="P241" t="str">
        <f ca="1"/>
        <v>固有名詞</v>
      </c>
      <c r="R241" t="str">
        <f ca="1"/>
        <v>みるたんく</v>
      </c>
      <c r="S241" t="str">
        <f ca="1"/>
        <v>Miltank</v>
      </c>
      <c r="T241" t="str">
        <f ca="1"/>
        <v>固有名詞</v>
      </c>
      <c r="V241" t="str">
        <f ca="1"/>
        <v>241p</v>
      </c>
      <c r="W241" t="str">
        <f ca="1"/>
        <v>ミルタンク</v>
      </c>
      <c r="X241" t="str">
        <f ca="1"/>
        <v>固有名詞</v>
      </c>
    </row>
    <row r="242" spans="1:24">
      <c r="A242">
        <f ca="1"/>
        <v>242</v>
      </c>
      <c r="B242" t="str">
        <f ca="1"/>
        <v>ハピナス</v>
      </c>
      <c r="C242" t="str">
        <f ca="1"/>
        <v>Blissey</v>
      </c>
      <c r="D242" t="s">
        <v>2026</v>
      </c>
      <c r="F242" t="str">
        <f ca="1"/>
        <v>242p</v>
      </c>
      <c r="G242" t="str">
        <f ca="1"/>
        <v>ハピナス</v>
      </c>
      <c r="H242" t="str">
        <f ca="1"/>
        <v>固有名詞</v>
      </c>
      <c r="J242" t="str">
        <f ca="1"/>
        <v>242p</v>
      </c>
      <c r="K242" t="str">
        <f ca="1"/>
        <v>Blissey</v>
      </c>
      <c r="L242" t="str">
        <f ca="1"/>
        <v>固有名詞</v>
      </c>
      <c r="N242" t="str">
        <f ca="1"/>
        <v>はぴなす</v>
      </c>
      <c r="O242" t="str">
        <f ca="1"/>
        <v>ハピナス</v>
      </c>
      <c r="P242" t="str">
        <f ca="1"/>
        <v>固有名詞</v>
      </c>
      <c r="R242" t="str">
        <f ca="1"/>
        <v>はぴなす</v>
      </c>
      <c r="S242" t="str">
        <f ca="1"/>
        <v>Blissey</v>
      </c>
      <c r="T242" t="str">
        <f ca="1"/>
        <v>固有名詞</v>
      </c>
      <c r="V242" t="str">
        <f ca="1"/>
        <v>242p</v>
      </c>
      <c r="W242" t="str">
        <f ca="1"/>
        <v>ハピナス</v>
      </c>
      <c r="X242" t="str">
        <f ca="1"/>
        <v>固有名詞</v>
      </c>
    </row>
    <row r="243" spans="1:24">
      <c r="A243">
        <f ca="1"/>
        <v>243</v>
      </c>
      <c r="B243" t="str">
        <f ca="1"/>
        <v>ライコウ</v>
      </c>
      <c r="C243" t="str">
        <f ca="1"/>
        <v>Raikou</v>
      </c>
      <c r="D243" t="s">
        <v>2027</v>
      </c>
      <c r="F243" t="str">
        <f ca="1"/>
        <v>243p</v>
      </c>
      <c r="G243" t="str">
        <f ca="1"/>
        <v>ライコウ</v>
      </c>
      <c r="H243" t="str">
        <f ca="1"/>
        <v>固有名詞</v>
      </c>
      <c r="J243" t="str">
        <f ca="1"/>
        <v>243p</v>
      </c>
      <c r="K243" t="str">
        <f ca="1"/>
        <v>Raikou</v>
      </c>
      <c r="L243" t="str">
        <f ca="1"/>
        <v>固有名詞</v>
      </c>
      <c r="N243" t="str">
        <f ca="1"/>
        <v>らいこう</v>
      </c>
      <c r="O243" t="str">
        <f ca="1"/>
        <v>ライコウ</v>
      </c>
      <c r="P243" t="str">
        <f ca="1"/>
        <v>固有名詞</v>
      </c>
      <c r="R243" t="str">
        <f ca="1"/>
        <v>らいこう</v>
      </c>
      <c r="S243" t="str">
        <f ca="1"/>
        <v>Raikou</v>
      </c>
      <c r="T243" t="str">
        <f ca="1"/>
        <v>固有名詞</v>
      </c>
      <c r="V243" t="str">
        <f ca="1"/>
        <v>243p</v>
      </c>
      <c r="W243" t="str">
        <f ca="1"/>
        <v>ライコウ</v>
      </c>
      <c r="X243" t="str">
        <f ca="1"/>
        <v>固有名詞</v>
      </c>
    </row>
    <row r="244" spans="1:24">
      <c r="A244">
        <f ca="1"/>
        <v>244</v>
      </c>
      <c r="B244" t="str">
        <f ca="1"/>
        <v>エンテイ</v>
      </c>
      <c r="C244" t="str">
        <f ca="1"/>
        <v>Entei</v>
      </c>
      <c r="D244" t="s">
        <v>2028</v>
      </c>
      <c r="F244" t="str">
        <f ca="1"/>
        <v>244p</v>
      </c>
      <c r="G244" t="str">
        <f ca="1"/>
        <v>エンテイ</v>
      </c>
      <c r="H244" t="str">
        <f ca="1"/>
        <v>固有名詞</v>
      </c>
      <c r="J244" t="str">
        <f ca="1"/>
        <v>244p</v>
      </c>
      <c r="K244" t="str">
        <f ca="1"/>
        <v>Entei</v>
      </c>
      <c r="L244" t="str">
        <f ca="1"/>
        <v>固有名詞</v>
      </c>
      <c r="N244" t="str">
        <f ca="1"/>
        <v>えんてい</v>
      </c>
      <c r="O244" t="str">
        <f ca="1"/>
        <v>エンテイ</v>
      </c>
      <c r="P244" t="str">
        <f ca="1"/>
        <v>固有名詞</v>
      </c>
      <c r="R244" t="str">
        <f ca="1"/>
        <v>えんてい</v>
      </c>
      <c r="S244" t="str">
        <f ca="1"/>
        <v>Entei</v>
      </c>
      <c r="T244" t="str">
        <f ca="1"/>
        <v>固有名詞</v>
      </c>
      <c r="V244" t="str">
        <f ca="1"/>
        <v>244p</v>
      </c>
      <c r="W244" t="str">
        <f ca="1"/>
        <v>エンテイ</v>
      </c>
      <c r="X244" t="str">
        <f ca="1"/>
        <v>固有名詞</v>
      </c>
    </row>
    <row r="245" spans="1:24">
      <c r="A245">
        <f ca="1"/>
        <v>245</v>
      </c>
      <c r="B245" t="str">
        <f ca="1"/>
        <v>スイクン</v>
      </c>
      <c r="C245" t="str">
        <f ca="1"/>
        <v>Suicune</v>
      </c>
      <c r="D245" t="s">
        <v>2029</v>
      </c>
      <c r="F245" t="str">
        <f ca="1"/>
        <v>245p</v>
      </c>
      <c r="G245" t="str">
        <f ca="1"/>
        <v>スイクン</v>
      </c>
      <c r="H245" t="str">
        <f ca="1"/>
        <v>固有名詞</v>
      </c>
      <c r="J245" t="str">
        <f ca="1"/>
        <v>245p</v>
      </c>
      <c r="K245" t="str">
        <f ca="1"/>
        <v>Suicune</v>
      </c>
      <c r="L245" t="str">
        <f ca="1"/>
        <v>固有名詞</v>
      </c>
      <c r="N245" t="str">
        <f ca="1"/>
        <v>すいくん</v>
      </c>
      <c r="O245" t="str">
        <f ca="1"/>
        <v>スイクン</v>
      </c>
      <c r="P245" t="str">
        <f ca="1"/>
        <v>固有名詞</v>
      </c>
      <c r="R245" t="str">
        <f ca="1"/>
        <v>すいくん</v>
      </c>
      <c r="S245" t="str">
        <f ca="1"/>
        <v>Suicune</v>
      </c>
      <c r="T245" t="str">
        <f ca="1"/>
        <v>固有名詞</v>
      </c>
      <c r="V245" t="str">
        <f ca="1"/>
        <v>245p</v>
      </c>
      <c r="W245" t="str">
        <f ca="1"/>
        <v>スイクン</v>
      </c>
      <c r="X245" t="str">
        <f ca="1"/>
        <v>固有名詞</v>
      </c>
    </row>
    <row r="246" spans="1:24">
      <c r="A246">
        <f ca="1"/>
        <v>246</v>
      </c>
      <c r="B246" t="str">
        <f ca="1"/>
        <v>ヨーギラス</v>
      </c>
      <c r="C246" t="str">
        <f ca="1"/>
        <v>Larvitar</v>
      </c>
      <c r="D246" t="s">
        <v>2030</v>
      </c>
      <c r="F246" t="str">
        <f ca="1"/>
        <v>246p</v>
      </c>
      <c r="G246" t="str">
        <f ca="1"/>
        <v>ヨーギラス</v>
      </c>
      <c r="H246" t="str">
        <f ca="1"/>
        <v>固有名詞</v>
      </c>
      <c r="J246" t="str">
        <f ca="1"/>
        <v>246p</v>
      </c>
      <c r="K246" t="str">
        <f ca="1"/>
        <v>Larvitar</v>
      </c>
      <c r="L246" t="str">
        <f ca="1"/>
        <v>固有名詞</v>
      </c>
      <c r="N246" t="str">
        <f ca="1"/>
        <v>よーぎらす</v>
      </c>
      <c r="O246" t="str">
        <f ca="1"/>
        <v>ヨーギラス</v>
      </c>
      <c r="P246" t="str">
        <f ca="1"/>
        <v>固有名詞</v>
      </c>
      <c r="R246" t="str">
        <f ca="1"/>
        <v>よーぎらす</v>
      </c>
      <c r="S246" t="str">
        <f ca="1"/>
        <v>Larvitar</v>
      </c>
      <c r="T246" t="str">
        <f ca="1"/>
        <v>固有名詞</v>
      </c>
      <c r="V246" t="str">
        <f ca="1"/>
        <v>246p</v>
      </c>
      <c r="W246" t="str">
        <f ca="1"/>
        <v>ヨーギラス</v>
      </c>
      <c r="X246" t="str">
        <f ca="1"/>
        <v>固有名詞</v>
      </c>
    </row>
    <row r="247" spans="1:24">
      <c r="A247">
        <f ca="1"/>
        <v>247</v>
      </c>
      <c r="B247" t="str">
        <f ca="1"/>
        <v>サナギラス</v>
      </c>
      <c r="C247" t="str">
        <f ca="1"/>
        <v>Pupitar</v>
      </c>
      <c r="D247" t="s">
        <v>2031</v>
      </c>
      <c r="F247" t="str">
        <f ca="1"/>
        <v>247p</v>
      </c>
      <c r="G247" t="str">
        <f ca="1"/>
        <v>サナギラス</v>
      </c>
      <c r="H247" t="str">
        <f ca="1"/>
        <v>固有名詞</v>
      </c>
      <c r="J247" t="str">
        <f ca="1"/>
        <v>247p</v>
      </c>
      <c r="K247" t="str">
        <f ca="1"/>
        <v>Pupitar</v>
      </c>
      <c r="L247" t="str">
        <f ca="1"/>
        <v>固有名詞</v>
      </c>
      <c r="N247" t="str">
        <f ca="1"/>
        <v>さなぎらす</v>
      </c>
      <c r="O247" t="str">
        <f ca="1"/>
        <v>サナギラス</v>
      </c>
      <c r="P247" t="str">
        <f ca="1"/>
        <v>固有名詞</v>
      </c>
      <c r="R247" t="str">
        <f ca="1"/>
        <v>さなぎらす</v>
      </c>
      <c r="S247" t="str">
        <f ca="1"/>
        <v>Pupitar</v>
      </c>
      <c r="T247" t="str">
        <f ca="1"/>
        <v>固有名詞</v>
      </c>
      <c r="V247" t="str">
        <f ca="1"/>
        <v>247p</v>
      </c>
      <c r="W247" t="str">
        <f ca="1"/>
        <v>サナギラス</v>
      </c>
      <c r="X247" t="str">
        <f ca="1"/>
        <v>固有名詞</v>
      </c>
    </row>
    <row r="248" spans="1:24">
      <c r="A248">
        <f ca="1"/>
        <v>248</v>
      </c>
      <c r="B248" t="str">
        <f ca="1"/>
        <v>バンギラス</v>
      </c>
      <c r="C248" t="str">
        <f ca="1"/>
        <v>Tyranitar</v>
      </c>
      <c r="D248" t="s">
        <v>2032</v>
      </c>
      <c r="F248" t="str">
        <f ca="1"/>
        <v>248p</v>
      </c>
      <c r="G248" t="str">
        <f ca="1"/>
        <v>バンギラス</v>
      </c>
      <c r="H248" t="str">
        <f ca="1"/>
        <v>固有名詞</v>
      </c>
      <c r="J248" t="str">
        <f ca="1"/>
        <v>248p</v>
      </c>
      <c r="K248" t="str">
        <f ca="1"/>
        <v>Tyranitar</v>
      </c>
      <c r="L248" t="str">
        <f ca="1"/>
        <v>固有名詞</v>
      </c>
      <c r="N248" t="str">
        <f ca="1"/>
        <v>ばんぎらす</v>
      </c>
      <c r="O248" t="str">
        <f ca="1"/>
        <v>バンギラス</v>
      </c>
      <c r="P248" t="str">
        <f ca="1"/>
        <v>固有名詞</v>
      </c>
      <c r="R248" t="str">
        <f ca="1"/>
        <v>ばんぎらす</v>
      </c>
      <c r="S248" t="str">
        <f ca="1"/>
        <v>Tyranitar</v>
      </c>
      <c r="T248" t="str">
        <f ca="1"/>
        <v>固有名詞</v>
      </c>
      <c r="V248" t="str">
        <f ca="1"/>
        <v>248p</v>
      </c>
      <c r="W248" t="str">
        <f ca="1"/>
        <v>バンギラス</v>
      </c>
      <c r="X248" t="str">
        <f ca="1"/>
        <v>固有名詞</v>
      </c>
    </row>
    <row r="249" spans="1:24">
      <c r="A249">
        <f ca="1"/>
        <v>249</v>
      </c>
      <c r="B249" t="str">
        <f ca="1"/>
        <v>ルギア</v>
      </c>
      <c r="C249" t="str">
        <f ca="1"/>
        <v>Lugia</v>
      </c>
      <c r="D249" t="s">
        <v>2033</v>
      </c>
      <c r="F249" t="str">
        <f ca="1"/>
        <v>249p</v>
      </c>
      <c r="G249" t="str">
        <f ca="1"/>
        <v>ルギア</v>
      </c>
      <c r="H249" t="str">
        <f ca="1"/>
        <v>固有名詞</v>
      </c>
      <c r="J249" t="str">
        <f ca="1"/>
        <v>249p</v>
      </c>
      <c r="K249" t="str">
        <f ca="1"/>
        <v>Lugia</v>
      </c>
      <c r="L249" t="str">
        <f ca="1"/>
        <v>固有名詞</v>
      </c>
      <c r="N249" t="str">
        <f ca="1"/>
        <v>るぎあ</v>
      </c>
      <c r="O249" t="str">
        <f ca="1"/>
        <v>ルギア</v>
      </c>
      <c r="P249" t="str">
        <f ca="1"/>
        <v>固有名詞</v>
      </c>
      <c r="R249" t="str">
        <f ca="1"/>
        <v>るぎあ</v>
      </c>
      <c r="S249" t="str">
        <f ca="1"/>
        <v>Lugia</v>
      </c>
      <c r="T249" t="str">
        <f ca="1"/>
        <v>固有名詞</v>
      </c>
      <c r="V249" t="str">
        <f ca="1"/>
        <v>249p</v>
      </c>
      <c r="W249" t="str">
        <f ca="1"/>
        <v>ルギア</v>
      </c>
      <c r="X249" t="str">
        <f ca="1"/>
        <v>固有名詞</v>
      </c>
    </row>
    <row r="250" spans="1:24">
      <c r="A250">
        <f ca="1"/>
        <v>250</v>
      </c>
      <c r="B250" t="str">
        <f ca="1"/>
        <v>ホウオウ</v>
      </c>
      <c r="C250" t="str">
        <f ca="1"/>
        <v>Ho-Oh</v>
      </c>
      <c r="D250" t="s">
        <v>2034</v>
      </c>
      <c r="F250" t="str">
        <f ca="1"/>
        <v>250p</v>
      </c>
      <c r="G250" t="str">
        <f ca="1"/>
        <v>ホウオウ</v>
      </c>
      <c r="H250" t="str">
        <f ca="1"/>
        <v>固有名詞</v>
      </c>
      <c r="J250" t="str">
        <f ca="1"/>
        <v>250p</v>
      </c>
      <c r="K250" t="str">
        <f ca="1"/>
        <v>Ho-Oh</v>
      </c>
      <c r="L250" t="str">
        <f ca="1"/>
        <v>固有名詞</v>
      </c>
      <c r="N250" t="str">
        <f ca="1"/>
        <v>ほうおう</v>
      </c>
      <c r="O250" t="str">
        <f ca="1"/>
        <v>ホウオウ</v>
      </c>
      <c r="P250" t="str">
        <f ca="1"/>
        <v>固有名詞</v>
      </c>
      <c r="R250" t="str">
        <f ca="1"/>
        <v>ほうおう</v>
      </c>
      <c r="S250" t="str">
        <f ca="1"/>
        <v>Ho-Oh</v>
      </c>
      <c r="T250" t="str">
        <f ca="1"/>
        <v>固有名詞</v>
      </c>
      <c r="V250" t="str">
        <f ca="1"/>
        <v>250p</v>
      </c>
      <c r="W250" t="str">
        <f ca="1"/>
        <v>ホウオウ</v>
      </c>
      <c r="X250" t="str">
        <f ca="1"/>
        <v>固有名詞</v>
      </c>
    </row>
    <row r="251" spans="1:24">
      <c r="A251">
        <f ca="1"/>
        <v>251</v>
      </c>
      <c r="B251" t="str">
        <f ca="1"/>
        <v>セレビィ</v>
      </c>
      <c r="C251" t="str">
        <f ca="1"/>
        <v>Celebi</v>
      </c>
      <c r="D251" t="s">
        <v>2035</v>
      </c>
      <c r="F251" t="str">
        <f ca="1"/>
        <v>251p</v>
      </c>
      <c r="G251" t="str">
        <f ca="1"/>
        <v>セレビィ</v>
      </c>
      <c r="H251" t="str">
        <f ca="1"/>
        <v>固有名詞</v>
      </c>
      <c r="J251" t="str">
        <f ca="1"/>
        <v>251p</v>
      </c>
      <c r="K251" t="str">
        <f ca="1"/>
        <v>Celebi</v>
      </c>
      <c r="L251" t="str">
        <f ca="1"/>
        <v>固有名詞</v>
      </c>
      <c r="N251" t="str">
        <f ca="1"/>
        <v>せれびぃ</v>
      </c>
      <c r="O251" t="str">
        <f ca="1"/>
        <v>セレビィ</v>
      </c>
      <c r="P251" t="str">
        <f ca="1"/>
        <v>固有名詞</v>
      </c>
      <c r="R251" t="str">
        <f ca="1"/>
        <v>せれびぃ</v>
      </c>
      <c r="S251" t="str">
        <f ca="1"/>
        <v>Celebi</v>
      </c>
      <c r="T251" t="str">
        <f ca="1"/>
        <v>固有名詞</v>
      </c>
      <c r="V251" t="str">
        <f ca="1"/>
        <v>251p</v>
      </c>
      <c r="W251" t="str">
        <f ca="1"/>
        <v>セレビィ</v>
      </c>
      <c r="X251" t="str">
        <f ca="1"/>
        <v>固有名詞</v>
      </c>
    </row>
    <row r="252" spans="1:24">
      <c r="A252">
        <f ca="1"/>
        <v>252</v>
      </c>
      <c r="B252" t="str">
        <f ca="1"/>
        <v>キモリ</v>
      </c>
      <c r="C252" t="str">
        <f ca="1"/>
        <v>Treecko</v>
      </c>
      <c r="D252" t="s">
        <v>2036</v>
      </c>
      <c r="F252" t="str">
        <f ca="1"/>
        <v>252p</v>
      </c>
      <c r="G252" t="str">
        <f ca="1"/>
        <v>キモリ</v>
      </c>
      <c r="H252" t="str">
        <f ca="1"/>
        <v>固有名詞</v>
      </c>
      <c r="J252" t="str">
        <f ca="1"/>
        <v>252p</v>
      </c>
      <c r="K252" t="str">
        <f ca="1"/>
        <v>Treecko</v>
      </c>
      <c r="L252" t="str">
        <f ca="1"/>
        <v>固有名詞</v>
      </c>
      <c r="N252" t="str">
        <f ca="1"/>
        <v>きもり</v>
      </c>
      <c r="O252" t="str">
        <f ca="1"/>
        <v>キモリ</v>
      </c>
      <c r="P252" t="str">
        <f ca="1"/>
        <v>固有名詞</v>
      </c>
      <c r="R252" t="str">
        <f ca="1"/>
        <v>きもり</v>
      </c>
      <c r="S252" t="str">
        <f ca="1"/>
        <v>Treecko</v>
      </c>
      <c r="T252" t="str">
        <f ca="1"/>
        <v>固有名詞</v>
      </c>
      <c r="V252" t="str">
        <f ca="1"/>
        <v>252p</v>
      </c>
      <c r="W252" t="str">
        <f ca="1"/>
        <v>キモリ</v>
      </c>
      <c r="X252" t="str">
        <f ca="1"/>
        <v>固有名詞</v>
      </c>
    </row>
    <row r="253" spans="1:24">
      <c r="A253">
        <f ca="1"/>
        <v>253</v>
      </c>
      <c r="B253" t="str">
        <f ca="1"/>
        <v>ジュプトル</v>
      </c>
      <c r="C253" t="str">
        <f ca="1"/>
        <v>Grovyle</v>
      </c>
      <c r="D253" t="s">
        <v>2037</v>
      </c>
      <c r="F253" t="str">
        <f ca="1"/>
        <v>253p</v>
      </c>
      <c r="G253" t="str">
        <f ca="1"/>
        <v>ジュプトル</v>
      </c>
      <c r="H253" t="str">
        <f ca="1"/>
        <v>固有名詞</v>
      </c>
      <c r="J253" t="str">
        <f ca="1"/>
        <v>253p</v>
      </c>
      <c r="K253" t="str">
        <f ca="1"/>
        <v>Grovyle</v>
      </c>
      <c r="L253" t="str">
        <f ca="1"/>
        <v>固有名詞</v>
      </c>
      <c r="N253" t="str">
        <f ca="1"/>
        <v>じゅぷとる</v>
      </c>
      <c r="O253" t="str">
        <f ca="1"/>
        <v>ジュプトル</v>
      </c>
      <c r="P253" t="str">
        <f ca="1"/>
        <v>固有名詞</v>
      </c>
      <c r="R253" t="str">
        <f ca="1"/>
        <v>じゅぷとる</v>
      </c>
      <c r="S253" t="str">
        <f ca="1"/>
        <v>Grovyle</v>
      </c>
      <c r="T253" t="str">
        <f ca="1"/>
        <v>固有名詞</v>
      </c>
      <c r="V253" t="str">
        <f ca="1"/>
        <v>253p</v>
      </c>
      <c r="W253" t="str">
        <f ca="1"/>
        <v>ジュプトル</v>
      </c>
      <c r="X253" t="str">
        <f ca="1"/>
        <v>固有名詞</v>
      </c>
    </row>
    <row r="254" spans="1:24">
      <c r="A254">
        <f ca="1"/>
        <v>254</v>
      </c>
      <c r="B254" t="str">
        <f ca="1"/>
        <v>ジュカイン</v>
      </c>
      <c r="C254" t="str">
        <f ca="1"/>
        <v>Sceptile</v>
      </c>
      <c r="D254" t="s">
        <v>2038</v>
      </c>
      <c r="F254" t="str">
        <f ca="1"/>
        <v>254p</v>
      </c>
      <c r="G254" t="str">
        <f ca="1"/>
        <v>ジュカイン</v>
      </c>
      <c r="H254" t="str">
        <f ca="1"/>
        <v>固有名詞</v>
      </c>
      <c r="J254" t="str">
        <f ca="1"/>
        <v>254p</v>
      </c>
      <c r="K254" t="str">
        <f ca="1"/>
        <v>Sceptile</v>
      </c>
      <c r="L254" t="str">
        <f ca="1"/>
        <v>固有名詞</v>
      </c>
      <c r="N254" t="str">
        <f ca="1"/>
        <v>じゅかいん</v>
      </c>
      <c r="O254" t="str">
        <f ca="1"/>
        <v>ジュカイン</v>
      </c>
      <c r="P254" t="str">
        <f ca="1"/>
        <v>固有名詞</v>
      </c>
      <c r="R254" t="str">
        <f ca="1"/>
        <v>じゅかいん</v>
      </c>
      <c r="S254" t="str">
        <f ca="1"/>
        <v>Sceptile</v>
      </c>
      <c r="T254" t="str">
        <f ca="1"/>
        <v>固有名詞</v>
      </c>
      <c r="V254" t="str">
        <f ca="1"/>
        <v>254p</v>
      </c>
      <c r="W254" t="str">
        <f ca="1"/>
        <v>ジュカイン</v>
      </c>
      <c r="X254" t="str">
        <f ca="1"/>
        <v>固有名詞</v>
      </c>
    </row>
    <row r="255" spans="1:24">
      <c r="A255">
        <f ca="1"/>
        <v>255</v>
      </c>
      <c r="B255" t="str">
        <f ca="1"/>
        <v>アチャモ</v>
      </c>
      <c r="C255" t="str">
        <f ca="1"/>
        <v>Torchic</v>
      </c>
      <c r="D255" t="s">
        <v>2039</v>
      </c>
      <c r="F255" t="str">
        <f ca="1"/>
        <v>255p</v>
      </c>
      <c r="G255" t="str">
        <f ca="1"/>
        <v>アチャモ</v>
      </c>
      <c r="H255" t="str">
        <f ca="1"/>
        <v>固有名詞</v>
      </c>
      <c r="J255" t="str">
        <f ca="1"/>
        <v>255p</v>
      </c>
      <c r="K255" t="str">
        <f ca="1"/>
        <v>Torchic</v>
      </c>
      <c r="L255" t="str">
        <f ca="1"/>
        <v>固有名詞</v>
      </c>
      <c r="N255" t="str">
        <f ca="1"/>
        <v>あちゃも</v>
      </c>
      <c r="O255" t="str">
        <f ca="1"/>
        <v>アチャモ</v>
      </c>
      <c r="P255" t="str">
        <f ca="1"/>
        <v>固有名詞</v>
      </c>
      <c r="R255" t="str">
        <f ca="1"/>
        <v>あちゃも</v>
      </c>
      <c r="S255" t="str">
        <f ca="1"/>
        <v>Torchic</v>
      </c>
      <c r="T255" t="str">
        <f ca="1"/>
        <v>固有名詞</v>
      </c>
      <c r="V255" t="str">
        <f ca="1"/>
        <v>255p</v>
      </c>
      <c r="W255" t="str">
        <f ca="1"/>
        <v>アチャモ</v>
      </c>
      <c r="X255" t="str">
        <f ca="1"/>
        <v>固有名詞</v>
      </c>
    </row>
    <row r="256" spans="1:24">
      <c r="A256">
        <f ca="1"/>
        <v>256</v>
      </c>
      <c r="B256" t="str">
        <f ca="1"/>
        <v>ワカシャモ</v>
      </c>
      <c r="C256" t="str">
        <f ca="1"/>
        <v>Combusken</v>
      </c>
      <c r="D256" t="s">
        <v>2040</v>
      </c>
      <c r="F256" t="str">
        <f ca="1"/>
        <v>256p</v>
      </c>
      <c r="G256" t="str">
        <f ca="1"/>
        <v>ワカシャモ</v>
      </c>
      <c r="H256" t="str">
        <f ca="1"/>
        <v>固有名詞</v>
      </c>
      <c r="J256" t="str">
        <f ca="1"/>
        <v>256p</v>
      </c>
      <c r="K256" t="str">
        <f ca="1"/>
        <v>Combusken</v>
      </c>
      <c r="L256" t="str">
        <f ca="1"/>
        <v>固有名詞</v>
      </c>
      <c r="N256" t="str">
        <f ca="1"/>
        <v>わかしゃも</v>
      </c>
      <c r="O256" t="str">
        <f ca="1"/>
        <v>ワカシャモ</v>
      </c>
      <c r="P256" t="str">
        <f ca="1"/>
        <v>固有名詞</v>
      </c>
      <c r="R256" t="str">
        <f ca="1"/>
        <v>わかしゃも</v>
      </c>
      <c r="S256" t="str">
        <f ca="1"/>
        <v>Combusken</v>
      </c>
      <c r="T256" t="str">
        <f ca="1"/>
        <v>固有名詞</v>
      </c>
      <c r="V256" t="str">
        <f ca="1"/>
        <v>256p</v>
      </c>
      <c r="W256" t="str">
        <f ca="1"/>
        <v>ワカシャモ</v>
      </c>
      <c r="X256" t="str">
        <f ca="1"/>
        <v>固有名詞</v>
      </c>
    </row>
    <row r="257" spans="1:24">
      <c r="A257">
        <f ca="1"/>
        <v>257</v>
      </c>
      <c r="B257" t="str">
        <f ca="1"/>
        <v>バシャーモ</v>
      </c>
      <c r="C257" t="str">
        <f ca="1"/>
        <v>Blaziken</v>
      </c>
      <c r="D257" t="s">
        <v>2041</v>
      </c>
      <c r="F257" t="str">
        <f ca="1"/>
        <v>257p</v>
      </c>
      <c r="G257" t="str">
        <f ca="1"/>
        <v>バシャーモ</v>
      </c>
      <c r="H257" t="str">
        <f ca="1"/>
        <v>固有名詞</v>
      </c>
      <c r="J257" t="str">
        <f ca="1"/>
        <v>257p</v>
      </c>
      <c r="K257" t="str">
        <f ca="1"/>
        <v>Blaziken</v>
      </c>
      <c r="L257" t="str">
        <f ca="1"/>
        <v>固有名詞</v>
      </c>
      <c r="N257" t="str">
        <f ca="1"/>
        <v>ばしゃーも</v>
      </c>
      <c r="O257" t="str">
        <f ca="1"/>
        <v>バシャーモ</v>
      </c>
      <c r="P257" t="str">
        <f ca="1"/>
        <v>固有名詞</v>
      </c>
      <c r="R257" t="str">
        <f ca="1"/>
        <v>ばしゃーも</v>
      </c>
      <c r="S257" t="str">
        <f ca="1"/>
        <v>Blaziken</v>
      </c>
      <c r="T257" t="str">
        <f ca="1"/>
        <v>固有名詞</v>
      </c>
      <c r="V257" t="str">
        <f ca="1"/>
        <v>257p</v>
      </c>
      <c r="W257" t="str">
        <f ca="1"/>
        <v>バシャーモ</v>
      </c>
      <c r="X257" t="str">
        <f ca="1"/>
        <v>固有名詞</v>
      </c>
    </row>
    <row r="258" spans="1:24">
      <c r="A258">
        <f ca="1"/>
        <v>258</v>
      </c>
      <c r="B258" t="str">
        <f ca="1"/>
        <v>ミズゴロウ</v>
      </c>
      <c r="C258" t="str">
        <f ca="1"/>
        <v>Mudkip</v>
      </c>
      <c r="D258" t="s">
        <v>2042</v>
      </c>
      <c r="F258" t="str">
        <f ca="1"/>
        <v>258p</v>
      </c>
      <c r="G258" t="str">
        <f ca="1"/>
        <v>ミズゴロウ</v>
      </c>
      <c r="H258" t="str">
        <f ca="1"/>
        <v>固有名詞</v>
      </c>
      <c r="J258" t="str">
        <f ca="1"/>
        <v>258p</v>
      </c>
      <c r="K258" t="str">
        <f ca="1"/>
        <v>Mudkip</v>
      </c>
      <c r="L258" t="str">
        <f ca="1"/>
        <v>固有名詞</v>
      </c>
      <c r="N258" t="str">
        <f ca="1"/>
        <v>みずごろう</v>
      </c>
      <c r="O258" t="str">
        <f ca="1"/>
        <v>ミズゴロウ</v>
      </c>
      <c r="P258" t="str">
        <f ca="1"/>
        <v>固有名詞</v>
      </c>
      <c r="R258" t="str">
        <f ca="1"/>
        <v>みずごろう</v>
      </c>
      <c r="S258" t="str">
        <f ca="1"/>
        <v>Mudkip</v>
      </c>
      <c r="T258" t="str">
        <f ca="1"/>
        <v>固有名詞</v>
      </c>
      <c r="V258" t="str">
        <f ca="1"/>
        <v>258p</v>
      </c>
      <c r="W258" t="str">
        <f ca="1"/>
        <v>ミズゴロウ</v>
      </c>
      <c r="X258" t="str">
        <f ca="1"/>
        <v>固有名詞</v>
      </c>
    </row>
    <row r="259" spans="1:24">
      <c r="A259">
        <f ca="1"/>
        <v>259</v>
      </c>
      <c r="B259" t="str">
        <f ca="1"/>
        <v>ヌマクロー</v>
      </c>
      <c r="C259" t="str">
        <f ca="1"/>
        <v>Marshtomp</v>
      </c>
      <c r="D259" t="s">
        <v>2043</v>
      </c>
      <c r="F259" t="str">
        <f ca="1"/>
        <v>259p</v>
      </c>
      <c r="G259" t="str">
        <f ca="1"/>
        <v>ヌマクロー</v>
      </c>
      <c r="H259" t="str">
        <f ca="1"/>
        <v>固有名詞</v>
      </c>
      <c r="J259" t="str">
        <f ca="1"/>
        <v>259p</v>
      </c>
      <c r="K259" t="str">
        <f ca="1"/>
        <v>Marshtomp</v>
      </c>
      <c r="L259" t="str">
        <f ca="1"/>
        <v>固有名詞</v>
      </c>
      <c r="N259" t="str">
        <f ca="1"/>
        <v>ぬまくろー</v>
      </c>
      <c r="O259" t="str">
        <f ca="1"/>
        <v>ヌマクロー</v>
      </c>
      <c r="P259" t="str">
        <f ca="1"/>
        <v>固有名詞</v>
      </c>
      <c r="R259" t="str">
        <f ca="1"/>
        <v>ぬまくろー</v>
      </c>
      <c r="S259" t="str">
        <f ca="1"/>
        <v>Marshtomp</v>
      </c>
      <c r="T259" t="str">
        <f ca="1"/>
        <v>固有名詞</v>
      </c>
      <c r="V259" t="str">
        <f ca="1"/>
        <v>259p</v>
      </c>
      <c r="W259" t="str">
        <f ca="1"/>
        <v>ヌマクロー</v>
      </c>
      <c r="X259" t="str">
        <f ca="1"/>
        <v>固有名詞</v>
      </c>
    </row>
    <row r="260" spans="1:24">
      <c r="A260">
        <f ca="1"/>
        <v>260</v>
      </c>
      <c r="B260" t="str">
        <f ca="1"/>
        <v>ラグラージ</v>
      </c>
      <c r="C260" t="str">
        <f ca="1"/>
        <v>Swampert</v>
      </c>
      <c r="D260" t="s">
        <v>2044</v>
      </c>
      <c r="F260" t="str">
        <f ca="1"/>
        <v>260p</v>
      </c>
      <c r="G260" t="str">
        <f ca="1"/>
        <v>ラグラージ</v>
      </c>
      <c r="H260" t="str">
        <f ca="1"/>
        <v>固有名詞</v>
      </c>
      <c r="J260" t="str">
        <f ca="1"/>
        <v>260p</v>
      </c>
      <c r="K260" t="str">
        <f ca="1"/>
        <v>Swampert</v>
      </c>
      <c r="L260" t="str">
        <f ca="1"/>
        <v>固有名詞</v>
      </c>
      <c r="N260" t="str">
        <f ca="1"/>
        <v>らぐらーじ</v>
      </c>
      <c r="O260" t="str">
        <f ca="1"/>
        <v>ラグラージ</v>
      </c>
      <c r="P260" t="str">
        <f ca="1"/>
        <v>固有名詞</v>
      </c>
      <c r="R260" t="str">
        <f ca="1"/>
        <v>らぐらーじ</v>
      </c>
      <c r="S260" t="str">
        <f ca="1"/>
        <v>Swampert</v>
      </c>
      <c r="T260" t="str">
        <f ca="1"/>
        <v>固有名詞</v>
      </c>
      <c r="V260" t="str">
        <f ca="1"/>
        <v>260p</v>
      </c>
      <c r="W260" t="str">
        <f ca="1"/>
        <v>ラグラージ</v>
      </c>
      <c r="X260" t="str">
        <f ca="1"/>
        <v>固有名詞</v>
      </c>
    </row>
    <row r="261" spans="1:24">
      <c r="A261">
        <f ca="1"/>
        <v>261</v>
      </c>
      <c r="B261" t="str">
        <f ca="1"/>
        <v>ポチエナ</v>
      </c>
      <c r="C261" t="str">
        <f ca="1"/>
        <v>Poochyena</v>
      </c>
      <c r="D261" t="s">
        <v>2045</v>
      </c>
      <c r="F261" t="str">
        <f ca="1"/>
        <v>261p</v>
      </c>
      <c r="G261" t="str">
        <f ca="1"/>
        <v>ポチエナ</v>
      </c>
      <c r="H261" t="str">
        <f ca="1"/>
        <v>固有名詞</v>
      </c>
      <c r="J261" t="str">
        <f ca="1"/>
        <v>261p</v>
      </c>
      <c r="K261" t="str">
        <f ca="1"/>
        <v>Poochyena</v>
      </c>
      <c r="L261" t="str">
        <f ca="1"/>
        <v>固有名詞</v>
      </c>
      <c r="N261" t="str">
        <f ca="1"/>
        <v>ぽちえな</v>
      </c>
      <c r="O261" t="str">
        <f ca="1"/>
        <v>ポチエナ</v>
      </c>
      <c r="P261" t="str">
        <f ca="1"/>
        <v>固有名詞</v>
      </c>
      <c r="R261" t="str">
        <f ca="1"/>
        <v>ぽちえな</v>
      </c>
      <c r="S261" t="str">
        <f ca="1"/>
        <v>Poochyena</v>
      </c>
      <c r="T261" t="str">
        <f ca="1"/>
        <v>固有名詞</v>
      </c>
      <c r="V261" t="str">
        <f ca="1"/>
        <v>261p</v>
      </c>
      <c r="W261" t="str">
        <f ca="1"/>
        <v>ポチエナ</v>
      </c>
      <c r="X261" t="str">
        <f ca="1"/>
        <v>固有名詞</v>
      </c>
    </row>
    <row r="262" spans="1:24">
      <c r="A262">
        <f ca="1"/>
        <v>262</v>
      </c>
      <c r="B262" t="str">
        <f ca="1"/>
        <v>グラエナ</v>
      </c>
      <c r="C262" t="str">
        <f ca="1"/>
        <v>Mightyena</v>
      </c>
      <c r="D262" t="s">
        <v>2046</v>
      </c>
      <c r="F262" t="str">
        <f ca="1"/>
        <v>262p</v>
      </c>
      <c r="G262" t="str">
        <f ca="1"/>
        <v>グラエナ</v>
      </c>
      <c r="H262" t="str">
        <f ca="1"/>
        <v>固有名詞</v>
      </c>
      <c r="J262" t="str">
        <f ca="1"/>
        <v>262p</v>
      </c>
      <c r="K262" t="str">
        <f ca="1"/>
        <v>Mightyena</v>
      </c>
      <c r="L262" t="str">
        <f ca="1"/>
        <v>固有名詞</v>
      </c>
      <c r="N262" t="str">
        <f ca="1"/>
        <v>ぐらえな</v>
      </c>
      <c r="O262" t="str">
        <f ca="1"/>
        <v>グラエナ</v>
      </c>
      <c r="P262" t="str">
        <f ca="1"/>
        <v>固有名詞</v>
      </c>
      <c r="R262" t="str">
        <f ca="1"/>
        <v>ぐらえな</v>
      </c>
      <c r="S262" t="str">
        <f ca="1"/>
        <v>Mightyena</v>
      </c>
      <c r="T262" t="str">
        <f ca="1"/>
        <v>固有名詞</v>
      </c>
      <c r="V262" t="str">
        <f ca="1"/>
        <v>262p</v>
      </c>
      <c r="W262" t="str">
        <f ca="1"/>
        <v>グラエナ</v>
      </c>
      <c r="X262" t="str">
        <f ca="1"/>
        <v>固有名詞</v>
      </c>
    </row>
    <row r="263" spans="1:24">
      <c r="A263">
        <f ca="1"/>
        <v>263</v>
      </c>
      <c r="B263" t="str">
        <f ca="1"/>
        <v>ジグザグマ</v>
      </c>
      <c r="C263" t="str">
        <f ca="1"/>
        <v>Zigzagoon</v>
      </c>
      <c r="D263" t="s">
        <v>2047</v>
      </c>
      <c r="F263" t="str">
        <f ca="1"/>
        <v>263p</v>
      </c>
      <c r="G263" t="str">
        <f ca="1"/>
        <v>ジグザグマ</v>
      </c>
      <c r="H263" t="str">
        <f ca="1"/>
        <v>固有名詞</v>
      </c>
      <c r="J263" t="str">
        <f ca="1"/>
        <v>263p</v>
      </c>
      <c r="K263" t="str">
        <f ca="1"/>
        <v>Zigzagoon</v>
      </c>
      <c r="L263" t="str">
        <f ca="1"/>
        <v>固有名詞</v>
      </c>
      <c r="N263" t="str">
        <f ca="1"/>
        <v>じぐざぐま</v>
      </c>
      <c r="O263" t="str">
        <f ca="1"/>
        <v>ジグザグマ</v>
      </c>
      <c r="P263" t="str">
        <f ca="1"/>
        <v>固有名詞</v>
      </c>
      <c r="R263" t="str">
        <f ca="1"/>
        <v>じぐざぐま</v>
      </c>
      <c r="S263" t="str">
        <f ca="1"/>
        <v>Zigzagoon</v>
      </c>
      <c r="T263" t="str">
        <f ca="1"/>
        <v>固有名詞</v>
      </c>
      <c r="V263" t="str">
        <f ca="1"/>
        <v>263p</v>
      </c>
      <c r="W263" t="str">
        <f ca="1"/>
        <v>ジグザグマ</v>
      </c>
      <c r="X263" t="str">
        <f ca="1"/>
        <v>固有名詞</v>
      </c>
    </row>
    <row r="264" spans="1:24">
      <c r="A264">
        <f ca="1"/>
        <v>264</v>
      </c>
      <c r="B264" t="str">
        <f ca="1"/>
        <v>マッスグマ</v>
      </c>
      <c r="C264" t="str">
        <f ca="1"/>
        <v>Linoone</v>
      </c>
      <c r="D264" t="s">
        <v>2048</v>
      </c>
      <c r="F264" t="str">
        <f ca="1"/>
        <v>264p</v>
      </c>
      <c r="G264" t="str">
        <f ca="1"/>
        <v>マッスグマ</v>
      </c>
      <c r="H264" t="str">
        <f ca="1"/>
        <v>固有名詞</v>
      </c>
      <c r="J264" t="str">
        <f ca="1"/>
        <v>264p</v>
      </c>
      <c r="K264" t="str">
        <f ca="1"/>
        <v>Linoone</v>
      </c>
      <c r="L264" t="str">
        <f ca="1"/>
        <v>固有名詞</v>
      </c>
      <c r="N264" t="str">
        <f ca="1"/>
        <v>まっすぐま</v>
      </c>
      <c r="O264" t="str">
        <f ca="1"/>
        <v>マッスグマ</v>
      </c>
      <c r="P264" t="str">
        <f ca="1"/>
        <v>固有名詞</v>
      </c>
      <c r="R264" t="str">
        <f ca="1"/>
        <v>まっすぐま</v>
      </c>
      <c r="S264" t="str">
        <f ca="1"/>
        <v>Linoone</v>
      </c>
      <c r="T264" t="str">
        <f ca="1"/>
        <v>固有名詞</v>
      </c>
      <c r="V264" t="str">
        <f ca="1"/>
        <v>264p</v>
      </c>
      <c r="W264" t="str">
        <f ca="1"/>
        <v>マッスグマ</v>
      </c>
      <c r="X264" t="str">
        <f ca="1"/>
        <v>固有名詞</v>
      </c>
    </row>
    <row r="265" spans="1:24">
      <c r="A265">
        <f ca="1"/>
        <v>265</v>
      </c>
      <c r="B265" t="str">
        <f ca="1"/>
        <v>ケムッソ</v>
      </c>
      <c r="C265" t="str">
        <f ca="1"/>
        <v>Wurmple</v>
      </c>
      <c r="D265" t="s">
        <v>2049</v>
      </c>
      <c r="F265" t="str">
        <f ca="1"/>
        <v>265p</v>
      </c>
      <c r="G265" t="str">
        <f ca="1"/>
        <v>ケムッソ</v>
      </c>
      <c r="H265" t="str">
        <f ca="1"/>
        <v>固有名詞</v>
      </c>
      <c r="J265" t="str">
        <f ca="1"/>
        <v>265p</v>
      </c>
      <c r="K265" t="str">
        <f ca="1"/>
        <v>Wurmple</v>
      </c>
      <c r="L265" t="str">
        <f ca="1"/>
        <v>固有名詞</v>
      </c>
      <c r="N265" t="str">
        <f ca="1"/>
        <v>けむっそ</v>
      </c>
      <c r="O265" t="str">
        <f ca="1"/>
        <v>ケムッソ</v>
      </c>
      <c r="P265" t="str">
        <f ca="1"/>
        <v>固有名詞</v>
      </c>
      <c r="R265" t="str">
        <f ca="1"/>
        <v>けむっそ</v>
      </c>
      <c r="S265" t="str">
        <f ca="1"/>
        <v>Wurmple</v>
      </c>
      <c r="T265" t="str">
        <f ca="1"/>
        <v>固有名詞</v>
      </c>
      <c r="V265" t="str">
        <f ca="1"/>
        <v>265p</v>
      </c>
      <c r="W265" t="str">
        <f ca="1"/>
        <v>ケムッソ</v>
      </c>
      <c r="X265" t="str">
        <f ca="1"/>
        <v>固有名詞</v>
      </c>
    </row>
    <row r="266" spans="1:24">
      <c r="A266">
        <f ca="1"/>
        <v>266</v>
      </c>
      <c r="B266" t="str">
        <f ca="1"/>
        <v>カラサリス</v>
      </c>
      <c r="C266" t="str">
        <f ca="1"/>
        <v>Silcoon</v>
      </c>
      <c r="D266" t="s">
        <v>2050</v>
      </c>
      <c r="F266" t="str">
        <f ca="1"/>
        <v>266p</v>
      </c>
      <c r="G266" t="str">
        <f ca="1"/>
        <v>カラサリス</v>
      </c>
      <c r="H266" t="str">
        <f ca="1"/>
        <v>固有名詞</v>
      </c>
      <c r="J266" t="str">
        <f ca="1"/>
        <v>266p</v>
      </c>
      <c r="K266" t="str">
        <f ca="1"/>
        <v>Silcoon</v>
      </c>
      <c r="L266" t="str">
        <f ca="1"/>
        <v>固有名詞</v>
      </c>
      <c r="N266" t="str">
        <f ca="1"/>
        <v>からさりす</v>
      </c>
      <c r="O266" t="str">
        <f ca="1"/>
        <v>カラサリス</v>
      </c>
      <c r="P266" t="str">
        <f ca="1"/>
        <v>固有名詞</v>
      </c>
      <c r="R266" t="str">
        <f ca="1"/>
        <v>からさりす</v>
      </c>
      <c r="S266" t="str">
        <f ca="1"/>
        <v>Silcoon</v>
      </c>
      <c r="T266" t="str">
        <f ca="1"/>
        <v>固有名詞</v>
      </c>
      <c r="V266" t="str">
        <f ca="1"/>
        <v>266p</v>
      </c>
      <c r="W266" t="str">
        <f ca="1"/>
        <v>カラサリス</v>
      </c>
      <c r="X266" t="str">
        <f ca="1"/>
        <v>固有名詞</v>
      </c>
    </row>
    <row r="267" spans="1:24">
      <c r="A267">
        <f ca="1"/>
        <v>267</v>
      </c>
      <c r="B267" t="str">
        <f ca="1"/>
        <v>アゲハント</v>
      </c>
      <c r="C267" t="str">
        <f ca="1"/>
        <v>Beautifly</v>
      </c>
      <c r="D267" t="s">
        <v>2051</v>
      </c>
      <c r="F267" t="str">
        <f ca="1"/>
        <v>267p</v>
      </c>
      <c r="G267" t="str">
        <f ca="1"/>
        <v>アゲハント</v>
      </c>
      <c r="H267" t="str">
        <f ca="1"/>
        <v>固有名詞</v>
      </c>
      <c r="J267" t="str">
        <f ca="1"/>
        <v>267p</v>
      </c>
      <c r="K267" t="str">
        <f ca="1"/>
        <v>Beautifly</v>
      </c>
      <c r="L267" t="str">
        <f ca="1"/>
        <v>固有名詞</v>
      </c>
      <c r="N267" t="str">
        <f ca="1"/>
        <v>あげはんと</v>
      </c>
      <c r="O267" t="str">
        <f ca="1"/>
        <v>アゲハント</v>
      </c>
      <c r="P267" t="str">
        <f ca="1"/>
        <v>固有名詞</v>
      </c>
      <c r="R267" t="str">
        <f ca="1"/>
        <v>あげはんと</v>
      </c>
      <c r="S267" t="str">
        <f ca="1"/>
        <v>Beautifly</v>
      </c>
      <c r="T267" t="str">
        <f ca="1"/>
        <v>固有名詞</v>
      </c>
      <c r="V267" t="str">
        <f ca="1"/>
        <v>267p</v>
      </c>
      <c r="W267" t="str">
        <f ca="1"/>
        <v>アゲハント</v>
      </c>
      <c r="X267" t="str">
        <f ca="1"/>
        <v>固有名詞</v>
      </c>
    </row>
    <row r="268" spans="1:24">
      <c r="A268">
        <f ca="1"/>
        <v>268</v>
      </c>
      <c r="B268" t="str">
        <f ca="1"/>
        <v>マユルド</v>
      </c>
      <c r="C268" t="str">
        <f ca="1"/>
        <v>Cascoon</v>
      </c>
      <c r="D268" t="s">
        <v>2052</v>
      </c>
      <c r="F268" t="str">
        <f ca="1"/>
        <v>268p</v>
      </c>
      <c r="G268" t="str">
        <f ca="1"/>
        <v>マユルド</v>
      </c>
      <c r="H268" t="str">
        <f ca="1"/>
        <v>固有名詞</v>
      </c>
      <c r="J268" t="str">
        <f ca="1"/>
        <v>268p</v>
      </c>
      <c r="K268" t="str">
        <f ca="1"/>
        <v>Cascoon</v>
      </c>
      <c r="L268" t="str">
        <f ca="1"/>
        <v>固有名詞</v>
      </c>
      <c r="N268" t="str">
        <f ca="1"/>
        <v>まゆるど</v>
      </c>
      <c r="O268" t="str">
        <f ca="1"/>
        <v>マユルド</v>
      </c>
      <c r="P268" t="str">
        <f ca="1"/>
        <v>固有名詞</v>
      </c>
      <c r="R268" t="str">
        <f ca="1"/>
        <v>まゆるど</v>
      </c>
      <c r="S268" t="str">
        <f ca="1"/>
        <v>Cascoon</v>
      </c>
      <c r="T268" t="str">
        <f ca="1"/>
        <v>固有名詞</v>
      </c>
      <c r="V268" t="str">
        <f ca="1"/>
        <v>268p</v>
      </c>
      <c r="W268" t="str">
        <f ca="1"/>
        <v>マユルド</v>
      </c>
      <c r="X268" t="str">
        <f ca="1"/>
        <v>固有名詞</v>
      </c>
    </row>
    <row r="269" spans="1:24">
      <c r="A269">
        <f ca="1"/>
        <v>269</v>
      </c>
      <c r="B269" t="str">
        <f ca="1"/>
        <v>ドクケイル</v>
      </c>
      <c r="C269" t="str">
        <f ca="1"/>
        <v>Dustox</v>
      </c>
      <c r="D269" t="s">
        <v>2053</v>
      </c>
      <c r="F269" t="str">
        <f ca="1"/>
        <v>269p</v>
      </c>
      <c r="G269" t="str">
        <f ca="1"/>
        <v>ドクケイル</v>
      </c>
      <c r="H269" t="str">
        <f ca="1"/>
        <v>固有名詞</v>
      </c>
      <c r="J269" t="str">
        <f ca="1"/>
        <v>269p</v>
      </c>
      <c r="K269" t="str">
        <f ca="1"/>
        <v>Dustox</v>
      </c>
      <c r="L269" t="str">
        <f ca="1"/>
        <v>固有名詞</v>
      </c>
      <c r="N269" t="str">
        <f ca="1"/>
        <v>どくけいる</v>
      </c>
      <c r="O269" t="str">
        <f ca="1"/>
        <v>ドクケイル</v>
      </c>
      <c r="P269" t="str">
        <f ca="1"/>
        <v>固有名詞</v>
      </c>
      <c r="R269" t="str">
        <f ca="1"/>
        <v>どくけいる</v>
      </c>
      <c r="S269" t="str">
        <f ca="1"/>
        <v>Dustox</v>
      </c>
      <c r="T269" t="str">
        <f ca="1"/>
        <v>固有名詞</v>
      </c>
      <c r="V269" t="str">
        <f ca="1"/>
        <v>269p</v>
      </c>
      <c r="W269" t="str">
        <f ca="1"/>
        <v>ドクケイル</v>
      </c>
      <c r="X269" t="str">
        <f ca="1"/>
        <v>固有名詞</v>
      </c>
    </row>
    <row r="270" spans="1:24">
      <c r="A270">
        <f ca="1"/>
        <v>270</v>
      </c>
      <c r="B270" t="str">
        <f ca="1"/>
        <v>ハスボー</v>
      </c>
      <c r="C270" t="str">
        <f ca="1"/>
        <v>Lotad</v>
      </c>
      <c r="D270" t="s">
        <v>2054</v>
      </c>
      <c r="F270" t="str">
        <f ca="1"/>
        <v>270p</v>
      </c>
      <c r="G270" t="str">
        <f ca="1"/>
        <v>ハスボー</v>
      </c>
      <c r="H270" t="str">
        <f ca="1"/>
        <v>固有名詞</v>
      </c>
      <c r="J270" t="str">
        <f ca="1"/>
        <v>270p</v>
      </c>
      <c r="K270" t="str">
        <f ca="1"/>
        <v>Lotad</v>
      </c>
      <c r="L270" t="str">
        <f ca="1"/>
        <v>固有名詞</v>
      </c>
      <c r="N270" t="str">
        <f ca="1"/>
        <v>はすぼー</v>
      </c>
      <c r="O270" t="str">
        <f ca="1"/>
        <v>ハスボー</v>
      </c>
      <c r="P270" t="str">
        <f ca="1"/>
        <v>固有名詞</v>
      </c>
      <c r="R270" t="str">
        <f ca="1"/>
        <v>はすぼー</v>
      </c>
      <c r="S270" t="str">
        <f ca="1"/>
        <v>Lotad</v>
      </c>
      <c r="T270" t="str">
        <f ca="1"/>
        <v>固有名詞</v>
      </c>
      <c r="V270" t="str">
        <f ca="1"/>
        <v>270p</v>
      </c>
      <c r="W270" t="str">
        <f ca="1"/>
        <v>ハスボー</v>
      </c>
      <c r="X270" t="str">
        <f ca="1"/>
        <v>固有名詞</v>
      </c>
    </row>
    <row r="271" spans="1:24">
      <c r="A271">
        <f ca="1"/>
        <v>271</v>
      </c>
      <c r="B271" t="str">
        <f ca="1"/>
        <v>ハスブレロ</v>
      </c>
      <c r="C271" t="str">
        <f ca="1"/>
        <v>Lombre</v>
      </c>
      <c r="D271" t="s">
        <v>2055</v>
      </c>
      <c r="F271" t="str">
        <f ca="1"/>
        <v>271p</v>
      </c>
      <c r="G271" t="str">
        <f ca="1"/>
        <v>ハスブレロ</v>
      </c>
      <c r="H271" t="str">
        <f ca="1"/>
        <v>固有名詞</v>
      </c>
      <c r="J271" t="str">
        <f ca="1"/>
        <v>271p</v>
      </c>
      <c r="K271" t="str">
        <f ca="1"/>
        <v>Lombre</v>
      </c>
      <c r="L271" t="str">
        <f ca="1"/>
        <v>固有名詞</v>
      </c>
      <c r="N271" t="str">
        <f ca="1"/>
        <v>はすぶれろ</v>
      </c>
      <c r="O271" t="str">
        <f ca="1"/>
        <v>ハスブレロ</v>
      </c>
      <c r="P271" t="str">
        <f ca="1"/>
        <v>固有名詞</v>
      </c>
      <c r="R271" t="str">
        <f ca="1"/>
        <v>はすぶれろ</v>
      </c>
      <c r="S271" t="str">
        <f ca="1"/>
        <v>Lombre</v>
      </c>
      <c r="T271" t="str">
        <f ca="1"/>
        <v>固有名詞</v>
      </c>
      <c r="V271" t="str">
        <f ca="1"/>
        <v>271p</v>
      </c>
      <c r="W271" t="str">
        <f ca="1"/>
        <v>ハスブレロ</v>
      </c>
      <c r="X271" t="str">
        <f ca="1"/>
        <v>固有名詞</v>
      </c>
    </row>
    <row r="272" spans="1:24">
      <c r="A272">
        <f ca="1"/>
        <v>272</v>
      </c>
      <c r="B272" t="str">
        <f ca="1"/>
        <v>ルンパッパ</v>
      </c>
      <c r="C272" t="str">
        <f ca="1"/>
        <v>Ludicolo</v>
      </c>
      <c r="D272" t="s">
        <v>2056</v>
      </c>
      <c r="F272" t="str">
        <f ca="1"/>
        <v>272p</v>
      </c>
      <c r="G272" t="str">
        <f ca="1"/>
        <v>ルンパッパ</v>
      </c>
      <c r="H272" t="str">
        <f ca="1"/>
        <v>固有名詞</v>
      </c>
      <c r="J272" t="str">
        <f ca="1"/>
        <v>272p</v>
      </c>
      <c r="K272" t="str">
        <f ca="1"/>
        <v>Ludicolo</v>
      </c>
      <c r="L272" t="str">
        <f ca="1"/>
        <v>固有名詞</v>
      </c>
      <c r="N272" t="str">
        <f ca="1"/>
        <v>るんぱっぱ</v>
      </c>
      <c r="O272" t="str">
        <f ca="1"/>
        <v>ルンパッパ</v>
      </c>
      <c r="P272" t="str">
        <f ca="1"/>
        <v>固有名詞</v>
      </c>
      <c r="R272" t="str">
        <f ca="1"/>
        <v>るんぱっぱ</v>
      </c>
      <c r="S272" t="str">
        <f ca="1"/>
        <v>Ludicolo</v>
      </c>
      <c r="T272" t="str">
        <f ca="1"/>
        <v>固有名詞</v>
      </c>
      <c r="V272" t="str">
        <f ca="1"/>
        <v>272p</v>
      </c>
      <c r="W272" t="str">
        <f ca="1"/>
        <v>ルンパッパ</v>
      </c>
      <c r="X272" t="str">
        <f ca="1"/>
        <v>固有名詞</v>
      </c>
    </row>
    <row r="273" spans="1:24">
      <c r="A273">
        <f ca="1"/>
        <v>273</v>
      </c>
      <c r="B273" t="str">
        <f ca="1"/>
        <v>タネボー</v>
      </c>
      <c r="C273" t="str">
        <f ca="1"/>
        <v>Seedot</v>
      </c>
      <c r="D273" t="s">
        <v>2057</v>
      </c>
      <c r="F273" t="str">
        <f ca="1"/>
        <v>273p</v>
      </c>
      <c r="G273" t="str">
        <f ca="1"/>
        <v>タネボー</v>
      </c>
      <c r="H273" t="str">
        <f ca="1"/>
        <v>固有名詞</v>
      </c>
      <c r="J273" t="str">
        <f ca="1"/>
        <v>273p</v>
      </c>
      <c r="K273" t="str">
        <f ca="1"/>
        <v>Seedot</v>
      </c>
      <c r="L273" t="str">
        <f ca="1"/>
        <v>固有名詞</v>
      </c>
      <c r="N273" t="str">
        <f ca="1"/>
        <v>たねぼー</v>
      </c>
      <c r="O273" t="str">
        <f ca="1"/>
        <v>タネボー</v>
      </c>
      <c r="P273" t="str">
        <f ca="1"/>
        <v>固有名詞</v>
      </c>
      <c r="R273" t="str">
        <f ca="1"/>
        <v>たねぼー</v>
      </c>
      <c r="S273" t="str">
        <f ca="1"/>
        <v>Seedot</v>
      </c>
      <c r="T273" t="str">
        <f ca="1"/>
        <v>固有名詞</v>
      </c>
      <c r="V273" t="str">
        <f ca="1"/>
        <v>273p</v>
      </c>
      <c r="W273" t="str">
        <f ca="1"/>
        <v>タネボー</v>
      </c>
      <c r="X273" t="str">
        <f ca="1"/>
        <v>固有名詞</v>
      </c>
    </row>
    <row r="274" spans="1:24">
      <c r="A274">
        <f ca="1"/>
        <v>274</v>
      </c>
      <c r="B274" t="str">
        <f ca="1"/>
        <v>コノハナ</v>
      </c>
      <c r="C274" t="str">
        <f ca="1"/>
        <v>Nuzleaf</v>
      </c>
      <c r="D274" t="s">
        <v>2058</v>
      </c>
      <c r="F274" t="str">
        <f ca="1"/>
        <v>274p</v>
      </c>
      <c r="G274" t="str">
        <f ca="1"/>
        <v>コノハナ</v>
      </c>
      <c r="H274" t="str">
        <f ca="1"/>
        <v>固有名詞</v>
      </c>
      <c r="J274" t="str">
        <f ca="1"/>
        <v>274p</v>
      </c>
      <c r="K274" t="str">
        <f ca="1"/>
        <v>Nuzleaf</v>
      </c>
      <c r="L274" t="str">
        <f ca="1"/>
        <v>固有名詞</v>
      </c>
      <c r="N274" t="str">
        <f ca="1"/>
        <v>このはな</v>
      </c>
      <c r="O274" t="str">
        <f ca="1"/>
        <v>コノハナ</v>
      </c>
      <c r="P274" t="str">
        <f ca="1"/>
        <v>固有名詞</v>
      </c>
      <c r="R274" t="str">
        <f ca="1"/>
        <v>このはな</v>
      </c>
      <c r="S274" t="str">
        <f ca="1"/>
        <v>Nuzleaf</v>
      </c>
      <c r="T274" t="str">
        <f ca="1"/>
        <v>固有名詞</v>
      </c>
      <c r="V274" t="str">
        <f ca="1"/>
        <v>274p</v>
      </c>
      <c r="W274" t="str">
        <f ca="1"/>
        <v>コノハナ</v>
      </c>
      <c r="X274" t="str">
        <f ca="1"/>
        <v>固有名詞</v>
      </c>
    </row>
    <row r="275" spans="1:24">
      <c r="A275">
        <f ca="1"/>
        <v>275</v>
      </c>
      <c r="B275" t="str">
        <f ca="1"/>
        <v>ダーテング</v>
      </c>
      <c r="C275" t="str">
        <f ca="1"/>
        <v>Shiftry</v>
      </c>
      <c r="D275" t="s">
        <v>2059</v>
      </c>
      <c r="F275" t="str">
        <f ca="1"/>
        <v>275p</v>
      </c>
      <c r="G275" t="str">
        <f ca="1"/>
        <v>ダーテング</v>
      </c>
      <c r="H275" t="str">
        <f ca="1"/>
        <v>固有名詞</v>
      </c>
      <c r="J275" t="str">
        <f ca="1"/>
        <v>275p</v>
      </c>
      <c r="K275" t="str">
        <f ca="1"/>
        <v>Shiftry</v>
      </c>
      <c r="L275" t="str">
        <f ca="1"/>
        <v>固有名詞</v>
      </c>
      <c r="N275" t="str">
        <f ca="1"/>
        <v>だーてんぐ</v>
      </c>
      <c r="O275" t="str">
        <f ca="1"/>
        <v>ダーテング</v>
      </c>
      <c r="P275" t="str">
        <f ca="1"/>
        <v>固有名詞</v>
      </c>
      <c r="R275" t="str">
        <f ca="1"/>
        <v>だーてんぐ</v>
      </c>
      <c r="S275" t="str">
        <f ca="1"/>
        <v>Shiftry</v>
      </c>
      <c r="T275" t="str">
        <f ca="1"/>
        <v>固有名詞</v>
      </c>
      <c r="V275" t="str">
        <f ca="1"/>
        <v>275p</v>
      </c>
      <c r="W275" t="str">
        <f ca="1"/>
        <v>ダーテング</v>
      </c>
      <c r="X275" t="str">
        <f ca="1"/>
        <v>固有名詞</v>
      </c>
    </row>
    <row r="276" spans="1:24">
      <c r="A276">
        <f ca="1"/>
        <v>276</v>
      </c>
      <c r="B276" t="str">
        <f ca="1"/>
        <v>スバメ</v>
      </c>
      <c r="C276" t="str">
        <f ca="1"/>
        <v>Taillow</v>
      </c>
      <c r="D276" t="s">
        <v>2060</v>
      </c>
      <c r="F276" t="str">
        <f ca="1"/>
        <v>276p</v>
      </c>
      <c r="G276" t="str">
        <f ca="1"/>
        <v>スバメ</v>
      </c>
      <c r="H276" t="str">
        <f ca="1"/>
        <v>固有名詞</v>
      </c>
      <c r="J276" t="str">
        <f ca="1"/>
        <v>276p</v>
      </c>
      <c r="K276" t="str">
        <f ca="1"/>
        <v>Taillow</v>
      </c>
      <c r="L276" t="str">
        <f ca="1"/>
        <v>固有名詞</v>
      </c>
      <c r="N276" t="str">
        <f ca="1"/>
        <v>すばめ</v>
      </c>
      <c r="O276" t="str">
        <f ca="1"/>
        <v>スバメ</v>
      </c>
      <c r="P276" t="str">
        <f ca="1"/>
        <v>固有名詞</v>
      </c>
      <c r="R276" t="str">
        <f ca="1"/>
        <v>すばめ</v>
      </c>
      <c r="S276" t="str">
        <f ca="1"/>
        <v>Taillow</v>
      </c>
      <c r="T276" t="str">
        <f ca="1"/>
        <v>固有名詞</v>
      </c>
      <c r="V276" t="str">
        <f ca="1"/>
        <v>276p</v>
      </c>
      <c r="W276" t="str">
        <f ca="1"/>
        <v>スバメ</v>
      </c>
      <c r="X276" t="str">
        <f ca="1"/>
        <v>固有名詞</v>
      </c>
    </row>
    <row r="277" spans="1:24">
      <c r="A277">
        <f ca="1"/>
        <v>277</v>
      </c>
      <c r="B277" t="str">
        <f ca="1"/>
        <v>オオスバメ</v>
      </c>
      <c r="C277" t="str">
        <f ca="1"/>
        <v>Swellow</v>
      </c>
      <c r="D277" t="s">
        <v>2061</v>
      </c>
      <c r="F277" t="str">
        <f ca="1"/>
        <v>277p</v>
      </c>
      <c r="G277" t="str">
        <f ca="1"/>
        <v>オオスバメ</v>
      </c>
      <c r="H277" t="str">
        <f ca="1"/>
        <v>固有名詞</v>
      </c>
      <c r="J277" t="str">
        <f ca="1"/>
        <v>277p</v>
      </c>
      <c r="K277" t="str">
        <f ca="1"/>
        <v>Swellow</v>
      </c>
      <c r="L277" t="str">
        <f ca="1"/>
        <v>固有名詞</v>
      </c>
      <c r="N277" t="str">
        <f ca="1"/>
        <v>おおすばめ</v>
      </c>
      <c r="O277" t="str">
        <f ca="1"/>
        <v>オオスバメ</v>
      </c>
      <c r="P277" t="str">
        <f ca="1"/>
        <v>固有名詞</v>
      </c>
      <c r="R277" t="str">
        <f ca="1"/>
        <v>おおすばめ</v>
      </c>
      <c r="S277" t="str">
        <f ca="1"/>
        <v>Swellow</v>
      </c>
      <c r="T277" t="str">
        <f ca="1"/>
        <v>固有名詞</v>
      </c>
      <c r="V277" t="str">
        <f ca="1"/>
        <v>277p</v>
      </c>
      <c r="W277" t="str">
        <f ca="1"/>
        <v>オオスバメ</v>
      </c>
      <c r="X277" t="str">
        <f ca="1"/>
        <v>固有名詞</v>
      </c>
    </row>
    <row r="278" spans="1:24">
      <c r="A278">
        <f ca="1"/>
        <v>278</v>
      </c>
      <c r="B278" t="str">
        <f ca="1"/>
        <v>キャモメ</v>
      </c>
      <c r="C278" t="str">
        <f ca="1"/>
        <v>Wingull</v>
      </c>
      <c r="D278" t="s">
        <v>2062</v>
      </c>
      <c r="F278" t="str">
        <f ca="1"/>
        <v>278p</v>
      </c>
      <c r="G278" t="str">
        <f ca="1"/>
        <v>キャモメ</v>
      </c>
      <c r="H278" t="str">
        <f ca="1"/>
        <v>固有名詞</v>
      </c>
      <c r="J278" t="str">
        <f ca="1"/>
        <v>278p</v>
      </c>
      <c r="K278" t="str">
        <f ca="1"/>
        <v>Wingull</v>
      </c>
      <c r="L278" t="str">
        <f ca="1"/>
        <v>固有名詞</v>
      </c>
      <c r="N278" t="str">
        <f ca="1"/>
        <v>きゃもめ</v>
      </c>
      <c r="O278" t="str">
        <f ca="1"/>
        <v>キャモメ</v>
      </c>
      <c r="P278" t="str">
        <f ca="1"/>
        <v>固有名詞</v>
      </c>
      <c r="R278" t="str">
        <f ca="1"/>
        <v>きゃもめ</v>
      </c>
      <c r="S278" t="str">
        <f ca="1"/>
        <v>Wingull</v>
      </c>
      <c r="T278" t="str">
        <f ca="1"/>
        <v>固有名詞</v>
      </c>
      <c r="V278" t="str">
        <f ca="1"/>
        <v>278p</v>
      </c>
      <c r="W278" t="str">
        <f ca="1"/>
        <v>キャモメ</v>
      </c>
      <c r="X278" t="str">
        <f ca="1"/>
        <v>固有名詞</v>
      </c>
    </row>
    <row r="279" spans="1:24">
      <c r="A279">
        <f ca="1"/>
        <v>279</v>
      </c>
      <c r="B279" t="str">
        <f ca="1"/>
        <v>ペリッパー</v>
      </c>
      <c r="C279" t="str">
        <f ca="1"/>
        <v>Pelipper</v>
      </c>
      <c r="D279" t="s">
        <v>2063</v>
      </c>
      <c r="F279" t="str">
        <f ca="1"/>
        <v>279p</v>
      </c>
      <c r="G279" t="str">
        <f ca="1"/>
        <v>ペリッパー</v>
      </c>
      <c r="H279" t="str">
        <f ca="1"/>
        <v>固有名詞</v>
      </c>
      <c r="J279" t="str">
        <f ca="1"/>
        <v>279p</v>
      </c>
      <c r="K279" t="str">
        <f ca="1"/>
        <v>Pelipper</v>
      </c>
      <c r="L279" t="str">
        <f ca="1"/>
        <v>固有名詞</v>
      </c>
      <c r="N279" t="str">
        <f ca="1"/>
        <v>ぺりっぱー</v>
      </c>
      <c r="O279" t="str">
        <f ca="1"/>
        <v>ペリッパー</v>
      </c>
      <c r="P279" t="str">
        <f ca="1"/>
        <v>固有名詞</v>
      </c>
      <c r="R279" t="str">
        <f ca="1"/>
        <v>ぺりっぱー</v>
      </c>
      <c r="S279" t="str">
        <f ca="1"/>
        <v>Pelipper</v>
      </c>
      <c r="T279" t="str">
        <f ca="1"/>
        <v>固有名詞</v>
      </c>
      <c r="V279" t="str">
        <f ca="1"/>
        <v>279p</v>
      </c>
      <c r="W279" t="str">
        <f ca="1"/>
        <v>ペリッパー</v>
      </c>
      <c r="X279" t="str">
        <f ca="1"/>
        <v>固有名詞</v>
      </c>
    </row>
    <row r="280" spans="1:24">
      <c r="A280">
        <f ca="1"/>
        <v>280</v>
      </c>
      <c r="B280" t="str">
        <f ca="1"/>
        <v>ラルトス</v>
      </c>
      <c r="C280" t="str">
        <f ca="1"/>
        <v>Ralts</v>
      </c>
      <c r="D280" t="s">
        <v>2064</v>
      </c>
      <c r="F280" t="str">
        <f ca="1"/>
        <v>280p</v>
      </c>
      <c r="G280" t="str">
        <f ca="1"/>
        <v>ラルトス</v>
      </c>
      <c r="H280" t="str">
        <f ca="1"/>
        <v>固有名詞</v>
      </c>
      <c r="J280" t="str">
        <f ca="1"/>
        <v>280p</v>
      </c>
      <c r="K280" t="str">
        <f ca="1"/>
        <v>Ralts</v>
      </c>
      <c r="L280" t="str">
        <f ca="1"/>
        <v>固有名詞</v>
      </c>
      <c r="N280" t="str">
        <f ca="1"/>
        <v>らるとす</v>
      </c>
      <c r="O280" t="str">
        <f ca="1"/>
        <v>ラルトス</v>
      </c>
      <c r="P280" t="str">
        <f ca="1"/>
        <v>固有名詞</v>
      </c>
      <c r="R280" t="str">
        <f ca="1"/>
        <v>らるとす</v>
      </c>
      <c r="S280" t="str">
        <f ca="1"/>
        <v>Ralts</v>
      </c>
      <c r="T280" t="str">
        <f ca="1"/>
        <v>固有名詞</v>
      </c>
      <c r="V280" t="str">
        <f ca="1"/>
        <v>280p</v>
      </c>
      <c r="W280" t="str">
        <f ca="1"/>
        <v>ラルトス</v>
      </c>
      <c r="X280" t="str">
        <f ca="1"/>
        <v>固有名詞</v>
      </c>
    </row>
    <row r="281" spans="1:24">
      <c r="A281">
        <f ca="1"/>
        <v>281</v>
      </c>
      <c r="B281" t="str">
        <f ca="1"/>
        <v>キルリア</v>
      </c>
      <c r="C281" t="str">
        <f ca="1"/>
        <v>Kirlia</v>
      </c>
      <c r="D281" t="s">
        <v>2065</v>
      </c>
      <c r="F281" t="str">
        <f ca="1"/>
        <v>281p</v>
      </c>
      <c r="G281" t="str">
        <f ca="1"/>
        <v>キルリア</v>
      </c>
      <c r="H281" t="str">
        <f ca="1"/>
        <v>固有名詞</v>
      </c>
      <c r="J281" t="str">
        <f ca="1"/>
        <v>281p</v>
      </c>
      <c r="K281" t="str">
        <f ca="1"/>
        <v>Kirlia</v>
      </c>
      <c r="L281" t="str">
        <f ca="1"/>
        <v>固有名詞</v>
      </c>
      <c r="N281" t="str">
        <f ca="1"/>
        <v>きるりあ</v>
      </c>
      <c r="O281" t="str">
        <f ca="1"/>
        <v>キルリア</v>
      </c>
      <c r="P281" t="str">
        <f ca="1"/>
        <v>固有名詞</v>
      </c>
      <c r="R281" t="str">
        <f ca="1"/>
        <v>きるりあ</v>
      </c>
      <c r="S281" t="str">
        <f ca="1"/>
        <v>Kirlia</v>
      </c>
      <c r="T281" t="str">
        <f ca="1"/>
        <v>固有名詞</v>
      </c>
      <c r="V281" t="str">
        <f ca="1"/>
        <v>281p</v>
      </c>
      <c r="W281" t="str">
        <f ca="1"/>
        <v>キルリア</v>
      </c>
      <c r="X281" t="str">
        <f ca="1"/>
        <v>固有名詞</v>
      </c>
    </row>
    <row r="282" spans="1:24">
      <c r="A282">
        <f ca="1"/>
        <v>282</v>
      </c>
      <c r="B282" t="str">
        <f ca="1"/>
        <v>サーナイト</v>
      </c>
      <c r="C282" t="str">
        <f ca="1"/>
        <v>Gardevoir</v>
      </c>
      <c r="D282" t="s">
        <v>2066</v>
      </c>
      <c r="F282" t="str">
        <f ca="1"/>
        <v>282p</v>
      </c>
      <c r="G282" t="str">
        <f ca="1"/>
        <v>サーナイト</v>
      </c>
      <c r="H282" t="str">
        <f ca="1"/>
        <v>固有名詞</v>
      </c>
      <c r="J282" t="str">
        <f ca="1"/>
        <v>282p</v>
      </c>
      <c r="K282" t="str">
        <f ca="1"/>
        <v>Gardevoir</v>
      </c>
      <c r="L282" t="str">
        <f ca="1"/>
        <v>固有名詞</v>
      </c>
      <c r="N282" t="str">
        <f ca="1"/>
        <v>さーないと</v>
      </c>
      <c r="O282" t="str">
        <f ca="1"/>
        <v>サーナイト</v>
      </c>
      <c r="P282" t="str">
        <f ca="1"/>
        <v>固有名詞</v>
      </c>
      <c r="R282" t="str">
        <f ca="1"/>
        <v>さーないと</v>
      </c>
      <c r="S282" t="str">
        <f ca="1"/>
        <v>Gardevoir</v>
      </c>
      <c r="T282" t="str">
        <f ca="1"/>
        <v>固有名詞</v>
      </c>
      <c r="V282" t="str">
        <f ca="1"/>
        <v>282p</v>
      </c>
      <c r="W282" t="str">
        <f ca="1"/>
        <v>サーナイト</v>
      </c>
      <c r="X282" t="str">
        <f ca="1"/>
        <v>固有名詞</v>
      </c>
    </row>
    <row r="283" spans="1:24">
      <c r="A283">
        <f ca="1"/>
        <v>283</v>
      </c>
      <c r="B283" t="str">
        <f ca="1"/>
        <v>アメタマ</v>
      </c>
      <c r="C283" t="str">
        <f ca="1"/>
        <v>Surskit</v>
      </c>
      <c r="D283" t="s">
        <v>2067</v>
      </c>
      <c r="F283" t="str">
        <f ca="1"/>
        <v>283p</v>
      </c>
      <c r="G283" t="str">
        <f ca="1"/>
        <v>アメタマ</v>
      </c>
      <c r="H283" t="str">
        <f ca="1"/>
        <v>固有名詞</v>
      </c>
      <c r="J283" t="str">
        <f ca="1"/>
        <v>283p</v>
      </c>
      <c r="K283" t="str">
        <f ca="1"/>
        <v>Surskit</v>
      </c>
      <c r="L283" t="str">
        <f ca="1"/>
        <v>固有名詞</v>
      </c>
      <c r="N283" t="str">
        <f ca="1"/>
        <v>あめたま</v>
      </c>
      <c r="O283" t="str">
        <f ca="1"/>
        <v>アメタマ</v>
      </c>
      <c r="P283" t="str">
        <f ca="1"/>
        <v>固有名詞</v>
      </c>
      <c r="R283" t="str">
        <f ca="1"/>
        <v>あめたま</v>
      </c>
      <c r="S283" t="str">
        <f ca="1"/>
        <v>Surskit</v>
      </c>
      <c r="T283" t="str">
        <f ca="1"/>
        <v>固有名詞</v>
      </c>
      <c r="V283" t="str">
        <f ca="1"/>
        <v>283p</v>
      </c>
      <c r="W283" t="str">
        <f ca="1"/>
        <v>アメタマ</v>
      </c>
      <c r="X283" t="str">
        <f ca="1"/>
        <v>固有名詞</v>
      </c>
    </row>
    <row r="284" spans="1:24">
      <c r="A284">
        <f ca="1"/>
        <v>284</v>
      </c>
      <c r="B284" t="str">
        <f ca="1"/>
        <v>アメモース</v>
      </c>
      <c r="C284" t="str">
        <f ca="1"/>
        <v>Masquerain</v>
      </c>
      <c r="D284" t="s">
        <v>2068</v>
      </c>
      <c r="F284" t="str">
        <f ca="1"/>
        <v>284p</v>
      </c>
      <c r="G284" t="str">
        <f ca="1"/>
        <v>アメモース</v>
      </c>
      <c r="H284" t="str">
        <f ca="1"/>
        <v>固有名詞</v>
      </c>
      <c r="J284" t="str">
        <f ca="1"/>
        <v>284p</v>
      </c>
      <c r="K284" t="str">
        <f ca="1"/>
        <v>Masquerain</v>
      </c>
      <c r="L284" t="str">
        <f ca="1"/>
        <v>固有名詞</v>
      </c>
      <c r="N284" t="str">
        <f ca="1"/>
        <v>あめもーす</v>
      </c>
      <c r="O284" t="str">
        <f ca="1"/>
        <v>アメモース</v>
      </c>
      <c r="P284" t="str">
        <f ca="1"/>
        <v>固有名詞</v>
      </c>
      <c r="R284" t="str">
        <f ca="1"/>
        <v>あめもーす</v>
      </c>
      <c r="S284" t="str">
        <f ca="1"/>
        <v>Masquerain</v>
      </c>
      <c r="T284" t="str">
        <f ca="1"/>
        <v>固有名詞</v>
      </c>
      <c r="V284" t="str">
        <f ca="1"/>
        <v>284p</v>
      </c>
      <c r="W284" t="str">
        <f ca="1"/>
        <v>アメモース</v>
      </c>
      <c r="X284" t="str">
        <f ca="1"/>
        <v>固有名詞</v>
      </c>
    </row>
    <row r="285" spans="1:24">
      <c r="A285">
        <f ca="1"/>
        <v>285</v>
      </c>
      <c r="B285" t="str">
        <f ca="1"/>
        <v>キノココ</v>
      </c>
      <c r="C285" t="str">
        <f ca="1"/>
        <v>Shroomish</v>
      </c>
      <c r="D285" t="s">
        <v>2069</v>
      </c>
      <c r="F285" t="str">
        <f ca="1"/>
        <v>285p</v>
      </c>
      <c r="G285" t="str">
        <f ca="1"/>
        <v>キノココ</v>
      </c>
      <c r="H285" t="str">
        <f ca="1"/>
        <v>固有名詞</v>
      </c>
      <c r="J285" t="str">
        <f ca="1"/>
        <v>285p</v>
      </c>
      <c r="K285" t="str">
        <f ca="1"/>
        <v>Shroomish</v>
      </c>
      <c r="L285" t="str">
        <f ca="1"/>
        <v>固有名詞</v>
      </c>
      <c r="N285" t="str">
        <f ca="1"/>
        <v>きのここ</v>
      </c>
      <c r="O285" t="str">
        <f ca="1"/>
        <v>キノココ</v>
      </c>
      <c r="P285" t="str">
        <f ca="1"/>
        <v>固有名詞</v>
      </c>
      <c r="R285" t="str">
        <f ca="1"/>
        <v>きのここ</v>
      </c>
      <c r="S285" t="str">
        <f ca="1"/>
        <v>Shroomish</v>
      </c>
      <c r="T285" t="str">
        <f ca="1"/>
        <v>固有名詞</v>
      </c>
      <c r="V285" t="str">
        <f ca="1"/>
        <v>285p</v>
      </c>
      <c r="W285" t="str">
        <f ca="1"/>
        <v>キノココ</v>
      </c>
      <c r="X285" t="str">
        <f ca="1"/>
        <v>固有名詞</v>
      </c>
    </row>
    <row r="286" spans="1:24">
      <c r="A286">
        <f ca="1"/>
        <v>286</v>
      </c>
      <c r="B286" t="str">
        <f ca="1"/>
        <v>キノガッサ</v>
      </c>
      <c r="C286" t="str">
        <f ca="1"/>
        <v>Breloom</v>
      </c>
      <c r="D286" t="s">
        <v>2070</v>
      </c>
      <c r="F286" t="str">
        <f ca="1"/>
        <v>286p</v>
      </c>
      <c r="G286" t="str">
        <f ca="1"/>
        <v>キノガッサ</v>
      </c>
      <c r="H286" t="str">
        <f ca="1"/>
        <v>固有名詞</v>
      </c>
      <c r="J286" t="str">
        <f ca="1"/>
        <v>286p</v>
      </c>
      <c r="K286" t="str">
        <f ca="1"/>
        <v>Breloom</v>
      </c>
      <c r="L286" t="str">
        <f ca="1"/>
        <v>固有名詞</v>
      </c>
      <c r="N286" t="str">
        <f ca="1"/>
        <v>きのがっさ</v>
      </c>
      <c r="O286" t="str">
        <f ca="1"/>
        <v>キノガッサ</v>
      </c>
      <c r="P286" t="str">
        <f ca="1"/>
        <v>固有名詞</v>
      </c>
      <c r="R286" t="str">
        <f ca="1"/>
        <v>きのがっさ</v>
      </c>
      <c r="S286" t="str">
        <f ca="1"/>
        <v>Breloom</v>
      </c>
      <c r="T286" t="str">
        <f ca="1"/>
        <v>固有名詞</v>
      </c>
      <c r="V286" t="str">
        <f ca="1"/>
        <v>286p</v>
      </c>
      <c r="W286" t="str">
        <f ca="1"/>
        <v>キノガッサ</v>
      </c>
      <c r="X286" t="str">
        <f ca="1"/>
        <v>固有名詞</v>
      </c>
    </row>
    <row r="287" spans="1:24">
      <c r="A287">
        <f ca="1"/>
        <v>287</v>
      </c>
      <c r="B287" t="str">
        <f ca="1"/>
        <v>ナマケロ</v>
      </c>
      <c r="C287" t="str">
        <f ca="1"/>
        <v>Slakoth</v>
      </c>
      <c r="D287" t="s">
        <v>2071</v>
      </c>
      <c r="F287" t="str">
        <f ca="1"/>
        <v>287p</v>
      </c>
      <c r="G287" t="str">
        <f ca="1"/>
        <v>ナマケロ</v>
      </c>
      <c r="H287" t="str">
        <f ca="1"/>
        <v>固有名詞</v>
      </c>
      <c r="J287" t="str">
        <f ca="1"/>
        <v>287p</v>
      </c>
      <c r="K287" t="str">
        <f ca="1"/>
        <v>Slakoth</v>
      </c>
      <c r="L287" t="str">
        <f ca="1"/>
        <v>固有名詞</v>
      </c>
      <c r="N287" t="str">
        <f ca="1"/>
        <v>なまけろ</v>
      </c>
      <c r="O287" t="str">
        <f ca="1"/>
        <v>ナマケロ</v>
      </c>
      <c r="P287" t="str">
        <f ca="1"/>
        <v>固有名詞</v>
      </c>
      <c r="R287" t="str">
        <f ca="1"/>
        <v>なまけろ</v>
      </c>
      <c r="S287" t="str">
        <f ca="1"/>
        <v>Slakoth</v>
      </c>
      <c r="T287" t="str">
        <f ca="1"/>
        <v>固有名詞</v>
      </c>
      <c r="V287" t="str">
        <f ca="1"/>
        <v>287p</v>
      </c>
      <c r="W287" t="str">
        <f ca="1"/>
        <v>ナマケロ</v>
      </c>
      <c r="X287" t="str">
        <f ca="1"/>
        <v>固有名詞</v>
      </c>
    </row>
    <row r="288" spans="1:24">
      <c r="A288">
        <f ca="1"/>
        <v>288</v>
      </c>
      <c r="B288" t="str">
        <f ca="1"/>
        <v>ヤルキモノ</v>
      </c>
      <c r="C288" t="str">
        <f ca="1"/>
        <v>Vigoroth</v>
      </c>
      <c r="D288" t="s">
        <v>2072</v>
      </c>
      <c r="F288" t="str">
        <f ca="1"/>
        <v>288p</v>
      </c>
      <c r="G288" t="str">
        <f ca="1"/>
        <v>ヤルキモノ</v>
      </c>
      <c r="H288" t="str">
        <f ca="1"/>
        <v>固有名詞</v>
      </c>
      <c r="J288" t="str">
        <f ca="1"/>
        <v>288p</v>
      </c>
      <c r="K288" t="str">
        <f ca="1"/>
        <v>Vigoroth</v>
      </c>
      <c r="L288" t="str">
        <f ca="1"/>
        <v>固有名詞</v>
      </c>
      <c r="N288" t="str">
        <f ca="1"/>
        <v>やるきもの</v>
      </c>
      <c r="O288" t="str">
        <f ca="1"/>
        <v>ヤルキモノ</v>
      </c>
      <c r="P288" t="str">
        <f ca="1"/>
        <v>固有名詞</v>
      </c>
      <c r="R288" t="str">
        <f ca="1"/>
        <v>やるきもの</v>
      </c>
      <c r="S288" t="str">
        <f ca="1"/>
        <v>Vigoroth</v>
      </c>
      <c r="T288" t="str">
        <f ca="1"/>
        <v>固有名詞</v>
      </c>
      <c r="V288" t="str">
        <f ca="1"/>
        <v>288p</v>
      </c>
      <c r="W288" t="str">
        <f ca="1"/>
        <v>ヤルキモノ</v>
      </c>
      <c r="X288" t="str">
        <f ca="1"/>
        <v>固有名詞</v>
      </c>
    </row>
    <row r="289" spans="1:24">
      <c r="A289">
        <f ca="1"/>
        <v>289</v>
      </c>
      <c r="B289" t="str">
        <f ca="1"/>
        <v>ケッキング</v>
      </c>
      <c r="C289" t="str">
        <f ca="1"/>
        <v>Slaking</v>
      </c>
      <c r="D289" t="s">
        <v>2073</v>
      </c>
      <c r="F289" t="str">
        <f ca="1"/>
        <v>289p</v>
      </c>
      <c r="G289" t="str">
        <f ca="1"/>
        <v>ケッキング</v>
      </c>
      <c r="H289" t="str">
        <f ca="1"/>
        <v>固有名詞</v>
      </c>
      <c r="J289" t="str">
        <f ca="1"/>
        <v>289p</v>
      </c>
      <c r="K289" t="str">
        <f ca="1"/>
        <v>Slaking</v>
      </c>
      <c r="L289" t="str">
        <f ca="1"/>
        <v>固有名詞</v>
      </c>
      <c r="N289" t="str">
        <f ca="1"/>
        <v>けっきんぐ</v>
      </c>
      <c r="O289" t="str">
        <f ca="1"/>
        <v>ケッキング</v>
      </c>
      <c r="P289" t="str">
        <f ca="1"/>
        <v>固有名詞</v>
      </c>
      <c r="R289" t="str">
        <f ca="1"/>
        <v>けっきんぐ</v>
      </c>
      <c r="S289" t="str">
        <f ca="1"/>
        <v>Slaking</v>
      </c>
      <c r="T289" t="str">
        <f ca="1"/>
        <v>固有名詞</v>
      </c>
      <c r="V289" t="str">
        <f ca="1"/>
        <v>289p</v>
      </c>
      <c r="W289" t="str">
        <f ca="1"/>
        <v>ケッキング</v>
      </c>
      <c r="X289" t="str">
        <f ca="1"/>
        <v>固有名詞</v>
      </c>
    </row>
    <row r="290" spans="1:24">
      <c r="A290">
        <f ca="1"/>
        <v>290</v>
      </c>
      <c r="B290" t="str">
        <f ca="1"/>
        <v>ツチニン</v>
      </c>
      <c r="C290" t="str">
        <f ca="1"/>
        <v>Nincada</v>
      </c>
      <c r="D290" t="s">
        <v>2074</v>
      </c>
      <c r="F290" t="str">
        <f ca="1"/>
        <v>290p</v>
      </c>
      <c r="G290" t="str">
        <f ca="1"/>
        <v>ツチニン</v>
      </c>
      <c r="H290" t="str">
        <f ca="1"/>
        <v>固有名詞</v>
      </c>
      <c r="J290" t="str">
        <f ca="1"/>
        <v>290p</v>
      </c>
      <c r="K290" t="str">
        <f ca="1"/>
        <v>Nincada</v>
      </c>
      <c r="L290" t="str">
        <f ca="1"/>
        <v>固有名詞</v>
      </c>
      <c r="N290" t="str">
        <f ca="1"/>
        <v>つちにん</v>
      </c>
      <c r="O290" t="str">
        <f ca="1"/>
        <v>ツチニン</v>
      </c>
      <c r="P290" t="str">
        <f ca="1"/>
        <v>固有名詞</v>
      </c>
      <c r="R290" t="str">
        <f ca="1"/>
        <v>つちにん</v>
      </c>
      <c r="S290" t="str">
        <f ca="1"/>
        <v>Nincada</v>
      </c>
      <c r="T290" t="str">
        <f ca="1"/>
        <v>固有名詞</v>
      </c>
      <c r="V290" t="str">
        <f ca="1"/>
        <v>290p</v>
      </c>
      <c r="W290" t="str">
        <f ca="1"/>
        <v>ツチニン</v>
      </c>
      <c r="X290" t="str">
        <f ca="1"/>
        <v>固有名詞</v>
      </c>
    </row>
    <row r="291" spans="1:24">
      <c r="A291">
        <f ca="1"/>
        <v>291</v>
      </c>
      <c r="B291" t="str">
        <f ca="1"/>
        <v>テッカニン</v>
      </c>
      <c r="C291" t="str">
        <f ca="1"/>
        <v>Ninjask</v>
      </c>
      <c r="D291" t="s">
        <v>2075</v>
      </c>
      <c r="F291" t="str">
        <f ca="1"/>
        <v>291p</v>
      </c>
      <c r="G291" t="str">
        <f ca="1"/>
        <v>テッカニン</v>
      </c>
      <c r="H291" t="str">
        <f ca="1"/>
        <v>固有名詞</v>
      </c>
      <c r="J291" t="str">
        <f ca="1"/>
        <v>291p</v>
      </c>
      <c r="K291" t="str">
        <f ca="1"/>
        <v>Ninjask</v>
      </c>
      <c r="L291" t="str">
        <f ca="1"/>
        <v>固有名詞</v>
      </c>
      <c r="N291" t="str">
        <f ca="1"/>
        <v>てっかにん</v>
      </c>
      <c r="O291" t="str">
        <f ca="1"/>
        <v>テッカニン</v>
      </c>
      <c r="P291" t="str">
        <f ca="1"/>
        <v>固有名詞</v>
      </c>
      <c r="R291" t="str">
        <f ca="1"/>
        <v>てっかにん</v>
      </c>
      <c r="S291" t="str">
        <f ca="1"/>
        <v>Ninjask</v>
      </c>
      <c r="T291" t="str">
        <f ca="1"/>
        <v>固有名詞</v>
      </c>
      <c r="V291" t="str">
        <f ca="1"/>
        <v>291p</v>
      </c>
      <c r="W291" t="str">
        <f ca="1"/>
        <v>テッカニン</v>
      </c>
      <c r="X291" t="str">
        <f ca="1"/>
        <v>固有名詞</v>
      </c>
    </row>
    <row r="292" spans="1:24">
      <c r="A292">
        <f ca="1"/>
        <v>292</v>
      </c>
      <c r="B292" t="str">
        <f ca="1"/>
        <v>ヌケニン</v>
      </c>
      <c r="C292" t="str">
        <f ca="1"/>
        <v>Shedinja</v>
      </c>
      <c r="D292" t="s">
        <v>2076</v>
      </c>
      <c r="F292" t="str">
        <f ca="1"/>
        <v>292p</v>
      </c>
      <c r="G292" t="str">
        <f ca="1"/>
        <v>ヌケニン</v>
      </c>
      <c r="H292" t="str">
        <f ca="1"/>
        <v>固有名詞</v>
      </c>
      <c r="J292" t="str">
        <f ca="1"/>
        <v>292p</v>
      </c>
      <c r="K292" t="str">
        <f ca="1"/>
        <v>Shedinja</v>
      </c>
      <c r="L292" t="str">
        <f ca="1"/>
        <v>固有名詞</v>
      </c>
      <c r="N292" t="str">
        <f ca="1"/>
        <v>ぬけにん</v>
      </c>
      <c r="O292" t="str">
        <f ca="1"/>
        <v>ヌケニン</v>
      </c>
      <c r="P292" t="str">
        <f ca="1"/>
        <v>固有名詞</v>
      </c>
      <c r="R292" t="str">
        <f ca="1"/>
        <v>ぬけにん</v>
      </c>
      <c r="S292" t="str">
        <f ca="1"/>
        <v>Shedinja</v>
      </c>
      <c r="T292" t="str">
        <f ca="1"/>
        <v>固有名詞</v>
      </c>
      <c r="V292" t="str">
        <f ca="1"/>
        <v>292p</v>
      </c>
      <c r="W292" t="str">
        <f ca="1"/>
        <v>ヌケニン</v>
      </c>
      <c r="X292" t="str">
        <f ca="1"/>
        <v>固有名詞</v>
      </c>
    </row>
    <row r="293" spans="1:24">
      <c r="A293">
        <f ca="1"/>
        <v>293</v>
      </c>
      <c r="B293" t="str">
        <f ca="1"/>
        <v>ゴニョニョ</v>
      </c>
      <c r="C293" t="str">
        <f ca="1"/>
        <v>Whismur</v>
      </c>
      <c r="D293" t="s">
        <v>2077</v>
      </c>
      <c r="F293" t="str">
        <f ca="1"/>
        <v>293p</v>
      </c>
      <c r="G293" t="str">
        <f ca="1"/>
        <v>ゴニョニョ</v>
      </c>
      <c r="H293" t="str">
        <f ca="1"/>
        <v>固有名詞</v>
      </c>
      <c r="J293" t="str">
        <f ca="1"/>
        <v>293p</v>
      </c>
      <c r="K293" t="str">
        <f ca="1"/>
        <v>Whismur</v>
      </c>
      <c r="L293" t="str">
        <f ca="1"/>
        <v>固有名詞</v>
      </c>
      <c r="N293" t="str">
        <f ca="1"/>
        <v>ごにょにょ</v>
      </c>
      <c r="O293" t="str">
        <f ca="1"/>
        <v>ゴニョニョ</v>
      </c>
      <c r="P293" t="str">
        <f ca="1"/>
        <v>固有名詞</v>
      </c>
      <c r="R293" t="str">
        <f ca="1"/>
        <v>ごにょにょ</v>
      </c>
      <c r="S293" t="str">
        <f ca="1"/>
        <v>Whismur</v>
      </c>
      <c r="T293" t="str">
        <f ca="1"/>
        <v>固有名詞</v>
      </c>
      <c r="V293" t="str">
        <f ca="1"/>
        <v>293p</v>
      </c>
      <c r="W293" t="str">
        <f ca="1"/>
        <v>ゴニョニョ</v>
      </c>
      <c r="X293" t="str">
        <f ca="1"/>
        <v>固有名詞</v>
      </c>
    </row>
    <row r="294" spans="1:24">
      <c r="A294">
        <f ca="1"/>
        <v>294</v>
      </c>
      <c r="B294" t="str">
        <f ca="1"/>
        <v>ドゴーム</v>
      </c>
      <c r="C294" t="str">
        <f ca="1"/>
        <v>Loudred</v>
      </c>
      <c r="D294" t="s">
        <v>2078</v>
      </c>
      <c r="F294" t="str">
        <f ca="1"/>
        <v>294p</v>
      </c>
      <c r="G294" t="str">
        <f ca="1"/>
        <v>ドゴーム</v>
      </c>
      <c r="H294" t="str">
        <f ca="1"/>
        <v>固有名詞</v>
      </c>
      <c r="J294" t="str">
        <f ca="1"/>
        <v>294p</v>
      </c>
      <c r="K294" t="str">
        <f ca="1"/>
        <v>Loudred</v>
      </c>
      <c r="L294" t="str">
        <f ca="1"/>
        <v>固有名詞</v>
      </c>
      <c r="N294" t="str">
        <f ca="1"/>
        <v>どごーむ</v>
      </c>
      <c r="O294" t="str">
        <f ca="1"/>
        <v>ドゴーム</v>
      </c>
      <c r="P294" t="str">
        <f ca="1"/>
        <v>固有名詞</v>
      </c>
      <c r="R294" t="str">
        <f ca="1"/>
        <v>どごーむ</v>
      </c>
      <c r="S294" t="str">
        <f ca="1"/>
        <v>Loudred</v>
      </c>
      <c r="T294" t="str">
        <f ca="1"/>
        <v>固有名詞</v>
      </c>
      <c r="V294" t="str">
        <f ca="1"/>
        <v>294p</v>
      </c>
      <c r="W294" t="str">
        <f ca="1"/>
        <v>ドゴーム</v>
      </c>
      <c r="X294" t="str">
        <f ca="1"/>
        <v>固有名詞</v>
      </c>
    </row>
    <row r="295" spans="1:24">
      <c r="A295">
        <f ca="1"/>
        <v>295</v>
      </c>
      <c r="B295" t="str">
        <f ca="1"/>
        <v>バクオング</v>
      </c>
      <c r="C295" t="str">
        <f ca="1"/>
        <v>Exploud</v>
      </c>
      <c r="D295" t="s">
        <v>2079</v>
      </c>
      <c r="F295" t="str">
        <f ca="1"/>
        <v>295p</v>
      </c>
      <c r="G295" t="str">
        <f ca="1"/>
        <v>バクオング</v>
      </c>
      <c r="H295" t="str">
        <f ca="1"/>
        <v>固有名詞</v>
      </c>
      <c r="J295" t="str">
        <f ca="1"/>
        <v>295p</v>
      </c>
      <c r="K295" t="str">
        <f ca="1"/>
        <v>Exploud</v>
      </c>
      <c r="L295" t="str">
        <f ca="1"/>
        <v>固有名詞</v>
      </c>
      <c r="N295" t="str">
        <f ca="1"/>
        <v>ばくおんぐ</v>
      </c>
      <c r="O295" t="str">
        <f ca="1"/>
        <v>バクオング</v>
      </c>
      <c r="P295" t="str">
        <f ca="1"/>
        <v>固有名詞</v>
      </c>
      <c r="R295" t="str">
        <f ca="1"/>
        <v>ばくおんぐ</v>
      </c>
      <c r="S295" t="str">
        <f ca="1"/>
        <v>Exploud</v>
      </c>
      <c r="T295" t="str">
        <f ca="1"/>
        <v>固有名詞</v>
      </c>
      <c r="V295" t="str">
        <f ca="1"/>
        <v>295p</v>
      </c>
      <c r="W295" t="str">
        <f ca="1"/>
        <v>バクオング</v>
      </c>
      <c r="X295" t="str">
        <f ca="1"/>
        <v>固有名詞</v>
      </c>
    </row>
    <row r="296" spans="1:24">
      <c r="A296">
        <f ca="1"/>
        <v>296</v>
      </c>
      <c r="B296" t="str">
        <f ca="1"/>
        <v>マクノシタ</v>
      </c>
      <c r="C296" t="str">
        <f ca="1"/>
        <v>Makuhita</v>
      </c>
      <c r="D296" t="s">
        <v>2080</v>
      </c>
      <c r="F296" t="str">
        <f ca="1"/>
        <v>296p</v>
      </c>
      <c r="G296" t="str">
        <f ca="1"/>
        <v>マクノシタ</v>
      </c>
      <c r="H296" t="str">
        <f ca="1"/>
        <v>固有名詞</v>
      </c>
      <c r="J296" t="str">
        <f ca="1"/>
        <v>296p</v>
      </c>
      <c r="K296" t="str">
        <f ca="1"/>
        <v>Makuhita</v>
      </c>
      <c r="L296" t="str">
        <f ca="1"/>
        <v>固有名詞</v>
      </c>
      <c r="N296" t="str">
        <f ca="1"/>
        <v>まくのした</v>
      </c>
      <c r="O296" t="str">
        <f ca="1"/>
        <v>マクノシタ</v>
      </c>
      <c r="P296" t="str">
        <f ca="1"/>
        <v>固有名詞</v>
      </c>
      <c r="R296" t="str">
        <f ca="1"/>
        <v>まくのした</v>
      </c>
      <c r="S296" t="str">
        <f ca="1"/>
        <v>Makuhita</v>
      </c>
      <c r="T296" t="str">
        <f ca="1"/>
        <v>固有名詞</v>
      </c>
      <c r="V296" t="str">
        <f ca="1"/>
        <v>296p</v>
      </c>
      <c r="W296" t="str">
        <f ca="1"/>
        <v>マクノシタ</v>
      </c>
      <c r="X296" t="str">
        <f ca="1"/>
        <v>固有名詞</v>
      </c>
    </row>
    <row r="297" spans="1:24">
      <c r="A297">
        <f ca="1"/>
        <v>297</v>
      </c>
      <c r="B297" t="str">
        <f ca="1"/>
        <v>ハリテヤマ</v>
      </c>
      <c r="C297" t="str">
        <f ca="1"/>
        <v>Hariyama</v>
      </c>
      <c r="D297" t="s">
        <v>2081</v>
      </c>
      <c r="F297" t="str">
        <f ca="1"/>
        <v>297p</v>
      </c>
      <c r="G297" t="str">
        <f ca="1"/>
        <v>ハリテヤマ</v>
      </c>
      <c r="H297" t="str">
        <f ca="1"/>
        <v>固有名詞</v>
      </c>
      <c r="J297" t="str">
        <f ca="1"/>
        <v>297p</v>
      </c>
      <c r="K297" t="str">
        <f ca="1"/>
        <v>Hariyama</v>
      </c>
      <c r="L297" t="str">
        <f ca="1"/>
        <v>固有名詞</v>
      </c>
      <c r="N297" t="str">
        <f ca="1"/>
        <v>はりてやま</v>
      </c>
      <c r="O297" t="str">
        <f ca="1"/>
        <v>ハリテヤマ</v>
      </c>
      <c r="P297" t="str">
        <f ca="1"/>
        <v>固有名詞</v>
      </c>
      <c r="R297" t="str">
        <f ca="1"/>
        <v>はりてやま</v>
      </c>
      <c r="S297" t="str">
        <f ca="1"/>
        <v>Hariyama</v>
      </c>
      <c r="T297" t="str">
        <f ca="1"/>
        <v>固有名詞</v>
      </c>
      <c r="V297" t="str">
        <f ca="1"/>
        <v>297p</v>
      </c>
      <c r="W297" t="str">
        <f ca="1"/>
        <v>ハリテヤマ</v>
      </c>
      <c r="X297" t="str">
        <f ca="1"/>
        <v>固有名詞</v>
      </c>
    </row>
    <row r="298" spans="1:24">
      <c r="A298">
        <f ca="1"/>
        <v>298</v>
      </c>
      <c r="B298" t="str">
        <f ca="1"/>
        <v>ルリリ</v>
      </c>
      <c r="C298" t="str">
        <f ca="1"/>
        <v>Azurill</v>
      </c>
      <c r="D298" t="s">
        <v>2082</v>
      </c>
      <c r="F298" t="str">
        <f ca="1"/>
        <v>298p</v>
      </c>
      <c r="G298" t="str">
        <f ca="1"/>
        <v>ルリリ</v>
      </c>
      <c r="H298" t="str">
        <f ca="1"/>
        <v>固有名詞</v>
      </c>
      <c r="J298" t="str">
        <f ca="1"/>
        <v>298p</v>
      </c>
      <c r="K298" t="str">
        <f ca="1"/>
        <v>Azurill</v>
      </c>
      <c r="L298" t="str">
        <f ca="1"/>
        <v>固有名詞</v>
      </c>
      <c r="N298" t="str">
        <f ca="1"/>
        <v>るりり</v>
      </c>
      <c r="O298" t="str">
        <f ca="1"/>
        <v>ルリリ</v>
      </c>
      <c r="P298" t="str">
        <f ca="1"/>
        <v>固有名詞</v>
      </c>
      <c r="R298" t="str">
        <f ca="1"/>
        <v>るりり</v>
      </c>
      <c r="S298" t="str">
        <f ca="1"/>
        <v>Azurill</v>
      </c>
      <c r="T298" t="str">
        <f ca="1"/>
        <v>固有名詞</v>
      </c>
      <c r="V298" t="str">
        <f ca="1"/>
        <v>298p</v>
      </c>
      <c r="W298" t="str">
        <f ca="1"/>
        <v>ルリリ</v>
      </c>
      <c r="X298" t="str">
        <f ca="1"/>
        <v>固有名詞</v>
      </c>
    </row>
    <row r="299" spans="1:24">
      <c r="A299">
        <f ca="1"/>
        <v>299</v>
      </c>
      <c r="B299" t="str">
        <f ca="1"/>
        <v>ノズパス</v>
      </c>
      <c r="C299" t="str">
        <f ca="1"/>
        <v>Nosepass</v>
      </c>
      <c r="D299" t="s">
        <v>2083</v>
      </c>
      <c r="F299" t="str">
        <f ca="1"/>
        <v>299p</v>
      </c>
      <c r="G299" t="str">
        <f ca="1"/>
        <v>ノズパス</v>
      </c>
      <c r="H299" t="str">
        <f ca="1"/>
        <v>固有名詞</v>
      </c>
      <c r="J299" t="str">
        <f ca="1"/>
        <v>299p</v>
      </c>
      <c r="K299" t="str">
        <f ca="1"/>
        <v>Nosepass</v>
      </c>
      <c r="L299" t="str">
        <f ca="1"/>
        <v>固有名詞</v>
      </c>
      <c r="N299" t="str">
        <f ca="1"/>
        <v>のずぱす</v>
      </c>
      <c r="O299" t="str">
        <f ca="1"/>
        <v>ノズパス</v>
      </c>
      <c r="P299" t="str">
        <f ca="1"/>
        <v>固有名詞</v>
      </c>
      <c r="R299" t="str">
        <f ca="1"/>
        <v>のずぱす</v>
      </c>
      <c r="S299" t="str">
        <f ca="1"/>
        <v>Nosepass</v>
      </c>
      <c r="T299" t="str">
        <f ca="1"/>
        <v>固有名詞</v>
      </c>
      <c r="V299" t="str">
        <f ca="1"/>
        <v>299p</v>
      </c>
      <c r="W299" t="str">
        <f ca="1"/>
        <v>ノズパス</v>
      </c>
      <c r="X299" t="str">
        <f ca="1"/>
        <v>固有名詞</v>
      </c>
    </row>
    <row r="300" spans="1:24">
      <c r="A300">
        <f ca="1"/>
        <v>300</v>
      </c>
      <c r="B300" t="str">
        <f ca="1"/>
        <v>エネコ</v>
      </c>
      <c r="C300" t="str">
        <f ca="1"/>
        <v>Skitty</v>
      </c>
      <c r="D300" t="s">
        <v>2084</v>
      </c>
      <c r="F300" t="str">
        <f ca="1"/>
        <v>300p</v>
      </c>
      <c r="G300" t="str">
        <f ca="1"/>
        <v>エネコ</v>
      </c>
      <c r="H300" t="str">
        <f ca="1"/>
        <v>固有名詞</v>
      </c>
      <c r="J300" t="str">
        <f ca="1"/>
        <v>300p</v>
      </c>
      <c r="K300" t="str">
        <f ca="1"/>
        <v>Skitty</v>
      </c>
      <c r="L300" t="str">
        <f ca="1"/>
        <v>固有名詞</v>
      </c>
      <c r="N300" t="str">
        <f ca="1"/>
        <v>えねこ</v>
      </c>
      <c r="O300" t="str">
        <f ca="1"/>
        <v>エネコ</v>
      </c>
      <c r="P300" t="str">
        <f ca="1"/>
        <v>固有名詞</v>
      </c>
      <c r="R300" t="str">
        <f ca="1"/>
        <v>えねこ</v>
      </c>
      <c r="S300" t="str">
        <f ca="1"/>
        <v>Skitty</v>
      </c>
      <c r="T300" t="str">
        <f ca="1"/>
        <v>固有名詞</v>
      </c>
      <c r="V300" t="str">
        <f ca="1"/>
        <v>300p</v>
      </c>
      <c r="W300" t="str">
        <f ca="1"/>
        <v>エネコ</v>
      </c>
      <c r="X300" t="str">
        <f ca="1"/>
        <v>固有名詞</v>
      </c>
    </row>
    <row r="301" spans="1:24">
      <c r="A301">
        <f ca="1"/>
        <v>301</v>
      </c>
      <c r="B301" t="str">
        <f ca="1"/>
        <v>エネコロロ</v>
      </c>
      <c r="C301" t="str">
        <f ca="1"/>
        <v>Delcatty</v>
      </c>
      <c r="D301" t="s">
        <v>2085</v>
      </c>
      <c r="F301" t="str">
        <f ca="1"/>
        <v>301p</v>
      </c>
      <c r="G301" t="str">
        <f ca="1"/>
        <v>エネコロロ</v>
      </c>
      <c r="H301" t="str">
        <f ca="1"/>
        <v>固有名詞</v>
      </c>
      <c r="J301" t="str">
        <f ca="1"/>
        <v>301p</v>
      </c>
      <c r="K301" t="str">
        <f ca="1"/>
        <v>Delcatty</v>
      </c>
      <c r="L301" t="str">
        <f ca="1"/>
        <v>固有名詞</v>
      </c>
      <c r="N301" t="str">
        <f ca="1"/>
        <v>えねころろ</v>
      </c>
      <c r="O301" t="str">
        <f ca="1"/>
        <v>エネコロロ</v>
      </c>
      <c r="P301" t="str">
        <f ca="1"/>
        <v>固有名詞</v>
      </c>
      <c r="R301" t="str">
        <f ca="1"/>
        <v>えねころろ</v>
      </c>
      <c r="S301" t="str">
        <f ca="1"/>
        <v>Delcatty</v>
      </c>
      <c r="T301" t="str">
        <f ca="1"/>
        <v>固有名詞</v>
      </c>
      <c r="V301" t="str">
        <f ca="1"/>
        <v>301p</v>
      </c>
      <c r="W301" t="str">
        <f ca="1"/>
        <v>エネコロロ</v>
      </c>
      <c r="X301" t="str">
        <f ca="1"/>
        <v>固有名詞</v>
      </c>
    </row>
    <row r="302" spans="1:24">
      <c r="A302">
        <f ca="1"/>
        <v>302</v>
      </c>
      <c r="B302" t="str">
        <f ca="1"/>
        <v>ヤミラミ</v>
      </c>
      <c r="C302" t="str">
        <f ca="1"/>
        <v>Sableye</v>
      </c>
      <c r="D302" t="s">
        <v>2086</v>
      </c>
      <c r="F302" t="str">
        <f ca="1"/>
        <v>302p</v>
      </c>
      <c r="G302" t="str">
        <f ca="1"/>
        <v>ヤミラミ</v>
      </c>
      <c r="H302" t="str">
        <f ca="1"/>
        <v>固有名詞</v>
      </c>
      <c r="J302" t="str">
        <f ca="1"/>
        <v>302p</v>
      </c>
      <c r="K302" t="str">
        <f ca="1"/>
        <v>Sableye</v>
      </c>
      <c r="L302" t="str">
        <f ca="1"/>
        <v>固有名詞</v>
      </c>
      <c r="N302" t="str">
        <f ca="1"/>
        <v>やみらみ</v>
      </c>
      <c r="O302" t="str">
        <f ca="1"/>
        <v>ヤミラミ</v>
      </c>
      <c r="P302" t="str">
        <f ca="1"/>
        <v>固有名詞</v>
      </c>
      <c r="R302" t="str">
        <f ca="1"/>
        <v>やみらみ</v>
      </c>
      <c r="S302" t="str">
        <f ca="1"/>
        <v>Sableye</v>
      </c>
      <c r="T302" t="str">
        <f ca="1"/>
        <v>固有名詞</v>
      </c>
      <c r="V302" t="str">
        <f ca="1"/>
        <v>302p</v>
      </c>
      <c r="W302" t="str">
        <f ca="1"/>
        <v>ヤミラミ</v>
      </c>
      <c r="X302" t="str">
        <f ca="1"/>
        <v>固有名詞</v>
      </c>
    </row>
    <row r="303" spans="1:24">
      <c r="A303">
        <f ca="1"/>
        <v>303</v>
      </c>
      <c r="B303" t="str">
        <f ca="1"/>
        <v>クチート</v>
      </c>
      <c r="C303" t="str">
        <f ca="1"/>
        <v>Mawile</v>
      </c>
      <c r="D303" t="s">
        <v>2087</v>
      </c>
      <c r="F303" t="str">
        <f ca="1"/>
        <v>303p</v>
      </c>
      <c r="G303" t="str">
        <f ca="1"/>
        <v>クチート</v>
      </c>
      <c r="H303" t="str">
        <f ca="1"/>
        <v>固有名詞</v>
      </c>
      <c r="J303" t="str">
        <f ca="1"/>
        <v>303p</v>
      </c>
      <c r="K303" t="str">
        <f ca="1"/>
        <v>Mawile</v>
      </c>
      <c r="L303" t="str">
        <f ca="1"/>
        <v>固有名詞</v>
      </c>
      <c r="N303" t="str">
        <f ca="1"/>
        <v>くちーと</v>
      </c>
      <c r="O303" t="str">
        <f ca="1"/>
        <v>クチート</v>
      </c>
      <c r="P303" t="str">
        <f ca="1"/>
        <v>固有名詞</v>
      </c>
      <c r="R303" t="str">
        <f ca="1"/>
        <v>くちーと</v>
      </c>
      <c r="S303" t="str">
        <f ca="1"/>
        <v>Mawile</v>
      </c>
      <c r="T303" t="str">
        <f ca="1"/>
        <v>固有名詞</v>
      </c>
      <c r="V303" t="str">
        <f ca="1"/>
        <v>303p</v>
      </c>
      <c r="W303" t="str">
        <f ca="1"/>
        <v>クチート</v>
      </c>
      <c r="X303" t="str">
        <f ca="1"/>
        <v>固有名詞</v>
      </c>
    </row>
    <row r="304" spans="1:24">
      <c r="A304">
        <f ca="1"/>
        <v>304</v>
      </c>
      <c r="B304" t="str">
        <f ca="1"/>
        <v>ココドラ</v>
      </c>
      <c r="C304" t="str">
        <f ca="1"/>
        <v>Aron</v>
      </c>
      <c r="D304" t="s">
        <v>2088</v>
      </c>
      <c r="F304" t="str">
        <f ca="1"/>
        <v>304p</v>
      </c>
      <c r="G304" t="str">
        <f ca="1"/>
        <v>ココドラ</v>
      </c>
      <c r="H304" t="str">
        <f ca="1"/>
        <v>固有名詞</v>
      </c>
      <c r="J304" t="str">
        <f ca="1"/>
        <v>304p</v>
      </c>
      <c r="K304" t="str">
        <f ca="1"/>
        <v>Aron</v>
      </c>
      <c r="L304" t="str">
        <f ca="1"/>
        <v>固有名詞</v>
      </c>
      <c r="N304" t="str">
        <f ca="1"/>
        <v>ここどら</v>
      </c>
      <c r="O304" t="str">
        <f ca="1"/>
        <v>ココドラ</v>
      </c>
      <c r="P304" t="str">
        <f ca="1"/>
        <v>固有名詞</v>
      </c>
      <c r="R304" t="str">
        <f ca="1"/>
        <v>ここどら</v>
      </c>
      <c r="S304" t="str">
        <f ca="1"/>
        <v>Aron</v>
      </c>
      <c r="T304" t="str">
        <f ca="1"/>
        <v>固有名詞</v>
      </c>
      <c r="V304" t="str">
        <f ca="1"/>
        <v>304p</v>
      </c>
      <c r="W304" t="str">
        <f ca="1"/>
        <v>ココドラ</v>
      </c>
      <c r="X304" t="str">
        <f ca="1"/>
        <v>固有名詞</v>
      </c>
    </row>
    <row r="305" spans="1:24">
      <c r="A305">
        <f ca="1"/>
        <v>305</v>
      </c>
      <c r="B305" t="str">
        <f ca="1"/>
        <v>コドラ</v>
      </c>
      <c r="C305" t="str">
        <f ca="1"/>
        <v>Lairon</v>
      </c>
      <c r="D305" t="s">
        <v>2089</v>
      </c>
      <c r="F305" t="str">
        <f ca="1"/>
        <v>305p</v>
      </c>
      <c r="G305" t="str">
        <f ca="1"/>
        <v>コドラ</v>
      </c>
      <c r="H305" t="str">
        <f ca="1"/>
        <v>固有名詞</v>
      </c>
      <c r="J305" t="str">
        <f ca="1"/>
        <v>305p</v>
      </c>
      <c r="K305" t="str">
        <f ca="1"/>
        <v>Lairon</v>
      </c>
      <c r="L305" t="str">
        <f ca="1"/>
        <v>固有名詞</v>
      </c>
      <c r="N305" t="str">
        <f ca="1"/>
        <v>こどら</v>
      </c>
      <c r="O305" t="str">
        <f ca="1"/>
        <v>コドラ</v>
      </c>
      <c r="P305" t="str">
        <f ca="1"/>
        <v>固有名詞</v>
      </c>
      <c r="R305" t="str">
        <f ca="1"/>
        <v>こどら</v>
      </c>
      <c r="S305" t="str">
        <f ca="1"/>
        <v>Lairon</v>
      </c>
      <c r="T305" t="str">
        <f ca="1"/>
        <v>固有名詞</v>
      </c>
      <c r="V305" t="str">
        <f ca="1"/>
        <v>305p</v>
      </c>
      <c r="W305" t="str">
        <f ca="1"/>
        <v>コドラ</v>
      </c>
      <c r="X305" t="str">
        <f ca="1"/>
        <v>固有名詞</v>
      </c>
    </row>
    <row r="306" spans="1:24">
      <c r="A306">
        <f ca="1"/>
        <v>306</v>
      </c>
      <c r="B306" t="str">
        <f ca="1"/>
        <v>ボスゴドラ</v>
      </c>
      <c r="C306" t="str">
        <f ca="1"/>
        <v>Aggron</v>
      </c>
      <c r="D306" t="s">
        <v>2090</v>
      </c>
      <c r="F306" t="str">
        <f ca="1"/>
        <v>306p</v>
      </c>
      <c r="G306" t="str">
        <f ca="1"/>
        <v>ボスゴドラ</v>
      </c>
      <c r="H306" t="str">
        <f ca="1"/>
        <v>固有名詞</v>
      </c>
      <c r="J306" t="str">
        <f ca="1"/>
        <v>306p</v>
      </c>
      <c r="K306" t="str">
        <f ca="1"/>
        <v>Aggron</v>
      </c>
      <c r="L306" t="str">
        <f ca="1"/>
        <v>固有名詞</v>
      </c>
      <c r="N306" t="str">
        <f ca="1"/>
        <v>ぼすごどら</v>
      </c>
      <c r="O306" t="str">
        <f ca="1"/>
        <v>ボスゴドラ</v>
      </c>
      <c r="P306" t="str">
        <f ca="1"/>
        <v>固有名詞</v>
      </c>
      <c r="R306" t="str">
        <f ca="1"/>
        <v>ぼすごどら</v>
      </c>
      <c r="S306" t="str">
        <f ca="1"/>
        <v>Aggron</v>
      </c>
      <c r="T306" t="str">
        <f ca="1"/>
        <v>固有名詞</v>
      </c>
      <c r="V306" t="str">
        <f ca="1"/>
        <v>306p</v>
      </c>
      <c r="W306" t="str">
        <f ca="1"/>
        <v>ボスゴドラ</v>
      </c>
      <c r="X306" t="str">
        <f ca="1"/>
        <v>固有名詞</v>
      </c>
    </row>
    <row r="307" spans="1:24">
      <c r="A307">
        <f ca="1"/>
        <v>307</v>
      </c>
      <c r="B307" t="str">
        <f ca="1"/>
        <v>アサナン</v>
      </c>
      <c r="C307" t="str">
        <f ca="1"/>
        <v>Meditite</v>
      </c>
      <c r="D307" t="s">
        <v>2091</v>
      </c>
      <c r="F307" t="str">
        <f ca="1"/>
        <v>307p</v>
      </c>
      <c r="G307" t="str">
        <f ca="1"/>
        <v>アサナン</v>
      </c>
      <c r="H307" t="str">
        <f ca="1"/>
        <v>固有名詞</v>
      </c>
      <c r="J307" t="str">
        <f ca="1"/>
        <v>307p</v>
      </c>
      <c r="K307" t="str">
        <f ca="1"/>
        <v>Meditite</v>
      </c>
      <c r="L307" t="str">
        <f ca="1"/>
        <v>固有名詞</v>
      </c>
      <c r="N307" t="str">
        <f ca="1"/>
        <v>あさなん</v>
      </c>
      <c r="O307" t="str">
        <f ca="1"/>
        <v>アサナン</v>
      </c>
      <c r="P307" t="str">
        <f ca="1"/>
        <v>固有名詞</v>
      </c>
      <c r="R307" t="str">
        <f ca="1"/>
        <v>あさなん</v>
      </c>
      <c r="S307" t="str">
        <f ca="1"/>
        <v>Meditite</v>
      </c>
      <c r="T307" t="str">
        <f ca="1"/>
        <v>固有名詞</v>
      </c>
      <c r="V307" t="str">
        <f ca="1"/>
        <v>307p</v>
      </c>
      <c r="W307" t="str">
        <f ca="1"/>
        <v>アサナン</v>
      </c>
      <c r="X307" t="str">
        <f ca="1"/>
        <v>固有名詞</v>
      </c>
    </row>
    <row r="308" spans="1:24">
      <c r="A308">
        <f ca="1"/>
        <v>308</v>
      </c>
      <c r="B308" t="str">
        <f ca="1"/>
        <v>チャーレム</v>
      </c>
      <c r="C308" t="str">
        <f ca="1"/>
        <v>Medicham</v>
      </c>
      <c r="D308" t="s">
        <v>2092</v>
      </c>
      <c r="F308" t="str">
        <f ca="1"/>
        <v>308p</v>
      </c>
      <c r="G308" t="str">
        <f ca="1"/>
        <v>チャーレム</v>
      </c>
      <c r="H308" t="str">
        <f ca="1"/>
        <v>固有名詞</v>
      </c>
      <c r="J308" t="str">
        <f ca="1"/>
        <v>308p</v>
      </c>
      <c r="K308" t="str">
        <f ca="1"/>
        <v>Medicham</v>
      </c>
      <c r="L308" t="str">
        <f ca="1"/>
        <v>固有名詞</v>
      </c>
      <c r="N308" t="str">
        <f ca="1"/>
        <v>ちゃーれむ</v>
      </c>
      <c r="O308" t="str">
        <f ca="1"/>
        <v>チャーレム</v>
      </c>
      <c r="P308" t="str">
        <f ca="1"/>
        <v>固有名詞</v>
      </c>
      <c r="R308" t="str">
        <f ca="1"/>
        <v>ちゃーれむ</v>
      </c>
      <c r="S308" t="str">
        <f ca="1"/>
        <v>Medicham</v>
      </c>
      <c r="T308" t="str">
        <f ca="1"/>
        <v>固有名詞</v>
      </c>
      <c r="V308" t="str">
        <f ca="1"/>
        <v>308p</v>
      </c>
      <c r="W308" t="str">
        <f ca="1"/>
        <v>チャーレム</v>
      </c>
      <c r="X308" t="str">
        <f ca="1"/>
        <v>固有名詞</v>
      </c>
    </row>
    <row r="309" spans="1:24">
      <c r="A309">
        <f ca="1"/>
        <v>309</v>
      </c>
      <c r="B309" t="str">
        <f ca="1"/>
        <v>ラクライ</v>
      </c>
      <c r="C309" t="str">
        <f ca="1"/>
        <v>Electrike</v>
      </c>
      <c r="D309" t="s">
        <v>2093</v>
      </c>
      <c r="F309" t="str">
        <f ca="1"/>
        <v>309p</v>
      </c>
      <c r="G309" t="str">
        <f ca="1"/>
        <v>ラクライ</v>
      </c>
      <c r="H309" t="str">
        <f ca="1"/>
        <v>固有名詞</v>
      </c>
      <c r="J309" t="str">
        <f ca="1"/>
        <v>309p</v>
      </c>
      <c r="K309" t="str">
        <f ca="1"/>
        <v>Electrike</v>
      </c>
      <c r="L309" t="str">
        <f ca="1"/>
        <v>固有名詞</v>
      </c>
      <c r="N309" t="str">
        <f ca="1"/>
        <v>らくらい</v>
      </c>
      <c r="O309" t="str">
        <f ca="1"/>
        <v>ラクライ</v>
      </c>
      <c r="P309" t="str">
        <f ca="1"/>
        <v>固有名詞</v>
      </c>
      <c r="R309" t="str">
        <f ca="1"/>
        <v>らくらい</v>
      </c>
      <c r="S309" t="str">
        <f ca="1"/>
        <v>Electrike</v>
      </c>
      <c r="T309" t="str">
        <f ca="1"/>
        <v>固有名詞</v>
      </c>
      <c r="V309" t="str">
        <f ca="1"/>
        <v>309p</v>
      </c>
      <c r="W309" t="str">
        <f ca="1"/>
        <v>ラクライ</v>
      </c>
      <c r="X309" t="str">
        <f ca="1"/>
        <v>固有名詞</v>
      </c>
    </row>
    <row r="310" spans="1:24">
      <c r="A310">
        <f ca="1"/>
        <v>310</v>
      </c>
      <c r="B310" t="str">
        <f ca="1"/>
        <v>ライボルト</v>
      </c>
      <c r="C310" t="str">
        <f ca="1"/>
        <v>Manectric</v>
      </c>
      <c r="D310" t="s">
        <v>2094</v>
      </c>
      <c r="F310" t="str">
        <f ca="1"/>
        <v>310p</v>
      </c>
      <c r="G310" t="str">
        <f ca="1"/>
        <v>ライボルト</v>
      </c>
      <c r="H310" t="str">
        <f ca="1"/>
        <v>固有名詞</v>
      </c>
      <c r="J310" t="str">
        <f ca="1"/>
        <v>310p</v>
      </c>
      <c r="K310" t="str">
        <f ca="1"/>
        <v>Manectric</v>
      </c>
      <c r="L310" t="str">
        <f ca="1"/>
        <v>固有名詞</v>
      </c>
      <c r="N310" t="str">
        <f ca="1"/>
        <v>らいぼると</v>
      </c>
      <c r="O310" t="str">
        <f ca="1"/>
        <v>ライボルト</v>
      </c>
      <c r="P310" t="str">
        <f ca="1"/>
        <v>固有名詞</v>
      </c>
      <c r="R310" t="str">
        <f ca="1"/>
        <v>らいぼると</v>
      </c>
      <c r="S310" t="str">
        <f ca="1"/>
        <v>Manectric</v>
      </c>
      <c r="T310" t="str">
        <f ca="1"/>
        <v>固有名詞</v>
      </c>
      <c r="V310" t="str">
        <f ca="1"/>
        <v>310p</v>
      </c>
      <c r="W310" t="str">
        <f ca="1"/>
        <v>ライボルト</v>
      </c>
      <c r="X310" t="str">
        <f ca="1"/>
        <v>固有名詞</v>
      </c>
    </row>
    <row r="311" spans="1:24">
      <c r="A311">
        <f ca="1"/>
        <v>311</v>
      </c>
      <c r="B311" t="str">
        <f ca="1"/>
        <v>プラスル</v>
      </c>
      <c r="C311" t="str">
        <f ca="1"/>
        <v>Plusle</v>
      </c>
      <c r="D311" t="s">
        <v>2095</v>
      </c>
      <c r="F311" t="str">
        <f ca="1"/>
        <v>311p</v>
      </c>
      <c r="G311" t="str">
        <f ca="1"/>
        <v>プラスル</v>
      </c>
      <c r="H311" t="str">
        <f ca="1"/>
        <v>固有名詞</v>
      </c>
      <c r="J311" t="str">
        <f ca="1"/>
        <v>311p</v>
      </c>
      <c r="K311" t="str">
        <f ca="1"/>
        <v>Plusle</v>
      </c>
      <c r="L311" t="str">
        <f ca="1"/>
        <v>固有名詞</v>
      </c>
      <c r="N311" t="str">
        <f ca="1"/>
        <v>ぷらする</v>
      </c>
      <c r="O311" t="str">
        <f ca="1"/>
        <v>プラスル</v>
      </c>
      <c r="P311" t="str">
        <f ca="1"/>
        <v>固有名詞</v>
      </c>
      <c r="R311" t="str">
        <f ca="1"/>
        <v>ぷらする</v>
      </c>
      <c r="S311" t="str">
        <f ca="1"/>
        <v>Plusle</v>
      </c>
      <c r="T311" t="str">
        <f ca="1"/>
        <v>固有名詞</v>
      </c>
      <c r="V311" t="str">
        <f ca="1"/>
        <v>311p</v>
      </c>
      <c r="W311" t="str">
        <f ca="1"/>
        <v>プラスル</v>
      </c>
      <c r="X311" t="str">
        <f ca="1"/>
        <v>固有名詞</v>
      </c>
    </row>
    <row r="312" spans="1:24">
      <c r="A312">
        <f ca="1"/>
        <v>312</v>
      </c>
      <c r="B312" t="str">
        <f ca="1"/>
        <v>マイナン</v>
      </c>
      <c r="C312" t="str">
        <f ca="1"/>
        <v>Minun</v>
      </c>
      <c r="D312" t="s">
        <v>2096</v>
      </c>
      <c r="F312" t="str">
        <f ca="1"/>
        <v>312p</v>
      </c>
      <c r="G312" t="str">
        <f ca="1"/>
        <v>マイナン</v>
      </c>
      <c r="H312" t="str">
        <f ca="1"/>
        <v>固有名詞</v>
      </c>
      <c r="J312" t="str">
        <f ca="1"/>
        <v>312p</v>
      </c>
      <c r="K312" t="str">
        <f ca="1"/>
        <v>Minun</v>
      </c>
      <c r="L312" t="str">
        <f ca="1"/>
        <v>固有名詞</v>
      </c>
      <c r="N312" t="str">
        <f ca="1"/>
        <v>まいなん</v>
      </c>
      <c r="O312" t="str">
        <f ca="1"/>
        <v>マイナン</v>
      </c>
      <c r="P312" t="str">
        <f ca="1"/>
        <v>固有名詞</v>
      </c>
      <c r="R312" t="str">
        <f ca="1"/>
        <v>まいなん</v>
      </c>
      <c r="S312" t="str">
        <f ca="1"/>
        <v>Minun</v>
      </c>
      <c r="T312" t="str">
        <f ca="1"/>
        <v>固有名詞</v>
      </c>
      <c r="V312" t="str">
        <f ca="1"/>
        <v>312p</v>
      </c>
      <c r="W312" t="str">
        <f ca="1"/>
        <v>マイナン</v>
      </c>
      <c r="X312" t="str">
        <f ca="1"/>
        <v>固有名詞</v>
      </c>
    </row>
    <row r="313" spans="1:24">
      <c r="A313">
        <f ca="1"/>
        <v>313</v>
      </c>
      <c r="B313" t="str">
        <f ca="1"/>
        <v>バルビート</v>
      </c>
      <c r="C313" t="str">
        <f ca="1"/>
        <v>Volbeat</v>
      </c>
      <c r="D313" t="s">
        <v>2097</v>
      </c>
      <c r="F313" t="str">
        <f ca="1"/>
        <v>313p</v>
      </c>
      <c r="G313" t="str">
        <f ca="1"/>
        <v>バルビート</v>
      </c>
      <c r="H313" t="str">
        <f ca="1"/>
        <v>固有名詞</v>
      </c>
      <c r="J313" t="str">
        <f ca="1"/>
        <v>313p</v>
      </c>
      <c r="K313" t="str">
        <f ca="1"/>
        <v>Volbeat</v>
      </c>
      <c r="L313" t="str">
        <f ca="1"/>
        <v>固有名詞</v>
      </c>
      <c r="N313" t="str">
        <f ca="1"/>
        <v>ばるびーと</v>
      </c>
      <c r="O313" t="str">
        <f ca="1"/>
        <v>バルビート</v>
      </c>
      <c r="P313" t="str">
        <f ca="1"/>
        <v>固有名詞</v>
      </c>
      <c r="R313" t="str">
        <f ca="1"/>
        <v>ばるびーと</v>
      </c>
      <c r="S313" t="str">
        <f ca="1"/>
        <v>Volbeat</v>
      </c>
      <c r="T313" t="str">
        <f ca="1"/>
        <v>固有名詞</v>
      </c>
      <c r="V313" t="str">
        <f ca="1"/>
        <v>313p</v>
      </c>
      <c r="W313" t="str">
        <f ca="1"/>
        <v>バルビート</v>
      </c>
      <c r="X313" t="str">
        <f ca="1"/>
        <v>固有名詞</v>
      </c>
    </row>
    <row r="314" spans="1:24">
      <c r="A314">
        <f ca="1"/>
        <v>314</v>
      </c>
      <c r="B314" t="str">
        <f ca="1"/>
        <v>イルミーゼ</v>
      </c>
      <c r="C314" t="str">
        <f ca="1"/>
        <v>Illumise</v>
      </c>
      <c r="D314" t="s">
        <v>2098</v>
      </c>
      <c r="F314" t="str">
        <f ca="1"/>
        <v>314p</v>
      </c>
      <c r="G314" t="str">
        <f ca="1"/>
        <v>イルミーゼ</v>
      </c>
      <c r="H314" t="str">
        <f ca="1"/>
        <v>固有名詞</v>
      </c>
      <c r="J314" t="str">
        <f ca="1"/>
        <v>314p</v>
      </c>
      <c r="K314" t="str">
        <f ca="1"/>
        <v>Illumise</v>
      </c>
      <c r="L314" t="str">
        <f ca="1"/>
        <v>固有名詞</v>
      </c>
      <c r="N314" t="str">
        <f ca="1"/>
        <v>いるみーぜ</v>
      </c>
      <c r="O314" t="str">
        <f ca="1"/>
        <v>イルミーゼ</v>
      </c>
      <c r="P314" t="str">
        <f ca="1"/>
        <v>固有名詞</v>
      </c>
      <c r="R314" t="str">
        <f ca="1"/>
        <v>いるみーぜ</v>
      </c>
      <c r="S314" t="str">
        <f ca="1"/>
        <v>Illumise</v>
      </c>
      <c r="T314" t="str">
        <f ca="1"/>
        <v>固有名詞</v>
      </c>
      <c r="V314" t="str">
        <f ca="1"/>
        <v>314p</v>
      </c>
      <c r="W314" t="str">
        <f ca="1"/>
        <v>イルミーゼ</v>
      </c>
      <c r="X314" t="str">
        <f ca="1"/>
        <v>固有名詞</v>
      </c>
    </row>
    <row r="315" spans="1:24">
      <c r="A315">
        <f ca="1"/>
        <v>315</v>
      </c>
      <c r="B315" t="str">
        <f ca="1"/>
        <v>ロゼリア</v>
      </c>
      <c r="C315" t="str">
        <f ca="1"/>
        <v>Roselia</v>
      </c>
      <c r="D315" t="s">
        <v>2099</v>
      </c>
      <c r="F315" t="str">
        <f ca="1"/>
        <v>315p</v>
      </c>
      <c r="G315" t="str">
        <f ca="1"/>
        <v>ロゼリア</v>
      </c>
      <c r="H315" t="str">
        <f ca="1"/>
        <v>固有名詞</v>
      </c>
      <c r="J315" t="str">
        <f ca="1"/>
        <v>315p</v>
      </c>
      <c r="K315" t="str">
        <f ca="1"/>
        <v>Roselia</v>
      </c>
      <c r="L315" t="str">
        <f ca="1"/>
        <v>固有名詞</v>
      </c>
      <c r="N315" t="str">
        <f ca="1"/>
        <v>ろぜりあ</v>
      </c>
      <c r="O315" t="str">
        <f ca="1"/>
        <v>ロゼリア</v>
      </c>
      <c r="P315" t="str">
        <f ca="1"/>
        <v>固有名詞</v>
      </c>
      <c r="R315" t="str">
        <f ca="1"/>
        <v>ろぜりあ</v>
      </c>
      <c r="S315" t="str">
        <f ca="1"/>
        <v>Roselia</v>
      </c>
      <c r="T315" t="str">
        <f ca="1"/>
        <v>固有名詞</v>
      </c>
      <c r="V315" t="str">
        <f ca="1"/>
        <v>315p</v>
      </c>
      <c r="W315" t="str">
        <f ca="1"/>
        <v>ロゼリア</v>
      </c>
      <c r="X315" t="str">
        <f ca="1"/>
        <v>固有名詞</v>
      </c>
    </row>
    <row r="316" spans="1:24">
      <c r="A316">
        <f ca="1"/>
        <v>316</v>
      </c>
      <c r="B316" t="str">
        <f ca="1"/>
        <v>ゴクリン</v>
      </c>
      <c r="C316" t="str">
        <f ca="1"/>
        <v>Gulpin</v>
      </c>
      <c r="D316" t="s">
        <v>2100</v>
      </c>
      <c r="F316" t="str">
        <f ca="1"/>
        <v>316p</v>
      </c>
      <c r="G316" t="str">
        <f ca="1"/>
        <v>ゴクリン</v>
      </c>
      <c r="H316" t="str">
        <f ca="1"/>
        <v>固有名詞</v>
      </c>
      <c r="J316" t="str">
        <f ca="1"/>
        <v>316p</v>
      </c>
      <c r="K316" t="str">
        <f ca="1"/>
        <v>Gulpin</v>
      </c>
      <c r="L316" t="str">
        <f ca="1"/>
        <v>固有名詞</v>
      </c>
      <c r="N316" t="str">
        <f ca="1"/>
        <v>ごくりん</v>
      </c>
      <c r="O316" t="str">
        <f ca="1"/>
        <v>ゴクリン</v>
      </c>
      <c r="P316" t="str">
        <f ca="1"/>
        <v>固有名詞</v>
      </c>
      <c r="R316" t="str">
        <f ca="1"/>
        <v>ごくりん</v>
      </c>
      <c r="S316" t="str">
        <f ca="1"/>
        <v>Gulpin</v>
      </c>
      <c r="T316" t="str">
        <f ca="1"/>
        <v>固有名詞</v>
      </c>
      <c r="V316" t="str">
        <f ca="1"/>
        <v>316p</v>
      </c>
      <c r="W316" t="str">
        <f ca="1"/>
        <v>ゴクリン</v>
      </c>
      <c r="X316" t="str">
        <f ca="1"/>
        <v>固有名詞</v>
      </c>
    </row>
    <row r="317" spans="1:24">
      <c r="A317">
        <f ca="1"/>
        <v>317</v>
      </c>
      <c r="B317" t="str">
        <f ca="1"/>
        <v>マルノーム</v>
      </c>
      <c r="C317" t="str">
        <f ca="1"/>
        <v>Swalot</v>
      </c>
      <c r="D317" t="s">
        <v>2101</v>
      </c>
      <c r="F317" t="str">
        <f ca="1"/>
        <v>317p</v>
      </c>
      <c r="G317" t="str">
        <f ca="1"/>
        <v>マルノーム</v>
      </c>
      <c r="H317" t="str">
        <f ca="1"/>
        <v>固有名詞</v>
      </c>
      <c r="J317" t="str">
        <f ca="1"/>
        <v>317p</v>
      </c>
      <c r="K317" t="str">
        <f ca="1"/>
        <v>Swalot</v>
      </c>
      <c r="L317" t="str">
        <f ca="1"/>
        <v>固有名詞</v>
      </c>
      <c r="N317" t="str">
        <f ca="1"/>
        <v>まるのーむ</v>
      </c>
      <c r="O317" t="str">
        <f ca="1"/>
        <v>マルノーム</v>
      </c>
      <c r="P317" t="str">
        <f ca="1"/>
        <v>固有名詞</v>
      </c>
      <c r="R317" t="str">
        <f ca="1"/>
        <v>まるのーむ</v>
      </c>
      <c r="S317" t="str">
        <f ca="1"/>
        <v>Swalot</v>
      </c>
      <c r="T317" t="str">
        <f ca="1"/>
        <v>固有名詞</v>
      </c>
      <c r="V317" t="str">
        <f ca="1"/>
        <v>317p</v>
      </c>
      <c r="W317" t="str">
        <f ca="1"/>
        <v>マルノーム</v>
      </c>
      <c r="X317" t="str">
        <f ca="1"/>
        <v>固有名詞</v>
      </c>
    </row>
    <row r="318" spans="1:24">
      <c r="A318">
        <f ca="1"/>
        <v>318</v>
      </c>
      <c r="B318" t="str">
        <f ca="1"/>
        <v>キバニア</v>
      </c>
      <c r="C318" t="str">
        <f ca="1"/>
        <v>Carvanha</v>
      </c>
      <c r="D318" t="s">
        <v>2102</v>
      </c>
      <c r="F318" t="str">
        <f ca="1"/>
        <v>318p</v>
      </c>
      <c r="G318" t="str">
        <f ca="1"/>
        <v>キバニア</v>
      </c>
      <c r="H318" t="str">
        <f ca="1"/>
        <v>固有名詞</v>
      </c>
      <c r="J318" t="str">
        <f ca="1"/>
        <v>318p</v>
      </c>
      <c r="K318" t="str">
        <f ca="1"/>
        <v>Carvanha</v>
      </c>
      <c r="L318" t="str">
        <f ca="1"/>
        <v>固有名詞</v>
      </c>
      <c r="N318" t="str">
        <f ca="1"/>
        <v>きばにあ</v>
      </c>
      <c r="O318" t="str">
        <f ca="1"/>
        <v>キバニア</v>
      </c>
      <c r="P318" t="str">
        <f ca="1"/>
        <v>固有名詞</v>
      </c>
      <c r="R318" t="str">
        <f ca="1"/>
        <v>きばにあ</v>
      </c>
      <c r="S318" t="str">
        <f ca="1"/>
        <v>Carvanha</v>
      </c>
      <c r="T318" t="str">
        <f ca="1"/>
        <v>固有名詞</v>
      </c>
      <c r="V318" t="str">
        <f ca="1"/>
        <v>318p</v>
      </c>
      <c r="W318" t="str">
        <f ca="1"/>
        <v>キバニア</v>
      </c>
      <c r="X318" t="str">
        <f ca="1"/>
        <v>固有名詞</v>
      </c>
    </row>
    <row r="319" spans="1:24">
      <c r="A319">
        <f ca="1"/>
        <v>319</v>
      </c>
      <c r="B319" t="str">
        <f ca="1"/>
        <v>サメハダー</v>
      </c>
      <c r="C319" t="str">
        <f ca="1"/>
        <v>Sharpedo</v>
      </c>
      <c r="D319" t="s">
        <v>2103</v>
      </c>
      <c r="F319" t="str">
        <f ca="1"/>
        <v>319p</v>
      </c>
      <c r="G319" t="str">
        <f ca="1"/>
        <v>サメハダー</v>
      </c>
      <c r="H319" t="str">
        <f ca="1"/>
        <v>固有名詞</v>
      </c>
      <c r="J319" t="str">
        <f ca="1"/>
        <v>319p</v>
      </c>
      <c r="K319" t="str">
        <f ca="1"/>
        <v>Sharpedo</v>
      </c>
      <c r="L319" t="str">
        <f ca="1"/>
        <v>固有名詞</v>
      </c>
      <c r="N319" t="str">
        <f ca="1"/>
        <v>さめはだー</v>
      </c>
      <c r="O319" t="str">
        <f ca="1"/>
        <v>サメハダー</v>
      </c>
      <c r="P319" t="str">
        <f ca="1"/>
        <v>固有名詞</v>
      </c>
      <c r="R319" t="str">
        <f ca="1"/>
        <v>さめはだー</v>
      </c>
      <c r="S319" t="str">
        <f ca="1"/>
        <v>Sharpedo</v>
      </c>
      <c r="T319" t="str">
        <f ca="1"/>
        <v>固有名詞</v>
      </c>
      <c r="V319" t="str">
        <f ca="1"/>
        <v>319p</v>
      </c>
      <c r="W319" t="str">
        <f ca="1"/>
        <v>サメハダー</v>
      </c>
      <c r="X319" t="str">
        <f ca="1"/>
        <v>固有名詞</v>
      </c>
    </row>
    <row r="320" spans="1:24">
      <c r="A320">
        <f ca="1"/>
        <v>320</v>
      </c>
      <c r="B320" t="str">
        <f ca="1"/>
        <v>ホエルコ</v>
      </c>
      <c r="C320" t="str">
        <f ca="1"/>
        <v>Wailmer</v>
      </c>
      <c r="D320" t="s">
        <v>2104</v>
      </c>
      <c r="F320" t="str">
        <f ca="1"/>
        <v>320p</v>
      </c>
      <c r="G320" t="str">
        <f ca="1"/>
        <v>ホエルコ</v>
      </c>
      <c r="H320" t="str">
        <f ca="1"/>
        <v>固有名詞</v>
      </c>
      <c r="J320" t="str">
        <f ca="1"/>
        <v>320p</v>
      </c>
      <c r="K320" t="str">
        <f ca="1"/>
        <v>Wailmer</v>
      </c>
      <c r="L320" t="str">
        <f ca="1"/>
        <v>固有名詞</v>
      </c>
      <c r="N320" t="str">
        <f ca="1"/>
        <v>ほえるこ</v>
      </c>
      <c r="O320" t="str">
        <f ca="1"/>
        <v>ホエルコ</v>
      </c>
      <c r="P320" t="str">
        <f ca="1"/>
        <v>固有名詞</v>
      </c>
      <c r="R320" t="str">
        <f ca="1"/>
        <v>ほえるこ</v>
      </c>
      <c r="S320" t="str">
        <f ca="1"/>
        <v>Wailmer</v>
      </c>
      <c r="T320" t="str">
        <f ca="1"/>
        <v>固有名詞</v>
      </c>
      <c r="V320" t="str">
        <f ca="1"/>
        <v>320p</v>
      </c>
      <c r="W320" t="str">
        <f ca="1"/>
        <v>ホエルコ</v>
      </c>
      <c r="X320" t="str">
        <f ca="1"/>
        <v>固有名詞</v>
      </c>
    </row>
    <row r="321" spans="1:24">
      <c r="A321">
        <f ca="1"/>
        <v>321</v>
      </c>
      <c r="B321" t="str">
        <f ca="1"/>
        <v>ホエルオー</v>
      </c>
      <c r="C321" t="str">
        <f ca="1"/>
        <v>Wailord</v>
      </c>
      <c r="D321" t="s">
        <v>2105</v>
      </c>
      <c r="F321" t="str">
        <f ca="1"/>
        <v>321p</v>
      </c>
      <c r="G321" t="str">
        <f ca="1"/>
        <v>ホエルオー</v>
      </c>
      <c r="H321" t="str">
        <f ca="1"/>
        <v>固有名詞</v>
      </c>
      <c r="J321" t="str">
        <f ca="1"/>
        <v>321p</v>
      </c>
      <c r="K321" t="str">
        <f ca="1"/>
        <v>Wailord</v>
      </c>
      <c r="L321" t="str">
        <f ca="1"/>
        <v>固有名詞</v>
      </c>
      <c r="N321" t="str">
        <f ca="1"/>
        <v>ほえるおー</v>
      </c>
      <c r="O321" t="str">
        <f ca="1"/>
        <v>ホエルオー</v>
      </c>
      <c r="P321" t="str">
        <f ca="1"/>
        <v>固有名詞</v>
      </c>
      <c r="R321" t="str">
        <f ca="1"/>
        <v>ほえるおー</v>
      </c>
      <c r="S321" t="str">
        <f ca="1"/>
        <v>Wailord</v>
      </c>
      <c r="T321" t="str">
        <f ca="1"/>
        <v>固有名詞</v>
      </c>
      <c r="V321" t="str">
        <f ca="1"/>
        <v>321p</v>
      </c>
      <c r="W321" t="str">
        <f ca="1"/>
        <v>ホエルオー</v>
      </c>
      <c r="X321" t="str">
        <f ca="1"/>
        <v>固有名詞</v>
      </c>
    </row>
    <row r="322" spans="1:24">
      <c r="A322">
        <f ca="1"/>
        <v>322</v>
      </c>
      <c r="B322" t="str">
        <f ca="1"/>
        <v>ドンメル</v>
      </c>
      <c r="C322" t="str">
        <f ca="1"/>
        <v>Numel</v>
      </c>
      <c r="D322" t="s">
        <v>2106</v>
      </c>
      <c r="F322" t="str">
        <f ca="1"/>
        <v>322p</v>
      </c>
      <c r="G322" t="str">
        <f ca="1"/>
        <v>ドンメル</v>
      </c>
      <c r="H322" t="str">
        <f ca="1"/>
        <v>固有名詞</v>
      </c>
      <c r="J322" t="str">
        <f ca="1"/>
        <v>322p</v>
      </c>
      <c r="K322" t="str">
        <f ca="1"/>
        <v>Numel</v>
      </c>
      <c r="L322" t="str">
        <f ca="1"/>
        <v>固有名詞</v>
      </c>
      <c r="N322" t="str">
        <f ca="1"/>
        <v>どんめる</v>
      </c>
      <c r="O322" t="str">
        <f ca="1"/>
        <v>ドンメル</v>
      </c>
      <c r="P322" t="str">
        <f ca="1"/>
        <v>固有名詞</v>
      </c>
      <c r="R322" t="str">
        <f ca="1"/>
        <v>どんめる</v>
      </c>
      <c r="S322" t="str">
        <f ca="1"/>
        <v>Numel</v>
      </c>
      <c r="T322" t="str">
        <f ca="1"/>
        <v>固有名詞</v>
      </c>
      <c r="V322" t="str">
        <f ca="1"/>
        <v>322p</v>
      </c>
      <c r="W322" t="str">
        <f ca="1"/>
        <v>ドンメル</v>
      </c>
      <c r="X322" t="str">
        <f ca="1"/>
        <v>固有名詞</v>
      </c>
    </row>
    <row r="323" spans="1:24">
      <c r="A323">
        <f ca="1"/>
        <v>323</v>
      </c>
      <c r="B323" t="str">
        <f ca="1"/>
        <v>バクーダ</v>
      </c>
      <c r="C323" t="str">
        <f ca="1"/>
        <v>Camerupt</v>
      </c>
      <c r="D323" t="s">
        <v>2107</v>
      </c>
      <c r="F323" t="str">
        <f ca="1"/>
        <v>323p</v>
      </c>
      <c r="G323" t="str">
        <f ca="1"/>
        <v>バクーダ</v>
      </c>
      <c r="H323" t="str">
        <f ca="1"/>
        <v>固有名詞</v>
      </c>
      <c r="J323" t="str">
        <f ca="1"/>
        <v>323p</v>
      </c>
      <c r="K323" t="str">
        <f ca="1"/>
        <v>Camerupt</v>
      </c>
      <c r="L323" t="str">
        <f ca="1"/>
        <v>固有名詞</v>
      </c>
      <c r="N323" t="str">
        <f ca="1"/>
        <v>ばくーだ</v>
      </c>
      <c r="O323" t="str">
        <f ca="1"/>
        <v>バクーダ</v>
      </c>
      <c r="P323" t="str">
        <f ca="1"/>
        <v>固有名詞</v>
      </c>
      <c r="R323" t="str">
        <f ca="1"/>
        <v>ばくーだ</v>
      </c>
      <c r="S323" t="str">
        <f ca="1"/>
        <v>Camerupt</v>
      </c>
      <c r="T323" t="str">
        <f ca="1"/>
        <v>固有名詞</v>
      </c>
      <c r="V323" t="str">
        <f ca="1"/>
        <v>323p</v>
      </c>
      <c r="W323" t="str">
        <f ca="1"/>
        <v>バクーダ</v>
      </c>
      <c r="X323" t="str">
        <f ca="1"/>
        <v>固有名詞</v>
      </c>
    </row>
    <row r="324" spans="1:24">
      <c r="A324">
        <f ca="1"/>
        <v>324</v>
      </c>
      <c r="B324" t="str">
        <f ca="1"/>
        <v>コータス</v>
      </c>
      <c r="C324" t="str">
        <f ca="1"/>
        <v>Torkoal</v>
      </c>
      <c r="D324" t="s">
        <v>2108</v>
      </c>
      <c r="F324" t="str">
        <f ca="1"/>
        <v>324p</v>
      </c>
      <c r="G324" t="str">
        <f ca="1"/>
        <v>コータス</v>
      </c>
      <c r="H324" t="str">
        <f ca="1"/>
        <v>固有名詞</v>
      </c>
      <c r="J324" t="str">
        <f ca="1"/>
        <v>324p</v>
      </c>
      <c r="K324" t="str">
        <f ca="1"/>
        <v>Torkoal</v>
      </c>
      <c r="L324" t="str">
        <f ca="1"/>
        <v>固有名詞</v>
      </c>
      <c r="N324" t="str">
        <f ca="1"/>
        <v>こーたす</v>
      </c>
      <c r="O324" t="str">
        <f ca="1"/>
        <v>コータス</v>
      </c>
      <c r="P324" t="str">
        <f ca="1"/>
        <v>固有名詞</v>
      </c>
      <c r="R324" t="str">
        <f ca="1"/>
        <v>こーたす</v>
      </c>
      <c r="S324" t="str">
        <f ca="1"/>
        <v>Torkoal</v>
      </c>
      <c r="T324" t="str">
        <f ca="1"/>
        <v>固有名詞</v>
      </c>
      <c r="V324" t="str">
        <f ca="1"/>
        <v>324p</v>
      </c>
      <c r="W324" t="str">
        <f ca="1"/>
        <v>コータス</v>
      </c>
      <c r="X324" t="str">
        <f ca="1"/>
        <v>固有名詞</v>
      </c>
    </row>
    <row r="325" spans="1:24">
      <c r="A325">
        <f ca="1"/>
        <v>325</v>
      </c>
      <c r="B325" t="str">
        <f ca="1"/>
        <v>バネブー</v>
      </c>
      <c r="C325" t="str">
        <f ca="1"/>
        <v>Spoink</v>
      </c>
      <c r="D325" t="s">
        <v>2109</v>
      </c>
      <c r="F325" t="str">
        <f ca="1"/>
        <v>325p</v>
      </c>
      <c r="G325" t="str">
        <f ca="1"/>
        <v>バネブー</v>
      </c>
      <c r="H325" t="str">
        <f ca="1"/>
        <v>固有名詞</v>
      </c>
      <c r="J325" t="str">
        <f ca="1"/>
        <v>325p</v>
      </c>
      <c r="K325" t="str">
        <f ca="1"/>
        <v>Spoink</v>
      </c>
      <c r="L325" t="str">
        <f ca="1"/>
        <v>固有名詞</v>
      </c>
      <c r="N325" t="str">
        <f ca="1"/>
        <v>ばねぶー</v>
      </c>
      <c r="O325" t="str">
        <f ca="1"/>
        <v>バネブー</v>
      </c>
      <c r="P325" t="str">
        <f ca="1"/>
        <v>固有名詞</v>
      </c>
      <c r="R325" t="str">
        <f ca="1"/>
        <v>ばねぶー</v>
      </c>
      <c r="S325" t="str">
        <f ca="1"/>
        <v>Spoink</v>
      </c>
      <c r="T325" t="str">
        <f ca="1"/>
        <v>固有名詞</v>
      </c>
      <c r="V325" t="str">
        <f ca="1"/>
        <v>325p</v>
      </c>
      <c r="W325" t="str">
        <f ca="1"/>
        <v>バネブー</v>
      </c>
      <c r="X325" t="str">
        <f ca="1"/>
        <v>固有名詞</v>
      </c>
    </row>
    <row r="326" spans="1:24">
      <c r="A326">
        <f ca="1"/>
        <v>326</v>
      </c>
      <c r="B326" t="str">
        <f ca="1"/>
        <v>ブーピッグ</v>
      </c>
      <c r="C326" t="str">
        <f ca="1"/>
        <v>Grumpig</v>
      </c>
      <c r="D326" t="s">
        <v>2110</v>
      </c>
      <c r="F326" t="str">
        <f ca="1"/>
        <v>326p</v>
      </c>
      <c r="G326" t="str">
        <f ca="1"/>
        <v>ブーピッグ</v>
      </c>
      <c r="H326" t="str">
        <f ca="1"/>
        <v>固有名詞</v>
      </c>
      <c r="J326" t="str">
        <f ca="1"/>
        <v>326p</v>
      </c>
      <c r="K326" t="str">
        <f ca="1"/>
        <v>Grumpig</v>
      </c>
      <c r="L326" t="str">
        <f ca="1"/>
        <v>固有名詞</v>
      </c>
      <c r="N326" t="str">
        <f ca="1"/>
        <v>ぶーぴっぐ</v>
      </c>
      <c r="O326" t="str">
        <f ca="1"/>
        <v>ブーピッグ</v>
      </c>
      <c r="P326" t="str">
        <f ca="1"/>
        <v>固有名詞</v>
      </c>
      <c r="R326" t="str">
        <f ca="1"/>
        <v>ぶーぴっぐ</v>
      </c>
      <c r="S326" t="str">
        <f ca="1"/>
        <v>Grumpig</v>
      </c>
      <c r="T326" t="str">
        <f ca="1"/>
        <v>固有名詞</v>
      </c>
      <c r="V326" t="str">
        <f ca="1"/>
        <v>326p</v>
      </c>
      <c r="W326" t="str">
        <f ca="1"/>
        <v>ブーピッグ</v>
      </c>
      <c r="X326" t="str">
        <f ca="1"/>
        <v>固有名詞</v>
      </c>
    </row>
    <row r="327" spans="1:24">
      <c r="A327">
        <f ca="1"/>
        <v>327</v>
      </c>
      <c r="B327" t="str">
        <f ca="1"/>
        <v>パッチール</v>
      </c>
      <c r="C327" t="str">
        <f ca="1"/>
        <v>Spinda</v>
      </c>
      <c r="D327" t="s">
        <v>2111</v>
      </c>
      <c r="F327" t="str">
        <f ca="1"/>
        <v>327p</v>
      </c>
      <c r="G327" t="str">
        <f ca="1"/>
        <v>パッチール</v>
      </c>
      <c r="H327" t="str">
        <f ca="1"/>
        <v>固有名詞</v>
      </c>
      <c r="J327" t="str">
        <f ca="1"/>
        <v>327p</v>
      </c>
      <c r="K327" t="str">
        <f ca="1"/>
        <v>Spinda</v>
      </c>
      <c r="L327" t="str">
        <f ca="1"/>
        <v>固有名詞</v>
      </c>
      <c r="N327" t="str">
        <f ca="1"/>
        <v>ぱっちーる</v>
      </c>
      <c r="O327" t="str">
        <f ca="1"/>
        <v>パッチール</v>
      </c>
      <c r="P327" t="str">
        <f ca="1"/>
        <v>固有名詞</v>
      </c>
      <c r="R327" t="str">
        <f ca="1"/>
        <v>ぱっちーる</v>
      </c>
      <c r="S327" t="str">
        <f ca="1"/>
        <v>Spinda</v>
      </c>
      <c r="T327" t="str">
        <f ca="1"/>
        <v>固有名詞</v>
      </c>
      <c r="V327" t="str">
        <f ca="1"/>
        <v>327p</v>
      </c>
      <c r="W327" t="str">
        <f ca="1"/>
        <v>パッチール</v>
      </c>
      <c r="X327" t="str">
        <f ca="1"/>
        <v>固有名詞</v>
      </c>
    </row>
    <row r="328" spans="1:24">
      <c r="A328">
        <f ca="1"/>
        <v>328</v>
      </c>
      <c r="B328" t="str">
        <f ca="1"/>
        <v>ナックラー</v>
      </c>
      <c r="C328" t="str">
        <f ca="1"/>
        <v>Trapinch</v>
      </c>
      <c r="D328" t="s">
        <v>2112</v>
      </c>
      <c r="F328" t="str">
        <f ca="1"/>
        <v>328p</v>
      </c>
      <c r="G328" t="str">
        <f ca="1"/>
        <v>ナックラー</v>
      </c>
      <c r="H328" t="str">
        <f ca="1"/>
        <v>固有名詞</v>
      </c>
      <c r="J328" t="str">
        <f ca="1"/>
        <v>328p</v>
      </c>
      <c r="K328" t="str">
        <f ca="1"/>
        <v>Trapinch</v>
      </c>
      <c r="L328" t="str">
        <f ca="1"/>
        <v>固有名詞</v>
      </c>
      <c r="N328" t="str">
        <f ca="1"/>
        <v>なっくらー</v>
      </c>
      <c r="O328" t="str">
        <f ca="1"/>
        <v>ナックラー</v>
      </c>
      <c r="P328" t="str">
        <f ca="1"/>
        <v>固有名詞</v>
      </c>
      <c r="R328" t="str">
        <f ca="1"/>
        <v>なっくらー</v>
      </c>
      <c r="S328" t="str">
        <f ca="1"/>
        <v>Trapinch</v>
      </c>
      <c r="T328" t="str">
        <f ca="1"/>
        <v>固有名詞</v>
      </c>
      <c r="V328" t="str">
        <f ca="1"/>
        <v>328p</v>
      </c>
      <c r="W328" t="str">
        <f ca="1"/>
        <v>ナックラー</v>
      </c>
      <c r="X328" t="str">
        <f ca="1"/>
        <v>固有名詞</v>
      </c>
    </row>
    <row r="329" spans="1:24">
      <c r="A329">
        <f ca="1"/>
        <v>329</v>
      </c>
      <c r="B329" t="str">
        <f ca="1"/>
        <v>ビブラーバ</v>
      </c>
      <c r="C329" t="str">
        <f ca="1"/>
        <v>Vibrava</v>
      </c>
      <c r="D329" t="s">
        <v>2113</v>
      </c>
      <c r="F329" t="str">
        <f ca="1"/>
        <v>329p</v>
      </c>
      <c r="G329" t="str">
        <f ca="1"/>
        <v>ビブラーバ</v>
      </c>
      <c r="H329" t="str">
        <f ca="1"/>
        <v>固有名詞</v>
      </c>
      <c r="J329" t="str">
        <f ca="1"/>
        <v>329p</v>
      </c>
      <c r="K329" t="str">
        <f ca="1"/>
        <v>Vibrava</v>
      </c>
      <c r="L329" t="str">
        <f ca="1"/>
        <v>固有名詞</v>
      </c>
      <c r="N329" t="str">
        <f ca="1"/>
        <v>びぶらーば</v>
      </c>
      <c r="O329" t="str">
        <f ca="1"/>
        <v>ビブラーバ</v>
      </c>
      <c r="P329" t="str">
        <f ca="1"/>
        <v>固有名詞</v>
      </c>
      <c r="R329" t="str">
        <f ca="1"/>
        <v>びぶらーば</v>
      </c>
      <c r="S329" t="str">
        <f ca="1"/>
        <v>Vibrava</v>
      </c>
      <c r="T329" t="str">
        <f ca="1"/>
        <v>固有名詞</v>
      </c>
      <c r="V329" t="str">
        <f ca="1"/>
        <v>329p</v>
      </c>
      <c r="W329" t="str">
        <f ca="1"/>
        <v>ビブラーバ</v>
      </c>
      <c r="X329" t="str">
        <f ca="1"/>
        <v>固有名詞</v>
      </c>
    </row>
    <row r="330" spans="1:24">
      <c r="A330">
        <f ca="1"/>
        <v>330</v>
      </c>
      <c r="B330" t="str">
        <f ca="1"/>
        <v>フライゴン</v>
      </c>
      <c r="C330" t="str">
        <f ca="1"/>
        <v>Flygon</v>
      </c>
      <c r="D330" t="s">
        <v>2114</v>
      </c>
      <c r="F330" t="str">
        <f ca="1"/>
        <v>330p</v>
      </c>
      <c r="G330" t="str">
        <f ca="1"/>
        <v>フライゴン</v>
      </c>
      <c r="H330" t="str">
        <f ca="1"/>
        <v>固有名詞</v>
      </c>
      <c r="J330" t="str">
        <f ca="1"/>
        <v>330p</v>
      </c>
      <c r="K330" t="str">
        <f ca="1"/>
        <v>Flygon</v>
      </c>
      <c r="L330" t="str">
        <f ca="1"/>
        <v>固有名詞</v>
      </c>
      <c r="N330" t="str">
        <f ca="1"/>
        <v>ふらいごん</v>
      </c>
      <c r="O330" t="str">
        <f ca="1"/>
        <v>フライゴン</v>
      </c>
      <c r="P330" t="str">
        <f ca="1"/>
        <v>固有名詞</v>
      </c>
      <c r="R330" t="str">
        <f ca="1"/>
        <v>ふらいごん</v>
      </c>
      <c r="S330" t="str">
        <f ca="1"/>
        <v>Flygon</v>
      </c>
      <c r="T330" t="str">
        <f ca="1"/>
        <v>固有名詞</v>
      </c>
      <c r="V330" t="str">
        <f ca="1"/>
        <v>330p</v>
      </c>
      <c r="W330" t="str">
        <f ca="1"/>
        <v>フライゴン</v>
      </c>
      <c r="X330" t="str">
        <f ca="1"/>
        <v>固有名詞</v>
      </c>
    </row>
    <row r="331" spans="1:24">
      <c r="A331">
        <f ca="1"/>
        <v>331</v>
      </c>
      <c r="B331" t="str">
        <f ca="1"/>
        <v>サボネア</v>
      </c>
      <c r="C331" t="str">
        <f ca="1"/>
        <v>Cacnea</v>
      </c>
      <c r="D331" t="s">
        <v>2115</v>
      </c>
      <c r="F331" t="str">
        <f ca="1"/>
        <v>331p</v>
      </c>
      <c r="G331" t="str">
        <f ca="1"/>
        <v>サボネア</v>
      </c>
      <c r="H331" t="str">
        <f ca="1"/>
        <v>固有名詞</v>
      </c>
      <c r="J331" t="str">
        <f ca="1"/>
        <v>331p</v>
      </c>
      <c r="K331" t="str">
        <f ca="1"/>
        <v>Cacnea</v>
      </c>
      <c r="L331" t="str">
        <f ca="1"/>
        <v>固有名詞</v>
      </c>
      <c r="N331" t="str">
        <f ca="1"/>
        <v>さぼねあ</v>
      </c>
      <c r="O331" t="str">
        <f ca="1"/>
        <v>サボネア</v>
      </c>
      <c r="P331" t="str">
        <f ca="1"/>
        <v>固有名詞</v>
      </c>
      <c r="R331" t="str">
        <f ca="1"/>
        <v>さぼねあ</v>
      </c>
      <c r="S331" t="str">
        <f ca="1"/>
        <v>Cacnea</v>
      </c>
      <c r="T331" t="str">
        <f ca="1"/>
        <v>固有名詞</v>
      </c>
      <c r="V331" t="str">
        <f ca="1"/>
        <v>331p</v>
      </c>
      <c r="W331" t="str">
        <f ca="1"/>
        <v>サボネア</v>
      </c>
      <c r="X331" t="str">
        <f ca="1"/>
        <v>固有名詞</v>
      </c>
    </row>
    <row r="332" spans="1:24">
      <c r="A332">
        <f ca="1"/>
        <v>332</v>
      </c>
      <c r="B332" t="str">
        <f ca="1"/>
        <v>ノクタス</v>
      </c>
      <c r="C332" t="str">
        <f ca="1"/>
        <v>Cacturne</v>
      </c>
      <c r="D332" t="s">
        <v>2116</v>
      </c>
      <c r="F332" t="str">
        <f ca="1"/>
        <v>332p</v>
      </c>
      <c r="G332" t="str">
        <f ca="1"/>
        <v>ノクタス</v>
      </c>
      <c r="H332" t="str">
        <f ca="1"/>
        <v>固有名詞</v>
      </c>
      <c r="J332" t="str">
        <f ca="1"/>
        <v>332p</v>
      </c>
      <c r="K332" t="str">
        <f ca="1"/>
        <v>Cacturne</v>
      </c>
      <c r="L332" t="str">
        <f ca="1"/>
        <v>固有名詞</v>
      </c>
      <c r="N332" t="str">
        <f ca="1"/>
        <v>のくたす</v>
      </c>
      <c r="O332" t="str">
        <f ca="1"/>
        <v>ノクタス</v>
      </c>
      <c r="P332" t="str">
        <f ca="1"/>
        <v>固有名詞</v>
      </c>
      <c r="R332" t="str">
        <f ca="1"/>
        <v>のくたす</v>
      </c>
      <c r="S332" t="str">
        <f ca="1"/>
        <v>Cacturne</v>
      </c>
      <c r="T332" t="str">
        <f ca="1"/>
        <v>固有名詞</v>
      </c>
      <c r="V332" t="str">
        <f ca="1"/>
        <v>332p</v>
      </c>
      <c r="W332" t="str">
        <f ca="1"/>
        <v>ノクタス</v>
      </c>
      <c r="X332" t="str">
        <f ca="1"/>
        <v>固有名詞</v>
      </c>
    </row>
    <row r="333" spans="1:24">
      <c r="A333">
        <f ca="1"/>
        <v>333</v>
      </c>
      <c r="B333" t="str">
        <f ca="1"/>
        <v>チルット</v>
      </c>
      <c r="C333" t="str">
        <f ca="1"/>
        <v>Swablu</v>
      </c>
      <c r="D333" t="s">
        <v>2117</v>
      </c>
      <c r="F333" t="str">
        <f ca="1"/>
        <v>333p</v>
      </c>
      <c r="G333" t="str">
        <f ca="1"/>
        <v>チルット</v>
      </c>
      <c r="H333" t="str">
        <f ca="1"/>
        <v>固有名詞</v>
      </c>
      <c r="J333" t="str">
        <f ca="1"/>
        <v>333p</v>
      </c>
      <c r="K333" t="str">
        <f ca="1"/>
        <v>Swablu</v>
      </c>
      <c r="L333" t="str">
        <f ca="1"/>
        <v>固有名詞</v>
      </c>
      <c r="N333" t="str">
        <f ca="1"/>
        <v>ちるっと</v>
      </c>
      <c r="O333" t="str">
        <f ca="1"/>
        <v>チルット</v>
      </c>
      <c r="P333" t="str">
        <f ca="1"/>
        <v>固有名詞</v>
      </c>
      <c r="R333" t="str">
        <f ca="1"/>
        <v>ちるっと</v>
      </c>
      <c r="S333" t="str">
        <f ca="1"/>
        <v>Swablu</v>
      </c>
      <c r="T333" t="str">
        <f ca="1"/>
        <v>固有名詞</v>
      </c>
      <c r="V333" t="str">
        <f ca="1"/>
        <v>333p</v>
      </c>
      <c r="W333" t="str">
        <f ca="1"/>
        <v>チルット</v>
      </c>
      <c r="X333" t="str">
        <f ca="1"/>
        <v>固有名詞</v>
      </c>
    </row>
    <row r="334" spans="1:24">
      <c r="A334">
        <f ca="1"/>
        <v>334</v>
      </c>
      <c r="B334" t="str">
        <f ca="1"/>
        <v>チルタリス</v>
      </c>
      <c r="C334" t="str">
        <f ca="1"/>
        <v>Altaria</v>
      </c>
      <c r="D334" t="s">
        <v>2118</v>
      </c>
      <c r="F334" t="str">
        <f ca="1"/>
        <v>334p</v>
      </c>
      <c r="G334" t="str">
        <f ca="1"/>
        <v>チルタリス</v>
      </c>
      <c r="H334" t="str">
        <f ca="1"/>
        <v>固有名詞</v>
      </c>
      <c r="J334" t="str">
        <f ca="1"/>
        <v>334p</v>
      </c>
      <c r="K334" t="str">
        <f ca="1"/>
        <v>Altaria</v>
      </c>
      <c r="L334" t="str">
        <f ca="1"/>
        <v>固有名詞</v>
      </c>
      <c r="N334" t="str">
        <f ca="1"/>
        <v>ちるたりす</v>
      </c>
      <c r="O334" t="str">
        <f ca="1"/>
        <v>チルタリス</v>
      </c>
      <c r="P334" t="str">
        <f ca="1"/>
        <v>固有名詞</v>
      </c>
      <c r="R334" t="str">
        <f ca="1"/>
        <v>ちるたりす</v>
      </c>
      <c r="S334" t="str">
        <f ca="1"/>
        <v>Altaria</v>
      </c>
      <c r="T334" t="str">
        <f ca="1"/>
        <v>固有名詞</v>
      </c>
      <c r="V334" t="str">
        <f ca="1"/>
        <v>334p</v>
      </c>
      <c r="W334" t="str">
        <f ca="1"/>
        <v>チルタリス</v>
      </c>
      <c r="X334" t="str">
        <f ca="1"/>
        <v>固有名詞</v>
      </c>
    </row>
    <row r="335" spans="1:24">
      <c r="A335">
        <f ca="1"/>
        <v>335</v>
      </c>
      <c r="B335" t="str">
        <f ca="1"/>
        <v>ザングース</v>
      </c>
      <c r="C335" t="str">
        <f ca="1"/>
        <v>Zangoose</v>
      </c>
      <c r="D335" t="s">
        <v>2119</v>
      </c>
      <c r="F335" t="str">
        <f ca="1"/>
        <v>335p</v>
      </c>
      <c r="G335" t="str">
        <f ca="1"/>
        <v>ザングース</v>
      </c>
      <c r="H335" t="str">
        <f ca="1"/>
        <v>固有名詞</v>
      </c>
      <c r="J335" t="str">
        <f ca="1"/>
        <v>335p</v>
      </c>
      <c r="K335" t="str">
        <f ca="1"/>
        <v>Zangoose</v>
      </c>
      <c r="L335" t="str">
        <f ca="1"/>
        <v>固有名詞</v>
      </c>
      <c r="N335" t="str">
        <f ca="1"/>
        <v>ざんぐーす</v>
      </c>
      <c r="O335" t="str">
        <f ca="1"/>
        <v>ザングース</v>
      </c>
      <c r="P335" t="str">
        <f ca="1"/>
        <v>固有名詞</v>
      </c>
      <c r="R335" t="str">
        <f ca="1"/>
        <v>ざんぐーす</v>
      </c>
      <c r="S335" t="str">
        <f ca="1"/>
        <v>Zangoose</v>
      </c>
      <c r="T335" t="str">
        <f ca="1"/>
        <v>固有名詞</v>
      </c>
      <c r="V335" t="str">
        <f ca="1"/>
        <v>335p</v>
      </c>
      <c r="W335" t="str">
        <f ca="1"/>
        <v>ザングース</v>
      </c>
      <c r="X335" t="str">
        <f ca="1"/>
        <v>固有名詞</v>
      </c>
    </row>
    <row r="336" spans="1:24">
      <c r="A336">
        <f ca="1"/>
        <v>336</v>
      </c>
      <c r="B336" t="str">
        <f ca="1"/>
        <v>ハブネーク</v>
      </c>
      <c r="C336" t="str">
        <f ca="1"/>
        <v>Seviper</v>
      </c>
      <c r="D336" t="s">
        <v>2120</v>
      </c>
      <c r="F336" t="str">
        <f ca="1"/>
        <v>336p</v>
      </c>
      <c r="G336" t="str">
        <f ca="1"/>
        <v>ハブネーク</v>
      </c>
      <c r="H336" t="str">
        <f ca="1"/>
        <v>固有名詞</v>
      </c>
      <c r="J336" t="str">
        <f ca="1"/>
        <v>336p</v>
      </c>
      <c r="K336" t="str">
        <f ca="1"/>
        <v>Seviper</v>
      </c>
      <c r="L336" t="str">
        <f ca="1"/>
        <v>固有名詞</v>
      </c>
      <c r="N336" t="str">
        <f ca="1"/>
        <v>はぶねーく</v>
      </c>
      <c r="O336" t="str">
        <f ca="1"/>
        <v>ハブネーク</v>
      </c>
      <c r="P336" t="str">
        <f ca="1"/>
        <v>固有名詞</v>
      </c>
      <c r="R336" t="str">
        <f ca="1"/>
        <v>はぶねーく</v>
      </c>
      <c r="S336" t="str">
        <f ca="1"/>
        <v>Seviper</v>
      </c>
      <c r="T336" t="str">
        <f ca="1"/>
        <v>固有名詞</v>
      </c>
      <c r="V336" t="str">
        <f ca="1"/>
        <v>336p</v>
      </c>
      <c r="W336" t="str">
        <f ca="1"/>
        <v>ハブネーク</v>
      </c>
      <c r="X336" t="str">
        <f ca="1"/>
        <v>固有名詞</v>
      </c>
    </row>
    <row r="337" spans="1:24">
      <c r="A337">
        <f ca="1"/>
        <v>337</v>
      </c>
      <c r="B337" t="str">
        <f ca="1"/>
        <v>ルナトーン</v>
      </c>
      <c r="C337" t="str">
        <f ca="1"/>
        <v>Lunatone</v>
      </c>
      <c r="D337" t="s">
        <v>2121</v>
      </c>
      <c r="F337" t="str">
        <f ca="1"/>
        <v>337p</v>
      </c>
      <c r="G337" t="str">
        <f ca="1"/>
        <v>ルナトーン</v>
      </c>
      <c r="H337" t="str">
        <f ca="1"/>
        <v>固有名詞</v>
      </c>
      <c r="J337" t="str">
        <f ca="1"/>
        <v>337p</v>
      </c>
      <c r="K337" t="str">
        <f ca="1"/>
        <v>Lunatone</v>
      </c>
      <c r="L337" t="str">
        <f ca="1"/>
        <v>固有名詞</v>
      </c>
      <c r="N337" t="str">
        <f ca="1"/>
        <v>るなとーん</v>
      </c>
      <c r="O337" t="str">
        <f ca="1"/>
        <v>ルナトーン</v>
      </c>
      <c r="P337" t="str">
        <f ca="1"/>
        <v>固有名詞</v>
      </c>
      <c r="R337" t="str">
        <f ca="1"/>
        <v>るなとーん</v>
      </c>
      <c r="S337" t="str">
        <f ca="1"/>
        <v>Lunatone</v>
      </c>
      <c r="T337" t="str">
        <f ca="1"/>
        <v>固有名詞</v>
      </c>
      <c r="V337" t="str">
        <f ca="1"/>
        <v>337p</v>
      </c>
      <c r="W337" t="str">
        <f ca="1"/>
        <v>ルナトーン</v>
      </c>
      <c r="X337" t="str">
        <f ca="1"/>
        <v>固有名詞</v>
      </c>
    </row>
    <row r="338" spans="1:24">
      <c r="A338">
        <f ca="1"/>
        <v>338</v>
      </c>
      <c r="B338" t="str">
        <f ca="1"/>
        <v>ソルロック</v>
      </c>
      <c r="C338" t="str">
        <f ca="1"/>
        <v>Solrock</v>
      </c>
      <c r="D338" t="s">
        <v>2122</v>
      </c>
      <c r="F338" t="str">
        <f ca="1"/>
        <v>338p</v>
      </c>
      <c r="G338" t="str">
        <f ca="1"/>
        <v>ソルロック</v>
      </c>
      <c r="H338" t="str">
        <f ca="1"/>
        <v>固有名詞</v>
      </c>
      <c r="J338" t="str">
        <f ca="1"/>
        <v>338p</v>
      </c>
      <c r="K338" t="str">
        <f ca="1"/>
        <v>Solrock</v>
      </c>
      <c r="L338" t="str">
        <f ca="1"/>
        <v>固有名詞</v>
      </c>
      <c r="N338" t="str">
        <f ca="1"/>
        <v>そるろっく</v>
      </c>
      <c r="O338" t="str">
        <f ca="1"/>
        <v>ソルロック</v>
      </c>
      <c r="P338" t="str">
        <f ca="1"/>
        <v>固有名詞</v>
      </c>
      <c r="R338" t="str">
        <f ca="1"/>
        <v>そるろっく</v>
      </c>
      <c r="S338" t="str">
        <f ca="1"/>
        <v>Solrock</v>
      </c>
      <c r="T338" t="str">
        <f ca="1"/>
        <v>固有名詞</v>
      </c>
      <c r="V338" t="str">
        <f ca="1"/>
        <v>338p</v>
      </c>
      <c r="W338" t="str">
        <f ca="1"/>
        <v>ソルロック</v>
      </c>
      <c r="X338" t="str">
        <f ca="1"/>
        <v>固有名詞</v>
      </c>
    </row>
    <row r="339" spans="1:24">
      <c r="A339">
        <f ca="1"/>
        <v>339</v>
      </c>
      <c r="B339" t="str">
        <f ca="1"/>
        <v>ドジョッチ</v>
      </c>
      <c r="C339" t="str">
        <f ca="1"/>
        <v>Barboach</v>
      </c>
      <c r="D339" t="s">
        <v>2123</v>
      </c>
      <c r="F339" t="str">
        <f ca="1"/>
        <v>339p</v>
      </c>
      <c r="G339" t="str">
        <f ca="1"/>
        <v>ドジョッチ</v>
      </c>
      <c r="H339" t="str">
        <f ca="1"/>
        <v>固有名詞</v>
      </c>
      <c r="J339" t="str">
        <f ca="1"/>
        <v>339p</v>
      </c>
      <c r="K339" t="str">
        <f ca="1"/>
        <v>Barboach</v>
      </c>
      <c r="L339" t="str">
        <f ca="1"/>
        <v>固有名詞</v>
      </c>
      <c r="N339" t="str">
        <f ca="1"/>
        <v>どじょっち</v>
      </c>
      <c r="O339" t="str">
        <f ca="1"/>
        <v>ドジョッチ</v>
      </c>
      <c r="P339" t="str">
        <f ca="1"/>
        <v>固有名詞</v>
      </c>
      <c r="R339" t="str">
        <f ca="1"/>
        <v>どじょっち</v>
      </c>
      <c r="S339" t="str">
        <f ca="1"/>
        <v>Barboach</v>
      </c>
      <c r="T339" t="str">
        <f ca="1"/>
        <v>固有名詞</v>
      </c>
      <c r="V339" t="str">
        <f ca="1"/>
        <v>339p</v>
      </c>
      <c r="W339" t="str">
        <f ca="1"/>
        <v>ドジョッチ</v>
      </c>
      <c r="X339" t="str">
        <f ca="1"/>
        <v>固有名詞</v>
      </c>
    </row>
    <row r="340" spans="1:24">
      <c r="A340">
        <f ca="1"/>
        <v>340</v>
      </c>
      <c r="B340" t="str">
        <f ca="1"/>
        <v>ナマズン</v>
      </c>
      <c r="C340" t="str">
        <f ca="1"/>
        <v>Whiscash</v>
      </c>
      <c r="D340" t="s">
        <v>2124</v>
      </c>
      <c r="F340" t="str">
        <f ca="1"/>
        <v>340p</v>
      </c>
      <c r="G340" t="str">
        <f ca="1"/>
        <v>ナマズン</v>
      </c>
      <c r="H340" t="str">
        <f ca="1"/>
        <v>固有名詞</v>
      </c>
      <c r="J340" t="str">
        <f ca="1"/>
        <v>340p</v>
      </c>
      <c r="K340" t="str">
        <f ca="1"/>
        <v>Whiscash</v>
      </c>
      <c r="L340" t="str">
        <f ca="1"/>
        <v>固有名詞</v>
      </c>
      <c r="N340" t="str">
        <f ca="1"/>
        <v>なまずん</v>
      </c>
      <c r="O340" t="str">
        <f ca="1"/>
        <v>ナマズン</v>
      </c>
      <c r="P340" t="str">
        <f ca="1"/>
        <v>固有名詞</v>
      </c>
      <c r="R340" t="str">
        <f ca="1"/>
        <v>なまずん</v>
      </c>
      <c r="S340" t="str">
        <f ca="1"/>
        <v>Whiscash</v>
      </c>
      <c r="T340" t="str">
        <f ca="1"/>
        <v>固有名詞</v>
      </c>
      <c r="V340" t="str">
        <f ca="1"/>
        <v>340p</v>
      </c>
      <c r="W340" t="str">
        <f ca="1"/>
        <v>ナマズン</v>
      </c>
      <c r="X340" t="str">
        <f ca="1"/>
        <v>固有名詞</v>
      </c>
    </row>
    <row r="341" spans="1:24">
      <c r="A341">
        <f ca="1"/>
        <v>341</v>
      </c>
      <c r="B341" t="str">
        <f ca="1"/>
        <v>ヘイガニ</v>
      </c>
      <c r="C341" t="str">
        <f ca="1"/>
        <v>Corphish</v>
      </c>
      <c r="D341" t="s">
        <v>2125</v>
      </c>
      <c r="F341" t="str">
        <f ca="1"/>
        <v>341p</v>
      </c>
      <c r="G341" t="str">
        <f ca="1"/>
        <v>ヘイガニ</v>
      </c>
      <c r="H341" t="str">
        <f ca="1"/>
        <v>固有名詞</v>
      </c>
      <c r="J341" t="str">
        <f ca="1"/>
        <v>341p</v>
      </c>
      <c r="K341" t="str">
        <f ca="1"/>
        <v>Corphish</v>
      </c>
      <c r="L341" t="str">
        <f ca="1"/>
        <v>固有名詞</v>
      </c>
      <c r="N341" t="str">
        <f ca="1"/>
        <v>へいがに</v>
      </c>
      <c r="O341" t="str">
        <f ca="1"/>
        <v>ヘイガニ</v>
      </c>
      <c r="P341" t="str">
        <f ca="1"/>
        <v>固有名詞</v>
      </c>
      <c r="R341" t="str">
        <f ca="1"/>
        <v>へいがに</v>
      </c>
      <c r="S341" t="str">
        <f ca="1"/>
        <v>Corphish</v>
      </c>
      <c r="T341" t="str">
        <f ca="1"/>
        <v>固有名詞</v>
      </c>
      <c r="V341" t="str">
        <f ca="1"/>
        <v>341p</v>
      </c>
      <c r="W341" t="str">
        <f ca="1"/>
        <v>ヘイガニ</v>
      </c>
      <c r="X341" t="str">
        <f ca="1"/>
        <v>固有名詞</v>
      </c>
    </row>
    <row r="342" spans="1:24">
      <c r="A342">
        <f ca="1"/>
        <v>342</v>
      </c>
      <c r="B342" t="str">
        <f ca="1"/>
        <v>シザリガー</v>
      </c>
      <c r="C342" t="str">
        <f ca="1"/>
        <v>Crawdaunt</v>
      </c>
      <c r="D342" t="s">
        <v>2126</v>
      </c>
      <c r="F342" t="str">
        <f ca="1"/>
        <v>342p</v>
      </c>
      <c r="G342" t="str">
        <f ca="1"/>
        <v>シザリガー</v>
      </c>
      <c r="H342" t="str">
        <f ca="1"/>
        <v>固有名詞</v>
      </c>
      <c r="J342" t="str">
        <f ca="1"/>
        <v>342p</v>
      </c>
      <c r="K342" t="str">
        <f ca="1"/>
        <v>Crawdaunt</v>
      </c>
      <c r="L342" t="str">
        <f ca="1"/>
        <v>固有名詞</v>
      </c>
      <c r="N342" t="str">
        <f ca="1"/>
        <v>しざりがー</v>
      </c>
      <c r="O342" t="str">
        <f ca="1"/>
        <v>シザリガー</v>
      </c>
      <c r="P342" t="str">
        <f ca="1"/>
        <v>固有名詞</v>
      </c>
      <c r="R342" t="str">
        <f ca="1"/>
        <v>しざりがー</v>
      </c>
      <c r="S342" t="str">
        <f ca="1"/>
        <v>Crawdaunt</v>
      </c>
      <c r="T342" t="str">
        <f ca="1"/>
        <v>固有名詞</v>
      </c>
      <c r="V342" t="str">
        <f ca="1"/>
        <v>342p</v>
      </c>
      <c r="W342" t="str">
        <f ca="1"/>
        <v>シザリガー</v>
      </c>
      <c r="X342" t="str">
        <f ca="1"/>
        <v>固有名詞</v>
      </c>
    </row>
    <row r="343" spans="1:24">
      <c r="A343">
        <f ca="1"/>
        <v>343</v>
      </c>
      <c r="B343" t="str">
        <f ca="1"/>
        <v>ヤジロン</v>
      </c>
      <c r="C343" t="str">
        <f ca="1"/>
        <v>Baltoy</v>
      </c>
      <c r="D343" t="s">
        <v>2127</v>
      </c>
      <c r="F343" t="str">
        <f ca="1"/>
        <v>343p</v>
      </c>
      <c r="G343" t="str">
        <f ca="1"/>
        <v>ヤジロン</v>
      </c>
      <c r="H343" t="str">
        <f ca="1"/>
        <v>固有名詞</v>
      </c>
      <c r="J343" t="str">
        <f ca="1"/>
        <v>343p</v>
      </c>
      <c r="K343" t="str">
        <f ca="1"/>
        <v>Baltoy</v>
      </c>
      <c r="L343" t="str">
        <f ca="1"/>
        <v>固有名詞</v>
      </c>
      <c r="N343" t="str">
        <f ca="1"/>
        <v>やじろん</v>
      </c>
      <c r="O343" t="str">
        <f ca="1"/>
        <v>ヤジロン</v>
      </c>
      <c r="P343" t="str">
        <f ca="1"/>
        <v>固有名詞</v>
      </c>
      <c r="R343" t="str">
        <f ca="1"/>
        <v>やじろん</v>
      </c>
      <c r="S343" t="str">
        <f ca="1"/>
        <v>Baltoy</v>
      </c>
      <c r="T343" t="str">
        <f ca="1"/>
        <v>固有名詞</v>
      </c>
      <c r="V343" t="str">
        <f ca="1"/>
        <v>343p</v>
      </c>
      <c r="W343" t="str">
        <f ca="1"/>
        <v>ヤジロン</v>
      </c>
      <c r="X343" t="str">
        <f ca="1"/>
        <v>固有名詞</v>
      </c>
    </row>
    <row r="344" spans="1:24">
      <c r="A344">
        <f ca="1"/>
        <v>344</v>
      </c>
      <c r="B344" t="str">
        <f ca="1"/>
        <v>ネンドール</v>
      </c>
      <c r="C344" t="str">
        <f ca="1"/>
        <v>Claydol</v>
      </c>
      <c r="D344" t="s">
        <v>2128</v>
      </c>
      <c r="F344" t="str">
        <f ca="1"/>
        <v>344p</v>
      </c>
      <c r="G344" t="str">
        <f ca="1"/>
        <v>ネンドール</v>
      </c>
      <c r="H344" t="str">
        <f ca="1"/>
        <v>固有名詞</v>
      </c>
      <c r="J344" t="str">
        <f ca="1"/>
        <v>344p</v>
      </c>
      <c r="K344" t="str">
        <f ca="1"/>
        <v>Claydol</v>
      </c>
      <c r="L344" t="str">
        <f ca="1"/>
        <v>固有名詞</v>
      </c>
      <c r="N344" t="str">
        <f ca="1"/>
        <v>ねんどーる</v>
      </c>
      <c r="O344" t="str">
        <f ca="1"/>
        <v>ネンドール</v>
      </c>
      <c r="P344" t="str">
        <f ca="1"/>
        <v>固有名詞</v>
      </c>
      <c r="R344" t="str">
        <f ca="1"/>
        <v>ねんどーる</v>
      </c>
      <c r="S344" t="str">
        <f ca="1"/>
        <v>Claydol</v>
      </c>
      <c r="T344" t="str">
        <f ca="1"/>
        <v>固有名詞</v>
      </c>
      <c r="V344" t="str">
        <f ca="1"/>
        <v>344p</v>
      </c>
      <c r="W344" t="str">
        <f ca="1"/>
        <v>ネンドール</v>
      </c>
      <c r="X344" t="str">
        <f ca="1"/>
        <v>固有名詞</v>
      </c>
    </row>
    <row r="345" spans="1:24">
      <c r="A345">
        <f ca="1"/>
        <v>345</v>
      </c>
      <c r="B345" t="str">
        <f ca="1"/>
        <v>リリーラ</v>
      </c>
      <c r="C345" t="str">
        <f ca="1"/>
        <v>Lileep</v>
      </c>
      <c r="D345" t="s">
        <v>2129</v>
      </c>
      <c r="F345" t="str">
        <f ca="1"/>
        <v>345p</v>
      </c>
      <c r="G345" t="str">
        <f ca="1"/>
        <v>リリーラ</v>
      </c>
      <c r="H345" t="str">
        <f ca="1"/>
        <v>固有名詞</v>
      </c>
      <c r="J345" t="str">
        <f ca="1"/>
        <v>345p</v>
      </c>
      <c r="K345" t="str">
        <f ca="1"/>
        <v>Lileep</v>
      </c>
      <c r="L345" t="str">
        <f ca="1"/>
        <v>固有名詞</v>
      </c>
      <c r="N345" t="str">
        <f ca="1"/>
        <v>りりーら</v>
      </c>
      <c r="O345" t="str">
        <f ca="1"/>
        <v>リリーラ</v>
      </c>
      <c r="P345" t="str">
        <f ca="1"/>
        <v>固有名詞</v>
      </c>
      <c r="R345" t="str">
        <f ca="1"/>
        <v>りりーら</v>
      </c>
      <c r="S345" t="str">
        <f ca="1"/>
        <v>Lileep</v>
      </c>
      <c r="T345" t="str">
        <f ca="1"/>
        <v>固有名詞</v>
      </c>
      <c r="V345" t="str">
        <f ca="1"/>
        <v>345p</v>
      </c>
      <c r="W345" t="str">
        <f ca="1"/>
        <v>リリーラ</v>
      </c>
      <c r="X345" t="str">
        <f ca="1"/>
        <v>固有名詞</v>
      </c>
    </row>
    <row r="346" spans="1:24">
      <c r="A346">
        <f ca="1"/>
        <v>346</v>
      </c>
      <c r="B346" t="str">
        <f ca="1"/>
        <v>ユレイドル</v>
      </c>
      <c r="C346" t="str">
        <f ca="1"/>
        <v>Cradily</v>
      </c>
      <c r="D346" t="s">
        <v>2130</v>
      </c>
      <c r="F346" t="str">
        <f ca="1"/>
        <v>346p</v>
      </c>
      <c r="G346" t="str">
        <f ca="1"/>
        <v>ユレイドル</v>
      </c>
      <c r="H346" t="str">
        <f ca="1"/>
        <v>固有名詞</v>
      </c>
      <c r="J346" t="str">
        <f ca="1"/>
        <v>346p</v>
      </c>
      <c r="K346" t="str">
        <f ca="1"/>
        <v>Cradily</v>
      </c>
      <c r="L346" t="str">
        <f ca="1"/>
        <v>固有名詞</v>
      </c>
      <c r="N346" t="str">
        <f ca="1"/>
        <v>ゆれいどる</v>
      </c>
      <c r="O346" t="str">
        <f ca="1"/>
        <v>ユレイドル</v>
      </c>
      <c r="P346" t="str">
        <f ca="1"/>
        <v>固有名詞</v>
      </c>
      <c r="R346" t="str">
        <f ca="1"/>
        <v>ゆれいどる</v>
      </c>
      <c r="S346" t="str">
        <f ca="1"/>
        <v>Cradily</v>
      </c>
      <c r="T346" t="str">
        <f ca="1"/>
        <v>固有名詞</v>
      </c>
      <c r="V346" t="str">
        <f ca="1"/>
        <v>346p</v>
      </c>
      <c r="W346" t="str">
        <f ca="1"/>
        <v>ユレイドル</v>
      </c>
      <c r="X346" t="str">
        <f ca="1"/>
        <v>固有名詞</v>
      </c>
    </row>
    <row r="347" spans="1:24">
      <c r="A347">
        <f ca="1"/>
        <v>347</v>
      </c>
      <c r="B347" t="str">
        <f ca="1"/>
        <v>アノプス</v>
      </c>
      <c r="C347" t="str">
        <f ca="1"/>
        <v>Anorith</v>
      </c>
      <c r="D347" t="s">
        <v>2131</v>
      </c>
      <c r="F347" t="str">
        <f ca="1"/>
        <v>347p</v>
      </c>
      <c r="G347" t="str">
        <f ca="1"/>
        <v>アノプス</v>
      </c>
      <c r="H347" t="str">
        <f ca="1"/>
        <v>固有名詞</v>
      </c>
      <c r="J347" t="str">
        <f ca="1"/>
        <v>347p</v>
      </c>
      <c r="K347" t="str">
        <f ca="1"/>
        <v>Anorith</v>
      </c>
      <c r="L347" t="str">
        <f ca="1"/>
        <v>固有名詞</v>
      </c>
      <c r="N347" t="str">
        <f ca="1"/>
        <v>あのぷす</v>
      </c>
      <c r="O347" t="str">
        <f ca="1"/>
        <v>アノプス</v>
      </c>
      <c r="P347" t="str">
        <f ca="1"/>
        <v>固有名詞</v>
      </c>
      <c r="R347" t="str">
        <f ca="1"/>
        <v>あのぷす</v>
      </c>
      <c r="S347" t="str">
        <f ca="1"/>
        <v>Anorith</v>
      </c>
      <c r="T347" t="str">
        <f ca="1"/>
        <v>固有名詞</v>
      </c>
      <c r="V347" t="str">
        <f ca="1"/>
        <v>347p</v>
      </c>
      <c r="W347" t="str">
        <f ca="1"/>
        <v>アノプス</v>
      </c>
      <c r="X347" t="str">
        <f ca="1"/>
        <v>固有名詞</v>
      </c>
    </row>
    <row r="348" spans="1:24">
      <c r="A348">
        <f ca="1"/>
        <v>348</v>
      </c>
      <c r="B348" t="str">
        <f ca="1"/>
        <v>アーマルド</v>
      </c>
      <c r="C348" t="str">
        <f ca="1"/>
        <v>Armaldo</v>
      </c>
      <c r="D348" t="s">
        <v>2132</v>
      </c>
      <c r="F348" t="str">
        <f ca="1"/>
        <v>348p</v>
      </c>
      <c r="G348" t="str">
        <f ca="1"/>
        <v>アーマルド</v>
      </c>
      <c r="H348" t="str">
        <f ca="1"/>
        <v>固有名詞</v>
      </c>
      <c r="J348" t="str">
        <f ca="1"/>
        <v>348p</v>
      </c>
      <c r="K348" t="str">
        <f ca="1"/>
        <v>Armaldo</v>
      </c>
      <c r="L348" t="str">
        <f ca="1"/>
        <v>固有名詞</v>
      </c>
      <c r="N348" t="str">
        <f ca="1"/>
        <v>あーまるど</v>
      </c>
      <c r="O348" t="str">
        <f ca="1"/>
        <v>アーマルド</v>
      </c>
      <c r="P348" t="str">
        <f ca="1"/>
        <v>固有名詞</v>
      </c>
      <c r="R348" t="str">
        <f ca="1"/>
        <v>あーまるど</v>
      </c>
      <c r="S348" t="str">
        <f ca="1"/>
        <v>Armaldo</v>
      </c>
      <c r="T348" t="str">
        <f ca="1"/>
        <v>固有名詞</v>
      </c>
      <c r="V348" t="str">
        <f ca="1"/>
        <v>348p</v>
      </c>
      <c r="W348" t="str">
        <f ca="1"/>
        <v>アーマルド</v>
      </c>
      <c r="X348" t="str">
        <f ca="1"/>
        <v>固有名詞</v>
      </c>
    </row>
    <row r="349" spans="1:24">
      <c r="A349">
        <f ca="1"/>
        <v>349</v>
      </c>
      <c r="B349" t="str">
        <f ca="1"/>
        <v>ヒンバス</v>
      </c>
      <c r="C349" t="str">
        <f ca="1"/>
        <v>Feebas</v>
      </c>
      <c r="D349" t="s">
        <v>2133</v>
      </c>
      <c r="F349" t="str">
        <f ca="1"/>
        <v>349p</v>
      </c>
      <c r="G349" t="str">
        <f ca="1"/>
        <v>ヒンバス</v>
      </c>
      <c r="H349" t="str">
        <f ca="1"/>
        <v>固有名詞</v>
      </c>
      <c r="J349" t="str">
        <f ca="1"/>
        <v>349p</v>
      </c>
      <c r="K349" t="str">
        <f ca="1"/>
        <v>Feebas</v>
      </c>
      <c r="L349" t="str">
        <f ca="1"/>
        <v>固有名詞</v>
      </c>
      <c r="N349" t="str">
        <f ca="1"/>
        <v>ひんばす</v>
      </c>
      <c r="O349" t="str">
        <f ca="1"/>
        <v>ヒンバス</v>
      </c>
      <c r="P349" t="str">
        <f ca="1"/>
        <v>固有名詞</v>
      </c>
      <c r="R349" t="str">
        <f ca="1"/>
        <v>ひんばす</v>
      </c>
      <c r="S349" t="str">
        <f ca="1"/>
        <v>Feebas</v>
      </c>
      <c r="T349" t="str">
        <f ca="1"/>
        <v>固有名詞</v>
      </c>
      <c r="V349" t="str">
        <f ca="1"/>
        <v>349p</v>
      </c>
      <c r="W349" t="str">
        <f ca="1"/>
        <v>ヒンバス</v>
      </c>
      <c r="X349" t="str">
        <f ca="1"/>
        <v>固有名詞</v>
      </c>
    </row>
    <row r="350" spans="1:24">
      <c r="A350">
        <f ca="1"/>
        <v>350</v>
      </c>
      <c r="B350" t="str">
        <f ca="1"/>
        <v>ミロカロス</v>
      </c>
      <c r="C350" t="str">
        <f ca="1"/>
        <v>Milotic</v>
      </c>
      <c r="D350" t="s">
        <v>2134</v>
      </c>
      <c r="F350" t="str">
        <f ca="1"/>
        <v>350p</v>
      </c>
      <c r="G350" t="str">
        <f ca="1"/>
        <v>ミロカロス</v>
      </c>
      <c r="H350" t="str">
        <f ca="1"/>
        <v>固有名詞</v>
      </c>
      <c r="J350" t="str">
        <f ca="1"/>
        <v>350p</v>
      </c>
      <c r="K350" t="str">
        <f ca="1"/>
        <v>Milotic</v>
      </c>
      <c r="L350" t="str">
        <f ca="1"/>
        <v>固有名詞</v>
      </c>
      <c r="N350" t="str">
        <f ca="1"/>
        <v>みろかろす</v>
      </c>
      <c r="O350" t="str">
        <f ca="1"/>
        <v>ミロカロス</v>
      </c>
      <c r="P350" t="str">
        <f ca="1"/>
        <v>固有名詞</v>
      </c>
      <c r="R350" t="str">
        <f ca="1"/>
        <v>みろかろす</v>
      </c>
      <c r="S350" t="str">
        <f ca="1"/>
        <v>Milotic</v>
      </c>
      <c r="T350" t="str">
        <f ca="1"/>
        <v>固有名詞</v>
      </c>
      <c r="V350" t="str">
        <f ca="1"/>
        <v>350p</v>
      </c>
      <c r="W350" t="str">
        <f ca="1"/>
        <v>ミロカロス</v>
      </c>
      <c r="X350" t="str">
        <f ca="1"/>
        <v>固有名詞</v>
      </c>
    </row>
    <row r="351" spans="1:24">
      <c r="A351">
        <f ca="1"/>
        <v>351</v>
      </c>
      <c r="B351" t="str">
        <f ca="1"/>
        <v>ポワルン</v>
      </c>
      <c r="C351" t="str">
        <f ca="1"/>
        <v>Castform</v>
      </c>
      <c r="D351" t="s">
        <v>2135</v>
      </c>
      <c r="F351" t="str">
        <f ca="1"/>
        <v>351p</v>
      </c>
      <c r="G351" t="str">
        <f ca="1"/>
        <v>ポワルン</v>
      </c>
      <c r="H351" t="str">
        <f ca="1"/>
        <v>固有名詞</v>
      </c>
      <c r="J351" t="str">
        <f ca="1"/>
        <v>351p</v>
      </c>
      <c r="K351" t="str">
        <f ca="1"/>
        <v>Castform</v>
      </c>
      <c r="L351" t="str">
        <f ca="1"/>
        <v>固有名詞</v>
      </c>
      <c r="N351" t="str">
        <f ca="1"/>
        <v>ぽわるん</v>
      </c>
      <c r="O351" t="str">
        <f ca="1"/>
        <v>ポワルン</v>
      </c>
      <c r="P351" t="str">
        <f ca="1"/>
        <v>固有名詞</v>
      </c>
      <c r="R351" t="str">
        <f ca="1"/>
        <v>ぽわるん</v>
      </c>
      <c r="S351" t="str">
        <f ca="1"/>
        <v>Castform</v>
      </c>
      <c r="T351" t="str">
        <f ca="1"/>
        <v>固有名詞</v>
      </c>
      <c r="V351" t="str">
        <f ca="1"/>
        <v>351p</v>
      </c>
      <c r="W351" t="str">
        <f ca="1"/>
        <v>ポワルン</v>
      </c>
      <c r="X351" t="str">
        <f ca="1"/>
        <v>固有名詞</v>
      </c>
    </row>
    <row r="352" spans="1:24">
      <c r="A352">
        <f ca="1"/>
        <v>352</v>
      </c>
      <c r="B352" t="str">
        <f ca="1"/>
        <v>カクレオン</v>
      </c>
      <c r="C352" t="str">
        <f ca="1"/>
        <v>Kecleon</v>
      </c>
      <c r="D352" t="s">
        <v>2136</v>
      </c>
      <c r="F352" t="str">
        <f ca="1"/>
        <v>352p</v>
      </c>
      <c r="G352" t="str">
        <f ca="1"/>
        <v>カクレオン</v>
      </c>
      <c r="H352" t="str">
        <f ca="1"/>
        <v>固有名詞</v>
      </c>
      <c r="J352" t="str">
        <f ca="1"/>
        <v>352p</v>
      </c>
      <c r="K352" t="str">
        <f ca="1"/>
        <v>Kecleon</v>
      </c>
      <c r="L352" t="str">
        <f ca="1"/>
        <v>固有名詞</v>
      </c>
      <c r="N352" t="str">
        <f ca="1"/>
        <v>かくれおん</v>
      </c>
      <c r="O352" t="str">
        <f ca="1"/>
        <v>カクレオン</v>
      </c>
      <c r="P352" t="str">
        <f ca="1"/>
        <v>固有名詞</v>
      </c>
      <c r="R352" t="str">
        <f ca="1"/>
        <v>かくれおん</v>
      </c>
      <c r="S352" t="str">
        <f ca="1"/>
        <v>Kecleon</v>
      </c>
      <c r="T352" t="str">
        <f ca="1"/>
        <v>固有名詞</v>
      </c>
      <c r="V352" t="str">
        <f ca="1"/>
        <v>352p</v>
      </c>
      <c r="W352" t="str">
        <f ca="1"/>
        <v>カクレオン</v>
      </c>
      <c r="X352" t="str">
        <f ca="1"/>
        <v>固有名詞</v>
      </c>
    </row>
    <row r="353" spans="1:24">
      <c r="A353">
        <f ca="1"/>
        <v>353</v>
      </c>
      <c r="B353" t="str">
        <f ca="1"/>
        <v>カゲボウズ</v>
      </c>
      <c r="C353" t="str">
        <f ca="1"/>
        <v>Shuppet</v>
      </c>
      <c r="D353" t="s">
        <v>2137</v>
      </c>
      <c r="F353" t="str">
        <f ca="1"/>
        <v>353p</v>
      </c>
      <c r="G353" t="str">
        <f ca="1"/>
        <v>カゲボウズ</v>
      </c>
      <c r="H353" t="str">
        <f ca="1"/>
        <v>固有名詞</v>
      </c>
      <c r="J353" t="str">
        <f ca="1"/>
        <v>353p</v>
      </c>
      <c r="K353" t="str">
        <f ca="1"/>
        <v>Shuppet</v>
      </c>
      <c r="L353" t="str">
        <f ca="1"/>
        <v>固有名詞</v>
      </c>
      <c r="N353" t="str">
        <f ca="1"/>
        <v>かげぼうず</v>
      </c>
      <c r="O353" t="str">
        <f ca="1"/>
        <v>カゲボウズ</v>
      </c>
      <c r="P353" t="str">
        <f ca="1"/>
        <v>固有名詞</v>
      </c>
      <c r="R353" t="str">
        <f ca="1"/>
        <v>かげぼうず</v>
      </c>
      <c r="S353" t="str">
        <f ca="1"/>
        <v>Shuppet</v>
      </c>
      <c r="T353" t="str">
        <f ca="1"/>
        <v>固有名詞</v>
      </c>
      <c r="V353" t="str">
        <f ca="1"/>
        <v>353p</v>
      </c>
      <c r="W353" t="str">
        <f ca="1"/>
        <v>カゲボウズ</v>
      </c>
      <c r="X353" t="str">
        <f ca="1"/>
        <v>固有名詞</v>
      </c>
    </row>
    <row r="354" spans="1:24">
      <c r="A354">
        <f ca="1"/>
        <v>354</v>
      </c>
      <c r="B354" t="str">
        <f ca="1"/>
        <v>ジュペッタ</v>
      </c>
      <c r="C354" t="str">
        <f ca="1"/>
        <v>Banette</v>
      </c>
      <c r="D354" t="s">
        <v>2138</v>
      </c>
      <c r="F354" t="str">
        <f ca="1"/>
        <v>354p</v>
      </c>
      <c r="G354" t="str">
        <f ca="1"/>
        <v>ジュペッタ</v>
      </c>
      <c r="H354" t="str">
        <f ca="1"/>
        <v>固有名詞</v>
      </c>
      <c r="J354" t="str">
        <f ca="1"/>
        <v>354p</v>
      </c>
      <c r="K354" t="str">
        <f ca="1"/>
        <v>Banette</v>
      </c>
      <c r="L354" t="str">
        <f ca="1"/>
        <v>固有名詞</v>
      </c>
      <c r="N354" t="str">
        <f ca="1"/>
        <v>じゅぺった</v>
      </c>
      <c r="O354" t="str">
        <f ca="1"/>
        <v>ジュペッタ</v>
      </c>
      <c r="P354" t="str">
        <f ca="1"/>
        <v>固有名詞</v>
      </c>
      <c r="R354" t="str">
        <f ca="1"/>
        <v>じゅぺった</v>
      </c>
      <c r="S354" t="str">
        <f ca="1"/>
        <v>Banette</v>
      </c>
      <c r="T354" t="str">
        <f ca="1"/>
        <v>固有名詞</v>
      </c>
      <c r="V354" t="str">
        <f ca="1"/>
        <v>354p</v>
      </c>
      <c r="W354" t="str">
        <f ca="1"/>
        <v>ジュペッタ</v>
      </c>
      <c r="X354" t="str">
        <f ca="1"/>
        <v>固有名詞</v>
      </c>
    </row>
    <row r="355" spans="1:24">
      <c r="A355">
        <f ca="1"/>
        <v>355</v>
      </c>
      <c r="B355" t="str">
        <f ca="1"/>
        <v>ヨマワル</v>
      </c>
      <c r="C355" t="str">
        <f ca="1"/>
        <v>Duskull</v>
      </c>
      <c r="D355" t="s">
        <v>2139</v>
      </c>
      <c r="F355" t="str">
        <f ca="1"/>
        <v>355p</v>
      </c>
      <c r="G355" t="str">
        <f ca="1"/>
        <v>ヨマワル</v>
      </c>
      <c r="H355" t="str">
        <f ca="1"/>
        <v>固有名詞</v>
      </c>
      <c r="J355" t="str">
        <f ca="1"/>
        <v>355p</v>
      </c>
      <c r="K355" t="str">
        <f ca="1"/>
        <v>Duskull</v>
      </c>
      <c r="L355" t="str">
        <f ca="1"/>
        <v>固有名詞</v>
      </c>
      <c r="N355" t="str">
        <f ca="1"/>
        <v>よまわる</v>
      </c>
      <c r="O355" t="str">
        <f ca="1"/>
        <v>ヨマワル</v>
      </c>
      <c r="P355" t="str">
        <f ca="1"/>
        <v>固有名詞</v>
      </c>
      <c r="R355" t="str">
        <f ca="1"/>
        <v>よまわる</v>
      </c>
      <c r="S355" t="str">
        <f ca="1"/>
        <v>Duskull</v>
      </c>
      <c r="T355" t="str">
        <f ca="1"/>
        <v>固有名詞</v>
      </c>
      <c r="V355" t="str">
        <f ca="1"/>
        <v>355p</v>
      </c>
      <c r="W355" t="str">
        <f ca="1"/>
        <v>ヨマワル</v>
      </c>
      <c r="X355" t="str">
        <f ca="1"/>
        <v>固有名詞</v>
      </c>
    </row>
    <row r="356" spans="1:24">
      <c r="A356">
        <f ca="1"/>
        <v>356</v>
      </c>
      <c r="B356" t="str">
        <f ca="1"/>
        <v>サマヨール</v>
      </c>
      <c r="C356" t="str">
        <f ca="1"/>
        <v>Dusclops</v>
      </c>
      <c r="D356" t="s">
        <v>2140</v>
      </c>
      <c r="F356" t="str">
        <f ca="1"/>
        <v>356p</v>
      </c>
      <c r="G356" t="str">
        <f ca="1"/>
        <v>サマヨール</v>
      </c>
      <c r="H356" t="str">
        <f ca="1"/>
        <v>固有名詞</v>
      </c>
      <c r="J356" t="str">
        <f ca="1"/>
        <v>356p</v>
      </c>
      <c r="K356" t="str">
        <f ca="1"/>
        <v>Dusclops</v>
      </c>
      <c r="L356" t="str">
        <f ca="1"/>
        <v>固有名詞</v>
      </c>
      <c r="N356" t="str">
        <f ca="1"/>
        <v>さまよーる</v>
      </c>
      <c r="O356" t="str">
        <f ca="1"/>
        <v>サマヨール</v>
      </c>
      <c r="P356" t="str">
        <f ca="1"/>
        <v>固有名詞</v>
      </c>
      <c r="R356" t="str">
        <f ca="1"/>
        <v>さまよーる</v>
      </c>
      <c r="S356" t="str">
        <f ca="1"/>
        <v>Dusclops</v>
      </c>
      <c r="T356" t="str">
        <f ca="1"/>
        <v>固有名詞</v>
      </c>
      <c r="V356" t="str">
        <f ca="1"/>
        <v>356p</v>
      </c>
      <c r="W356" t="str">
        <f ca="1"/>
        <v>サマヨール</v>
      </c>
      <c r="X356" t="str">
        <f ca="1"/>
        <v>固有名詞</v>
      </c>
    </row>
    <row r="357" spans="1:24">
      <c r="A357">
        <f ca="1"/>
        <v>357</v>
      </c>
      <c r="B357" t="str">
        <f ca="1"/>
        <v>トロピウス</v>
      </c>
      <c r="C357" t="str">
        <f ca="1"/>
        <v>Tropius</v>
      </c>
      <c r="D357" t="s">
        <v>2141</v>
      </c>
      <c r="F357" t="str">
        <f ca="1"/>
        <v>357p</v>
      </c>
      <c r="G357" t="str">
        <f ca="1"/>
        <v>トロピウス</v>
      </c>
      <c r="H357" t="str">
        <f ca="1"/>
        <v>固有名詞</v>
      </c>
      <c r="J357" t="str">
        <f ca="1"/>
        <v>357p</v>
      </c>
      <c r="K357" t="str">
        <f ca="1"/>
        <v>Tropius</v>
      </c>
      <c r="L357" t="str">
        <f ca="1"/>
        <v>固有名詞</v>
      </c>
      <c r="N357" t="str">
        <f ca="1"/>
        <v>とろぴうす</v>
      </c>
      <c r="O357" t="str">
        <f ca="1"/>
        <v>トロピウス</v>
      </c>
      <c r="P357" t="str">
        <f ca="1"/>
        <v>固有名詞</v>
      </c>
      <c r="R357" t="str">
        <f ca="1"/>
        <v>とろぴうす</v>
      </c>
      <c r="S357" t="str">
        <f ca="1"/>
        <v>Tropius</v>
      </c>
      <c r="T357" t="str">
        <f ca="1"/>
        <v>固有名詞</v>
      </c>
      <c r="V357" t="str">
        <f ca="1"/>
        <v>357p</v>
      </c>
      <c r="W357" t="str">
        <f ca="1"/>
        <v>トロピウス</v>
      </c>
      <c r="X357" t="str">
        <f ca="1"/>
        <v>固有名詞</v>
      </c>
    </row>
    <row r="358" spans="1:24">
      <c r="A358">
        <f ca="1"/>
        <v>358</v>
      </c>
      <c r="B358" t="str">
        <f ca="1"/>
        <v>チリーン</v>
      </c>
      <c r="C358" t="str">
        <f ca="1"/>
        <v>Chimecho</v>
      </c>
      <c r="D358" t="s">
        <v>2142</v>
      </c>
      <c r="F358" t="str">
        <f ca="1"/>
        <v>358p</v>
      </c>
      <c r="G358" t="str">
        <f ca="1"/>
        <v>チリーン</v>
      </c>
      <c r="H358" t="str">
        <f ca="1"/>
        <v>固有名詞</v>
      </c>
      <c r="J358" t="str">
        <f ca="1"/>
        <v>358p</v>
      </c>
      <c r="K358" t="str">
        <f ca="1"/>
        <v>Chimecho</v>
      </c>
      <c r="L358" t="str">
        <f ca="1"/>
        <v>固有名詞</v>
      </c>
      <c r="N358" t="str">
        <f ca="1"/>
        <v>ちりーん</v>
      </c>
      <c r="O358" t="str">
        <f ca="1"/>
        <v>チリーン</v>
      </c>
      <c r="P358" t="str">
        <f ca="1"/>
        <v>固有名詞</v>
      </c>
      <c r="R358" t="str">
        <f ca="1"/>
        <v>ちりーん</v>
      </c>
      <c r="S358" t="str">
        <f ca="1"/>
        <v>Chimecho</v>
      </c>
      <c r="T358" t="str">
        <f ca="1"/>
        <v>固有名詞</v>
      </c>
      <c r="V358" t="str">
        <f ca="1"/>
        <v>358p</v>
      </c>
      <c r="W358" t="str">
        <f ca="1"/>
        <v>チリーン</v>
      </c>
      <c r="X358" t="str">
        <f ca="1"/>
        <v>固有名詞</v>
      </c>
    </row>
    <row r="359" spans="1:24">
      <c r="A359">
        <f ca="1"/>
        <v>359</v>
      </c>
      <c r="B359" t="str">
        <f ca="1"/>
        <v>アブソル</v>
      </c>
      <c r="C359" t="str">
        <f ca="1"/>
        <v>Absol</v>
      </c>
      <c r="D359" t="s">
        <v>2143</v>
      </c>
      <c r="F359" t="str">
        <f ca="1"/>
        <v>359p</v>
      </c>
      <c r="G359" t="str">
        <f ca="1"/>
        <v>アブソル</v>
      </c>
      <c r="H359" t="str">
        <f ca="1"/>
        <v>固有名詞</v>
      </c>
      <c r="J359" t="str">
        <f ca="1"/>
        <v>359p</v>
      </c>
      <c r="K359" t="str">
        <f ca="1"/>
        <v>Absol</v>
      </c>
      <c r="L359" t="str">
        <f ca="1"/>
        <v>固有名詞</v>
      </c>
      <c r="N359" t="str">
        <f ca="1"/>
        <v>あぶそる</v>
      </c>
      <c r="O359" t="str">
        <f ca="1"/>
        <v>アブソル</v>
      </c>
      <c r="P359" t="str">
        <f ca="1"/>
        <v>固有名詞</v>
      </c>
      <c r="R359" t="str">
        <f ca="1"/>
        <v>あぶそる</v>
      </c>
      <c r="S359" t="str">
        <f ca="1"/>
        <v>Absol</v>
      </c>
      <c r="T359" t="str">
        <f ca="1"/>
        <v>固有名詞</v>
      </c>
      <c r="V359" t="str">
        <f ca="1"/>
        <v>359p</v>
      </c>
      <c r="W359" t="str">
        <f ca="1"/>
        <v>アブソル</v>
      </c>
      <c r="X359" t="str">
        <f ca="1"/>
        <v>固有名詞</v>
      </c>
    </row>
    <row r="360" spans="1:24">
      <c r="A360">
        <f ca="1"/>
        <v>360</v>
      </c>
      <c r="B360" t="str">
        <f ca="1"/>
        <v>ソーナノ</v>
      </c>
      <c r="C360" t="str">
        <f ca="1"/>
        <v>Wynaut</v>
      </c>
      <c r="D360" t="s">
        <v>2144</v>
      </c>
      <c r="F360" t="str">
        <f ca="1"/>
        <v>360p</v>
      </c>
      <c r="G360" t="str">
        <f ca="1"/>
        <v>ソーナノ</v>
      </c>
      <c r="H360" t="str">
        <f ca="1"/>
        <v>固有名詞</v>
      </c>
      <c r="J360" t="str">
        <f ca="1"/>
        <v>360p</v>
      </c>
      <c r="K360" t="str">
        <f ca="1"/>
        <v>Wynaut</v>
      </c>
      <c r="L360" t="str">
        <f ca="1"/>
        <v>固有名詞</v>
      </c>
      <c r="N360" t="str">
        <f ca="1"/>
        <v>そーなの</v>
      </c>
      <c r="O360" t="str">
        <f ca="1"/>
        <v>ソーナノ</v>
      </c>
      <c r="P360" t="str">
        <f ca="1"/>
        <v>固有名詞</v>
      </c>
      <c r="R360" t="str">
        <f ca="1"/>
        <v>そーなの</v>
      </c>
      <c r="S360" t="str">
        <f ca="1"/>
        <v>Wynaut</v>
      </c>
      <c r="T360" t="str">
        <f ca="1"/>
        <v>固有名詞</v>
      </c>
      <c r="V360" t="str">
        <f ca="1"/>
        <v>360p</v>
      </c>
      <c r="W360" t="str">
        <f ca="1"/>
        <v>ソーナノ</v>
      </c>
      <c r="X360" t="str">
        <f ca="1"/>
        <v>固有名詞</v>
      </c>
    </row>
    <row r="361" spans="1:24">
      <c r="A361">
        <f ca="1"/>
        <v>361</v>
      </c>
      <c r="B361" t="str">
        <f ca="1"/>
        <v>ユキワラシ</v>
      </c>
      <c r="C361" t="str">
        <f ca="1"/>
        <v>Snorunt</v>
      </c>
      <c r="D361" t="s">
        <v>2145</v>
      </c>
      <c r="F361" t="str">
        <f ca="1"/>
        <v>361p</v>
      </c>
      <c r="G361" t="str">
        <f ca="1"/>
        <v>ユキワラシ</v>
      </c>
      <c r="H361" t="str">
        <f ca="1"/>
        <v>固有名詞</v>
      </c>
      <c r="J361" t="str">
        <f ca="1"/>
        <v>361p</v>
      </c>
      <c r="K361" t="str">
        <f ca="1"/>
        <v>Snorunt</v>
      </c>
      <c r="L361" t="str">
        <f ca="1"/>
        <v>固有名詞</v>
      </c>
      <c r="N361" t="str">
        <f ca="1"/>
        <v>ゆきわらし</v>
      </c>
      <c r="O361" t="str">
        <f ca="1"/>
        <v>ユキワラシ</v>
      </c>
      <c r="P361" t="str">
        <f ca="1"/>
        <v>固有名詞</v>
      </c>
      <c r="R361" t="str">
        <f ca="1"/>
        <v>ゆきわらし</v>
      </c>
      <c r="S361" t="str">
        <f ca="1"/>
        <v>Snorunt</v>
      </c>
      <c r="T361" t="str">
        <f ca="1"/>
        <v>固有名詞</v>
      </c>
      <c r="V361" t="str">
        <f ca="1"/>
        <v>361p</v>
      </c>
      <c r="W361" t="str">
        <f ca="1"/>
        <v>ユキワラシ</v>
      </c>
      <c r="X361" t="str">
        <f ca="1"/>
        <v>固有名詞</v>
      </c>
    </row>
    <row r="362" spans="1:24">
      <c r="A362">
        <f ca="1"/>
        <v>362</v>
      </c>
      <c r="B362" t="str">
        <f ca="1"/>
        <v>オニゴーリ</v>
      </c>
      <c r="C362" t="str">
        <f ca="1"/>
        <v>Glalie</v>
      </c>
      <c r="D362" t="s">
        <v>2146</v>
      </c>
      <c r="F362" t="str">
        <f ca="1"/>
        <v>362p</v>
      </c>
      <c r="G362" t="str">
        <f ca="1"/>
        <v>オニゴーリ</v>
      </c>
      <c r="H362" t="str">
        <f ca="1"/>
        <v>固有名詞</v>
      </c>
      <c r="J362" t="str">
        <f ca="1"/>
        <v>362p</v>
      </c>
      <c r="K362" t="str">
        <f ca="1"/>
        <v>Glalie</v>
      </c>
      <c r="L362" t="str">
        <f ca="1"/>
        <v>固有名詞</v>
      </c>
      <c r="N362" t="str">
        <f ca="1"/>
        <v>おにごーり</v>
      </c>
      <c r="O362" t="str">
        <f ca="1"/>
        <v>オニゴーリ</v>
      </c>
      <c r="P362" t="str">
        <f ca="1"/>
        <v>固有名詞</v>
      </c>
      <c r="R362" t="str">
        <f ca="1"/>
        <v>おにごーり</v>
      </c>
      <c r="S362" t="str">
        <f ca="1"/>
        <v>Glalie</v>
      </c>
      <c r="T362" t="str">
        <f ca="1"/>
        <v>固有名詞</v>
      </c>
      <c r="V362" t="str">
        <f ca="1"/>
        <v>362p</v>
      </c>
      <c r="W362" t="str">
        <f ca="1"/>
        <v>オニゴーリ</v>
      </c>
      <c r="X362" t="str">
        <f ca="1"/>
        <v>固有名詞</v>
      </c>
    </row>
    <row r="363" spans="1:24">
      <c r="A363">
        <f ca="1"/>
        <v>363</v>
      </c>
      <c r="B363" t="str">
        <f ca="1"/>
        <v>タマザラシ</v>
      </c>
      <c r="C363" t="str">
        <f ca="1"/>
        <v>Spheal</v>
      </c>
      <c r="D363" t="s">
        <v>2147</v>
      </c>
      <c r="F363" t="str">
        <f ca="1"/>
        <v>363p</v>
      </c>
      <c r="G363" t="str">
        <f ca="1"/>
        <v>タマザラシ</v>
      </c>
      <c r="H363" t="str">
        <f ca="1"/>
        <v>固有名詞</v>
      </c>
      <c r="J363" t="str">
        <f ca="1"/>
        <v>363p</v>
      </c>
      <c r="K363" t="str">
        <f ca="1"/>
        <v>Spheal</v>
      </c>
      <c r="L363" t="str">
        <f ca="1"/>
        <v>固有名詞</v>
      </c>
      <c r="N363" t="str">
        <f ca="1"/>
        <v>たまざらし</v>
      </c>
      <c r="O363" t="str">
        <f ca="1"/>
        <v>タマザラシ</v>
      </c>
      <c r="P363" t="str">
        <f ca="1"/>
        <v>固有名詞</v>
      </c>
      <c r="R363" t="str">
        <f ca="1"/>
        <v>たまざらし</v>
      </c>
      <c r="S363" t="str">
        <f ca="1"/>
        <v>Spheal</v>
      </c>
      <c r="T363" t="str">
        <f ca="1"/>
        <v>固有名詞</v>
      </c>
      <c r="V363" t="str">
        <f ca="1"/>
        <v>363p</v>
      </c>
      <c r="W363" t="str">
        <f ca="1"/>
        <v>タマザラシ</v>
      </c>
      <c r="X363" t="str">
        <f ca="1"/>
        <v>固有名詞</v>
      </c>
    </row>
    <row r="364" spans="1:24">
      <c r="A364">
        <f ca="1"/>
        <v>364</v>
      </c>
      <c r="B364" t="str">
        <f ca="1"/>
        <v>トドグラー</v>
      </c>
      <c r="C364" t="str">
        <f ca="1"/>
        <v>Sealeo</v>
      </c>
      <c r="D364" t="s">
        <v>2148</v>
      </c>
      <c r="F364" t="str">
        <f ca="1"/>
        <v>364p</v>
      </c>
      <c r="G364" t="str">
        <f ca="1"/>
        <v>トドグラー</v>
      </c>
      <c r="H364" t="str">
        <f ca="1"/>
        <v>固有名詞</v>
      </c>
      <c r="J364" t="str">
        <f ca="1"/>
        <v>364p</v>
      </c>
      <c r="K364" t="str">
        <f ca="1"/>
        <v>Sealeo</v>
      </c>
      <c r="L364" t="str">
        <f ca="1"/>
        <v>固有名詞</v>
      </c>
      <c r="N364" t="str">
        <f ca="1"/>
        <v>とどぐらー</v>
      </c>
      <c r="O364" t="str">
        <f ca="1"/>
        <v>トドグラー</v>
      </c>
      <c r="P364" t="str">
        <f ca="1"/>
        <v>固有名詞</v>
      </c>
      <c r="R364" t="str">
        <f ca="1"/>
        <v>とどぐらー</v>
      </c>
      <c r="S364" t="str">
        <f ca="1"/>
        <v>Sealeo</v>
      </c>
      <c r="T364" t="str">
        <f ca="1"/>
        <v>固有名詞</v>
      </c>
      <c r="V364" t="str">
        <f ca="1"/>
        <v>364p</v>
      </c>
      <c r="W364" t="str">
        <f ca="1"/>
        <v>トドグラー</v>
      </c>
      <c r="X364" t="str">
        <f ca="1"/>
        <v>固有名詞</v>
      </c>
    </row>
    <row r="365" spans="1:24">
      <c r="A365">
        <f ca="1"/>
        <v>365</v>
      </c>
      <c r="B365" t="str">
        <f ca="1"/>
        <v>トドゼルガ</v>
      </c>
      <c r="C365" t="str">
        <f ca="1"/>
        <v>Walrein</v>
      </c>
      <c r="D365" t="s">
        <v>2149</v>
      </c>
      <c r="F365" t="str">
        <f ca="1"/>
        <v>365p</v>
      </c>
      <c r="G365" t="str">
        <f ca="1"/>
        <v>トドゼルガ</v>
      </c>
      <c r="H365" t="str">
        <f ca="1"/>
        <v>固有名詞</v>
      </c>
      <c r="J365" t="str">
        <f ca="1"/>
        <v>365p</v>
      </c>
      <c r="K365" t="str">
        <f ca="1"/>
        <v>Walrein</v>
      </c>
      <c r="L365" t="str">
        <f ca="1"/>
        <v>固有名詞</v>
      </c>
      <c r="N365" t="str">
        <f ca="1"/>
        <v>とどぜるが</v>
      </c>
      <c r="O365" t="str">
        <f ca="1"/>
        <v>トドゼルガ</v>
      </c>
      <c r="P365" t="str">
        <f ca="1"/>
        <v>固有名詞</v>
      </c>
      <c r="R365" t="str">
        <f ca="1"/>
        <v>とどぜるが</v>
      </c>
      <c r="S365" t="str">
        <f ca="1"/>
        <v>Walrein</v>
      </c>
      <c r="T365" t="str">
        <f ca="1"/>
        <v>固有名詞</v>
      </c>
      <c r="V365" t="str">
        <f ca="1"/>
        <v>365p</v>
      </c>
      <c r="W365" t="str">
        <f ca="1"/>
        <v>トドゼルガ</v>
      </c>
      <c r="X365" t="str">
        <f ca="1"/>
        <v>固有名詞</v>
      </c>
    </row>
    <row r="366" spans="1:24">
      <c r="A366">
        <f ca="1"/>
        <v>366</v>
      </c>
      <c r="B366" t="str">
        <f ca="1"/>
        <v>パールル</v>
      </c>
      <c r="C366" t="str">
        <f ca="1"/>
        <v>Clamperl</v>
      </c>
      <c r="D366" t="s">
        <v>2150</v>
      </c>
      <c r="F366" t="str">
        <f ca="1"/>
        <v>366p</v>
      </c>
      <c r="G366" t="str">
        <f ca="1"/>
        <v>パールル</v>
      </c>
      <c r="H366" t="str">
        <f ca="1"/>
        <v>固有名詞</v>
      </c>
      <c r="J366" t="str">
        <f ca="1"/>
        <v>366p</v>
      </c>
      <c r="K366" t="str">
        <f ca="1"/>
        <v>Clamperl</v>
      </c>
      <c r="L366" t="str">
        <f ca="1"/>
        <v>固有名詞</v>
      </c>
      <c r="N366" t="str">
        <f ca="1"/>
        <v>ぱーるる</v>
      </c>
      <c r="O366" t="str">
        <f ca="1"/>
        <v>パールル</v>
      </c>
      <c r="P366" t="str">
        <f ca="1"/>
        <v>固有名詞</v>
      </c>
      <c r="R366" t="str">
        <f ca="1"/>
        <v>ぱーるる</v>
      </c>
      <c r="S366" t="str">
        <f ca="1"/>
        <v>Clamperl</v>
      </c>
      <c r="T366" t="str">
        <f ca="1"/>
        <v>固有名詞</v>
      </c>
      <c r="V366" t="str">
        <f ca="1"/>
        <v>366p</v>
      </c>
      <c r="W366" t="str">
        <f ca="1"/>
        <v>パールル</v>
      </c>
      <c r="X366" t="str">
        <f ca="1"/>
        <v>固有名詞</v>
      </c>
    </row>
    <row r="367" spans="1:24">
      <c r="A367">
        <f ca="1"/>
        <v>367</v>
      </c>
      <c r="B367" t="str">
        <f ca="1"/>
        <v>ハンテール</v>
      </c>
      <c r="C367" t="str">
        <f ca="1"/>
        <v>Huntail</v>
      </c>
      <c r="D367" t="s">
        <v>2151</v>
      </c>
      <c r="F367" t="str">
        <f ca="1"/>
        <v>367p</v>
      </c>
      <c r="G367" t="str">
        <f ca="1"/>
        <v>ハンテール</v>
      </c>
      <c r="H367" t="str">
        <f ca="1"/>
        <v>固有名詞</v>
      </c>
      <c r="J367" t="str">
        <f ca="1"/>
        <v>367p</v>
      </c>
      <c r="K367" t="str">
        <f ca="1"/>
        <v>Huntail</v>
      </c>
      <c r="L367" t="str">
        <f ca="1"/>
        <v>固有名詞</v>
      </c>
      <c r="N367" t="str">
        <f ca="1"/>
        <v>はんてーる</v>
      </c>
      <c r="O367" t="str">
        <f ca="1"/>
        <v>ハンテール</v>
      </c>
      <c r="P367" t="str">
        <f ca="1"/>
        <v>固有名詞</v>
      </c>
      <c r="R367" t="str">
        <f ca="1"/>
        <v>はんてーる</v>
      </c>
      <c r="S367" t="str">
        <f ca="1"/>
        <v>Huntail</v>
      </c>
      <c r="T367" t="str">
        <f ca="1"/>
        <v>固有名詞</v>
      </c>
      <c r="V367" t="str">
        <f ca="1"/>
        <v>367p</v>
      </c>
      <c r="W367" t="str">
        <f ca="1"/>
        <v>ハンテール</v>
      </c>
      <c r="X367" t="str">
        <f ca="1"/>
        <v>固有名詞</v>
      </c>
    </row>
    <row r="368" spans="1:24">
      <c r="A368">
        <f ca="1"/>
        <v>368</v>
      </c>
      <c r="B368" t="str">
        <f ca="1"/>
        <v>サクラビス</v>
      </c>
      <c r="C368" t="str">
        <f ca="1"/>
        <v>Gorebyss</v>
      </c>
      <c r="D368" t="s">
        <v>2152</v>
      </c>
      <c r="F368" t="str">
        <f ca="1"/>
        <v>368p</v>
      </c>
      <c r="G368" t="str">
        <f ca="1"/>
        <v>サクラビス</v>
      </c>
      <c r="H368" t="str">
        <f ca="1"/>
        <v>固有名詞</v>
      </c>
      <c r="J368" t="str">
        <f ca="1"/>
        <v>368p</v>
      </c>
      <c r="K368" t="str">
        <f ca="1"/>
        <v>Gorebyss</v>
      </c>
      <c r="L368" t="str">
        <f ca="1"/>
        <v>固有名詞</v>
      </c>
      <c r="N368" t="str">
        <f ca="1"/>
        <v>さくらびす</v>
      </c>
      <c r="O368" t="str">
        <f ca="1"/>
        <v>サクラビス</v>
      </c>
      <c r="P368" t="str">
        <f ca="1"/>
        <v>固有名詞</v>
      </c>
      <c r="R368" t="str">
        <f ca="1"/>
        <v>さくらびす</v>
      </c>
      <c r="S368" t="str">
        <f ca="1"/>
        <v>Gorebyss</v>
      </c>
      <c r="T368" t="str">
        <f ca="1"/>
        <v>固有名詞</v>
      </c>
      <c r="V368" t="str">
        <f ca="1"/>
        <v>368p</v>
      </c>
      <c r="W368" t="str">
        <f ca="1"/>
        <v>サクラビス</v>
      </c>
      <c r="X368" t="str">
        <f ca="1"/>
        <v>固有名詞</v>
      </c>
    </row>
    <row r="369" spans="1:24">
      <c r="A369">
        <f ca="1"/>
        <v>369</v>
      </c>
      <c r="B369" t="str">
        <f ca="1"/>
        <v>ジーランス</v>
      </c>
      <c r="C369" t="str">
        <f ca="1"/>
        <v>Relicanth</v>
      </c>
      <c r="D369" t="s">
        <v>2153</v>
      </c>
      <c r="F369" t="str">
        <f ca="1"/>
        <v>369p</v>
      </c>
      <c r="G369" t="str">
        <f ca="1"/>
        <v>ジーランス</v>
      </c>
      <c r="H369" t="str">
        <f ca="1"/>
        <v>固有名詞</v>
      </c>
      <c r="J369" t="str">
        <f ca="1"/>
        <v>369p</v>
      </c>
      <c r="K369" t="str">
        <f ca="1"/>
        <v>Relicanth</v>
      </c>
      <c r="L369" t="str">
        <f ca="1"/>
        <v>固有名詞</v>
      </c>
      <c r="N369" t="str">
        <f ca="1"/>
        <v>じーらんす</v>
      </c>
      <c r="O369" t="str">
        <f ca="1"/>
        <v>ジーランス</v>
      </c>
      <c r="P369" t="str">
        <f ca="1"/>
        <v>固有名詞</v>
      </c>
      <c r="R369" t="str">
        <f ca="1"/>
        <v>じーらんす</v>
      </c>
      <c r="S369" t="str">
        <f ca="1"/>
        <v>Relicanth</v>
      </c>
      <c r="T369" t="str">
        <f ca="1"/>
        <v>固有名詞</v>
      </c>
      <c r="V369" t="str">
        <f ca="1"/>
        <v>369p</v>
      </c>
      <c r="W369" t="str">
        <f ca="1"/>
        <v>ジーランス</v>
      </c>
      <c r="X369" t="str">
        <f ca="1"/>
        <v>固有名詞</v>
      </c>
    </row>
    <row r="370" spans="1:24">
      <c r="A370">
        <f ca="1"/>
        <v>370</v>
      </c>
      <c r="B370" t="str">
        <f ca="1"/>
        <v>ラブカス</v>
      </c>
      <c r="C370" t="str">
        <f ca="1"/>
        <v>Luvdisc</v>
      </c>
      <c r="D370" t="s">
        <v>2154</v>
      </c>
      <c r="F370" t="str">
        <f ca="1"/>
        <v>370p</v>
      </c>
      <c r="G370" t="str">
        <f ca="1"/>
        <v>ラブカス</v>
      </c>
      <c r="H370" t="str">
        <f ca="1"/>
        <v>固有名詞</v>
      </c>
      <c r="J370" t="str">
        <f ca="1"/>
        <v>370p</v>
      </c>
      <c r="K370" t="str">
        <f ca="1"/>
        <v>Luvdisc</v>
      </c>
      <c r="L370" t="str">
        <f ca="1"/>
        <v>固有名詞</v>
      </c>
      <c r="N370" t="str">
        <f ca="1"/>
        <v>らぶかす</v>
      </c>
      <c r="O370" t="str">
        <f ca="1"/>
        <v>ラブカス</v>
      </c>
      <c r="P370" t="str">
        <f ca="1"/>
        <v>固有名詞</v>
      </c>
      <c r="R370" t="str">
        <f ca="1"/>
        <v>らぶかす</v>
      </c>
      <c r="S370" t="str">
        <f ca="1"/>
        <v>Luvdisc</v>
      </c>
      <c r="T370" t="str">
        <f ca="1"/>
        <v>固有名詞</v>
      </c>
      <c r="V370" t="str">
        <f ca="1"/>
        <v>370p</v>
      </c>
      <c r="W370" t="str">
        <f ca="1"/>
        <v>ラブカス</v>
      </c>
      <c r="X370" t="str">
        <f ca="1"/>
        <v>固有名詞</v>
      </c>
    </row>
    <row r="371" spans="1:24">
      <c r="A371">
        <f ca="1"/>
        <v>371</v>
      </c>
      <c r="B371" t="str">
        <f ca="1"/>
        <v>タツベイ</v>
      </c>
      <c r="C371" t="str">
        <f ca="1"/>
        <v>Bagon</v>
      </c>
      <c r="D371" t="s">
        <v>2155</v>
      </c>
      <c r="F371" t="str">
        <f ca="1"/>
        <v>371p</v>
      </c>
      <c r="G371" t="str">
        <f ca="1"/>
        <v>タツベイ</v>
      </c>
      <c r="H371" t="str">
        <f ca="1"/>
        <v>固有名詞</v>
      </c>
      <c r="J371" t="str">
        <f ca="1"/>
        <v>371p</v>
      </c>
      <c r="K371" t="str">
        <f ca="1"/>
        <v>Bagon</v>
      </c>
      <c r="L371" t="str">
        <f ca="1"/>
        <v>固有名詞</v>
      </c>
      <c r="N371" t="str">
        <f ca="1"/>
        <v>たつべい</v>
      </c>
      <c r="O371" t="str">
        <f ca="1"/>
        <v>タツベイ</v>
      </c>
      <c r="P371" t="str">
        <f ca="1"/>
        <v>固有名詞</v>
      </c>
      <c r="R371" t="str">
        <f ca="1"/>
        <v>たつべい</v>
      </c>
      <c r="S371" t="str">
        <f ca="1"/>
        <v>Bagon</v>
      </c>
      <c r="T371" t="str">
        <f ca="1"/>
        <v>固有名詞</v>
      </c>
      <c r="V371" t="str">
        <f ca="1"/>
        <v>371p</v>
      </c>
      <c r="W371" t="str">
        <f ca="1"/>
        <v>タツベイ</v>
      </c>
      <c r="X371" t="str">
        <f ca="1"/>
        <v>固有名詞</v>
      </c>
    </row>
    <row r="372" spans="1:24">
      <c r="A372">
        <f ca="1"/>
        <v>372</v>
      </c>
      <c r="B372" t="str">
        <f ca="1"/>
        <v>コモルー</v>
      </c>
      <c r="C372" t="str">
        <f ca="1"/>
        <v>Shelgon</v>
      </c>
      <c r="D372" t="s">
        <v>2156</v>
      </c>
      <c r="F372" t="str">
        <f ca="1"/>
        <v>372p</v>
      </c>
      <c r="G372" t="str">
        <f ca="1"/>
        <v>コモルー</v>
      </c>
      <c r="H372" t="str">
        <f ca="1"/>
        <v>固有名詞</v>
      </c>
      <c r="J372" t="str">
        <f ca="1"/>
        <v>372p</v>
      </c>
      <c r="K372" t="str">
        <f ca="1"/>
        <v>Shelgon</v>
      </c>
      <c r="L372" t="str">
        <f ca="1"/>
        <v>固有名詞</v>
      </c>
      <c r="N372" t="str">
        <f ca="1"/>
        <v>こもるー</v>
      </c>
      <c r="O372" t="str">
        <f ca="1"/>
        <v>コモルー</v>
      </c>
      <c r="P372" t="str">
        <f ca="1"/>
        <v>固有名詞</v>
      </c>
      <c r="R372" t="str">
        <f ca="1"/>
        <v>こもるー</v>
      </c>
      <c r="S372" t="str">
        <f ca="1"/>
        <v>Shelgon</v>
      </c>
      <c r="T372" t="str">
        <f ca="1"/>
        <v>固有名詞</v>
      </c>
      <c r="V372" t="str">
        <f ca="1"/>
        <v>372p</v>
      </c>
      <c r="W372" t="str">
        <f ca="1"/>
        <v>コモルー</v>
      </c>
      <c r="X372" t="str">
        <f ca="1"/>
        <v>固有名詞</v>
      </c>
    </row>
    <row r="373" spans="1:24">
      <c r="A373">
        <f ca="1"/>
        <v>373</v>
      </c>
      <c r="B373" t="str">
        <f ca="1"/>
        <v>ボーマンダ</v>
      </c>
      <c r="C373" t="str">
        <f ca="1"/>
        <v>Salamence</v>
      </c>
      <c r="D373" t="s">
        <v>2157</v>
      </c>
      <c r="F373" t="str">
        <f ca="1"/>
        <v>373p</v>
      </c>
      <c r="G373" t="str">
        <f ca="1"/>
        <v>ボーマンダ</v>
      </c>
      <c r="H373" t="str">
        <f ca="1"/>
        <v>固有名詞</v>
      </c>
      <c r="J373" t="str">
        <f ca="1"/>
        <v>373p</v>
      </c>
      <c r="K373" t="str">
        <f ca="1"/>
        <v>Salamence</v>
      </c>
      <c r="L373" t="str">
        <f ca="1"/>
        <v>固有名詞</v>
      </c>
      <c r="N373" t="str">
        <f ca="1"/>
        <v>ぼーまんだ</v>
      </c>
      <c r="O373" t="str">
        <f ca="1"/>
        <v>ボーマンダ</v>
      </c>
      <c r="P373" t="str">
        <f ca="1"/>
        <v>固有名詞</v>
      </c>
      <c r="R373" t="str">
        <f ca="1"/>
        <v>ぼーまんだ</v>
      </c>
      <c r="S373" t="str">
        <f ca="1"/>
        <v>Salamence</v>
      </c>
      <c r="T373" t="str">
        <f ca="1"/>
        <v>固有名詞</v>
      </c>
      <c r="V373" t="str">
        <f ca="1"/>
        <v>373p</v>
      </c>
      <c r="W373" t="str">
        <f ca="1"/>
        <v>ボーマンダ</v>
      </c>
      <c r="X373" t="str">
        <f ca="1"/>
        <v>固有名詞</v>
      </c>
    </row>
    <row r="374" spans="1:24">
      <c r="A374">
        <f ca="1"/>
        <v>374</v>
      </c>
      <c r="B374" t="str">
        <f ca="1"/>
        <v>ダンバル</v>
      </c>
      <c r="C374" t="str">
        <f ca="1"/>
        <v>Beldum</v>
      </c>
      <c r="D374" t="s">
        <v>2158</v>
      </c>
      <c r="F374" t="str">
        <f ca="1"/>
        <v>374p</v>
      </c>
      <c r="G374" t="str">
        <f ca="1"/>
        <v>ダンバル</v>
      </c>
      <c r="H374" t="str">
        <f ca="1"/>
        <v>固有名詞</v>
      </c>
      <c r="J374" t="str">
        <f ca="1"/>
        <v>374p</v>
      </c>
      <c r="K374" t="str">
        <f ca="1"/>
        <v>Beldum</v>
      </c>
      <c r="L374" t="str">
        <f ca="1"/>
        <v>固有名詞</v>
      </c>
      <c r="N374" t="str">
        <f ca="1"/>
        <v>だんばる</v>
      </c>
      <c r="O374" t="str">
        <f ca="1"/>
        <v>ダンバル</v>
      </c>
      <c r="P374" t="str">
        <f ca="1"/>
        <v>固有名詞</v>
      </c>
      <c r="R374" t="str">
        <f ca="1"/>
        <v>だんばる</v>
      </c>
      <c r="S374" t="str">
        <f ca="1"/>
        <v>Beldum</v>
      </c>
      <c r="T374" t="str">
        <f ca="1"/>
        <v>固有名詞</v>
      </c>
      <c r="V374" t="str">
        <f ca="1"/>
        <v>374p</v>
      </c>
      <c r="W374" t="str">
        <f ca="1"/>
        <v>ダンバル</v>
      </c>
      <c r="X374" t="str">
        <f ca="1"/>
        <v>固有名詞</v>
      </c>
    </row>
    <row r="375" spans="1:24">
      <c r="A375">
        <f ca="1"/>
        <v>375</v>
      </c>
      <c r="B375" t="str">
        <f ca="1"/>
        <v>メタング</v>
      </c>
      <c r="C375" t="str">
        <f ca="1"/>
        <v>Metang</v>
      </c>
      <c r="D375" t="s">
        <v>2159</v>
      </c>
      <c r="F375" t="str">
        <f ca="1"/>
        <v>375p</v>
      </c>
      <c r="G375" t="str">
        <f ca="1"/>
        <v>メタング</v>
      </c>
      <c r="H375" t="str">
        <f ca="1"/>
        <v>固有名詞</v>
      </c>
      <c r="J375" t="str">
        <f ca="1"/>
        <v>375p</v>
      </c>
      <c r="K375" t="str">
        <f ca="1"/>
        <v>Metang</v>
      </c>
      <c r="L375" t="str">
        <f ca="1"/>
        <v>固有名詞</v>
      </c>
      <c r="N375" t="str">
        <f ca="1"/>
        <v>めたんぐ</v>
      </c>
      <c r="O375" t="str">
        <f ca="1"/>
        <v>メタング</v>
      </c>
      <c r="P375" t="str">
        <f ca="1"/>
        <v>固有名詞</v>
      </c>
      <c r="R375" t="str">
        <f ca="1"/>
        <v>めたんぐ</v>
      </c>
      <c r="S375" t="str">
        <f ca="1"/>
        <v>Metang</v>
      </c>
      <c r="T375" t="str">
        <f ca="1"/>
        <v>固有名詞</v>
      </c>
      <c r="V375" t="str">
        <f ca="1"/>
        <v>375p</v>
      </c>
      <c r="W375" t="str">
        <f ca="1"/>
        <v>メタング</v>
      </c>
      <c r="X375" t="str">
        <f ca="1"/>
        <v>固有名詞</v>
      </c>
    </row>
    <row r="376" spans="1:24">
      <c r="A376">
        <f ca="1"/>
        <v>376</v>
      </c>
      <c r="B376" t="str">
        <f ca="1"/>
        <v>メタグロス</v>
      </c>
      <c r="C376" t="str">
        <f ca="1"/>
        <v>Metagross</v>
      </c>
      <c r="D376" t="s">
        <v>2160</v>
      </c>
      <c r="F376" t="str">
        <f ca="1"/>
        <v>376p</v>
      </c>
      <c r="G376" t="str">
        <f ca="1"/>
        <v>メタグロス</v>
      </c>
      <c r="H376" t="str">
        <f ca="1"/>
        <v>固有名詞</v>
      </c>
      <c r="J376" t="str">
        <f ca="1"/>
        <v>376p</v>
      </c>
      <c r="K376" t="str">
        <f ca="1"/>
        <v>Metagross</v>
      </c>
      <c r="L376" t="str">
        <f ca="1"/>
        <v>固有名詞</v>
      </c>
      <c r="N376" t="str">
        <f ca="1"/>
        <v>めたぐろす</v>
      </c>
      <c r="O376" t="str">
        <f ca="1"/>
        <v>メタグロス</v>
      </c>
      <c r="P376" t="str">
        <f ca="1"/>
        <v>固有名詞</v>
      </c>
      <c r="R376" t="str">
        <f ca="1"/>
        <v>めたぐろす</v>
      </c>
      <c r="S376" t="str">
        <f ca="1"/>
        <v>Metagross</v>
      </c>
      <c r="T376" t="str">
        <f ca="1"/>
        <v>固有名詞</v>
      </c>
      <c r="V376" t="str">
        <f ca="1"/>
        <v>376p</v>
      </c>
      <c r="W376" t="str">
        <f ca="1"/>
        <v>メタグロス</v>
      </c>
      <c r="X376" t="str">
        <f ca="1"/>
        <v>固有名詞</v>
      </c>
    </row>
    <row r="377" spans="1:24">
      <c r="A377">
        <f ca="1"/>
        <v>377</v>
      </c>
      <c r="B377" t="str">
        <f ca="1"/>
        <v>レジロック</v>
      </c>
      <c r="C377" t="str">
        <f ca="1"/>
        <v>Regirock</v>
      </c>
      <c r="D377" t="s">
        <v>2161</v>
      </c>
      <c r="F377" t="str">
        <f ca="1"/>
        <v>377p</v>
      </c>
      <c r="G377" t="str">
        <f ca="1"/>
        <v>レジロック</v>
      </c>
      <c r="H377" t="str">
        <f ca="1"/>
        <v>固有名詞</v>
      </c>
      <c r="J377" t="str">
        <f ca="1"/>
        <v>377p</v>
      </c>
      <c r="K377" t="str">
        <f ca="1"/>
        <v>Regirock</v>
      </c>
      <c r="L377" t="str">
        <f ca="1"/>
        <v>固有名詞</v>
      </c>
      <c r="N377" t="str">
        <f ca="1"/>
        <v>れじろっく</v>
      </c>
      <c r="O377" t="str">
        <f ca="1"/>
        <v>レジロック</v>
      </c>
      <c r="P377" t="str">
        <f ca="1"/>
        <v>固有名詞</v>
      </c>
      <c r="R377" t="str">
        <f ca="1"/>
        <v>れじろっく</v>
      </c>
      <c r="S377" t="str">
        <f ca="1"/>
        <v>Regirock</v>
      </c>
      <c r="T377" t="str">
        <f ca="1"/>
        <v>固有名詞</v>
      </c>
      <c r="V377" t="str">
        <f ca="1"/>
        <v>377p</v>
      </c>
      <c r="W377" t="str">
        <f ca="1"/>
        <v>レジロック</v>
      </c>
      <c r="X377" t="str">
        <f ca="1"/>
        <v>固有名詞</v>
      </c>
    </row>
    <row r="378" spans="1:24">
      <c r="A378">
        <f ca="1"/>
        <v>378</v>
      </c>
      <c r="B378" t="str">
        <f ca="1"/>
        <v>レジアイス</v>
      </c>
      <c r="C378" t="str">
        <f ca="1"/>
        <v>Regice</v>
      </c>
      <c r="D378" t="s">
        <v>2162</v>
      </c>
      <c r="F378" t="str">
        <f ca="1"/>
        <v>378p</v>
      </c>
      <c r="G378" t="str">
        <f ca="1"/>
        <v>レジアイス</v>
      </c>
      <c r="H378" t="str">
        <f ca="1"/>
        <v>固有名詞</v>
      </c>
      <c r="J378" t="str">
        <f ca="1"/>
        <v>378p</v>
      </c>
      <c r="K378" t="str">
        <f ca="1"/>
        <v>Regice</v>
      </c>
      <c r="L378" t="str">
        <f ca="1"/>
        <v>固有名詞</v>
      </c>
      <c r="N378" t="str">
        <f ca="1"/>
        <v>れじあいす</v>
      </c>
      <c r="O378" t="str">
        <f ca="1"/>
        <v>レジアイス</v>
      </c>
      <c r="P378" t="str">
        <f ca="1"/>
        <v>固有名詞</v>
      </c>
      <c r="R378" t="str">
        <f ca="1"/>
        <v>れじあいす</v>
      </c>
      <c r="S378" t="str">
        <f ca="1"/>
        <v>Regice</v>
      </c>
      <c r="T378" t="str">
        <f ca="1"/>
        <v>固有名詞</v>
      </c>
      <c r="V378" t="str">
        <f ca="1"/>
        <v>378p</v>
      </c>
      <c r="W378" t="str">
        <f ca="1"/>
        <v>レジアイス</v>
      </c>
      <c r="X378" t="str">
        <f ca="1"/>
        <v>固有名詞</v>
      </c>
    </row>
    <row r="379" spans="1:24">
      <c r="A379">
        <f ca="1"/>
        <v>379</v>
      </c>
      <c r="B379" t="str">
        <f ca="1"/>
        <v>レジスチル</v>
      </c>
      <c r="C379" t="str">
        <f ca="1"/>
        <v>Registeel</v>
      </c>
      <c r="D379" t="s">
        <v>2163</v>
      </c>
      <c r="F379" t="str">
        <f ca="1"/>
        <v>379p</v>
      </c>
      <c r="G379" t="str">
        <f ca="1"/>
        <v>レジスチル</v>
      </c>
      <c r="H379" t="str">
        <f ca="1"/>
        <v>固有名詞</v>
      </c>
      <c r="J379" t="str">
        <f ca="1"/>
        <v>379p</v>
      </c>
      <c r="K379" t="str">
        <f ca="1"/>
        <v>Registeel</v>
      </c>
      <c r="L379" t="str">
        <f ca="1"/>
        <v>固有名詞</v>
      </c>
      <c r="N379" t="str">
        <f ca="1"/>
        <v>れじすちる</v>
      </c>
      <c r="O379" t="str">
        <f ca="1"/>
        <v>レジスチル</v>
      </c>
      <c r="P379" t="str">
        <f ca="1"/>
        <v>固有名詞</v>
      </c>
      <c r="R379" t="str">
        <f ca="1"/>
        <v>れじすちる</v>
      </c>
      <c r="S379" t="str">
        <f ca="1"/>
        <v>Registeel</v>
      </c>
      <c r="T379" t="str">
        <f ca="1"/>
        <v>固有名詞</v>
      </c>
      <c r="V379" t="str">
        <f ca="1"/>
        <v>379p</v>
      </c>
      <c r="W379" t="str">
        <f ca="1"/>
        <v>レジスチル</v>
      </c>
      <c r="X379" t="str">
        <f ca="1"/>
        <v>固有名詞</v>
      </c>
    </row>
    <row r="380" spans="1:24">
      <c r="A380">
        <f ca="1"/>
        <v>380</v>
      </c>
      <c r="B380" t="str">
        <f ca="1"/>
        <v>ラティアス</v>
      </c>
      <c r="C380" t="str">
        <f ca="1"/>
        <v>Latias</v>
      </c>
      <c r="D380" t="s">
        <v>2164</v>
      </c>
      <c r="F380" t="str">
        <f ca="1"/>
        <v>380p</v>
      </c>
      <c r="G380" t="str">
        <f ca="1"/>
        <v>ラティアス</v>
      </c>
      <c r="H380" t="str">
        <f ca="1"/>
        <v>固有名詞</v>
      </c>
      <c r="J380" t="str">
        <f ca="1"/>
        <v>380p</v>
      </c>
      <c r="K380" t="str">
        <f ca="1"/>
        <v>Latias</v>
      </c>
      <c r="L380" t="str">
        <f ca="1"/>
        <v>固有名詞</v>
      </c>
      <c r="N380" t="str">
        <f ca="1"/>
        <v>らてぃあす</v>
      </c>
      <c r="O380" t="str">
        <f ca="1"/>
        <v>ラティアス</v>
      </c>
      <c r="P380" t="str">
        <f ca="1"/>
        <v>固有名詞</v>
      </c>
      <c r="R380" t="str">
        <f ca="1"/>
        <v>らてぃあす</v>
      </c>
      <c r="S380" t="str">
        <f ca="1"/>
        <v>Latias</v>
      </c>
      <c r="T380" t="str">
        <f ca="1"/>
        <v>固有名詞</v>
      </c>
      <c r="V380" t="str">
        <f ca="1"/>
        <v>380p</v>
      </c>
      <c r="W380" t="str">
        <f ca="1"/>
        <v>ラティアス</v>
      </c>
      <c r="X380" t="str">
        <f ca="1"/>
        <v>固有名詞</v>
      </c>
    </row>
    <row r="381" spans="1:24">
      <c r="A381">
        <f ca="1"/>
        <v>381</v>
      </c>
      <c r="B381" t="str">
        <f ca="1"/>
        <v>ラティオス</v>
      </c>
      <c r="C381" t="str">
        <f ca="1"/>
        <v>Latios</v>
      </c>
      <c r="D381" t="s">
        <v>2165</v>
      </c>
      <c r="F381" t="str">
        <f ca="1"/>
        <v>381p</v>
      </c>
      <c r="G381" t="str">
        <f ca="1"/>
        <v>ラティオス</v>
      </c>
      <c r="H381" t="str">
        <f ca="1"/>
        <v>固有名詞</v>
      </c>
      <c r="J381" t="str">
        <f ca="1"/>
        <v>381p</v>
      </c>
      <c r="K381" t="str">
        <f ca="1"/>
        <v>Latios</v>
      </c>
      <c r="L381" t="str">
        <f ca="1"/>
        <v>固有名詞</v>
      </c>
      <c r="N381" t="str">
        <f ca="1"/>
        <v>らてぃおす</v>
      </c>
      <c r="O381" t="str">
        <f ca="1"/>
        <v>ラティオス</v>
      </c>
      <c r="P381" t="str">
        <f ca="1"/>
        <v>固有名詞</v>
      </c>
      <c r="R381" t="str">
        <f ca="1"/>
        <v>らてぃおす</v>
      </c>
      <c r="S381" t="str">
        <f ca="1"/>
        <v>Latios</v>
      </c>
      <c r="T381" t="str">
        <f ca="1"/>
        <v>固有名詞</v>
      </c>
      <c r="V381" t="str">
        <f ca="1"/>
        <v>381p</v>
      </c>
      <c r="W381" t="str">
        <f ca="1"/>
        <v>ラティオス</v>
      </c>
      <c r="X381" t="str">
        <f ca="1"/>
        <v>固有名詞</v>
      </c>
    </row>
    <row r="382" spans="1:24">
      <c r="A382">
        <f ca="1"/>
        <v>382</v>
      </c>
      <c r="B382" t="str">
        <f ca="1"/>
        <v>カイオーガ</v>
      </c>
      <c r="C382" t="str">
        <f ca="1"/>
        <v>Kyogre</v>
      </c>
      <c r="D382" t="s">
        <v>2166</v>
      </c>
      <c r="F382" t="str">
        <f ca="1"/>
        <v>382p</v>
      </c>
      <c r="G382" t="str">
        <f ca="1"/>
        <v>カイオーガ</v>
      </c>
      <c r="H382" t="str">
        <f ca="1"/>
        <v>固有名詞</v>
      </c>
      <c r="J382" t="str">
        <f ca="1"/>
        <v>382p</v>
      </c>
      <c r="K382" t="str">
        <f ca="1"/>
        <v>Kyogre</v>
      </c>
      <c r="L382" t="str">
        <f ca="1"/>
        <v>固有名詞</v>
      </c>
      <c r="N382" t="str">
        <f ca="1"/>
        <v>かいおーが</v>
      </c>
      <c r="O382" t="str">
        <f ca="1"/>
        <v>カイオーガ</v>
      </c>
      <c r="P382" t="str">
        <f ca="1"/>
        <v>固有名詞</v>
      </c>
      <c r="R382" t="str">
        <f ca="1"/>
        <v>かいおーが</v>
      </c>
      <c r="S382" t="str">
        <f ca="1"/>
        <v>Kyogre</v>
      </c>
      <c r="T382" t="str">
        <f ca="1"/>
        <v>固有名詞</v>
      </c>
      <c r="V382" t="str">
        <f ca="1"/>
        <v>382p</v>
      </c>
      <c r="W382" t="str">
        <f ca="1"/>
        <v>カイオーガ</v>
      </c>
      <c r="X382" t="str">
        <f ca="1"/>
        <v>固有名詞</v>
      </c>
    </row>
    <row r="383" spans="1:24">
      <c r="A383">
        <f ca="1"/>
        <v>383</v>
      </c>
      <c r="B383" t="str">
        <f ca="1"/>
        <v>グラードン</v>
      </c>
      <c r="C383" t="str">
        <f ca="1"/>
        <v>Groudon</v>
      </c>
      <c r="D383" t="s">
        <v>2167</v>
      </c>
      <c r="F383" t="str">
        <f ca="1"/>
        <v>383p</v>
      </c>
      <c r="G383" t="str">
        <f ca="1"/>
        <v>グラードン</v>
      </c>
      <c r="H383" t="str">
        <f ca="1"/>
        <v>固有名詞</v>
      </c>
      <c r="J383" t="str">
        <f ca="1"/>
        <v>383p</v>
      </c>
      <c r="K383" t="str">
        <f ca="1"/>
        <v>Groudon</v>
      </c>
      <c r="L383" t="str">
        <f ca="1"/>
        <v>固有名詞</v>
      </c>
      <c r="N383" t="str">
        <f ca="1"/>
        <v>ぐらーどん</v>
      </c>
      <c r="O383" t="str">
        <f ca="1"/>
        <v>グラードン</v>
      </c>
      <c r="P383" t="str">
        <f ca="1"/>
        <v>固有名詞</v>
      </c>
      <c r="R383" t="str">
        <f ca="1"/>
        <v>ぐらーどん</v>
      </c>
      <c r="S383" t="str">
        <f ca="1"/>
        <v>Groudon</v>
      </c>
      <c r="T383" t="str">
        <f ca="1"/>
        <v>固有名詞</v>
      </c>
      <c r="V383" t="str">
        <f ca="1"/>
        <v>383p</v>
      </c>
      <c r="W383" t="str">
        <f ca="1"/>
        <v>グラードン</v>
      </c>
      <c r="X383" t="str">
        <f ca="1"/>
        <v>固有名詞</v>
      </c>
    </row>
    <row r="384" spans="1:24">
      <c r="A384">
        <f ca="1"/>
        <v>384</v>
      </c>
      <c r="B384" t="str">
        <f ca="1"/>
        <v>レックウザ</v>
      </c>
      <c r="C384" t="str">
        <f ca="1"/>
        <v>Rayquaza</v>
      </c>
      <c r="D384" t="s">
        <v>2168</v>
      </c>
      <c r="F384" t="str">
        <f ca="1"/>
        <v>384p</v>
      </c>
      <c r="G384" t="str">
        <f ca="1"/>
        <v>レックウザ</v>
      </c>
      <c r="H384" t="str">
        <f ca="1"/>
        <v>固有名詞</v>
      </c>
      <c r="J384" t="str">
        <f ca="1"/>
        <v>384p</v>
      </c>
      <c r="K384" t="str">
        <f ca="1"/>
        <v>Rayquaza</v>
      </c>
      <c r="L384" t="str">
        <f ca="1"/>
        <v>固有名詞</v>
      </c>
      <c r="N384" t="str">
        <f ca="1"/>
        <v>れっくうざ</v>
      </c>
      <c r="O384" t="str">
        <f ca="1"/>
        <v>レックウザ</v>
      </c>
      <c r="P384" t="str">
        <f ca="1"/>
        <v>固有名詞</v>
      </c>
      <c r="R384" t="str">
        <f ca="1"/>
        <v>れっくうざ</v>
      </c>
      <c r="S384" t="str">
        <f ca="1"/>
        <v>Rayquaza</v>
      </c>
      <c r="T384" t="str">
        <f ca="1"/>
        <v>固有名詞</v>
      </c>
      <c r="V384" t="str">
        <f ca="1"/>
        <v>384p</v>
      </c>
      <c r="W384" t="str">
        <f ca="1"/>
        <v>レックウザ</v>
      </c>
      <c r="X384" t="str">
        <f ca="1"/>
        <v>固有名詞</v>
      </c>
    </row>
    <row r="385" spans="1:24">
      <c r="A385">
        <f ca="1"/>
        <v>385</v>
      </c>
      <c r="B385" t="str">
        <f ca="1"/>
        <v>ジラーチ</v>
      </c>
      <c r="C385" t="str">
        <f ca="1"/>
        <v>Jirachi</v>
      </c>
      <c r="D385" t="s">
        <v>2169</v>
      </c>
      <c r="F385" t="str">
        <f ca="1"/>
        <v>385p</v>
      </c>
      <c r="G385" t="str">
        <f ca="1"/>
        <v>ジラーチ</v>
      </c>
      <c r="H385" t="str">
        <f ca="1"/>
        <v>固有名詞</v>
      </c>
      <c r="J385" t="str">
        <f ca="1"/>
        <v>385p</v>
      </c>
      <c r="K385" t="str">
        <f ca="1"/>
        <v>Jirachi</v>
      </c>
      <c r="L385" t="str">
        <f ca="1"/>
        <v>固有名詞</v>
      </c>
      <c r="N385" t="str">
        <f ca="1"/>
        <v>じらーち</v>
      </c>
      <c r="O385" t="str">
        <f ca="1"/>
        <v>ジラーチ</v>
      </c>
      <c r="P385" t="str">
        <f ca="1"/>
        <v>固有名詞</v>
      </c>
      <c r="R385" t="str">
        <f ca="1"/>
        <v>じらーち</v>
      </c>
      <c r="S385" t="str">
        <f ca="1"/>
        <v>Jirachi</v>
      </c>
      <c r="T385" t="str">
        <f ca="1"/>
        <v>固有名詞</v>
      </c>
      <c r="V385" t="str">
        <f ca="1"/>
        <v>385p</v>
      </c>
      <c r="W385" t="str">
        <f ca="1"/>
        <v>ジラーチ</v>
      </c>
      <c r="X385" t="str">
        <f ca="1"/>
        <v>固有名詞</v>
      </c>
    </row>
    <row r="386" spans="1:24">
      <c r="A386">
        <f ca="1"/>
        <v>386</v>
      </c>
      <c r="B386" t="str">
        <f ca="1"/>
        <v>デオキシス</v>
      </c>
      <c r="C386" t="str">
        <f ca="1"/>
        <v>Deoxys</v>
      </c>
      <c r="D386" t="s">
        <v>2170</v>
      </c>
      <c r="F386" t="str">
        <f ca="1"/>
        <v>386p</v>
      </c>
      <c r="G386" t="str">
        <f ca="1"/>
        <v>デオキシス</v>
      </c>
      <c r="H386" t="str">
        <f ca="1"/>
        <v>固有名詞</v>
      </c>
      <c r="J386" t="str">
        <f ca="1"/>
        <v>386p</v>
      </c>
      <c r="K386" t="str">
        <f ca="1"/>
        <v>Deoxys</v>
      </c>
      <c r="L386" t="str">
        <f ca="1"/>
        <v>固有名詞</v>
      </c>
      <c r="N386" t="str">
        <f ca="1"/>
        <v>でおきしす</v>
      </c>
      <c r="O386" t="str">
        <f ca="1"/>
        <v>デオキシス</v>
      </c>
      <c r="P386" t="str">
        <f ca="1"/>
        <v>固有名詞</v>
      </c>
      <c r="R386" t="str">
        <f ca="1"/>
        <v>でおきしす</v>
      </c>
      <c r="S386" t="str">
        <f ca="1"/>
        <v>Deoxys</v>
      </c>
      <c r="T386" t="str">
        <f ca="1"/>
        <v>固有名詞</v>
      </c>
      <c r="V386" t="str">
        <f ca="1"/>
        <v>386p</v>
      </c>
      <c r="W386" t="str">
        <f ca="1"/>
        <v>デオキシス</v>
      </c>
      <c r="X386" t="str">
        <f ca="1"/>
        <v>固有名詞</v>
      </c>
    </row>
    <row r="387" spans="1:24">
      <c r="A387">
        <f ca="1"/>
        <v>387</v>
      </c>
      <c r="B387" t="str">
        <f ca="1"/>
        <v>ナエトル</v>
      </c>
      <c r="C387" t="str">
        <f ca="1"/>
        <v>Turtwig</v>
      </c>
      <c r="D387" t="s">
        <v>2171</v>
      </c>
      <c r="F387" t="str">
        <f ca="1"/>
        <v>387p</v>
      </c>
      <c r="G387" t="str">
        <f ca="1"/>
        <v>ナエトル</v>
      </c>
      <c r="H387" t="str">
        <f ca="1"/>
        <v>固有名詞</v>
      </c>
      <c r="J387" t="str">
        <f ca="1"/>
        <v>387p</v>
      </c>
      <c r="K387" t="str">
        <f ca="1"/>
        <v>Turtwig</v>
      </c>
      <c r="L387" t="str">
        <f ca="1"/>
        <v>固有名詞</v>
      </c>
      <c r="N387" t="str">
        <f ca="1"/>
        <v>なえとる</v>
      </c>
      <c r="O387" t="str">
        <f ca="1"/>
        <v>ナエトル</v>
      </c>
      <c r="P387" t="str">
        <f ca="1"/>
        <v>固有名詞</v>
      </c>
      <c r="R387" t="str">
        <f ca="1"/>
        <v>なえとる</v>
      </c>
      <c r="S387" t="str">
        <f ca="1"/>
        <v>Turtwig</v>
      </c>
      <c r="T387" t="str">
        <f ca="1"/>
        <v>固有名詞</v>
      </c>
      <c r="V387" t="str">
        <f ca="1"/>
        <v>387p</v>
      </c>
      <c r="W387" t="str">
        <f ca="1"/>
        <v>ナエトル</v>
      </c>
      <c r="X387" t="str">
        <f ca="1"/>
        <v>固有名詞</v>
      </c>
    </row>
    <row r="388" spans="1:24">
      <c r="A388">
        <f ca="1"/>
        <v>388</v>
      </c>
      <c r="B388" t="str">
        <f ca="1"/>
        <v>ハヤシガメ</v>
      </c>
      <c r="C388" t="str">
        <f ca="1"/>
        <v>Grotle</v>
      </c>
      <c r="D388" t="s">
        <v>2172</v>
      </c>
      <c r="F388" t="str">
        <f ca="1"/>
        <v>388p</v>
      </c>
      <c r="G388" t="str">
        <f ca="1"/>
        <v>ハヤシガメ</v>
      </c>
      <c r="H388" t="str">
        <f ca="1"/>
        <v>固有名詞</v>
      </c>
      <c r="J388" t="str">
        <f ca="1"/>
        <v>388p</v>
      </c>
      <c r="K388" t="str">
        <f ca="1"/>
        <v>Grotle</v>
      </c>
      <c r="L388" t="str">
        <f ca="1"/>
        <v>固有名詞</v>
      </c>
      <c r="N388" t="str">
        <f ca="1"/>
        <v>はやしがめ</v>
      </c>
      <c r="O388" t="str">
        <f ca="1"/>
        <v>ハヤシガメ</v>
      </c>
      <c r="P388" t="str">
        <f ca="1"/>
        <v>固有名詞</v>
      </c>
      <c r="R388" t="str">
        <f ca="1"/>
        <v>はやしがめ</v>
      </c>
      <c r="S388" t="str">
        <f ca="1"/>
        <v>Grotle</v>
      </c>
      <c r="T388" t="str">
        <f ca="1"/>
        <v>固有名詞</v>
      </c>
      <c r="V388" t="str">
        <f ca="1"/>
        <v>388p</v>
      </c>
      <c r="W388" t="str">
        <f ca="1"/>
        <v>ハヤシガメ</v>
      </c>
      <c r="X388" t="str">
        <f ca="1"/>
        <v>固有名詞</v>
      </c>
    </row>
    <row r="389" spans="1:24">
      <c r="A389">
        <f ca="1"/>
        <v>389</v>
      </c>
      <c r="B389" t="str">
        <f ca="1"/>
        <v>ドダイトス</v>
      </c>
      <c r="C389" t="str">
        <f ca="1"/>
        <v>Torterra</v>
      </c>
      <c r="D389" t="s">
        <v>2173</v>
      </c>
      <c r="F389" t="str">
        <f ca="1"/>
        <v>389p</v>
      </c>
      <c r="G389" t="str">
        <f ca="1"/>
        <v>ドダイトス</v>
      </c>
      <c r="H389" t="str">
        <f ca="1"/>
        <v>固有名詞</v>
      </c>
      <c r="J389" t="str">
        <f ca="1"/>
        <v>389p</v>
      </c>
      <c r="K389" t="str">
        <f ca="1"/>
        <v>Torterra</v>
      </c>
      <c r="L389" t="str">
        <f ca="1"/>
        <v>固有名詞</v>
      </c>
      <c r="N389" t="str">
        <f ca="1"/>
        <v>どだいとす</v>
      </c>
      <c r="O389" t="str">
        <f ca="1"/>
        <v>ドダイトス</v>
      </c>
      <c r="P389" t="str">
        <f ca="1"/>
        <v>固有名詞</v>
      </c>
      <c r="R389" t="str">
        <f ca="1"/>
        <v>どだいとす</v>
      </c>
      <c r="S389" t="str">
        <f ca="1"/>
        <v>Torterra</v>
      </c>
      <c r="T389" t="str">
        <f ca="1"/>
        <v>固有名詞</v>
      </c>
      <c r="V389" t="str">
        <f ca="1"/>
        <v>389p</v>
      </c>
      <c r="W389" t="str">
        <f ca="1"/>
        <v>ドダイトス</v>
      </c>
      <c r="X389" t="str">
        <f ca="1"/>
        <v>固有名詞</v>
      </c>
    </row>
    <row r="390" spans="1:24">
      <c r="A390">
        <f ca="1"/>
        <v>390</v>
      </c>
      <c r="B390" t="str">
        <f ca="1"/>
        <v>ヒコザル</v>
      </c>
      <c r="C390" t="str">
        <f ca="1"/>
        <v>Chimchar</v>
      </c>
      <c r="D390" t="s">
        <v>2174</v>
      </c>
      <c r="F390" t="str">
        <f ca="1"/>
        <v>390p</v>
      </c>
      <c r="G390" t="str">
        <f ca="1"/>
        <v>ヒコザル</v>
      </c>
      <c r="H390" t="str">
        <f ca="1"/>
        <v>固有名詞</v>
      </c>
      <c r="J390" t="str">
        <f ca="1"/>
        <v>390p</v>
      </c>
      <c r="K390" t="str">
        <f ca="1"/>
        <v>Chimchar</v>
      </c>
      <c r="L390" t="str">
        <f ca="1"/>
        <v>固有名詞</v>
      </c>
      <c r="N390" t="str">
        <f ca="1"/>
        <v>ひこざる</v>
      </c>
      <c r="O390" t="str">
        <f ca="1"/>
        <v>ヒコザル</v>
      </c>
      <c r="P390" t="str">
        <f ca="1"/>
        <v>固有名詞</v>
      </c>
      <c r="R390" t="str">
        <f ca="1"/>
        <v>ひこざる</v>
      </c>
      <c r="S390" t="str">
        <f ca="1"/>
        <v>Chimchar</v>
      </c>
      <c r="T390" t="str">
        <f ca="1"/>
        <v>固有名詞</v>
      </c>
      <c r="V390" t="str">
        <f ca="1"/>
        <v>390p</v>
      </c>
      <c r="W390" t="str">
        <f ca="1"/>
        <v>ヒコザル</v>
      </c>
      <c r="X390" t="str">
        <f ca="1"/>
        <v>固有名詞</v>
      </c>
    </row>
    <row r="391" spans="1:24">
      <c r="A391">
        <f ca="1"/>
        <v>391</v>
      </c>
      <c r="B391" t="str">
        <f ca="1"/>
        <v>モウカザル</v>
      </c>
      <c r="C391" t="str">
        <f ca="1"/>
        <v>Monferno</v>
      </c>
      <c r="D391" t="s">
        <v>2175</v>
      </c>
      <c r="F391" t="str">
        <f ca="1"/>
        <v>391p</v>
      </c>
      <c r="G391" t="str">
        <f ca="1"/>
        <v>モウカザル</v>
      </c>
      <c r="H391" t="str">
        <f ca="1"/>
        <v>固有名詞</v>
      </c>
      <c r="J391" t="str">
        <f ca="1"/>
        <v>391p</v>
      </c>
      <c r="K391" t="str">
        <f ca="1"/>
        <v>Monferno</v>
      </c>
      <c r="L391" t="str">
        <f ca="1"/>
        <v>固有名詞</v>
      </c>
      <c r="N391" t="str">
        <f ca="1"/>
        <v>もうかざる</v>
      </c>
      <c r="O391" t="str">
        <f ca="1"/>
        <v>モウカザル</v>
      </c>
      <c r="P391" t="str">
        <f ca="1"/>
        <v>固有名詞</v>
      </c>
      <c r="R391" t="str">
        <f ca="1"/>
        <v>もうかざる</v>
      </c>
      <c r="S391" t="str">
        <f ca="1"/>
        <v>Monferno</v>
      </c>
      <c r="T391" t="str">
        <f ca="1"/>
        <v>固有名詞</v>
      </c>
      <c r="V391" t="str">
        <f ca="1"/>
        <v>391p</v>
      </c>
      <c r="W391" t="str">
        <f ca="1"/>
        <v>モウカザル</v>
      </c>
      <c r="X391" t="str">
        <f ca="1"/>
        <v>固有名詞</v>
      </c>
    </row>
    <row r="392" spans="1:24">
      <c r="A392">
        <f ca="1"/>
        <v>392</v>
      </c>
      <c r="B392" t="str">
        <f ca="1"/>
        <v>ゴウカザル</v>
      </c>
      <c r="C392" t="str">
        <f ca="1"/>
        <v>Infernape</v>
      </c>
      <c r="D392" t="s">
        <v>2176</v>
      </c>
      <c r="F392" t="str">
        <f ca="1"/>
        <v>392p</v>
      </c>
      <c r="G392" t="str">
        <f ca="1"/>
        <v>ゴウカザル</v>
      </c>
      <c r="H392" t="str">
        <f ca="1"/>
        <v>固有名詞</v>
      </c>
      <c r="J392" t="str">
        <f ca="1"/>
        <v>392p</v>
      </c>
      <c r="K392" t="str">
        <f ca="1"/>
        <v>Infernape</v>
      </c>
      <c r="L392" t="str">
        <f ca="1"/>
        <v>固有名詞</v>
      </c>
      <c r="N392" t="str">
        <f ca="1"/>
        <v>ごうかざる</v>
      </c>
      <c r="O392" t="str">
        <f ca="1"/>
        <v>ゴウカザル</v>
      </c>
      <c r="P392" t="str">
        <f ca="1"/>
        <v>固有名詞</v>
      </c>
      <c r="R392" t="str">
        <f ca="1"/>
        <v>ごうかざる</v>
      </c>
      <c r="S392" t="str">
        <f ca="1"/>
        <v>Infernape</v>
      </c>
      <c r="T392" t="str">
        <f ca="1"/>
        <v>固有名詞</v>
      </c>
      <c r="V392" t="str">
        <f ca="1"/>
        <v>392p</v>
      </c>
      <c r="W392" t="str">
        <f ca="1"/>
        <v>ゴウカザル</v>
      </c>
      <c r="X392" t="str">
        <f ca="1"/>
        <v>固有名詞</v>
      </c>
    </row>
    <row r="393" spans="1:24">
      <c r="A393">
        <f ca="1"/>
        <v>393</v>
      </c>
      <c r="B393" t="str">
        <f ca="1"/>
        <v>ポッチャマ</v>
      </c>
      <c r="C393" t="str">
        <f ca="1"/>
        <v>Piplup</v>
      </c>
      <c r="D393" t="s">
        <v>2177</v>
      </c>
      <c r="F393" t="str">
        <f ca="1"/>
        <v>393p</v>
      </c>
      <c r="G393" t="str">
        <f ca="1"/>
        <v>ポッチャマ</v>
      </c>
      <c r="H393" t="str">
        <f ca="1"/>
        <v>固有名詞</v>
      </c>
      <c r="J393" t="str">
        <f ca="1"/>
        <v>393p</v>
      </c>
      <c r="K393" t="str">
        <f ca="1"/>
        <v>Piplup</v>
      </c>
      <c r="L393" t="str">
        <f ca="1"/>
        <v>固有名詞</v>
      </c>
      <c r="N393" t="str">
        <f ca="1"/>
        <v>ぽっちゃま</v>
      </c>
      <c r="O393" t="str">
        <f ca="1"/>
        <v>ポッチャマ</v>
      </c>
      <c r="P393" t="str">
        <f ca="1"/>
        <v>固有名詞</v>
      </c>
      <c r="R393" t="str">
        <f ca="1"/>
        <v>ぽっちゃま</v>
      </c>
      <c r="S393" t="str">
        <f ca="1"/>
        <v>Piplup</v>
      </c>
      <c r="T393" t="str">
        <f ca="1"/>
        <v>固有名詞</v>
      </c>
      <c r="V393" t="str">
        <f ca="1"/>
        <v>393p</v>
      </c>
      <c r="W393" t="str">
        <f ca="1"/>
        <v>ポッチャマ</v>
      </c>
      <c r="X393" t="str">
        <f ca="1"/>
        <v>固有名詞</v>
      </c>
    </row>
    <row r="394" spans="1:24">
      <c r="A394">
        <f ca="1"/>
        <v>394</v>
      </c>
      <c r="B394" t="str">
        <f ca="1"/>
        <v>ポッタイシ</v>
      </c>
      <c r="C394" t="str">
        <f ca="1"/>
        <v>Prinplup</v>
      </c>
      <c r="D394" t="s">
        <v>2178</v>
      </c>
      <c r="F394" t="str">
        <f ca="1"/>
        <v>394p</v>
      </c>
      <c r="G394" t="str">
        <f ca="1"/>
        <v>ポッタイシ</v>
      </c>
      <c r="H394" t="str">
        <f ca="1"/>
        <v>固有名詞</v>
      </c>
      <c r="J394" t="str">
        <f ca="1"/>
        <v>394p</v>
      </c>
      <c r="K394" t="str">
        <f ca="1"/>
        <v>Prinplup</v>
      </c>
      <c r="L394" t="str">
        <f ca="1"/>
        <v>固有名詞</v>
      </c>
      <c r="N394" t="str">
        <f ca="1"/>
        <v>ぽったいし</v>
      </c>
      <c r="O394" t="str">
        <f ca="1"/>
        <v>ポッタイシ</v>
      </c>
      <c r="P394" t="str">
        <f ca="1"/>
        <v>固有名詞</v>
      </c>
      <c r="R394" t="str">
        <f ca="1"/>
        <v>ぽったいし</v>
      </c>
      <c r="S394" t="str">
        <f ca="1"/>
        <v>Prinplup</v>
      </c>
      <c r="T394" t="str">
        <f ca="1"/>
        <v>固有名詞</v>
      </c>
      <c r="V394" t="str">
        <f ca="1"/>
        <v>394p</v>
      </c>
      <c r="W394" t="str">
        <f ca="1"/>
        <v>ポッタイシ</v>
      </c>
      <c r="X394" t="str">
        <f ca="1"/>
        <v>固有名詞</v>
      </c>
    </row>
    <row r="395" spans="1:24">
      <c r="A395">
        <f ca="1"/>
        <v>395</v>
      </c>
      <c r="B395" t="str">
        <f ca="1"/>
        <v>エンペルト</v>
      </c>
      <c r="C395" t="str">
        <f ca="1"/>
        <v>Empoleon</v>
      </c>
      <c r="D395" t="s">
        <v>2179</v>
      </c>
      <c r="F395" t="str">
        <f ca="1"/>
        <v>395p</v>
      </c>
      <c r="G395" t="str">
        <f ca="1"/>
        <v>エンペルト</v>
      </c>
      <c r="H395" t="str">
        <f ca="1"/>
        <v>固有名詞</v>
      </c>
      <c r="J395" t="str">
        <f ca="1"/>
        <v>395p</v>
      </c>
      <c r="K395" t="str">
        <f ca="1"/>
        <v>Empoleon</v>
      </c>
      <c r="L395" t="str">
        <f ca="1"/>
        <v>固有名詞</v>
      </c>
      <c r="N395" t="str">
        <f ca="1"/>
        <v>えんぺると</v>
      </c>
      <c r="O395" t="str">
        <f ca="1"/>
        <v>エンペルト</v>
      </c>
      <c r="P395" t="str">
        <f ca="1"/>
        <v>固有名詞</v>
      </c>
      <c r="R395" t="str">
        <f ca="1"/>
        <v>えんぺると</v>
      </c>
      <c r="S395" t="str">
        <f ca="1"/>
        <v>Empoleon</v>
      </c>
      <c r="T395" t="str">
        <f ca="1"/>
        <v>固有名詞</v>
      </c>
      <c r="V395" t="str">
        <f ca="1"/>
        <v>395p</v>
      </c>
      <c r="W395" t="str">
        <f ca="1"/>
        <v>エンペルト</v>
      </c>
      <c r="X395" t="str">
        <f ca="1"/>
        <v>固有名詞</v>
      </c>
    </row>
    <row r="396" spans="1:24">
      <c r="A396">
        <f ca="1"/>
        <v>396</v>
      </c>
      <c r="B396" t="str">
        <f ca="1"/>
        <v>ムックル</v>
      </c>
      <c r="C396" t="str">
        <f ca="1"/>
        <v>Starly</v>
      </c>
      <c r="D396" t="s">
        <v>2180</v>
      </c>
      <c r="F396" t="str">
        <f ca="1"/>
        <v>396p</v>
      </c>
      <c r="G396" t="str">
        <f ca="1"/>
        <v>ムックル</v>
      </c>
      <c r="H396" t="str">
        <f ca="1"/>
        <v>固有名詞</v>
      </c>
      <c r="J396" t="str">
        <f ca="1"/>
        <v>396p</v>
      </c>
      <c r="K396" t="str">
        <f ca="1"/>
        <v>Starly</v>
      </c>
      <c r="L396" t="str">
        <f ca="1"/>
        <v>固有名詞</v>
      </c>
      <c r="N396" t="str">
        <f ca="1"/>
        <v>むっくる</v>
      </c>
      <c r="O396" t="str">
        <f ca="1"/>
        <v>ムックル</v>
      </c>
      <c r="P396" t="str">
        <f ca="1"/>
        <v>固有名詞</v>
      </c>
      <c r="R396" t="str">
        <f ca="1"/>
        <v>むっくる</v>
      </c>
      <c r="S396" t="str">
        <f ca="1"/>
        <v>Starly</v>
      </c>
      <c r="T396" t="str">
        <f ca="1"/>
        <v>固有名詞</v>
      </c>
      <c r="V396" t="str">
        <f ca="1"/>
        <v>396p</v>
      </c>
      <c r="W396" t="str">
        <f ca="1"/>
        <v>ムックル</v>
      </c>
      <c r="X396" t="str">
        <f ca="1"/>
        <v>固有名詞</v>
      </c>
    </row>
    <row r="397" spans="1:24">
      <c r="A397">
        <f ca="1"/>
        <v>397</v>
      </c>
      <c r="B397" t="str">
        <f ca="1"/>
        <v>ムクバード</v>
      </c>
      <c r="C397" t="str">
        <f ca="1"/>
        <v>Staravia</v>
      </c>
      <c r="D397" t="s">
        <v>2181</v>
      </c>
      <c r="F397" t="str">
        <f ca="1"/>
        <v>397p</v>
      </c>
      <c r="G397" t="str">
        <f ca="1"/>
        <v>ムクバード</v>
      </c>
      <c r="H397" t="str">
        <f ca="1"/>
        <v>固有名詞</v>
      </c>
      <c r="J397" t="str">
        <f ca="1"/>
        <v>397p</v>
      </c>
      <c r="K397" t="str">
        <f ca="1"/>
        <v>Staravia</v>
      </c>
      <c r="L397" t="str">
        <f ca="1"/>
        <v>固有名詞</v>
      </c>
      <c r="N397" t="str">
        <f ca="1"/>
        <v>むくばーど</v>
      </c>
      <c r="O397" t="str">
        <f ca="1"/>
        <v>ムクバード</v>
      </c>
      <c r="P397" t="str">
        <f ca="1"/>
        <v>固有名詞</v>
      </c>
      <c r="R397" t="str">
        <f ca="1"/>
        <v>むくばーど</v>
      </c>
      <c r="S397" t="str">
        <f ca="1"/>
        <v>Staravia</v>
      </c>
      <c r="T397" t="str">
        <f ca="1"/>
        <v>固有名詞</v>
      </c>
      <c r="V397" t="str">
        <f ca="1"/>
        <v>397p</v>
      </c>
      <c r="W397" t="str">
        <f ca="1"/>
        <v>ムクバード</v>
      </c>
      <c r="X397" t="str">
        <f ca="1"/>
        <v>固有名詞</v>
      </c>
    </row>
    <row r="398" spans="1:24">
      <c r="A398">
        <f ca="1"/>
        <v>398</v>
      </c>
      <c r="B398" t="str">
        <f ca="1"/>
        <v>ムクホーク</v>
      </c>
      <c r="C398" t="str">
        <f ca="1"/>
        <v>Staraptor</v>
      </c>
      <c r="D398" t="s">
        <v>2182</v>
      </c>
      <c r="F398" t="str">
        <f ca="1"/>
        <v>398p</v>
      </c>
      <c r="G398" t="str">
        <f ca="1"/>
        <v>ムクホーク</v>
      </c>
      <c r="H398" t="str">
        <f ca="1"/>
        <v>固有名詞</v>
      </c>
      <c r="J398" t="str">
        <f ca="1"/>
        <v>398p</v>
      </c>
      <c r="K398" t="str">
        <f ca="1"/>
        <v>Staraptor</v>
      </c>
      <c r="L398" t="str">
        <f ca="1"/>
        <v>固有名詞</v>
      </c>
      <c r="N398" t="str">
        <f ca="1"/>
        <v>むくほーく</v>
      </c>
      <c r="O398" t="str">
        <f ca="1"/>
        <v>ムクホーク</v>
      </c>
      <c r="P398" t="str">
        <f ca="1"/>
        <v>固有名詞</v>
      </c>
      <c r="R398" t="str">
        <f ca="1"/>
        <v>むくほーく</v>
      </c>
      <c r="S398" t="str">
        <f ca="1"/>
        <v>Staraptor</v>
      </c>
      <c r="T398" t="str">
        <f ca="1"/>
        <v>固有名詞</v>
      </c>
      <c r="V398" t="str">
        <f ca="1"/>
        <v>398p</v>
      </c>
      <c r="W398" t="str">
        <f ca="1"/>
        <v>ムクホーク</v>
      </c>
      <c r="X398" t="str">
        <f ca="1"/>
        <v>固有名詞</v>
      </c>
    </row>
    <row r="399" spans="1:24">
      <c r="A399">
        <f ca="1"/>
        <v>399</v>
      </c>
      <c r="B399" t="str">
        <f ca="1"/>
        <v>ビッパ</v>
      </c>
      <c r="C399" t="str">
        <f ca="1"/>
        <v>Bidoof</v>
      </c>
      <c r="D399" t="s">
        <v>2183</v>
      </c>
      <c r="F399" t="str">
        <f ca="1"/>
        <v>399p</v>
      </c>
      <c r="G399" t="str">
        <f ca="1"/>
        <v>ビッパ</v>
      </c>
      <c r="H399" t="str">
        <f ca="1"/>
        <v>固有名詞</v>
      </c>
      <c r="J399" t="str">
        <f ca="1"/>
        <v>399p</v>
      </c>
      <c r="K399" t="str">
        <f ca="1"/>
        <v>Bidoof</v>
      </c>
      <c r="L399" t="str">
        <f ca="1"/>
        <v>固有名詞</v>
      </c>
      <c r="N399" t="str">
        <f ca="1"/>
        <v>びっぱ</v>
      </c>
      <c r="O399" t="str">
        <f ca="1"/>
        <v>ビッパ</v>
      </c>
      <c r="P399" t="str">
        <f ca="1"/>
        <v>固有名詞</v>
      </c>
      <c r="R399" t="str">
        <f ca="1"/>
        <v>びっぱ</v>
      </c>
      <c r="S399" t="str">
        <f ca="1"/>
        <v>Bidoof</v>
      </c>
      <c r="T399" t="str">
        <f ca="1"/>
        <v>固有名詞</v>
      </c>
      <c r="V399" t="str">
        <f ca="1"/>
        <v>399p</v>
      </c>
      <c r="W399" t="str">
        <f ca="1"/>
        <v>ビッパ</v>
      </c>
      <c r="X399" t="str">
        <f ca="1"/>
        <v>固有名詞</v>
      </c>
    </row>
    <row r="400" spans="1:24">
      <c r="A400">
        <f ca="1"/>
        <v>400</v>
      </c>
      <c r="B400" t="str">
        <f ca="1"/>
        <v>ビーダル</v>
      </c>
      <c r="C400" t="str">
        <f ca="1"/>
        <v>Bibarel</v>
      </c>
      <c r="D400" t="s">
        <v>2184</v>
      </c>
      <c r="F400" t="str">
        <f ca="1"/>
        <v>400p</v>
      </c>
      <c r="G400" t="str">
        <f ca="1"/>
        <v>ビーダル</v>
      </c>
      <c r="H400" t="str">
        <f ca="1"/>
        <v>固有名詞</v>
      </c>
      <c r="J400" t="str">
        <f ca="1"/>
        <v>400p</v>
      </c>
      <c r="K400" t="str">
        <f ca="1"/>
        <v>Bibarel</v>
      </c>
      <c r="L400" t="str">
        <f ca="1"/>
        <v>固有名詞</v>
      </c>
      <c r="N400" t="str">
        <f ca="1"/>
        <v>びーだる</v>
      </c>
      <c r="O400" t="str">
        <f ca="1"/>
        <v>ビーダル</v>
      </c>
      <c r="P400" t="str">
        <f ca="1"/>
        <v>固有名詞</v>
      </c>
      <c r="R400" t="str">
        <f ca="1"/>
        <v>びーだる</v>
      </c>
      <c r="S400" t="str">
        <f ca="1"/>
        <v>Bibarel</v>
      </c>
      <c r="T400" t="str">
        <f ca="1"/>
        <v>固有名詞</v>
      </c>
      <c r="V400" t="str">
        <f ca="1"/>
        <v>400p</v>
      </c>
      <c r="W400" t="str">
        <f ca="1"/>
        <v>ビーダル</v>
      </c>
      <c r="X400" t="str">
        <f ca="1"/>
        <v>固有名詞</v>
      </c>
    </row>
    <row r="401" spans="1:24">
      <c r="A401">
        <f ca="1"/>
        <v>401</v>
      </c>
      <c r="B401" t="str">
        <f ca="1"/>
        <v>コロボーシ</v>
      </c>
      <c r="C401" t="str">
        <f ca="1"/>
        <v>Kricketot</v>
      </c>
      <c r="D401" t="s">
        <v>2185</v>
      </c>
      <c r="F401" t="str">
        <f ca="1"/>
        <v>401p</v>
      </c>
      <c r="G401" t="str">
        <f ca="1"/>
        <v>コロボーシ</v>
      </c>
      <c r="H401" t="str">
        <f ca="1"/>
        <v>固有名詞</v>
      </c>
      <c r="J401" t="str">
        <f ca="1"/>
        <v>401p</v>
      </c>
      <c r="K401" t="str">
        <f ca="1"/>
        <v>Kricketot</v>
      </c>
      <c r="L401" t="str">
        <f ca="1"/>
        <v>固有名詞</v>
      </c>
      <c r="N401" t="str">
        <f ca="1"/>
        <v>ころぼーし</v>
      </c>
      <c r="O401" t="str">
        <f ca="1"/>
        <v>コロボーシ</v>
      </c>
      <c r="P401" t="str">
        <f ca="1"/>
        <v>固有名詞</v>
      </c>
      <c r="R401" t="str">
        <f ca="1"/>
        <v>ころぼーし</v>
      </c>
      <c r="S401" t="str">
        <f ca="1"/>
        <v>Kricketot</v>
      </c>
      <c r="T401" t="str">
        <f ca="1"/>
        <v>固有名詞</v>
      </c>
      <c r="V401" t="str">
        <f ca="1"/>
        <v>401p</v>
      </c>
      <c r="W401" t="str">
        <f ca="1"/>
        <v>コロボーシ</v>
      </c>
      <c r="X401" t="str">
        <f ca="1"/>
        <v>固有名詞</v>
      </c>
    </row>
    <row r="402" spans="1:24">
      <c r="A402">
        <f ca="1"/>
        <v>402</v>
      </c>
      <c r="B402" t="str">
        <f ca="1"/>
        <v>コロトック</v>
      </c>
      <c r="C402" t="str">
        <f ca="1"/>
        <v>Kricketune</v>
      </c>
      <c r="D402" t="s">
        <v>2186</v>
      </c>
      <c r="F402" t="str">
        <f ca="1"/>
        <v>402p</v>
      </c>
      <c r="G402" t="str">
        <f ca="1"/>
        <v>コロトック</v>
      </c>
      <c r="H402" t="str">
        <f ca="1"/>
        <v>固有名詞</v>
      </c>
      <c r="J402" t="str">
        <f ca="1"/>
        <v>402p</v>
      </c>
      <c r="K402" t="str">
        <f ca="1"/>
        <v>Kricketune</v>
      </c>
      <c r="L402" t="str">
        <f ca="1"/>
        <v>固有名詞</v>
      </c>
      <c r="N402" t="str">
        <f ca="1"/>
        <v>ころとっく</v>
      </c>
      <c r="O402" t="str">
        <f ca="1"/>
        <v>コロトック</v>
      </c>
      <c r="P402" t="str">
        <f ca="1"/>
        <v>固有名詞</v>
      </c>
      <c r="R402" t="str">
        <f ca="1"/>
        <v>ころとっく</v>
      </c>
      <c r="S402" t="str">
        <f ca="1"/>
        <v>Kricketune</v>
      </c>
      <c r="T402" t="str">
        <f ca="1"/>
        <v>固有名詞</v>
      </c>
      <c r="V402" t="str">
        <f ca="1"/>
        <v>402p</v>
      </c>
      <c r="W402" t="str">
        <f ca="1"/>
        <v>コロトック</v>
      </c>
      <c r="X402" t="str">
        <f ca="1"/>
        <v>固有名詞</v>
      </c>
    </row>
    <row r="403" spans="1:24">
      <c r="A403">
        <f ca="1"/>
        <v>403</v>
      </c>
      <c r="B403" t="str">
        <f ca="1"/>
        <v>コリンク</v>
      </c>
      <c r="C403" t="str">
        <f ca="1"/>
        <v>Shinx</v>
      </c>
      <c r="D403" t="s">
        <v>2187</v>
      </c>
      <c r="F403" t="str">
        <f ca="1"/>
        <v>403p</v>
      </c>
      <c r="G403" t="str">
        <f ca="1"/>
        <v>コリンク</v>
      </c>
      <c r="H403" t="str">
        <f ca="1"/>
        <v>固有名詞</v>
      </c>
      <c r="J403" t="str">
        <f ca="1"/>
        <v>403p</v>
      </c>
      <c r="K403" t="str">
        <f ca="1"/>
        <v>Shinx</v>
      </c>
      <c r="L403" t="str">
        <f ca="1"/>
        <v>固有名詞</v>
      </c>
      <c r="N403" t="str">
        <f ca="1"/>
        <v>こりんく</v>
      </c>
      <c r="O403" t="str">
        <f ca="1"/>
        <v>コリンク</v>
      </c>
      <c r="P403" t="str">
        <f ca="1"/>
        <v>固有名詞</v>
      </c>
      <c r="R403" t="str">
        <f ca="1"/>
        <v>こりんく</v>
      </c>
      <c r="S403" t="str">
        <f ca="1"/>
        <v>Shinx</v>
      </c>
      <c r="T403" t="str">
        <f ca="1"/>
        <v>固有名詞</v>
      </c>
      <c r="V403" t="str">
        <f ca="1"/>
        <v>403p</v>
      </c>
      <c r="W403" t="str">
        <f ca="1"/>
        <v>コリンク</v>
      </c>
      <c r="X403" t="str">
        <f ca="1"/>
        <v>固有名詞</v>
      </c>
    </row>
    <row r="404" spans="1:24">
      <c r="A404">
        <f ca="1"/>
        <v>404</v>
      </c>
      <c r="B404" t="str">
        <f ca="1"/>
        <v>ルクシオ</v>
      </c>
      <c r="C404" t="str">
        <f ca="1"/>
        <v>Luxio</v>
      </c>
      <c r="D404" t="s">
        <v>2188</v>
      </c>
      <c r="F404" t="str">
        <f ca="1"/>
        <v>404p</v>
      </c>
      <c r="G404" t="str">
        <f ca="1"/>
        <v>ルクシオ</v>
      </c>
      <c r="H404" t="str">
        <f ca="1"/>
        <v>固有名詞</v>
      </c>
      <c r="J404" t="str">
        <f ca="1"/>
        <v>404p</v>
      </c>
      <c r="K404" t="str">
        <f ca="1"/>
        <v>Luxio</v>
      </c>
      <c r="L404" t="str">
        <f ca="1"/>
        <v>固有名詞</v>
      </c>
      <c r="N404" t="str">
        <f ca="1"/>
        <v>るくしお</v>
      </c>
      <c r="O404" t="str">
        <f ca="1"/>
        <v>ルクシオ</v>
      </c>
      <c r="P404" t="str">
        <f ca="1"/>
        <v>固有名詞</v>
      </c>
      <c r="R404" t="str">
        <f ca="1"/>
        <v>るくしお</v>
      </c>
      <c r="S404" t="str">
        <f ca="1"/>
        <v>Luxio</v>
      </c>
      <c r="T404" t="str">
        <f ca="1"/>
        <v>固有名詞</v>
      </c>
      <c r="V404" t="str">
        <f ca="1"/>
        <v>404p</v>
      </c>
      <c r="W404" t="str">
        <f ca="1"/>
        <v>ルクシオ</v>
      </c>
      <c r="X404" t="str">
        <f ca="1"/>
        <v>固有名詞</v>
      </c>
    </row>
    <row r="405" spans="1:24">
      <c r="A405">
        <f ca="1"/>
        <v>405</v>
      </c>
      <c r="B405" t="str">
        <f ca="1"/>
        <v>レントラー</v>
      </c>
      <c r="C405" t="str">
        <f ca="1"/>
        <v>Luxray</v>
      </c>
      <c r="D405" t="s">
        <v>2189</v>
      </c>
      <c r="F405" t="str">
        <f ca="1"/>
        <v>405p</v>
      </c>
      <c r="G405" t="str">
        <f ca="1"/>
        <v>レントラー</v>
      </c>
      <c r="H405" t="str">
        <f ca="1"/>
        <v>固有名詞</v>
      </c>
      <c r="J405" t="str">
        <f ca="1"/>
        <v>405p</v>
      </c>
      <c r="K405" t="str">
        <f ca="1"/>
        <v>Luxray</v>
      </c>
      <c r="L405" t="str">
        <f ca="1"/>
        <v>固有名詞</v>
      </c>
      <c r="N405" t="str">
        <f ca="1"/>
        <v>れんとらー</v>
      </c>
      <c r="O405" t="str">
        <f ca="1"/>
        <v>レントラー</v>
      </c>
      <c r="P405" t="str">
        <f ca="1"/>
        <v>固有名詞</v>
      </c>
      <c r="R405" t="str">
        <f ca="1"/>
        <v>れんとらー</v>
      </c>
      <c r="S405" t="str">
        <f ca="1"/>
        <v>Luxray</v>
      </c>
      <c r="T405" t="str">
        <f ca="1"/>
        <v>固有名詞</v>
      </c>
      <c r="V405" t="str">
        <f ca="1"/>
        <v>405p</v>
      </c>
      <c r="W405" t="str">
        <f ca="1"/>
        <v>レントラー</v>
      </c>
      <c r="X405" t="str">
        <f ca="1"/>
        <v>固有名詞</v>
      </c>
    </row>
    <row r="406" spans="1:24">
      <c r="A406">
        <f ca="1"/>
        <v>406</v>
      </c>
      <c r="B406" t="str">
        <f ca="1"/>
        <v>スボミー</v>
      </c>
      <c r="C406" t="str">
        <f ca="1"/>
        <v>Budew</v>
      </c>
      <c r="D406" t="s">
        <v>2190</v>
      </c>
      <c r="F406" t="str">
        <f ca="1"/>
        <v>406p</v>
      </c>
      <c r="G406" t="str">
        <f ca="1"/>
        <v>スボミー</v>
      </c>
      <c r="H406" t="str">
        <f ca="1"/>
        <v>固有名詞</v>
      </c>
      <c r="J406" t="str">
        <f ca="1"/>
        <v>406p</v>
      </c>
      <c r="K406" t="str">
        <f ca="1"/>
        <v>Budew</v>
      </c>
      <c r="L406" t="str">
        <f ca="1"/>
        <v>固有名詞</v>
      </c>
      <c r="N406" t="str">
        <f ca="1"/>
        <v>すぼみー</v>
      </c>
      <c r="O406" t="str">
        <f ca="1"/>
        <v>スボミー</v>
      </c>
      <c r="P406" t="str">
        <f ca="1"/>
        <v>固有名詞</v>
      </c>
      <c r="R406" t="str">
        <f ca="1"/>
        <v>すぼみー</v>
      </c>
      <c r="S406" t="str">
        <f ca="1"/>
        <v>Budew</v>
      </c>
      <c r="T406" t="str">
        <f ca="1"/>
        <v>固有名詞</v>
      </c>
      <c r="V406" t="str">
        <f ca="1"/>
        <v>406p</v>
      </c>
      <c r="W406" t="str">
        <f ca="1"/>
        <v>スボミー</v>
      </c>
      <c r="X406" t="str">
        <f ca="1"/>
        <v>固有名詞</v>
      </c>
    </row>
    <row r="407" spans="1:24">
      <c r="A407">
        <f ca="1"/>
        <v>407</v>
      </c>
      <c r="B407" t="str">
        <f ca="1"/>
        <v>ロズレイド</v>
      </c>
      <c r="C407" t="str">
        <f ca="1"/>
        <v>Roserade</v>
      </c>
      <c r="D407" t="s">
        <v>2191</v>
      </c>
      <c r="F407" t="str">
        <f ca="1"/>
        <v>407p</v>
      </c>
      <c r="G407" t="str">
        <f ca="1"/>
        <v>ロズレイド</v>
      </c>
      <c r="H407" t="str">
        <f ca="1"/>
        <v>固有名詞</v>
      </c>
      <c r="J407" t="str">
        <f ca="1"/>
        <v>407p</v>
      </c>
      <c r="K407" t="str">
        <f ca="1"/>
        <v>Roserade</v>
      </c>
      <c r="L407" t="str">
        <f ca="1"/>
        <v>固有名詞</v>
      </c>
      <c r="N407" t="str">
        <f ca="1"/>
        <v>ろずれいど</v>
      </c>
      <c r="O407" t="str">
        <f ca="1"/>
        <v>ロズレイド</v>
      </c>
      <c r="P407" t="str">
        <f ca="1"/>
        <v>固有名詞</v>
      </c>
      <c r="R407" t="str">
        <f ca="1"/>
        <v>ろずれいど</v>
      </c>
      <c r="S407" t="str">
        <f ca="1"/>
        <v>Roserade</v>
      </c>
      <c r="T407" t="str">
        <f ca="1"/>
        <v>固有名詞</v>
      </c>
      <c r="V407" t="str">
        <f ca="1"/>
        <v>407p</v>
      </c>
      <c r="W407" t="str">
        <f ca="1"/>
        <v>ロズレイド</v>
      </c>
      <c r="X407" t="str">
        <f ca="1"/>
        <v>固有名詞</v>
      </c>
    </row>
    <row r="408" spans="1:24">
      <c r="A408">
        <f ca="1"/>
        <v>408</v>
      </c>
      <c r="B408" t="str">
        <f ca="1"/>
        <v>ズガイドス</v>
      </c>
      <c r="C408" t="str">
        <f ca="1"/>
        <v>Cranidos</v>
      </c>
      <c r="D408" t="s">
        <v>2192</v>
      </c>
      <c r="F408" t="str">
        <f ca="1"/>
        <v>408p</v>
      </c>
      <c r="G408" t="str">
        <f ca="1"/>
        <v>ズガイドス</v>
      </c>
      <c r="H408" t="str">
        <f ca="1"/>
        <v>固有名詞</v>
      </c>
      <c r="J408" t="str">
        <f ca="1"/>
        <v>408p</v>
      </c>
      <c r="K408" t="str">
        <f ca="1"/>
        <v>Cranidos</v>
      </c>
      <c r="L408" t="str">
        <f ca="1"/>
        <v>固有名詞</v>
      </c>
      <c r="N408" t="str">
        <f ca="1"/>
        <v>ずがいどす</v>
      </c>
      <c r="O408" t="str">
        <f ca="1"/>
        <v>ズガイドス</v>
      </c>
      <c r="P408" t="str">
        <f ca="1"/>
        <v>固有名詞</v>
      </c>
      <c r="R408" t="str">
        <f ca="1"/>
        <v>ずがいどす</v>
      </c>
      <c r="S408" t="str">
        <f ca="1"/>
        <v>Cranidos</v>
      </c>
      <c r="T408" t="str">
        <f ca="1"/>
        <v>固有名詞</v>
      </c>
      <c r="V408" t="str">
        <f ca="1"/>
        <v>408p</v>
      </c>
      <c r="W408" t="str">
        <f ca="1"/>
        <v>ズガイドス</v>
      </c>
      <c r="X408" t="str">
        <f ca="1"/>
        <v>固有名詞</v>
      </c>
    </row>
    <row r="409" spans="1:24">
      <c r="A409">
        <f ca="1"/>
        <v>409</v>
      </c>
      <c r="B409" t="str">
        <f ca="1"/>
        <v>ラムパルド</v>
      </c>
      <c r="C409" t="str">
        <f ca="1"/>
        <v>Rampardos</v>
      </c>
      <c r="D409" t="s">
        <v>2193</v>
      </c>
      <c r="F409" t="str">
        <f ca="1"/>
        <v>409p</v>
      </c>
      <c r="G409" t="str">
        <f ca="1"/>
        <v>ラムパルド</v>
      </c>
      <c r="H409" t="str">
        <f ca="1"/>
        <v>固有名詞</v>
      </c>
      <c r="J409" t="str">
        <f ca="1"/>
        <v>409p</v>
      </c>
      <c r="K409" t="str">
        <f ca="1"/>
        <v>Rampardos</v>
      </c>
      <c r="L409" t="str">
        <f ca="1"/>
        <v>固有名詞</v>
      </c>
      <c r="N409" t="str">
        <f ca="1"/>
        <v>らむぱるど</v>
      </c>
      <c r="O409" t="str">
        <f ca="1"/>
        <v>ラムパルド</v>
      </c>
      <c r="P409" t="str">
        <f ca="1"/>
        <v>固有名詞</v>
      </c>
      <c r="R409" t="str">
        <f ca="1"/>
        <v>らむぱるど</v>
      </c>
      <c r="S409" t="str">
        <f ca="1"/>
        <v>Rampardos</v>
      </c>
      <c r="T409" t="str">
        <f ca="1"/>
        <v>固有名詞</v>
      </c>
      <c r="V409" t="str">
        <f ca="1"/>
        <v>409p</v>
      </c>
      <c r="W409" t="str">
        <f ca="1"/>
        <v>ラムパルド</v>
      </c>
      <c r="X409" t="str">
        <f ca="1"/>
        <v>固有名詞</v>
      </c>
    </row>
    <row r="410" spans="1:24">
      <c r="A410">
        <f ca="1"/>
        <v>410</v>
      </c>
      <c r="B410" t="str">
        <f ca="1"/>
        <v>タテトプス</v>
      </c>
      <c r="C410" t="str">
        <f ca="1"/>
        <v>Shieldon</v>
      </c>
      <c r="D410" t="s">
        <v>2194</v>
      </c>
      <c r="F410" t="str">
        <f ca="1"/>
        <v>410p</v>
      </c>
      <c r="G410" t="str">
        <f ca="1"/>
        <v>タテトプス</v>
      </c>
      <c r="H410" t="str">
        <f ca="1"/>
        <v>固有名詞</v>
      </c>
      <c r="J410" t="str">
        <f ca="1"/>
        <v>410p</v>
      </c>
      <c r="K410" t="str">
        <f ca="1"/>
        <v>Shieldon</v>
      </c>
      <c r="L410" t="str">
        <f ca="1"/>
        <v>固有名詞</v>
      </c>
      <c r="N410" t="str">
        <f ca="1"/>
        <v>たてとぷす</v>
      </c>
      <c r="O410" t="str">
        <f ca="1"/>
        <v>タテトプス</v>
      </c>
      <c r="P410" t="str">
        <f ca="1"/>
        <v>固有名詞</v>
      </c>
      <c r="R410" t="str">
        <f ca="1"/>
        <v>たてとぷす</v>
      </c>
      <c r="S410" t="str">
        <f ca="1"/>
        <v>Shieldon</v>
      </c>
      <c r="T410" t="str">
        <f ca="1"/>
        <v>固有名詞</v>
      </c>
      <c r="V410" t="str">
        <f ca="1"/>
        <v>410p</v>
      </c>
      <c r="W410" t="str">
        <f ca="1"/>
        <v>タテトプス</v>
      </c>
      <c r="X410" t="str">
        <f ca="1"/>
        <v>固有名詞</v>
      </c>
    </row>
    <row r="411" spans="1:24">
      <c r="A411">
        <f ca="1"/>
        <v>411</v>
      </c>
      <c r="B411" t="str">
        <f ca="1"/>
        <v>トリデプス</v>
      </c>
      <c r="C411" t="str">
        <f ca="1"/>
        <v>Bastiodon</v>
      </c>
      <c r="D411" t="s">
        <v>2195</v>
      </c>
      <c r="F411" t="str">
        <f ca="1"/>
        <v>411p</v>
      </c>
      <c r="G411" t="str">
        <f ca="1"/>
        <v>トリデプス</v>
      </c>
      <c r="H411" t="str">
        <f ca="1"/>
        <v>固有名詞</v>
      </c>
      <c r="J411" t="str">
        <f ca="1"/>
        <v>411p</v>
      </c>
      <c r="K411" t="str">
        <f ca="1"/>
        <v>Bastiodon</v>
      </c>
      <c r="L411" t="str">
        <f ca="1"/>
        <v>固有名詞</v>
      </c>
      <c r="N411" t="str">
        <f ca="1"/>
        <v>とりでぷす</v>
      </c>
      <c r="O411" t="str">
        <f ca="1"/>
        <v>トリデプス</v>
      </c>
      <c r="P411" t="str">
        <f ca="1"/>
        <v>固有名詞</v>
      </c>
      <c r="R411" t="str">
        <f ca="1"/>
        <v>とりでぷす</v>
      </c>
      <c r="S411" t="str">
        <f ca="1"/>
        <v>Bastiodon</v>
      </c>
      <c r="T411" t="str">
        <f ca="1"/>
        <v>固有名詞</v>
      </c>
      <c r="V411" t="str">
        <f ca="1"/>
        <v>411p</v>
      </c>
      <c r="W411" t="str">
        <f ca="1"/>
        <v>トリデプス</v>
      </c>
      <c r="X411" t="str">
        <f ca="1"/>
        <v>固有名詞</v>
      </c>
    </row>
    <row r="412" spans="1:24">
      <c r="A412">
        <f ca="1"/>
        <v>412</v>
      </c>
      <c r="B412" t="str">
        <f ca="1"/>
        <v>ミノムッチ</v>
      </c>
      <c r="C412" t="str">
        <f ca="1"/>
        <v>Burmy</v>
      </c>
      <c r="D412" t="s">
        <v>2196</v>
      </c>
      <c r="F412" t="str">
        <f ca="1"/>
        <v>412p</v>
      </c>
      <c r="G412" t="str">
        <f ca="1"/>
        <v>ミノムッチ</v>
      </c>
      <c r="H412" t="str">
        <f ca="1"/>
        <v>固有名詞</v>
      </c>
      <c r="J412" t="str">
        <f ca="1"/>
        <v>412p</v>
      </c>
      <c r="K412" t="str">
        <f ca="1"/>
        <v>Burmy</v>
      </c>
      <c r="L412" t="str">
        <f ca="1"/>
        <v>固有名詞</v>
      </c>
      <c r="N412" t="str">
        <f ca="1"/>
        <v>みのむっち</v>
      </c>
      <c r="O412" t="str">
        <f ca="1"/>
        <v>ミノムッチ</v>
      </c>
      <c r="P412" t="str">
        <f ca="1"/>
        <v>固有名詞</v>
      </c>
      <c r="R412" t="str">
        <f ca="1"/>
        <v>みのむっち</v>
      </c>
      <c r="S412" t="str">
        <f ca="1"/>
        <v>Burmy</v>
      </c>
      <c r="T412" t="str">
        <f ca="1"/>
        <v>固有名詞</v>
      </c>
      <c r="V412" t="str">
        <f ca="1"/>
        <v>412p</v>
      </c>
      <c r="W412" t="str">
        <f ca="1"/>
        <v>ミノムッチ</v>
      </c>
      <c r="X412" t="str">
        <f ca="1"/>
        <v>固有名詞</v>
      </c>
    </row>
    <row r="413" spans="1:24">
      <c r="A413">
        <f ca="1"/>
        <v>413</v>
      </c>
      <c r="B413" t="str">
        <f ca="1"/>
        <v>ミノマダム</v>
      </c>
      <c r="C413" t="str">
        <f ca="1"/>
        <v>Wormadam</v>
      </c>
      <c r="D413" t="s">
        <v>2197</v>
      </c>
      <c r="F413" t="str">
        <f ca="1"/>
        <v>413p</v>
      </c>
      <c r="G413" t="str">
        <f ca="1"/>
        <v>ミノマダム</v>
      </c>
      <c r="H413" t="str">
        <f ca="1"/>
        <v>固有名詞</v>
      </c>
      <c r="J413" t="str">
        <f ca="1"/>
        <v>413p</v>
      </c>
      <c r="K413" t="str">
        <f ca="1"/>
        <v>Wormadam</v>
      </c>
      <c r="L413" t="str">
        <f ca="1"/>
        <v>固有名詞</v>
      </c>
      <c r="N413" t="str">
        <f ca="1"/>
        <v>みのまだむ</v>
      </c>
      <c r="O413" t="str">
        <f ca="1"/>
        <v>ミノマダム</v>
      </c>
      <c r="P413" t="str">
        <f ca="1"/>
        <v>固有名詞</v>
      </c>
      <c r="R413" t="str">
        <f ca="1"/>
        <v>みのまだむ</v>
      </c>
      <c r="S413" t="str">
        <f ca="1"/>
        <v>Wormadam</v>
      </c>
      <c r="T413" t="str">
        <f ca="1"/>
        <v>固有名詞</v>
      </c>
      <c r="V413" t="str">
        <f ca="1"/>
        <v>413p</v>
      </c>
      <c r="W413" t="str">
        <f ca="1"/>
        <v>ミノマダム</v>
      </c>
      <c r="X413" t="str">
        <f ca="1"/>
        <v>固有名詞</v>
      </c>
    </row>
    <row r="414" spans="1:24">
      <c r="A414">
        <f ca="1"/>
        <v>414</v>
      </c>
      <c r="B414" t="str">
        <f ca="1"/>
        <v>ガーメイル</v>
      </c>
      <c r="C414" t="str">
        <f ca="1"/>
        <v>Mothim</v>
      </c>
      <c r="D414" t="s">
        <v>2198</v>
      </c>
      <c r="F414" t="str">
        <f ca="1"/>
        <v>414p</v>
      </c>
      <c r="G414" t="str">
        <f ca="1"/>
        <v>ガーメイル</v>
      </c>
      <c r="H414" t="str">
        <f ca="1"/>
        <v>固有名詞</v>
      </c>
      <c r="J414" t="str">
        <f ca="1"/>
        <v>414p</v>
      </c>
      <c r="K414" t="str">
        <f ca="1"/>
        <v>Mothim</v>
      </c>
      <c r="L414" t="str">
        <f ca="1"/>
        <v>固有名詞</v>
      </c>
      <c r="N414" t="str">
        <f ca="1"/>
        <v>がーめいる</v>
      </c>
      <c r="O414" t="str">
        <f ca="1"/>
        <v>ガーメイル</v>
      </c>
      <c r="P414" t="str">
        <f ca="1"/>
        <v>固有名詞</v>
      </c>
      <c r="R414" t="str">
        <f ca="1"/>
        <v>がーめいる</v>
      </c>
      <c r="S414" t="str">
        <f ca="1"/>
        <v>Mothim</v>
      </c>
      <c r="T414" t="str">
        <f ca="1"/>
        <v>固有名詞</v>
      </c>
      <c r="V414" t="str">
        <f ca="1"/>
        <v>414p</v>
      </c>
      <c r="W414" t="str">
        <f ca="1"/>
        <v>ガーメイル</v>
      </c>
      <c r="X414" t="str">
        <f ca="1"/>
        <v>固有名詞</v>
      </c>
    </row>
    <row r="415" spans="1:24">
      <c r="A415">
        <f ca="1"/>
        <v>415</v>
      </c>
      <c r="B415" t="str">
        <f ca="1"/>
        <v>ミツハニー</v>
      </c>
      <c r="C415" t="str">
        <f ca="1"/>
        <v>Combee</v>
      </c>
      <c r="D415" t="s">
        <v>2199</v>
      </c>
      <c r="F415" t="str">
        <f ca="1"/>
        <v>415p</v>
      </c>
      <c r="G415" t="str">
        <f ca="1"/>
        <v>ミツハニー</v>
      </c>
      <c r="H415" t="str">
        <f ca="1"/>
        <v>固有名詞</v>
      </c>
      <c r="J415" t="str">
        <f ca="1"/>
        <v>415p</v>
      </c>
      <c r="K415" t="str">
        <f ca="1"/>
        <v>Combee</v>
      </c>
      <c r="L415" t="str">
        <f ca="1"/>
        <v>固有名詞</v>
      </c>
      <c r="N415" t="str">
        <f ca="1"/>
        <v>みつはにー</v>
      </c>
      <c r="O415" t="str">
        <f ca="1"/>
        <v>ミツハニー</v>
      </c>
      <c r="P415" t="str">
        <f ca="1"/>
        <v>固有名詞</v>
      </c>
      <c r="R415" t="str">
        <f ca="1"/>
        <v>みつはにー</v>
      </c>
      <c r="S415" t="str">
        <f ca="1"/>
        <v>Combee</v>
      </c>
      <c r="T415" t="str">
        <f ca="1"/>
        <v>固有名詞</v>
      </c>
      <c r="V415" t="str">
        <f ca="1"/>
        <v>415p</v>
      </c>
      <c r="W415" t="str">
        <f ca="1"/>
        <v>ミツハニー</v>
      </c>
      <c r="X415" t="str">
        <f ca="1"/>
        <v>固有名詞</v>
      </c>
    </row>
    <row r="416" spans="1:24">
      <c r="A416">
        <f ca="1"/>
        <v>416</v>
      </c>
      <c r="B416" t="str">
        <f ca="1"/>
        <v>ビークイン</v>
      </c>
      <c r="C416" t="str">
        <f ca="1"/>
        <v>Vespiquen</v>
      </c>
      <c r="D416" t="s">
        <v>2200</v>
      </c>
      <c r="F416" t="str">
        <f ca="1"/>
        <v>416p</v>
      </c>
      <c r="G416" t="str">
        <f ca="1"/>
        <v>ビークイン</v>
      </c>
      <c r="H416" t="str">
        <f ca="1"/>
        <v>固有名詞</v>
      </c>
      <c r="J416" t="str">
        <f ca="1"/>
        <v>416p</v>
      </c>
      <c r="K416" t="str">
        <f ca="1"/>
        <v>Vespiquen</v>
      </c>
      <c r="L416" t="str">
        <f ca="1"/>
        <v>固有名詞</v>
      </c>
      <c r="N416" t="str">
        <f ca="1"/>
        <v>びーくいん</v>
      </c>
      <c r="O416" t="str">
        <f ca="1"/>
        <v>ビークイン</v>
      </c>
      <c r="P416" t="str">
        <f ca="1"/>
        <v>固有名詞</v>
      </c>
      <c r="R416" t="str">
        <f ca="1"/>
        <v>びーくいん</v>
      </c>
      <c r="S416" t="str">
        <f ca="1"/>
        <v>Vespiquen</v>
      </c>
      <c r="T416" t="str">
        <f ca="1"/>
        <v>固有名詞</v>
      </c>
      <c r="V416" t="str">
        <f ca="1"/>
        <v>416p</v>
      </c>
      <c r="W416" t="str">
        <f ca="1"/>
        <v>ビークイン</v>
      </c>
      <c r="X416" t="str">
        <f ca="1"/>
        <v>固有名詞</v>
      </c>
    </row>
    <row r="417" spans="1:24">
      <c r="A417">
        <f ca="1"/>
        <v>417</v>
      </c>
      <c r="B417" t="str">
        <f ca="1"/>
        <v>パチリス</v>
      </c>
      <c r="C417" t="str">
        <f ca="1"/>
        <v>Pachirisu</v>
      </c>
      <c r="D417" t="s">
        <v>2201</v>
      </c>
      <c r="F417" t="str">
        <f ca="1"/>
        <v>417p</v>
      </c>
      <c r="G417" t="str">
        <f ca="1"/>
        <v>パチリス</v>
      </c>
      <c r="H417" t="str">
        <f ca="1"/>
        <v>固有名詞</v>
      </c>
      <c r="J417" t="str">
        <f ca="1"/>
        <v>417p</v>
      </c>
      <c r="K417" t="str">
        <f ca="1"/>
        <v>Pachirisu</v>
      </c>
      <c r="L417" t="str">
        <f ca="1"/>
        <v>固有名詞</v>
      </c>
      <c r="N417" t="str">
        <f ca="1"/>
        <v>ぱちりす</v>
      </c>
      <c r="O417" t="str">
        <f ca="1"/>
        <v>パチリス</v>
      </c>
      <c r="P417" t="str">
        <f ca="1"/>
        <v>固有名詞</v>
      </c>
      <c r="R417" t="str">
        <f ca="1"/>
        <v>ぱちりす</v>
      </c>
      <c r="S417" t="str">
        <f ca="1"/>
        <v>Pachirisu</v>
      </c>
      <c r="T417" t="str">
        <f ca="1"/>
        <v>固有名詞</v>
      </c>
      <c r="V417" t="str">
        <f ca="1"/>
        <v>417p</v>
      </c>
      <c r="W417" t="str">
        <f ca="1"/>
        <v>パチリス</v>
      </c>
      <c r="X417" t="str">
        <f ca="1"/>
        <v>固有名詞</v>
      </c>
    </row>
    <row r="418" spans="1:24">
      <c r="A418">
        <f ca="1"/>
        <v>418</v>
      </c>
      <c r="B418" t="str">
        <f ca="1"/>
        <v>ブイゼル</v>
      </c>
      <c r="C418" t="str">
        <f ca="1"/>
        <v>Buizel</v>
      </c>
      <c r="D418" t="s">
        <v>2202</v>
      </c>
      <c r="F418" t="str">
        <f ca="1"/>
        <v>418p</v>
      </c>
      <c r="G418" t="str">
        <f ca="1"/>
        <v>ブイゼル</v>
      </c>
      <c r="H418" t="str">
        <f ca="1"/>
        <v>固有名詞</v>
      </c>
      <c r="J418" t="str">
        <f ca="1"/>
        <v>418p</v>
      </c>
      <c r="K418" t="str">
        <f ca="1"/>
        <v>Buizel</v>
      </c>
      <c r="L418" t="str">
        <f ca="1"/>
        <v>固有名詞</v>
      </c>
      <c r="N418" t="str">
        <f ca="1"/>
        <v>ぶいぜる</v>
      </c>
      <c r="O418" t="str">
        <f ca="1"/>
        <v>ブイゼル</v>
      </c>
      <c r="P418" t="str">
        <f ca="1"/>
        <v>固有名詞</v>
      </c>
      <c r="R418" t="str">
        <f ca="1"/>
        <v>ぶいぜる</v>
      </c>
      <c r="S418" t="str">
        <f ca="1"/>
        <v>Buizel</v>
      </c>
      <c r="T418" t="str">
        <f ca="1"/>
        <v>固有名詞</v>
      </c>
      <c r="V418" t="str">
        <f ca="1"/>
        <v>418p</v>
      </c>
      <c r="W418" t="str">
        <f ca="1"/>
        <v>ブイゼル</v>
      </c>
      <c r="X418" t="str">
        <f ca="1"/>
        <v>固有名詞</v>
      </c>
    </row>
    <row r="419" spans="1:24">
      <c r="A419">
        <f ca="1"/>
        <v>419</v>
      </c>
      <c r="B419" t="str">
        <f ca="1"/>
        <v>フローゼル</v>
      </c>
      <c r="C419" t="str">
        <f ca="1"/>
        <v>Floatzel</v>
      </c>
      <c r="D419" t="s">
        <v>2203</v>
      </c>
      <c r="F419" t="str">
        <f ca="1"/>
        <v>419p</v>
      </c>
      <c r="G419" t="str">
        <f ca="1"/>
        <v>フローゼル</v>
      </c>
      <c r="H419" t="str">
        <f ca="1"/>
        <v>固有名詞</v>
      </c>
      <c r="J419" t="str">
        <f ca="1"/>
        <v>419p</v>
      </c>
      <c r="K419" t="str">
        <f ca="1"/>
        <v>Floatzel</v>
      </c>
      <c r="L419" t="str">
        <f ca="1"/>
        <v>固有名詞</v>
      </c>
      <c r="N419" t="str">
        <f ca="1"/>
        <v>ふろーぜる</v>
      </c>
      <c r="O419" t="str">
        <f ca="1"/>
        <v>フローゼル</v>
      </c>
      <c r="P419" t="str">
        <f ca="1"/>
        <v>固有名詞</v>
      </c>
      <c r="R419" t="str">
        <f ca="1"/>
        <v>ふろーぜる</v>
      </c>
      <c r="S419" t="str">
        <f ca="1"/>
        <v>Floatzel</v>
      </c>
      <c r="T419" t="str">
        <f ca="1"/>
        <v>固有名詞</v>
      </c>
      <c r="V419" t="str">
        <f ca="1"/>
        <v>419p</v>
      </c>
      <c r="W419" t="str">
        <f ca="1"/>
        <v>フローゼル</v>
      </c>
      <c r="X419" t="str">
        <f ca="1"/>
        <v>固有名詞</v>
      </c>
    </row>
    <row r="420" spans="1:24">
      <c r="A420">
        <f ca="1"/>
        <v>420</v>
      </c>
      <c r="B420" t="str">
        <f ca="1"/>
        <v>チェリンボ</v>
      </c>
      <c r="C420" t="str">
        <f ca="1"/>
        <v>Cherubi</v>
      </c>
      <c r="D420" t="s">
        <v>2204</v>
      </c>
      <c r="F420" t="str">
        <f ca="1"/>
        <v>420p</v>
      </c>
      <c r="G420" t="str">
        <f ca="1"/>
        <v>チェリンボ</v>
      </c>
      <c r="H420" t="str">
        <f ca="1"/>
        <v>固有名詞</v>
      </c>
      <c r="J420" t="str">
        <f ca="1"/>
        <v>420p</v>
      </c>
      <c r="K420" t="str">
        <f ca="1"/>
        <v>Cherubi</v>
      </c>
      <c r="L420" t="str">
        <f ca="1"/>
        <v>固有名詞</v>
      </c>
      <c r="N420" t="str">
        <f ca="1"/>
        <v>ちぇりんぼ</v>
      </c>
      <c r="O420" t="str">
        <f ca="1"/>
        <v>チェリンボ</v>
      </c>
      <c r="P420" t="str">
        <f ca="1"/>
        <v>固有名詞</v>
      </c>
      <c r="R420" t="str">
        <f ca="1"/>
        <v>ちぇりんぼ</v>
      </c>
      <c r="S420" t="str">
        <f ca="1"/>
        <v>Cherubi</v>
      </c>
      <c r="T420" t="str">
        <f ca="1"/>
        <v>固有名詞</v>
      </c>
      <c r="V420" t="str">
        <f ca="1"/>
        <v>420p</v>
      </c>
      <c r="W420" t="str">
        <f ca="1"/>
        <v>チェリンボ</v>
      </c>
      <c r="X420" t="str">
        <f ca="1"/>
        <v>固有名詞</v>
      </c>
    </row>
    <row r="421" spans="1:24">
      <c r="A421">
        <f ca="1"/>
        <v>421</v>
      </c>
      <c r="B421" t="str">
        <f ca="1"/>
        <v>チェリム</v>
      </c>
      <c r="C421" t="str">
        <f ca="1"/>
        <v>Cherrim</v>
      </c>
      <c r="D421" t="s">
        <v>2205</v>
      </c>
      <c r="F421" t="str">
        <f ca="1"/>
        <v>421p</v>
      </c>
      <c r="G421" t="str">
        <f ca="1"/>
        <v>チェリム</v>
      </c>
      <c r="H421" t="str">
        <f ca="1"/>
        <v>固有名詞</v>
      </c>
      <c r="J421" t="str">
        <f ca="1"/>
        <v>421p</v>
      </c>
      <c r="K421" t="str">
        <f ca="1"/>
        <v>Cherrim</v>
      </c>
      <c r="L421" t="str">
        <f ca="1"/>
        <v>固有名詞</v>
      </c>
      <c r="N421" t="str">
        <f ca="1"/>
        <v>ちぇりむ</v>
      </c>
      <c r="O421" t="str">
        <f ca="1"/>
        <v>チェリム</v>
      </c>
      <c r="P421" t="str">
        <f ca="1"/>
        <v>固有名詞</v>
      </c>
      <c r="R421" t="str">
        <f ca="1"/>
        <v>ちぇりむ</v>
      </c>
      <c r="S421" t="str">
        <f ca="1"/>
        <v>Cherrim</v>
      </c>
      <c r="T421" t="str">
        <f ca="1"/>
        <v>固有名詞</v>
      </c>
      <c r="V421" t="str">
        <f ca="1"/>
        <v>421p</v>
      </c>
      <c r="W421" t="str">
        <f ca="1"/>
        <v>チェリム</v>
      </c>
      <c r="X421" t="str">
        <f ca="1"/>
        <v>固有名詞</v>
      </c>
    </row>
    <row r="422" spans="1:24">
      <c r="A422">
        <f ca="1"/>
        <v>422</v>
      </c>
      <c r="B422" t="str">
        <f ca="1"/>
        <v>カラナクシ</v>
      </c>
      <c r="C422" t="str">
        <f ca="1"/>
        <v>Shellos</v>
      </c>
      <c r="D422" t="s">
        <v>2206</v>
      </c>
      <c r="F422" t="str">
        <f ca="1"/>
        <v>422p</v>
      </c>
      <c r="G422" t="str">
        <f ca="1"/>
        <v>カラナクシ</v>
      </c>
      <c r="H422" t="str">
        <f ca="1"/>
        <v>固有名詞</v>
      </c>
      <c r="J422" t="str">
        <f ca="1"/>
        <v>422p</v>
      </c>
      <c r="K422" t="str">
        <f ca="1"/>
        <v>Shellos</v>
      </c>
      <c r="L422" t="str">
        <f ca="1"/>
        <v>固有名詞</v>
      </c>
      <c r="N422" t="str">
        <f ca="1"/>
        <v>からなくし</v>
      </c>
      <c r="O422" t="str">
        <f ca="1"/>
        <v>カラナクシ</v>
      </c>
      <c r="P422" t="str">
        <f ca="1"/>
        <v>固有名詞</v>
      </c>
      <c r="R422" t="str">
        <f ca="1"/>
        <v>からなくし</v>
      </c>
      <c r="S422" t="str">
        <f ca="1"/>
        <v>Shellos</v>
      </c>
      <c r="T422" t="str">
        <f ca="1"/>
        <v>固有名詞</v>
      </c>
      <c r="V422" t="str">
        <f ca="1"/>
        <v>422p</v>
      </c>
      <c r="W422" t="str">
        <f ca="1"/>
        <v>カラナクシ</v>
      </c>
      <c r="X422" t="str">
        <f ca="1"/>
        <v>固有名詞</v>
      </c>
    </row>
    <row r="423" spans="1:24">
      <c r="A423">
        <f ca="1"/>
        <v>423</v>
      </c>
      <c r="B423" t="str">
        <f ca="1"/>
        <v>トリトドン</v>
      </c>
      <c r="C423" t="str">
        <f ca="1"/>
        <v>Gastrodon</v>
      </c>
      <c r="D423" t="s">
        <v>2207</v>
      </c>
      <c r="F423" t="str">
        <f ca="1"/>
        <v>423p</v>
      </c>
      <c r="G423" t="str">
        <f ca="1"/>
        <v>トリトドン</v>
      </c>
      <c r="H423" t="str">
        <f ca="1"/>
        <v>固有名詞</v>
      </c>
      <c r="J423" t="str">
        <f ca="1"/>
        <v>423p</v>
      </c>
      <c r="K423" t="str">
        <f ca="1"/>
        <v>Gastrodon</v>
      </c>
      <c r="L423" t="str">
        <f ca="1"/>
        <v>固有名詞</v>
      </c>
      <c r="N423" t="str">
        <f ca="1"/>
        <v>とりとどん</v>
      </c>
      <c r="O423" t="str">
        <f ca="1"/>
        <v>トリトドン</v>
      </c>
      <c r="P423" t="str">
        <f ca="1"/>
        <v>固有名詞</v>
      </c>
      <c r="R423" t="str">
        <f ca="1"/>
        <v>とりとどん</v>
      </c>
      <c r="S423" t="str">
        <f ca="1"/>
        <v>Gastrodon</v>
      </c>
      <c r="T423" t="str">
        <f ca="1"/>
        <v>固有名詞</v>
      </c>
      <c r="V423" t="str">
        <f ca="1"/>
        <v>423p</v>
      </c>
      <c r="W423" t="str">
        <f ca="1"/>
        <v>トリトドン</v>
      </c>
      <c r="X423" t="str">
        <f ca="1"/>
        <v>固有名詞</v>
      </c>
    </row>
    <row r="424" spans="1:24">
      <c r="A424">
        <f ca="1"/>
        <v>424</v>
      </c>
      <c r="B424" t="str">
        <f ca="1"/>
        <v>エテボース</v>
      </c>
      <c r="C424" t="str">
        <f ca="1"/>
        <v>Ambipom</v>
      </c>
      <c r="D424" t="s">
        <v>2208</v>
      </c>
      <c r="F424" t="str">
        <f ca="1"/>
        <v>424p</v>
      </c>
      <c r="G424" t="str">
        <f ca="1"/>
        <v>エテボース</v>
      </c>
      <c r="H424" t="str">
        <f ca="1"/>
        <v>固有名詞</v>
      </c>
      <c r="J424" t="str">
        <f ca="1"/>
        <v>424p</v>
      </c>
      <c r="K424" t="str">
        <f ca="1"/>
        <v>Ambipom</v>
      </c>
      <c r="L424" t="str">
        <f ca="1"/>
        <v>固有名詞</v>
      </c>
      <c r="N424" t="str">
        <f ca="1"/>
        <v>えてぼーす</v>
      </c>
      <c r="O424" t="str">
        <f ca="1"/>
        <v>エテボース</v>
      </c>
      <c r="P424" t="str">
        <f ca="1"/>
        <v>固有名詞</v>
      </c>
      <c r="R424" t="str">
        <f ca="1"/>
        <v>えてぼーす</v>
      </c>
      <c r="S424" t="str">
        <f ca="1"/>
        <v>Ambipom</v>
      </c>
      <c r="T424" t="str">
        <f ca="1"/>
        <v>固有名詞</v>
      </c>
      <c r="V424" t="str">
        <f ca="1"/>
        <v>424p</v>
      </c>
      <c r="W424" t="str">
        <f ca="1"/>
        <v>エテボース</v>
      </c>
      <c r="X424" t="str">
        <f ca="1"/>
        <v>固有名詞</v>
      </c>
    </row>
    <row r="425" spans="1:24">
      <c r="A425">
        <f ca="1"/>
        <v>425</v>
      </c>
      <c r="B425" t="str">
        <f ca="1"/>
        <v>フワンテ</v>
      </c>
      <c r="C425" t="str">
        <f ca="1"/>
        <v>Drifloon</v>
      </c>
      <c r="D425" t="s">
        <v>2209</v>
      </c>
      <c r="F425" t="str">
        <f ca="1"/>
        <v>425p</v>
      </c>
      <c r="G425" t="str">
        <f ca="1"/>
        <v>フワンテ</v>
      </c>
      <c r="H425" t="str">
        <f ca="1"/>
        <v>固有名詞</v>
      </c>
      <c r="J425" t="str">
        <f ca="1"/>
        <v>425p</v>
      </c>
      <c r="K425" t="str">
        <f ca="1"/>
        <v>Drifloon</v>
      </c>
      <c r="L425" t="str">
        <f ca="1"/>
        <v>固有名詞</v>
      </c>
      <c r="N425" t="str">
        <f ca="1"/>
        <v>ふわんて</v>
      </c>
      <c r="O425" t="str">
        <f ca="1"/>
        <v>フワンテ</v>
      </c>
      <c r="P425" t="str">
        <f ca="1"/>
        <v>固有名詞</v>
      </c>
      <c r="R425" t="str">
        <f ca="1"/>
        <v>ふわんて</v>
      </c>
      <c r="S425" t="str">
        <f ca="1"/>
        <v>Drifloon</v>
      </c>
      <c r="T425" t="str">
        <f ca="1"/>
        <v>固有名詞</v>
      </c>
      <c r="V425" t="str">
        <f ca="1"/>
        <v>425p</v>
      </c>
      <c r="W425" t="str">
        <f ca="1"/>
        <v>フワンテ</v>
      </c>
      <c r="X425" t="str">
        <f ca="1"/>
        <v>固有名詞</v>
      </c>
    </row>
    <row r="426" spans="1:24">
      <c r="A426">
        <f ca="1"/>
        <v>426</v>
      </c>
      <c r="B426" t="str">
        <f ca="1"/>
        <v>フワライド</v>
      </c>
      <c r="C426" t="str">
        <f ca="1"/>
        <v>Drifblim</v>
      </c>
      <c r="D426" t="s">
        <v>2210</v>
      </c>
      <c r="F426" t="str">
        <f ca="1"/>
        <v>426p</v>
      </c>
      <c r="G426" t="str">
        <f ca="1"/>
        <v>フワライド</v>
      </c>
      <c r="H426" t="str">
        <f ca="1"/>
        <v>固有名詞</v>
      </c>
      <c r="J426" t="str">
        <f ca="1"/>
        <v>426p</v>
      </c>
      <c r="K426" t="str">
        <f ca="1"/>
        <v>Drifblim</v>
      </c>
      <c r="L426" t="str">
        <f ca="1"/>
        <v>固有名詞</v>
      </c>
      <c r="N426" t="str">
        <f ca="1"/>
        <v>ふわらいど</v>
      </c>
      <c r="O426" t="str">
        <f ca="1"/>
        <v>フワライド</v>
      </c>
      <c r="P426" t="str">
        <f ca="1"/>
        <v>固有名詞</v>
      </c>
      <c r="R426" t="str">
        <f ca="1"/>
        <v>ふわらいど</v>
      </c>
      <c r="S426" t="str">
        <f ca="1"/>
        <v>Drifblim</v>
      </c>
      <c r="T426" t="str">
        <f ca="1"/>
        <v>固有名詞</v>
      </c>
      <c r="V426" t="str">
        <f ca="1"/>
        <v>426p</v>
      </c>
      <c r="W426" t="str">
        <f ca="1"/>
        <v>フワライド</v>
      </c>
      <c r="X426" t="str">
        <f ca="1"/>
        <v>固有名詞</v>
      </c>
    </row>
    <row r="427" spans="1:24">
      <c r="A427">
        <f ca="1"/>
        <v>427</v>
      </c>
      <c r="B427" t="str">
        <f ca="1"/>
        <v>ミミロル</v>
      </c>
      <c r="C427" t="str">
        <f ca="1"/>
        <v>Buneary</v>
      </c>
      <c r="D427" t="s">
        <v>2211</v>
      </c>
      <c r="F427" t="str">
        <f ca="1"/>
        <v>427p</v>
      </c>
      <c r="G427" t="str">
        <f ca="1"/>
        <v>ミミロル</v>
      </c>
      <c r="H427" t="str">
        <f ca="1"/>
        <v>固有名詞</v>
      </c>
      <c r="J427" t="str">
        <f ca="1"/>
        <v>427p</v>
      </c>
      <c r="K427" t="str">
        <f ca="1"/>
        <v>Buneary</v>
      </c>
      <c r="L427" t="str">
        <f ca="1"/>
        <v>固有名詞</v>
      </c>
      <c r="N427" t="str">
        <f ca="1"/>
        <v>みみろる</v>
      </c>
      <c r="O427" t="str">
        <f ca="1"/>
        <v>ミミロル</v>
      </c>
      <c r="P427" t="str">
        <f ca="1"/>
        <v>固有名詞</v>
      </c>
      <c r="R427" t="str">
        <f ca="1"/>
        <v>みみろる</v>
      </c>
      <c r="S427" t="str">
        <f ca="1"/>
        <v>Buneary</v>
      </c>
      <c r="T427" t="str">
        <f ca="1"/>
        <v>固有名詞</v>
      </c>
      <c r="V427" t="str">
        <f ca="1"/>
        <v>427p</v>
      </c>
      <c r="W427" t="str">
        <f ca="1"/>
        <v>ミミロル</v>
      </c>
      <c r="X427" t="str">
        <f ca="1"/>
        <v>固有名詞</v>
      </c>
    </row>
    <row r="428" spans="1:24">
      <c r="A428">
        <f ca="1"/>
        <v>428</v>
      </c>
      <c r="B428" t="str">
        <f ca="1"/>
        <v>ミミロップ</v>
      </c>
      <c r="C428" t="str">
        <f ca="1"/>
        <v>Lopunny</v>
      </c>
      <c r="D428" t="s">
        <v>2212</v>
      </c>
      <c r="F428" t="str">
        <f ca="1"/>
        <v>428p</v>
      </c>
      <c r="G428" t="str">
        <f ca="1"/>
        <v>ミミロップ</v>
      </c>
      <c r="H428" t="str">
        <f ca="1"/>
        <v>固有名詞</v>
      </c>
      <c r="J428" t="str">
        <f ca="1"/>
        <v>428p</v>
      </c>
      <c r="K428" t="str">
        <f ca="1"/>
        <v>Lopunny</v>
      </c>
      <c r="L428" t="str">
        <f ca="1"/>
        <v>固有名詞</v>
      </c>
      <c r="N428" t="str">
        <f ca="1"/>
        <v>みみろっぷ</v>
      </c>
      <c r="O428" t="str">
        <f ca="1"/>
        <v>ミミロップ</v>
      </c>
      <c r="P428" t="str">
        <f ca="1"/>
        <v>固有名詞</v>
      </c>
      <c r="R428" t="str">
        <f ca="1"/>
        <v>みみろっぷ</v>
      </c>
      <c r="S428" t="str">
        <f ca="1"/>
        <v>Lopunny</v>
      </c>
      <c r="T428" t="str">
        <f ca="1"/>
        <v>固有名詞</v>
      </c>
      <c r="V428" t="str">
        <f ca="1"/>
        <v>428p</v>
      </c>
      <c r="W428" t="str">
        <f ca="1"/>
        <v>ミミロップ</v>
      </c>
      <c r="X428" t="str">
        <f ca="1"/>
        <v>固有名詞</v>
      </c>
    </row>
    <row r="429" spans="1:24">
      <c r="A429">
        <f ca="1"/>
        <v>429</v>
      </c>
      <c r="B429" t="str">
        <f ca="1"/>
        <v>ムウマージ</v>
      </c>
      <c r="C429" t="str">
        <f ca="1"/>
        <v>Mismagius</v>
      </c>
      <c r="D429" t="s">
        <v>2213</v>
      </c>
      <c r="F429" t="str">
        <f ca="1"/>
        <v>429p</v>
      </c>
      <c r="G429" t="str">
        <f ca="1"/>
        <v>ムウマージ</v>
      </c>
      <c r="H429" t="str">
        <f ca="1"/>
        <v>固有名詞</v>
      </c>
      <c r="J429" t="str">
        <f ca="1"/>
        <v>429p</v>
      </c>
      <c r="K429" t="str">
        <f ca="1"/>
        <v>Mismagius</v>
      </c>
      <c r="L429" t="str">
        <f ca="1"/>
        <v>固有名詞</v>
      </c>
      <c r="N429" t="str">
        <f ca="1"/>
        <v>むうまーじ</v>
      </c>
      <c r="O429" t="str">
        <f ca="1"/>
        <v>ムウマージ</v>
      </c>
      <c r="P429" t="str">
        <f ca="1"/>
        <v>固有名詞</v>
      </c>
      <c r="R429" t="str">
        <f ca="1"/>
        <v>むうまーじ</v>
      </c>
      <c r="S429" t="str">
        <f ca="1"/>
        <v>Mismagius</v>
      </c>
      <c r="T429" t="str">
        <f ca="1"/>
        <v>固有名詞</v>
      </c>
      <c r="V429" t="str">
        <f ca="1"/>
        <v>429p</v>
      </c>
      <c r="W429" t="str">
        <f ca="1"/>
        <v>ムウマージ</v>
      </c>
      <c r="X429" t="str">
        <f ca="1"/>
        <v>固有名詞</v>
      </c>
    </row>
    <row r="430" spans="1:24">
      <c r="A430">
        <f ca="1"/>
        <v>430</v>
      </c>
      <c r="B430" t="str">
        <f ca="1"/>
        <v>ドンカラス</v>
      </c>
      <c r="C430" t="str">
        <f ca="1"/>
        <v>Honchkrow</v>
      </c>
      <c r="D430" t="s">
        <v>2214</v>
      </c>
      <c r="F430" t="str">
        <f ca="1"/>
        <v>430p</v>
      </c>
      <c r="G430" t="str">
        <f ca="1"/>
        <v>ドンカラス</v>
      </c>
      <c r="H430" t="str">
        <f ca="1"/>
        <v>固有名詞</v>
      </c>
      <c r="J430" t="str">
        <f ca="1"/>
        <v>430p</v>
      </c>
      <c r="K430" t="str">
        <f ca="1"/>
        <v>Honchkrow</v>
      </c>
      <c r="L430" t="str">
        <f ca="1"/>
        <v>固有名詞</v>
      </c>
      <c r="N430" t="str">
        <f ca="1"/>
        <v>どんからす</v>
      </c>
      <c r="O430" t="str">
        <f ca="1"/>
        <v>ドンカラス</v>
      </c>
      <c r="P430" t="str">
        <f ca="1"/>
        <v>固有名詞</v>
      </c>
      <c r="R430" t="str">
        <f ca="1"/>
        <v>どんからす</v>
      </c>
      <c r="S430" t="str">
        <f ca="1"/>
        <v>Honchkrow</v>
      </c>
      <c r="T430" t="str">
        <f ca="1"/>
        <v>固有名詞</v>
      </c>
      <c r="V430" t="str">
        <f ca="1"/>
        <v>430p</v>
      </c>
      <c r="W430" t="str">
        <f ca="1"/>
        <v>ドンカラス</v>
      </c>
      <c r="X430" t="str">
        <f ca="1"/>
        <v>固有名詞</v>
      </c>
    </row>
    <row r="431" spans="1:24">
      <c r="A431">
        <f ca="1"/>
        <v>431</v>
      </c>
      <c r="B431" t="str">
        <f ca="1"/>
        <v>ニャルマー</v>
      </c>
      <c r="C431" t="str">
        <f ca="1"/>
        <v>Glameow</v>
      </c>
      <c r="D431" t="s">
        <v>2215</v>
      </c>
      <c r="F431" t="str">
        <f ca="1"/>
        <v>431p</v>
      </c>
      <c r="G431" t="str">
        <f ca="1"/>
        <v>ニャルマー</v>
      </c>
      <c r="H431" t="str">
        <f ca="1"/>
        <v>固有名詞</v>
      </c>
      <c r="J431" t="str">
        <f ca="1"/>
        <v>431p</v>
      </c>
      <c r="K431" t="str">
        <f ca="1"/>
        <v>Glameow</v>
      </c>
      <c r="L431" t="str">
        <f ca="1"/>
        <v>固有名詞</v>
      </c>
      <c r="N431" t="str">
        <f ca="1"/>
        <v>にゃるまー</v>
      </c>
      <c r="O431" t="str">
        <f ca="1"/>
        <v>ニャルマー</v>
      </c>
      <c r="P431" t="str">
        <f ca="1"/>
        <v>固有名詞</v>
      </c>
      <c r="R431" t="str">
        <f ca="1"/>
        <v>にゃるまー</v>
      </c>
      <c r="S431" t="str">
        <f ca="1"/>
        <v>Glameow</v>
      </c>
      <c r="T431" t="str">
        <f ca="1"/>
        <v>固有名詞</v>
      </c>
      <c r="V431" t="str">
        <f ca="1"/>
        <v>431p</v>
      </c>
      <c r="W431" t="str">
        <f ca="1"/>
        <v>ニャルマー</v>
      </c>
      <c r="X431" t="str">
        <f ca="1"/>
        <v>固有名詞</v>
      </c>
    </row>
    <row r="432" spans="1:24">
      <c r="A432">
        <f ca="1"/>
        <v>432</v>
      </c>
      <c r="B432" t="str">
        <f ca="1"/>
        <v>ブニャット</v>
      </c>
      <c r="C432" t="str">
        <f ca="1"/>
        <v>Purugly</v>
      </c>
      <c r="D432" t="s">
        <v>2216</v>
      </c>
      <c r="F432" t="str">
        <f ca="1"/>
        <v>432p</v>
      </c>
      <c r="G432" t="str">
        <f ca="1"/>
        <v>ブニャット</v>
      </c>
      <c r="H432" t="str">
        <f ca="1"/>
        <v>固有名詞</v>
      </c>
      <c r="J432" t="str">
        <f ca="1"/>
        <v>432p</v>
      </c>
      <c r="K432" t="str">
        <f ca="1"/>
        <v>Purugly</v>
      </c>
      <c r="L432" t="str">
        <f ca="1"/>
        <v>固有名詞</v>
      </c>
      <c r="N432" t="str">
        <f ca="1"/>
        <v>ぶにゃっと</v>
      </c>
      <c r="O432" t="str">
        <f ca="1"/>
        <v>ブニャット</v>
      </c>
      <c r="P432" t="str">
        <f ca="1"/>
        <v>固有名詞</v>
      </c>
      <c r="R432" t="str">
        <f ca="1"/>
        <v>ぶにゃっと</v>
      </c>
      <c r="S432" t="str">
        <f ca="1"/>
        <v>Purugly</v>
      </c>
      <c r="T432" t="str">
        <f ca="1"/>
        <v>固有名詞</v>
      </c>
      <c r="V432" t="str">
        <f ca="1"/>
        <v>432p</v>
      </c>
      <c r="W432" t="str">
        <f ca="1"/>
        <v>ブニャット</v>
      </c>
      <c r="X432" t="str">
        <f ca="1"/>
        <v>固有名詞</v>
      </c>
    </row>
    <row r="433" spans="1:24">
      <c r="A433">
        <f ca="1"/>
        <v>433</v>
      </c>
      <c r="B433" t="str">
        <f ca="1"/>
        <v>リーシャン</v>
      </c>
      <c r="C433" t="str">
        <f ca="1"/>
        <v>Chingling</v>
      </c>
      <c r="D433" t="s">
        <v>2217</v>
      </c>
      <c r="F433" t="str">
        <f ca="1"/>
        <v>433p</v>
      </c>
      <c r="G433" t="str">
        <f ca="1"/>
        <v>リーシャン</v>
      </c>
      <c r="H433" t="str">
        <f ca="1"/>
        <v>固有名詞</v>
      </c>
      <c r="J433" t="str">
        <f ca="1"/>
        <v>433p</v>
      </c>
      <c r="K433" t="str">
        <f ca="1"/>
        <v>Chingling</v>
      </c>
      <c r="L433" t="str">
        <f ca="1"/>
        <v>固有名詞</v>
      </c>
      <c r="N433" t="str">
        <f ca="1"/>
        <v>りーしゃん</v>
      </c>
      <c r="O433" t="str">
        <f ca="1"/>
        <v>リーシャン</v>
      </c>
      <c r="P433" t="str">
        <f ca="1"/>
        <v>固有名詞</v>
      </c>
      <c r="R433" t="str">
        <f ca="1"/>
        <v>りーしゃん</v>
      </c>
      <c r="S433" t="str">
        <f ca="1"/>
        <v>Chingling</v>
      </c>
      <c r="T433" t="str">
        <f ca="1"/>
        <v>固有名詞</v>
      </c>
      <c r="V433" t="str">
        <f ca="1"/>
        <v>433p</v>
      </c>
      <c r="W433" t="str">
        <f ca="1"/>
        <v>リーシャン</v>
      </c>
      <c r="X433" t="str">
        <f ca="1"/>
        <v>固有名詞</v>
      </c>
    </row>
    <row r="434" spans="1:24">
      <c r="A434">
        <f ca="1"/>
        <v>434</v>
      </c>
      <c r="B434" t="str">
        <f ca="1"/>
        <v>スカンプー</v>
      </c>
      <c r="C434" t="str">
        <f ca="1"/>
        <v>Stunky</v>
      </c>
      <c r="D434" t="s">
        <v>2218</v>
      </c>
      <c r="F434" t="str">
        <f ca="1"/>
        <v>434p</v>
      </c>
      <c r="G434" t="str">
        <f ca="1"/>
        <v>スカンプー</v>
      </c>
      <c r="H434" t="str">
        <f ca="1"/>
        <v>固有名詞</v>
      </c>
      <c r="J434" t="str">
        <f ca="1"/>
        <v>434p</v>
      </c>
      <c r="K434" t="str">
        <f ca="1"/>
        <v>Stunky</v>
      </c>
      <c r="L434" t="str">
        <f ca="1"/>
        <v>固有名詞</v>
      </c>
      <c r="N434" t="str">
        <f ca="1"/>
        <v>すかんぷー</v>
      </c>
      <c r="O434" t="str">
        <f ca="1"/>
        <v>スカンプー</v>
      </c>
      <c r="P434" t="str">
        <f ca="1"/>
        <v>固有名詞</v>
      </c>
      <c r="R434" t="str">
        <f ca="1"/>
        <v>すかんぷー</v>
      </c>
      <c r="S434" t="str">
        <f ca="1"/>
        <v>Stunky</v>
      </c>
      <c r="T434" t="str">
        <f ca="1"/>
        <v>固有名詞</v>
      </c>
      <c r="V434" t="str">
        <f ca="1"/>
        <v>434p</v>
      </c>
      <c r="W434" t="str">
        <f ca="1"/>
        <v>スカンプー</v>
      </c>
      <c r="X434" t="str">
        <f ca="1"/>
        <v>固有名詞</v>
      </c>
    </row>
    <row r="435" spans="1:24">
      <c r="A435">
        <f ca="1"/>
        <v>435</v>
      </c>
      <c r="B435" t="str">
        <f ca="1"/>
        <v>スカタンク</v>
      </c>
      <c r="C435" t="str">
        <f ca="1"/>
        <v>Skuntank</v>
      </c>
      <c r="D435" t="s">
        <v>2219</v>
      </c>
      <c r="F435" t="str">
        <f ca="1"/>
        <v>435p</v>
      </c>
      <c r="G435" t="str">
        <f ca="1"/>
        <v>スカタンク</v>
      </c>
      <c r="H435" t="str">
        <f ca="1"/>
        <v>固有名詞</v>
      </c>
      <c r="J435" t="str">
        <f ca="1"/>
        <v>435p</v>
      </c>
      <c r="K435" t="str">
        <f ca="1"/>
        <v>Skuntank</v>
      </c>
      <c r="L435" t="str">
        <f ca="1"/>
        <v>固有名詞</v>
      </c>
      <c r="N435" t="str">
        <f ca="1"/>
        <v>すかたんく</v>
      </c>
      <c r="O435" t="str">
        <f ca="1"/>
        <v>スカタンク</v>
      </c>
      <c r="P435" t="str">
        <f ca="1"/>
        <v>固有名詞</v>
      </c>
      <c r="R435" t="str">
        <f ca="1"/>
        <v>すかたんく</v>
      </c>
      <c r="S435" t="str">
        <f ca="1"/>
        <v>Skuntank</v>
      </c>
      <c r="T435" t="str">
        <f ca="1"/>
        <v>固有名詞</v>
      </c>
      <c r="V435" t="str">
        <f ca="1"/>
        <v>435p</v>
      </c>
      <c r="W435" t="str">
        <f ca="1"/>
        <v>スカタンク</v>
      </c>
      <c r="X435" t="str">
        <f ca="1"/>
        <v>固有名詞</v>
      </c>
    </row>
    <row r="436" spans="1:24">
      <c r="A436">
        <f ca="1"/>
        <v>436</v>
      </c>
      <c r="B436" t="str">
        <f ca="1"/>
        <v>ドーミラー</v>
      </c>
      <c r="C436" t="str">
        <f ca="1"/>
        <v>Bronzor</v>
      </c>
      <c r="D436" t="s">
        <v>2220</v>
      </c>
      <c r="F436" t="str">
        <f ca="1"/>
        <v>436p</v>
      </c>
      <c r="G436" t="str">
        <f ca="1"/>
        <v>ドーミラー</v>
      </c>
      <c r="H436" t="str">
        <f ca="1"/>
        <v>固有名詞</v>
      </c>
      <c r="J436" t="str">
        <f ca="1"/>
        <v>436p</v>
      </c>
      <c r="K436" t="str">
        <f ca="1"/>
        <v>Bronzor</v>
      </c>
      <c r="L436" t="str">
        <f ca="1"/>
        <v>固有名詞</v>
      </c>
      <c r="N436" t="str">
        <f ca="1"/>
        <v>どーみらー</v>
      </c>
      <c r="O436" t="str">
        <f ca="1"/>
        <v>ドーミラー</v>
      </c>
      <c r="P436" t="str">
        <f ca="1"/>
        <v>固有名詞</v>
      </c>
      <c r="R436" t="str">
        <f ca="1"/>
        <v>どーみらー</v>
      </c>
      <c r="S436" t="str">
        <f ca="1"/>
        <v>Bronzor</v>
      </c>
      <c r="T436" t="str">
        <f ca="1"/>
        <v>固有名詞</v>
      </c>
      <c r="V436" t="str">
        <f ca="1"/>
        <v>436p</v>
      </c>
      <c r="W436" t="str">
        <f ca="1"/>
        <v>ドーミラー</v>
      </c>
      <c r="X436" t="str">
        <f ca="1"/>
        <v>固有名詞</v>
      </c>
    </row>
    <row r="437" spans="1:24">
      <c r="A437">
        <f ca="1"/>
        <v>437</v>
      </c>
      <c r="B437" t="str">
        <f ca="1"/>
        <v>ドータクン</v>
      </c>
      <c r="C437" t="str">
        <f ca="1"/>
        <v>Bronzong</v>
      </c>
      <c r="D437" t="s">
        <v>2221</v>
      </c>
      <c r="F437" t="str">
        <f ca="1"/>
        <v>437p</v>
      </c>
      <c r="G437" t="str">
        <f ca="1"/>
        <v>ドータクン</v>
      </c>
      <c r="H437" t="str">
        <f ca="1"/>
        <v>固有名詞</v>
      </c>
      <c r="J437" t="str">
        <f ca="1"/>
        <v>437p</v>
      </c>
      <c r="K437" t="str">
        <f ca="1"/>
        <v>Bronzong</v>
      </c>
      <c r="L437" t="str">
        <f ca="1"/>
        <v>固有名詞</v>
      </c>
      <c r="N437" t="str">
        <f ca="1"/>
        <v>どーたくん</v>
      </c>
      <c r="O437" t="str">
        <f ca="1"/>
        <v>ドータクン</v>
      </c>
      <c r="P437" t="str">
        <f ca="1"/>
        <v>固有名詞</v>
      </c>
      <c r="R437" t="str">
        <f ca="1"/>
        <v>どーたくん</v>
      </c>
      <c r="S437" t="str">
        <f ca="1"/>
        <v>Bronzong</v>
      </c>
      <c r="T437" t="str">
        <f ca="1"/>
        <v>固有名詞</v>
      </c>
      <c r="V437" t="str">
        <f ca="1"/>
        <v>437p</v>
      </c>
      <c r="W437" t="str">
        <f ca="1"/>
        <v>ドータクン</v>
      </c>
      <c r="X437" t="str">
        <f ca="1"/>
        <v>固有名詞</v>
      </c>
    </row>
    <row r="438" spans="1:24">
      <c r="A438">
        <f ca="1"/>
        <v>438</v>
      </c>
      <c r="B438" t="str">
        <f ca="1"/>
        <v>ウソハチ</v>
      </c>
      <c r="C438" t="str">
        <f ca="1"/>
        <v>Bonsly</v>
      </c>
      <c r="D438" t="s">
        <v>2222</v>
      </c>
      <c r="F438" t="str">
        <f ca="1"/>
        <v>438p</v>
      </c>
      <c r="G438" t="str">
        <f ca="1"/>
        <v>ウソハチ</v>
      </c>
      <c r="H438" t="str">
        <f ca="1"/>
        <v>固有名詞</v>
      </c>
      <c r="J438" t="str">
        <f ca="1"/>
        <v>438p</v>
      </c>
      <c r="K438" t="str">
        <f ca="1"/>
        <v>Bonsly</v>
      </c>
      <c r="L438" t="str">
        <f ca="1"/>
        <v>固有名詞</v>
      </c>
      <c r="N438" t="str">
        <f ca="1"/>
        <v>うそはち</v>
      </c>
      <c r="O438" t="str">
        <f ca="1"/>
        <v>ウソハチ</v>
      </c>
      <c r="P438" t="str">
        <f ca="1"/>
        <v>固有名詞</v>
      </c>
      <c r="R438" t="str">
        <f ca="1"/>
        <v>うそはち</v>
      </c>
      <c r="S438" t="str">
        <f ca="1"/>
        <v>Bonsly</v>
      </c>
      <c r="T438" t="str">
        <f ca="1"/>
        <v>固有名詞</v>
      </c>
      <c r="V438" t="str">
        <f ca="1"/>
        <v>438p</v>
      </c>
      <c r="W438" t="str">
        <f ca="1"/>
        <v>ウソハチ</v>
      </c>
      <c r="X438" t="str">
        <f ca="1"/>
        <v>固有名詞</v>
      </c>
    </row>
    <row r="439" spans="1:24">
      <c r="A439">
        <f ca="1"/>
        <v>439</v>
      </c>
      <c r="B439" t="str">
        <f ca="1"/>
        <v>マネネ</v>
      </c>
      <c r="C439" t="str">
        <f ca="1"/>
        <v>Mime Jr.</v>
      </c>
      <c r="D439" t="s">
        <v>2223</v>
      </c>
      <c r="F439" t="str">
        <f ca="1"/>
        <v>439p</v>
      </c>
      <c r="G439" t="str">
        <f ca="1"/>
        <v>マネネ</v>
      </c>
      <c r="H439" t="str">
        <f ca="1"/>
        <v>固有名詞</v>
      </c>
      <c r="J439" t="str">
        <f ca="1"/>
        <v>439p</v>
      </c>
      <c r="K439" t="str">
        <f ca="1"/>
        <v>Mime Jr.</v>
      </c>
      <c r="L439" t="str">
        <f ca="1"/>
        <v>固有名詞</v>
      </c>
      <c r="N439" t="str">
        <f ca="1"/>
        <v>まねね</v>
      </c>
      <c r="O439" t="str">
        <f ca="1"/>
        <v>マネネ</v>
      </c>
      <c r="P439" t="str">
        <f ca="1"/>
        <v>固有名詞</v>
      </c>
      <c r="R439" t="str">
        <f ca="1"/>
        <v>まねね</v>
      </c>
      <c r="S439" t="str">
        <f ca="1"/>
        <v>Mime Jr.</v>
      </c>
      <c r="T439" t="str">
        <f ca="1"/>
        <v>固有名詞</v>
      </c>
      <c r="V439" t="str">
        <f ca="1"/>
        <v>439p</v>
      </c>
      <c r="W439" t="str">
        <f ca="1"/>
        <v>マネネ</v>
      </c>
      <c r="X439" t="str">
        <f ca="1"/>
        <v>固有名詞</v>
      </c>
    </row>
    <row r="440" spans="1:24">
      <c r="A440">
        <f ca="1"/>
        <v>440</v>
      </c>
      <c r="B440" t="str">
        <f ca="1"/>
        <v>ピンプク</v>
      </c>
      <c r="C440" t="str">
        <f ca="1"/>
        <v>Happiny</v>
      </c>
      <c r="D440" t="s">
        <v>2224</v>
      </c>
      <c r="F440" t="str">
        <f ca="1"/>
        <v>440p</v>
      </c>
      <c r="G440" t="str">
        <f ca="1"/>
        <v>ピンプク</v>
      </c>
      <c r="H440" t="str">
        <f ca="1"/>
        <v>固有名詞</v>
      </c>
      <c r="J440" t="str">
        <f ca="1"/>
        <v>440p</v>
      </c>
      <c r="K440" t="str">
        <f ca="1"/>
        <v>Happiny</v>
      </c>
      <c r="L440" t="str">
        <f ca="1"/>
        <v>固有名詞</v>
      </c>
      <c r="N440" t="str">
        <f ca="1"/>
        <v>ぴんぷく</v>
      </c>
      <c r="O440" t="str">
        <f ca="1"/>
        <v>ピンプク</v>
      </c>
      <c r="P440" t="str">
        <f ca="1"/>
        <v>固有名詞</v>
      </c>
      <c r="R440" t="str">
        <f ca="1"/>
        <v>ぴんぷく</v>
      </c>
      <c r="S440" t="str">
        <f ca="1"/>
        <v>Happiny</v>
      </c>
      <c r="T440" t="str">
        <f ca="1"/>
        <v>固有名詞</v>
      </c>
      <c r="V440" t="str">
        <f ca="1"/>
        <v>440p</v>
      </c>
      <c r="W440" t="str">
        <f ca="1"/>
        <v>ピンプク</v>
      </c>
      <c r="X440" t="str">
        <f ca="1"/>
        <v>固有名詞</v>
      </c>
    </row>
    <row r="441" spans="1:24">
      <c r="A441">
        <f ca="1"/>
        <v>441</v>
      </c>
      <c r="B441" t="str">
        <f ca="1"/>
        <v>ペラップ</v>
      </c>
      <c r="C441" t="str">
        <f ca="1"/>
        <v>Chatot</v>
      </c>
      <c r="D441" t="s">
        <v>2225</v>
      </c>
      <c r="F441" t="str">
        <f ca="1"/>
        <v>441p</v>
      </c>
      <c r="G441" t="str">
        <f ca="1"/>
        <v>ペラップ</v>
      </c>
      <c r="H441" t="str">
        <f ca="1"/>
        <v>固有名詞</v>
      </c>
      <c r="J441" t="str">
        <f ca="1"/>
        <v>441p</v>
      </c>
      <c r="K441" t="str">
        <f ca="1"/>
        <v>Chatot</v>
      </c>
      <c r="L441" t="str">
        <f ca="1"/>
        <v>固有名詞</v>
      </c>
      <c r="N441" t="str">
        <f ca="1"/>
        <v>ぺらっぷ</v>
      </c>
      <c r="O441" t="str">
        <f ca="1"/>
        <v>ペラップ</v>
      </c>
      <c r="P441" t="str">
        <f ca="1"/>
        <v>固有名詞</v>
      </c>
      <c r="R441" t="str">
        <f ca="1"/>
        <v>ぺらっぷ</v>
      </c>
      <c r="S441" t="str">
        <f ca="1"/>
        <v>Chatot</v>
      </c>
      <c r="T441" t="str">
        <f ca="1"/>
        <v>固有名詞</v>
      </c>
      <c r="V441" t="str">
        <f ca="1"/>
        <v>441p</v>
      </c>
      <c r="W441" t="str">
        <f ca="1"/>
        <v>ペラップ</v>
      </c>
      <c r="X441" t="str">
        <f ca="1"/>
        <v>固有名詞</v>
      </c>
    </row>
    <row r="442" spans="1:24">
      <c r="A442">
        <f ca="1"/>
        <v>442</v>
      </c>
      <c r="B442" t="str">
        <f ca="1"/>
        <v>ミカルゲ</v>
      </c>
      <c r="C442" t="str">
        <f ca="1"/>
        <v>Spiritomb</v>
      </c>
      <c r="D442" t="s">
        <v>2226</v>
      </c>
      <c r="F442" t="str">
        <f ca="1"/>
        <v>442p</v>
      </c>
      <c r="G442" t="str">
        <f ca="1"/>
        <v>ミカルゲ</v>
      </c>
      <c r="H442" t="str">
        <f ca="1"/>
        <v>固有名詞</v>
      </c>
      <c r="J442" t="str">
        <f ca="1"/>
        <v>442p</v>
      </c>
      <c r="K442" t="str">
        <f ca="1"/>
        <v>Spiritomb</v>
      </c>
      <c r="L442" t="str">
        <f ca="1"/>
        <v>固有名詞</v>
      </c>
      <c r="N442" t="str">
        <f ca="1"/>
        <v>みかるげ</v>
      </c>
      <c r="O442" t="str">
        <f ca="1"/>
        <v>ミカルゲ</v>
      </c>
      <c r="P442" t="str">
        <f ca="1"/>
        <v>固有名詞</v>
      </c>
      <c r="R442" t="str">
        <f ca="1"/>
        <v>みかるげ</v>
      </c>
      <c r="S442" t="str">
        <f ca="1"/>
        <v>Spiritomb</v>
      </c>
      <c r="T442" t="str">
        <f ca="1"/>
        <v>固有名詞</v>
      </c>
      <c r="V442" t="str">
        <f ca="1"/>
        <v>442p</v>
      </c>
      <c r="W442" t="str">
        <f ca="1"/>
        <v>ミカルゲ</v>
      </c>
      <c r="X442" t="str">
        <f ca="1"/>
        <v>固有名詞</v>
      </c>
    </row>
    <row r="443" spans="1:24">
      <c r="A443">
        <f ca="1"/>
        <v>443</v>
      </c>
      <c r="B443" t="str">
        <f ca="1"/>
        <v>フカマル</v>
      </c>
      <c r="C443" t="str">
        <f ca="1"/>
        <v>Gible</v>
      </c>
      <c r="D443" t="s">
        <v>2227</v>
      </c>
      <c r="F443" t="str">
        <f ca="1"/>
        <v>443p</v>
      </c>
      <c r="G443" t="str">
        <f ca="1"/>
        <v>フカマル</v>
      </c>
      <c r="H443" t="str">
        <f ca="1"/>
        <v>固有名詞</v>
      </c>
      <c r="J443" t="str">
        <f ca="1"/>
        <v>443p</v>
      </c>
      <c r="K443" t="str">
        <f ca="1"/>
        <v>Gible</v>
      </c>
      <c r="L443" t="str">
        <f ca="1"/>
        <v>固有名詞</v>
      </c>
      <c r="N443" t="str">
        <f ca="1"/>
        <v>ふかまる</v>
      </c>
      <c r="O443" t="str">
        <f ca="1"/>
        <v>フカマル</v>
      </c>
      <c r="P443" t="str">
        <f ca="1"/>
        <v>固有名詞</v>
      </c>
      <c r="R443" t="str">
        <f ca="1"/>
        <v>ふかまる</v>
      </c>
      <c r="S443" t="str">
        <f ca="1"/>
        <v>Gible</v>
      </c>
      <c r="T443" t="str">
        <f ca="1"/>
        <v>固有名詞</v>
      </c>
      <c r="V443" t="str">
        <f ca="1"/>
        <v>443p</v>
      </c>
      <c r="W443" t="str">
        <f ca="1"/>
        <v>フカマル</v>
      </c>
      <c r="X443" t="str">
        <f ca="1"/>
        <v>固有名詞</v>
      </c>
    </row>
    <row r="444" spans="1:24">
      <c r="A444">
        <f ca="1"/>
        <v>444</v>
      </c>
      <c r="B444" t="str">
        <f ca="1"/>
        <v>ガバイト</v>
      </c>
      <c r="C444" t="str">
        <f ca="1"/>
        <v>Gabite</v>
      </c>
      <c r="D444" t="s">
        <v>2228</v>
      </c>
      <c r="F444" t="str">
        <f ca="1"/>
        <v>444p</v>
      </c>
      <c r="G444" t="str">
        <f ca="1"/>
        <v>ガバイト</v>
      </c>
      <c r="H444" t="str">
        <f ca="1"/>
        <v>固有名詞</v>
      </c>
      <c r="J444" t="str">
        <f ca="1"/>
        <v>444p</v>
      </c>
      <c r="K444" t="str">
        <f ca="1"/>
        <v>Gabite</v>
      </c>
      <c r="L444" t="str">
        <f ca="1"/>
        <v>固有名詞</v>
      </c>
      <c r="N444" t="str">
        <f ca="1"/>
        <v>がばいと</v>
      </c>
      <c r="O444" t="str">
        <f ca="1"/>
        <v>ガバイト</v>
      </c>
      <c r="P444" t="str">
        <f ca="1"/>
        <v>固有名詞</v>
      </c>
      <c r="R444" t="str">
        <f ca="1"/>
        <v>がばいと</v>
      </c>
      <c r="S444" t="str">
        <f ca="1"/>
        <v>Gabite</v>
      </c>
      <c r="T444" t="str">
        <f ca="1"/>
        <v>固有名詞</v>
      </c>
      <c r="V444" t="str">
        <f ca="1"/>
        <v>444p</v>
      </c>
      <c r="W444" t="str">
        <f ca="1"/>
        <v>ガバイト</v>
      </c>
      <c r="X444" t="str">
        <f ca="1"/>
        <v>固有名詞</v>
      </c>
    </row>
    <row r="445" spans="1:24">
      <c r="A445">
        <f ca="1"/>
        <v>445</v>
      </c>
      <c r="B445" t="str">
        <f ca="1"/>
        <v>ガブリアス</v>
      </c>
      <c r="C445" t="str">
        <f ca="1"/>
        <v>Garchomp</v>
      </c>
      <c r="D445" t="s">
        <v>2229</v>
      </c>
      <c r="F445" t="str">
        <f ca="1"/>
        <v>445p</v>
      </c>
      <c r="G445" t="str">
        <f ca="1"/>
        <v>ガブリアス</v>
      </c>
      <c r="H445" t="str">
        <f ca="1"/>
        <v>固有名詞</v>
      </c>
      <c r="J445" t="str">
        <f ca="1"/>
        <v>445p</v>
      </c>
      <c r="K445" t="str">
        <f ca="1"/>
        <v>Garchomp</v>
      </c>
      <c r="L445" t="str">
        <f ca="1"/>
        <v>固有名詞</v>
      </c>
      <c r="N445" t="str">
        <f ca="1"/>
        <v>がぶりあす</v>
      </c>
      <c r="O445" t="str">
        <f ca="1"/>
        <v>ガブリアス</v>
      </c>
      <c r="P445" t="str">
        <f ca="1"/>
        <v>固有名詞</v>
      </c>
      <c r="R445" t="str">
        <f ca="1"/>
        <v>がぶりあす</v>
      </c>
      <c r="S445" t="str">
        <f ca="1"/>
        <v>Garchomp</v>
      </c>
      <c r="T445" t="str">
        <f ca="1"/>
        <v>固有名詞</v>
      </c>
      <c r="V445" t="str">
        <f ca="1"/>
        <v>445p</v>
      </c>
      <c r="W445" t="str">
        <f ca="1"/>
        <v>ガブリアス</v>
      </c>
      <c r="X445" t="str">
        <f ca="1"/>
        <v>固有名詞</v>
      </c>
    </row>
    <row r="446" spans="1:24">
      <c r="A446">
        <f ca="1"/>
        <v>446</v>
      </c>
      <c r="B446" t="str">
        <f ca="1"/>
        <v>ゴンベ</v>
      </c>
      <c r="C446" t="str">
        <f ca="1"/>
        <v>Munchlax</v>
      </c>
      <c r="D446" t="s">
        <v>2230</v>
      </c>
      <c r="F446" t="str">
        <f ca="1"/>
        <v>446p</v>
      </c>
      <c r="G446" t="str">
        <f ca="1"/>
        <v>ゴンベ</v>
      </c>
      <c r="H446" t="str">
        <f ca="1"/>
        <v>固有名詞</v>
      </c>
      <c r="J446" t="str">
        <f ca="1"/>
        <v>446p</v>
      </c>
      <c r="K446" t="str">
        <f ca="1"/>
        <v>Munchlax</v>
      </c>
      <c r="L446" t="str">
        <f ca="1"/>
        <v>固有名詞</v>
      </c>
      <c r="N446" t="str">
        <f ca="1"/>
        <v>ごんべ</v>
      </c>
      <c r="O446" t="str">
        <f ca="1"/>
        <v>ゴンベ</v>
      </c>
      <c r="P446" t="str">
        <f ca="1"/>
        <v>固有名詞</v>
      </c>
      <c r="R446" t="str">
        <f ca="1"/>
        <v>ごんべ</v>
      </c>
      <c r="S446" t="str">
        <f ca="1"/>
        <v>Munchlax</v>
      </c>
      <c r="T446" t="str">
        <f ca="1"/>
        <v>固有名詞</v>
      </c>
      <c r="V446" t="str">
        <f ca="1"/>
        <v>446p</v>
      </c>
      <c r="W446" t="str">
        <f ca="1"/>
        <v>ゴンベ</v>
      </c>
      <c r="X446" t="str">
        <f ca="1"/>
        <v>固有名詞</v>
      </c>
    </row>
    <row r="447" spans="1:24">
      <c r="A447">
        <f ca="1"/>
        <v>447</v>
      </c>
      <c r="B447" t="str">
        <f ca="1"/>
        <v>リオル</v>
      </c>
      <c r="C447" t="str">
        <f ca="1"/>
        <v>Riolu</v>
      </c>
      <c r="D447" t="s">
        <v>2231</v>
      </c>
      <c r="F447" t="str">
        <f ca="1"/>
        <v>447p</v>
      </c>
      <c r="G447" t="str">
        <f ca="1"/>
        <v>リオル</v>
      </c>
      <c r="H447" t="str">
        <f ca="1"/>
        <v>固有名詞</v>
      </c>
      <c r="J447" t="str">
        <f ca="1"/>
        <v>447p</v>
      </c>
      <c r="K447" t="str">
        <f ca="1"/>
        <v>Riolu</v>
      </c>
      <c r="L447" t="str">
        <f ca="1"/>
        <v>固有名詞</v>
      </c>
      <c r="N447" t="str">
        <f ca="1"/>
        <v>りおる</v>
      </c>
      <c r="O447" t="str">
        <f ca="1"/>
        <v>リオル</v>
      </c>
      <c r="P447" t="str">
        <f ca="1"/>
        <v>固有名詞</v>
      </c>
      <c r="R447" t="str">
        <f ca="1"/>
        <v>りおる</v>
      </c>
      <c r="S447" t="str">
        <f ca="1"/>
        <v>Riolu</v>
      </c>
      <c r="T447" t="str">
        <f ca="1"/>
        <v>固有名詞</v>
      </c>
      <c r="V447" t="str">
        <f ca="1"/>
        <v>447p</v>
      </c>
      <c r="W447" t="str">
        <f ca="1"/>
        <v>リオル</v>
      </c>
      <c r="X447" t="str">
        <f ca="1"/>
        <v>固有名詞</v>
      </c>
    </row>
    <row r="448" spans="1:24">
      <c r="A448">
        <f ca="1"/>
        <v>448</v>
      </c>
      <c r="B448" t="str">
        <f ca="1"/>
        <v>ルカリオ</v>
      </c>
      <c r="C448" t="str">
        <f ca="1"/>
        <v>Lucario</v>
      </c>
      <c r="D448" t="s">
        <v>2232</v>
      </c>
      <c r="F448" t="str">
        <f ca="1"/>
        <v>448p</v>
      </c>
      <c r="G448" t="str">
        <f ca="1"/>
        <v>ルカリオ</v>
      </c>
      <c r="H448" t="str">
        <f ca="1"/>
        <v>固有名詞</v>
      </c>
      <c r="J448" t="str">
        <f ca="1"/>
        <v>448p</v>
      </c>
      <c r="K448" t="str">
        <f ca="1"/>
        <v>Lucario</v>
      </c>
      <c r="L448" t="str">
        <f ca="1"/>
        <v>固有名詞</v>
      </c>
      <c r="N448" t="str">
        <f ca="1"/>
        <v>るかりお</v>
      </c>
      <c r="O448" t="str">
        <f ca="1"/>
        <v>ルカリオ</v>
      </c>
      <c r="P448" t="str">
        <f ca="1"/>
        <v>固有名詞</v>
      </c>
      <c r="R448" t="str">
        <f ca="1"/>
        <v>るかりお</v>
      </c>
      <c r="S448" t="str">
        <f ca="1"/>
        <v>Lucario</v>
      </c>
      <c r="T448" t="str">
        <f ca="1"/>
        <v>固有名詞</v>
      </c>
      <c r="V448" t="str">
        <f ca="1"/>
        <v>448p</v>
      </c>
      <c r="W448" t="str">
        <f ca="1"/>
        <v>ルカリオ</v>
      </c>
      <c r="X448" t="str">
        <f ca="1"/>
        <v>固有名詞</v>
      </c>
    </row>
    <row r="449" spans="1:24">
      <c r="A449">
        <f ca="1"/>
        <v>449</v>
      </c>
      <c r="B449" t="str">
        <f ca="1"/>
        <v>ヒポポタス</v>
      </c>
      <c r="C449" t="str">
        <f ca="1"/>
        <v>Hippopotas</v>
      </c>
      <c r="D449" t="s">
        <v>2233</v>
      </c>
      <c r="F449" t="str">
        <f ca="1"/>
        <v>449p</v>
      </c>
      <c r="G449" t="str">
        <f ca="1"/>
        <v>ヒポポタス</v>
      </c>
      <c r="H449" t="str">
        <f ca="1"/>
        <v>固有名詞</v>
      </c>
      <c r="J449" t="str">
        <f ca="1"/>
        <v>449p</v>
      </c>
      <c r="K449" t="str">
        <f ca="1"/>
        <v>Hippopotas</v>
      </c>
      <c r="L449" t="str">
        <f ca="1"/>
        <v>固有名詞</v>
      </c>
      <c r="N449" t="str">
        <f ca="1"/>
        <v>ひぽぽたす</v>
      </c>
      <c r="O449" t="str">
        <f ca="1"/>
        <v>ヒポポタス</v>
      </c>
      <c r="P449" t="str">
        <f ca="1"/>
        <v>固有名詞</v>
      </c>
      <c r="R449" t="str">
        <f ca="1"/>
        <v>ひぽぽたす</v>
      </c>
      <c r="S449" t="str">
        <f ca="1"/>
        <v>Hippopotas</v>
      </c>
      <c r="T449" t="str">
        <f ca="1"/>
        <v>固有名詞</v>
      </c>
      <c r="V449" t="str">
        <f ca="1"/>
        <v>449p</v>
      </c>
      <c r="W449" t="str">
        <f ca="1"/>
        <v>ヒポポタス</v>
      </c>
      <c r="X449" t="str">
        <f ca="1"/>
        <v>固有名詞</v>
      </c>
    </row>
    <row r="450" spans="1:24">
      <c r="A450">
        <f ca="1"/>
        <v>450</v>
      </c>
      <c r="B450" t="str">
        <f ca="1"/>
        <v>カバルドン</v>
      </c>
      <c r="C450" t="str">
        <f ca="1"/>
        <v>Hippowdon</v>
      </c>
      <c r="D450" t="s">
        <v>2234</v>
      </c>
      <c r="F450" t="str">
        <f ca="1"/>
        <v>450p</v>
      </c>
      <c r="G450" t="str">
        <f ca="1"/>
        <v>カバルドン</v>
      </c>
      <c r="H450" t="str">
        <f ca="1"/>
        <v>固有名詞</v>
      </c>
      <c r="J450" t="str">
        <f ca="1"/>
        <v>450p</v>
      </c>
      <c r="K450" t="str">
        <f ca="1"/>
        <v>Hippowdon</v>
      </c>
      <c r="L450" t="str">
        <f ca="1"/>
        <v>固有名詞</v>
      </c>
      <c r="N450" t="str">
        <f ca="1"/>
        <v>かばるどん</v>
      </c>
      <c r="O450" t="str">
        <f ca="1"/>
        <v>カバルドン</v>
      </c>
      <c r="P450" t="str">
        <f ca="1"/>
        <v>固有名詞</v>
      </c>
      <c r="R450" t="str">
        <f ca="1"/>
        <v>かばるどん</v>
      </c>
      <c r="S450" t="str">
        <f ca="1"/>
        <v>Hippowdon</v>
      </c>
      <c r="T450" t="str">
        <f ca="1"/>
        <v>固有名詞</v>
      </c>
      <c r="V450" t="str">
        <f ca="1"/>
        <v>450p</v>
      </c>
      <c r="W450" t="str">
        <f ca="1"/>
        <v>カバルドン</v>
      </c>
      <c r="X450" t="str">
        <f ca="1"/>
        <v>固有名詞</v>
      </c>
    </row>
    <row r="451" spans="1:24">
      <c r="A451">
        <f ca="1"/>
        <v>451</v>
      </c>
      <c r="B451" t="str">
        <f ca="1"/>
        <v>スコルピ</v>
      </c>
      <c r="C451" t="str">
        <f ca="1"/>
        <v>Skorupi</v>
      </c>
      <c r="D451" t="s">
        <v>2235</v>
      </c>
      <c r="F451" t="str">
        <f ca="1"/>
        <v>451p</v>
      </c>
      <c r="G451" t="str">
        <f ca="1"/>
        <v>スコルピ</v>
      </c>
      <c r="H451" t="str">
        <f ca="1"/>
        <v>固有名詞</v>
      </c>
      <c r="J451" t="str">
        <f ca="1"/>
        <v>451p</v>
      </c>
      <c r="K451" t="str">
        <f ca="1"/>
        <v>Skorupi</v>
      </c>
      <c r="L451" t="str">
        <f ca="1"/>
        <v>固有名詞</v>
      </c>
      <c r="N451" t="str">
        <f ca="1"/>
        <v>すこるぴ</v>
      </c>
      <c r="O451" t="str">
        <f ca="1"/>
        <v>スコルピ</v>
      </c>
      <c r="P451" t="str">
        <f ca="1"/>
        <v>固有名詞</v>
      </c>
      <c r="R451" t="str">
        <f ca="1"/>
        <v>すこるぴ</v>
      </c>
      <c r="S451" t="str">
        <f ca="1"/>
        <v>Skorupi</v>
      </c>
      <c r="T451" t="str">
        <f ca="1"/>
        <v>固有名詞</v>
      </c>
      <c r="V451" t="str">
        <f ca="1"/>
        <v>451p</v>
      </c>
      <c r="W451" t="str">
        <f ca="1"/>
        <v>スコルピ</v>
      </c>
      <c r="X451" t="str">
        <f ca="1"/>
        <v>固有名詞</v>
      </c>
    </row>
    <row r="452" spans="1:24">
      <c r="A452">
        <f ca="1"/>
        <v>452</v>
      </c>
      <c r="B452" t="str">
        <f ca="1"/>
        <v>ドラピオン</v>
      </c>
      <c r="C452" t="str">
        <f ca="1"/>
        <v>Drapion</v>
      </c>
      <c r="D452" t="s">
        <v>2236</v>
      </c>
      <c r="F452" t="str">
        <f ca="1"/>
        <v>452p</v>
      </c>
      <c r="G452" t="str">
        <f ca="1"/>
        <v>ドラピオン</v>
      </c>
      <c r="H452" t="str">
        <f ca="1"/>
        <v>固有名詞</v>
      </c>
      <c r="J452" t="str">
        <f ca="1"/>
        <v>452p</v>
      </c>
      <c r="K452" t="str">
        <f ca="1"/>
        <v>Drapion</v>
      </c>
      <c r="L452" t="str">
        <f ca="1"/>
        <v>固有名詞</v>
      </c>
      <c r="N452" t="str">
        <f ca="1"/>
        <v>どらぴおん</v>
      </c>
      <c r="O452" t="str">
        <f ca="1"/>
        <v>ドラピオン</v>
      </c>
      <c r="P452" t="str">
        <f ca="1"/>
        <v>固有名詞</v>
      </c>
      <c r="R452" t="str">
        <f ca="1"/>
        <v>どらぴおん</v>
      </c>
      <c r="S452" t="str">
        <f ca="1"/>
        <v>Drapion</v>
      </c>
      <c r="T452" t="str">
        <f ca="1"/>
        <v>固有名詞</v>
      </c>
      <c r="V452" t="str">
        <f ca="1"/>
        <v>452p</v>
      </c>
      <c r="W452" t="str">
        <f ca="1"/>
        <v>ドラピオン</v>
      </c>
      <c r="X452" t="str">
        <f ca="1"/>
        <v>固有名詞</v>
      </c>
    </row>
    <row r="453" spans="1:24">
      <c r="A453">
        <f ca="1"/>
        <v>453</v>
      </c>
      <c r="B453" t="str">
        <f ca="1"/>
        <v>グレッグル</v>
      </c>
      <c r="C453" t="str">
        <f ca="1"/>
        <v>Croagunk</v>
      </c>
      <c r="D453" t="s">
        <v>2237</v>
      </c>
      <c r="F453" t="str">
        <f ca="1"/>
        <v>453p</v>
      </c>
      <c r="G453" t="str">
        <f ca="1"/>
        <v>グレッグル</v>
      </c>
      <c r="H453" t="str">
        <f ca="1"/>
        <v>固有名詞</v>
      </c>
      <c r="J453" t="str">
        <f ca="1"/>
        <v>453p</v>
      </c>
      <c r="K453" t="str">
        <f ca="1"/>
        <v>Croagunk</v>
      </c>
      <c r="L453" t="str">
        <f ca="1"/>
        <v>固有名詞</v>
      </c>
      <c r="N453" t="str">
        <f ca="1"/>
        <v>ぐれっぐる</v>
      </c>
      <c r="O453" t="str">
        <f ca="1"/>
        <v>グレッグル</v>
      </c>
      <c r="P453" t="str">
        <f ca="1"/>
        <v>固有名詞</v>
      </c>
      <c r="R453" t="str">
        <f ca="1"/>
        <v>ぐれっぐる</v>
      </c>
      <c r="S453" t="str">
        <f ca="1"/>
        <v>Croagunk</v>
      </c>
      <c r="T453" t="str">
        <f ca="1"/>
        <v>固有名詞</v>
      </c>
      <c r="V453" t="str">
        <f ca="1"/>
        <v>453p</v>
      </c>
      <c r="W453" t="str">
        <f ca="1"/>
        <v>グレッグル</v>
      </c>
      <c r="X453" t="str">
        <f ca="1"/>
        <v>固有名詞</v>
      </c>
    </row>
    <row r="454" spans="1:24">
      <c r="A454">
        <f ca="1"/>
        <v>454</v>
      </c>
      <c r="B454" t="str">
        <f ca="1"/>
        <v>ドクロッグ</v>
      </c>
      <c r="C454" t="str">
        <f ca="1"/>
        <v>Toxicroak</v>
      </c>
      <c r="D454" t="s">
        <v>2238</v>
      </c>
      <c r="F454" t="str">
        <f ca="1"/>
        <v>454p</v>
      </c>
      <c r="G454" t="str">
        <f ca="1"/>
        <v>ドクロッグ</v>
      </c>
      <c r="H454" t="str">
        <f ca="1"/>
        <v>固有名詞</v>
      </c>
      <c r="J454" t="str">
        <f ca="1"/>
        <v>454p</v>
      </c>
      <c r="K454" t="str">
        <f ca="1"/>
        <v>Toxicroak</v>
      </c>
      <c r="L454" t="str">
        <f ca="1"/>
        <v>固有名詞</v>
      </c>
      <c r="N454" t="str">
        <f ca="1"/>
        <v>どくろっぐ</v>
      </c>
      <c r="O454" t="str">
        <f ca="1"/>
        <v>ドクロッグ</v>
      </c>
      <c r="P454" t="str">
        <f ca="1"/>
        <v>固有名詞</v>
      </c>
      <c r="R454" t="str">
        <f ca="1"/>
        <v>どくろっぐ</v>
      </c>
      <c r="S454" t="str">
        <f ca="1"/>
        <v>Toxicroak</v>
      </c>
      <c r="T454" t="str">
        <f ca="1"/>
        <v>固有名詞</v>
      </c>
      <c r="V454" t="str">
        <f ca="1"/>
        <v>454p</v>
      </c>
      <c r="W454" t="str">
        <f ca="1"/>
        <v>ドクロッグ</v>
      </c>
      <c r="X454" t="str">
        <f ca="1"/>
        <v>固有名詞</v>
      </c>
    </row>
    <row r="455" spans="1:24">
      <c r="A455">
        <f ca="1"/>
        <v>455</v>
      </c>
      <c r="B455" t="str">
        <f ca="1"/>
        <v>マスキッパ</v>
      </c>
      <c r="C455" t="str">
        <f ca="1"/>
        <v>Carnivine</v>
      </c>
      <c r="D455" t="s">
        <v>2239</v>
      </c>
      <c r="F455" t="str">
        <f ca="1"/>
        <v>455p</v>
      </c>
      <c r="G455" t="str">
        <f ca="1"/>
        <v>マスキッパ</v>
      </c>
      <c r="H455" t="str">
        <f ca="1"/>
        <v>固有名詞</v>
      </c>
      <c r="J455" t="str">
        <f ca="1"/>
        <v>455p</v>
      </c>
      <c r="K455" t="str">
        <f ca="1"/>
        <v>Carnivine</v>
      </c>
      <c r="L455" t="str">
        <f ca="1"/>
        <v>固有名詞</v>
      </c>
      <c r="N455" t="str">
        <f ca="1"/>
        <v>ますきっぱ</v>
      </c>
      <c r="O455" t="str">
        <f ca="1"/>
        <v>マスキッパ</v>
      </c>
      <c r="P455" t="str">
        <f ca="1"/>
        <v>固有名詞</v>
      </c>
      <c r="R455" t="str">
        <f ca="1"/>
        <v>ますきっぱ</v>
      </c>
      <c r="S455" t="str">
        <f ca="1"/>
        <v>Carnivine</v>
      </c>
      <c r="T455" t="str">
        <f ca="1"/>
        <v>固有名詞</v>
      </c>
      <c r="V455" t="str">
        <f ca="1"/>
        <v>455p</v>
      </c>
      <c r="W455" t="str">
        <f ca="1"/>
        <v>マスキッパ</v>
      </c>
      <c r="X455" t="str">
        <f ca="1"/>
        <v>固有名詞</v>
      </c>
    </row>
    <row r="456" spans="1:24">
      <c r="A456">
        <f ca="1"/>
        <v>456</v>
      </c>
      <c r="B456" t="str">
        <f ca="1"/>
        <v>ケイコウオ</v>
      </c>
      <c r="C456" t="str">
        <f ca="1"/>
        <v>Finneon</v>
      </c>
      <c r="D456" t="s">
        <v>2240</v>
      </c>
      <c r="F456" t="str">
        <f ca="1"/>
        <v>456p</v>
      </c>
      <c r="G456" t="str">
        <f ca="1"/>
        <v>ケイコウオ</v>
      </c>
      <c r="H456" t="str">
        <f ca="1"/>
        <v>固有名詞</v>
      </c>
      <c r="J456" t="str">
        <f ca="1"/>
        <v>456p</v>
      </c>
      <c r="K456" t="str">
        <f ca="1"/>
        <v>Finneon</v>
      </c>
      <c r="L456" t="str">
        <f ca="1"/>
        <v>固有名詞</v>
      </c>
      <c r="N456" t="str">
        <f ca="1"/>
        <v>けいこうお</v>
      </c>
      <c r="O456" t="str">
        <f ca="1"/>
        <v>ケイコウオ</v>
      </c>
      <c r="P456" t="str">
        <f ca="1"/>
        <v>固有名詞</v>
      </c>
      <c r="R456" t="str">
        <f ca="1"/>
        <v>けいこうお</v>
      </c>
      <c r="S456" t="str">
        <f ca="1"/>
        <v>Finneon</v>
      </c>
      <c r="T456" t="str">
        <f ca="1"/>
        <v>固有名詞</v>
      </c>
      <c r="V456" t="str">
        <f ca="1"/>
        <v>456p</v>
      </c>
      <c r="W456" t="str">
        <f ca="1"/>
        <v>ケイコウオ</v>
      </c>
      <c r="X456" t="str">
        <f ca="1"/>
        <v>固有名詞</v>
      </c>
    </row>
    <row r="457" spans="1:24">
      <c r="A457">
        <f ca="1"/>
        <v>457</v>
      </c>
      <c r="B457" t="str">
        <f ca="1"/>
        <v>ネオラント</v>
      </c>
      <c r="C457" t="str">
        <f ca="1"/>
        <v>Lumineon</v>
      </c>
      <c r="D457" t="s">
        <v>2241</v>
      </c>
      <c r="F457" t="str">
        <f ca="1"/>
        <v>457p</v>
      </c>
      <c r="G457" t="str">
        <f ca="1"/>
        <v>ネオラント</v>
      </c>
      <c r="H457" t="str">
        <f ca="1"/>
        <v>固有名詞</v>
      </c>
      <c r="J457" t="str">
        <f ca="1"/>
        <v>457p</v>
      </c>
      <c r="K457" t="str">
        <f ca="1"/>
        <v>Lumineon</v>
      </c>
      <c r="L457" t="str">
        <f ca="1"/>
        <v>固有名詞</v>
      </c>
      <c r="N457" t="str">
        <f ca="1"/>
        <v>ねおらんと</v>
      </c>
      <c r="O457" t="str">
        <f ca="1"/>
        <v>ネオラント</v>
      </c>
      <c r="P457" t="str">
        <f ca="1"/>
        <v>固有名詞</v>
      </c>
      <c r="R457" t="str">
        <f ca="1"/>
        <v>ねおらんと</v>
      </c>
      <c r="S457" t="str">
        <f ca="1"/>
        <v>Lumineon</v>
      </c>
      <c r="T457" t="str">
        <f ca="1"/>
        <v>固有名詞</v>
      </c>
      <c r="V457" t="str">
        <f ca="1"/>
        <v>457p</v>
      </c>
      <c r="W457" t="str">
        <f ca="1"/>
        <v>ネオラント</v>
      </c>
      <c r="X457" t="str">
        <f ca="1"/>
        <v>固有名詞</v>
      </c>
    </row>
    <row r="458" spans="1:24">
      <c r="A458">
        <f ca="1"/>
        <v>458</v>
      </c>
      <c r="B458" t="str">
        <f ca="1"/>
        <v>タマンタ</v>
      </c>
      <c r="C458" t="str">
        <f ca="1"/>
        <v>Mantyke</v>
      </c>
      <c r="D458" t="s">
        <v>2242</v>
      </c>
      <c r="F458" t="str">
        <f ca="1"/>
        <v>458p</v>
      </c>
      <c r="G458" t="str">
        <f ca="1"/>
        <v>タマンタ</v>
      </c>
      <c r="H458" t="str">
        <f ca="1"/>
        <v>固有名詞</v>
      </c>
      <c r="J458" t="str">
        <f ca="1"/>
        <v>458p</v>
      </c>
      <c r="K458" t="str">
        <f ca="1"/>
        <v>Mantyke</v>
      </c>
      <c r="L458" t="str">
        <f ca="1"/>
        <v>固有名詞</v>
      </c>
      <c r="N458" t="str">
        <f ca="1"/>
        <v>たまんた</v>
      </c>
      <c r="O458" t="str">
        <f ca="1"/>
        <v>タマンタ</v>
      </c>
      <c r="P458" t="str">
        <f ca="1"/>
        <v>固有名詞</v>
      </c>
      <c r="R458" t="str">
        <f ca="1"/>
        <v>たまんた</v>
      </c>
      <c r="S458" t="str">
        <f ca="1"/>
        <v>Mantyke</v>
      </c>
      <c r="T458" t="str">
        <f ca="1"/>
        <v>固有名詞</v>
      </c>
      <c r="V458" t="str">
        <f ca="1"/>
        <v>458p</v>
      </c>
      <c r="W458" t="str">
        <f ca="1"/>
        <v>タマンタ</v>
      </c>
      <c r="X458" t="str">
        <f ca="1"/>
        <v>固有名詞</v>
      </c>
    </row>
    <row r="459" spans="1:24">
      <c r="A459">
        <f ca="1"/>
        <v>459</v>
      </c>
      <c r="B459" t="str">
        <f ca="1"/>
        <v>ユキカブリ</v>
      </c>
      <c r="C459" t="str">
        <f ca="1"/>
        <v>Snover</v>
      </c>
      <c r="D459" t="s">
        <v>2243</v>
      </c>
      <c r="F459" t="str">
        <f ca="1"/>
        <v>459p</v>
      </c>
      <c r="G459" t="str">
        <f ca="1"/>
        <v>ユキカブリ</v>
      </c>
      <c r="H459" t="str">
        <f ca="1"/>
        <v>固有名詞</v>
      </c>
      <c r="J459" t="str">
        <f ca="1"/>
        <v>459p</v>
      </c>
      <c r="K459" t="str">
        <f ca="1"/>
        <v>Snover</v>
      </c>
      <c r="L459" t="str">
        <f ca="1"/>
        <v>固有名詞</v>
      </c>
      <c r="N459" t="str">
        <f ca="1"/>
        <v>ゆきかぶり</v>
      </c>
      <c r="O459" t="str">
        <f ca="1"/>
        <v>ユキカブリ</v>
      </c>
      <c r="P459" t="str">
        <f ca="1"/>
        <v>固有名詞</v>
      </c>
      <c r="R459" t="str">
        <f ca="1"/>
        <v>ゆきかぶり</v>
      </c>
      <c r="S459" t="str">
        <f ca="1"/>
        <v>Snover</v>
      </c>
      <c r="T459" t="str">
        <f ca="1"/>
        <v>固有名詞</v>
      </c>
      <c r="V459" t="str">
        <f ca="1"/>
        <v>459p</v>
      </c>
      <c r="W459" t="str">
        <f ca="1"/>
        <v>ユキカブリ</v>
      </c>
      <c r="X459" t="str">
        <f ca="1"/>
        <v>固有名詞</v>
      </c>
    </row>
    <row r="460" spans="1:24">
      <c r="A460">
        <f ca="1"/>
        <v>460</v>
      </c>
      <c r="B460" t="str">
        <f ca="1"/>
        <v>ユキノオー</v>
      </c>
      <c r="C460" t="str">
        <f ca="1"/>
        <v>Abomasnow</v>
      </c>
      <c r="D460" t="s">
        <v>2244</v>
      </c>
      <c r="F460" t="str">
        <f ca="1"/>
        <v>460p</v>
      </c>
      <c r="G460" t="str">
        <f ca="1"/>
        <v>ユキノオー</v>
      </c>
      <c r="H460" t="str">
        <f ca="1"/>
        <v>固有名詞</v>
      </c>
      <c r="J460" t="str">
        <f ca="1"/>
        <v>460p</v>
      </c>
      <c r="K460" t="str">
        <f ca="1"/>
        <v>Abomasnow</v>
      </c>
      <c r="L460" t="str">
        <f ca="1"/>
        <v>固有名詞</v>
      </c>
      <c r="N460" t="str">
        <f ca="1"/>
        <v>ゆきのおー</v>
      </c>
      <c r="O460" t="str">
        <f ca="1"/>
        <v>ユキノオー</v>
      </c>
      <c r="P460" t="str">
        <f ca="1"/>
        <v>固有名詞</v>
      </c>
      <c r="R460" t="str">
        <f ca="1"/>
        <v>ゆきのおー</v>
      </c>
      <c r="S460" t="str">
        <f ca="1"/>
        <v>Abomasnow</v>
      </c>
      <c r="T460" t="str">
        <f ca="1"/>
        <v>固有名詞</v>
      </c>
      <c r="V460" t="str">
        <f ca="1"/>
        <v>460p</v>
      </c>
      <c r="W460" t="str">
        <f ca="1"/>
        <v>ユキノオー</v>
      </c>
      <c r="X460" t="str">
        <f ca="1"/>
        <v>固有名詞</v>
      </c>
    </row>
    <row r="461" spans="1:24">
      <c r="A461">
        <f ca="1"/>
        <v>461</v>
      </c>
      <c r="B461" t="str">
        <f ca="1"/>
        <v>マニューラ</v>
      </c>
      <c r="C461" t="str">
        <f ca="1"/>
        <v>Weavile</v>
      </c>
      <c r="D461" t="s">
        <v>2245</v>
      </c>
      <c r="F461" t="str">
        <f ca="1"/>
        <v>461p</v>
      </c>
      <c r="G461" t="str">
        <f ca="1"/>
        <v>マニューラ</v>
      </c>
      <c r="H461" t="str">
        <f ca="1"/>
        <v>固有名詞</v>
      </c>
      <c r="J461" t="str">
        <f ca="1"/>
        <v>461p</v>
      </c>
      <c r="K461" t="str">
        <f ca="1"/>
        <v>Weavile</v>
      </c>
      <c r="L461" t="str">
        <f ca="1"/>
        <v>固有名詞</v>
      </c>
      <c r="N461" t="str">
        <f ca="1"/>
        <v>まにゅーら</v>
      </c>
      <c r="O461" t="str">
        <f ca="1"/>
        <v>マニューラ</v>
      </c>
      <c r="P461" t="str">
        <f ca="1"/>
        <v>固有名詞</v>
      </c>
      <c r="R461" t="str">
        <f ca="1"/>
        <v>まにゅーら</v>
      </c>
      <c r="S461" t="str">
        <f ca="1"/>
        <v>Weavile</v>
      </c>
      <c r="T461" t="str">
        <f ca="1"/>
        <v>固有名詞</v>
      </c>
      <c r="V461" t="str">
        <f ca="1"/>
        <v>461p</v>
      </c>
      <c r="W461" t="str">
        <f ca="1"/>
        <v>マニューラ</v>
      </c>
      <c r="X461" t="str">
        <f ca="1"/>
        <v>固有名詞</v>
      </c>
    </row>
    <row r="462" spans="1:24">
      <c r="A462">
        <f ca="1"/>
        <v>462</v>
      </c>
      <c r="B462" t="str">
        <f ca="1"/>
        <v>ジバコイル</v>
      </c>
      <c r="C462" t="str">
        <f ca="1"/>
        <v>Magnezone</v>
      </c>
      <c r="D462" t="s">
        <v>2246</v>
      </c>
      <c r="F462" t="str">
        <f ca="1"/>
        <v>462p</v>
      </c>
      <c r="G462" t="str">
        <f ca="1"/>
        <v>ジバコイル</v>
      </c>
      <c r="H462" t="str">
        <f ca="1"/>
        <v>固有名詞</v>
      </c>
      <c r="J462" t="str">
        <f ca="1"/>
        <v>462p</v>
      </c>
      <c r="K462" t="str">
        <f ca="1"/>
        <v>Magnezone</v>
      </c>
      <c r="L462" t="str">
        <f ca="1"/>
        <v>固有名詞</v>
      </c>
      <c r="N462" t="str">
        <f ca="1"/>
        <v>じばこいる</v>
      </c>
      <c r="O462" t="str">
        <f ca="1"/>
        <v>ジバコイル</v>
      </c>
      <c r="P462" t="str">
        <f ca="1"/>
        <v>固有名詞</v>
      </c>
      <c r="R462" t="str">
        <f ca="1"/>
        <v>じばこいる</v>
      </c>
      <c r="S462" t="str">
        <f ca="1"/>
        <v>Magnezone</v>
      </c>
      <c r="T462" t="str">
        <f ca="1"/>
        <v>固有名詞</v>
      </c>
      <c r="V462" t="str">
        <f ca="1"/>
        <v>462p</v>
      </c>
      <c r="W462" t="str">
        <f ca="1"/>
        <v>ジバコイル</v>
      </c>
      <c r="X462" t="str">
        <f ca="1"/>
        <v>固有名詞</v>
      </c>
    </row>
    <row r="463" spans="1:24">
      <c r="A463">
        <f ca="1"/>
        <v>463</v>
      </c>
      <c r="B463" t="str">
        <f ca="1"/>
        <v>ベロベルト</v>
      </c>
      <c r="C463" t="str">
        <f ca="1"/>
        <v>Lickilicky</v>
      </c>
      <c r="D463" t="s">
        <v>2247</v>
      </c>
      <c r="F463" t="str">
        <f ca="1"/>
        <v>463p</v>
      </c>
      <c r="G463" t="str">
        <f ca="1"/>
        <v>ベロベルト</v>
      </c>
      <c r="H463" t="str">
        <f ca="1"/>
        <v>固有名詞</v>
      </c>
      <c r="J463" t="str">
        <f ca="1"/>
        <v>463p</v>
      </c>
      <c r="K463" t="str">
        <f ca="1"/>
        <v>Lickilicky</v>
      </c>
      <c r="L463" t="str">
        <f ca="1"/>
        <v>固有名詞</v>
      </c>
      <c r="N463" t="str">
        <f ca="1"/>
        <v>べろべると</v>
      </c>
      <c r="O463" t="str">
        <f ca="1"/>
        <v>ベロベルト</v>
      </c>
      <c r="P463" t="str">
        <f ca="1"/>
        <v>固有名詞</v>
      </c>
      <c r="R463" t="str">
        <f ca="1"/>
        <v>べろべると</v>
      </c>
      <c r="S463" t="str">
        <f ca="1"/>
        <v>Lickilicky</v>
      </c>
      <c r="T463" t="str">
        <f ca="1"/>
        <v>固有名詞</v>
      </c>
      <c r="V463" t="str">
        <f ca="1"/>
        <v>463p</v>
      </c>
      <c r="W463" t="str">
        <f ca="1"/>
        <v>ベロベルト</v>
      </c>
      <c r="X463" t="str">
        <f ca="1"/>
        <v>固有名詞</v>
      </c>
    </row>
    <row r="464" spans="1:24">
      <c r="A464">
        <f ca="1"/>
        <v>464</v>
      </c>
      <c r="B464" t="str">
        <f ca="1"/>
        <v>ドサイドン</v>
      </c>
      <c r="C464" t="str">
        <f ca="1"/>
        <v>Rhyperior</v>
      </c>
      <c r="D464" t="s">
        <v>2248</v>
      </c>
      <c r="F464" t="str">
        <f ca="1"/>
        <v>464p</v>
      </c>
      <c r="G464" t="str">
        <f ca="1"/>
        <v>ドサイドン</v>
      </c>
      <c r="H464" t="str">
        <f ca="1"/>
        <v>固有名詞</v>
      </c>
      <c r="J464" t="str">
        <f ca="1"/>
        <v>464p</v>
      </c>
      <c r="K464" t="str">
        <f ca="1"/>
        <v>Rhyperior</v>
      </c>
      <c r="L464" t="str">
        <f ca="1"/>
        <v>固有名詞</v>
      </c>
      <c r="N464" t="str">
        <f ca="1"/>
        <v>どさいどん</v>
      </c>
      <c r="O464" t="str">
        <f ca="1"/>
        <v>ドサイドン</v>
      </c>
      <c r="P464" t="str">
        <f ca="1"/>
        <v>固有名詞</v>
      </c>
      <c r="R464" t="str">
        <f ca="1"/>
        <v>どさいどん</v>
      </c>
      <c r="S464" t="str">
        <f ca="1"/>
        <v>Rhyperior</v>
      </c>
      <c r="T464" t="str">
        <f ca="1"/>
        <v>固有名詞</v>
      </c>
      <c r="V464" t="str">
        <f ca="1"/>
        <v>464p</v>
      </c>
      <c r="W464" t="str">
        <f ca="1"/>
        <v>ドサイドン</v>
      </c>
      <c r="X464" t="str">
        <f ca="1"/>
        <v>固有名詞</v>
      </c>
    </row>
    <row r="465" spans="1:24">
      <c r="A465">
        <f ca="1"/>
        <v>465</v>
      </c>
      <c r="B465" t="str">
        <f ca="1"/>
        <v>モジャンボ</v>
      </c>
      <c r="C465" t="str">
        <f ca="1"/>
        <v>Tangrowth</v>
      </c>
      <c r="D465" t="s">
        <v>2249</v>
      </c>
      <c r="F465" t="str">
        <f ca="1"/>
        <v>465p</v>
      </c>
      <c r="G465" t="str">
        <f ca="1"/>
        <v>モジャンボ</v>
      </c>
      <c r="H465" t="str">
        <f ca="1"/>
        <v>固有名詞</v>
      </c>
      <c r="J465" t="str">
        <f ca="1"/>
        <v>465p</v>
      </c>
      <c r="K465" t="str">
        <f ca="1"/>
        <v>Tangrowth</v>
      </c>
      <c r="L465" t="str">
        <f ca="1"/>
        <v>固有名詞</v>
      </c>
      <c r="N465" t="str">
        <f ca="1"/>
        <v>もじゃんぼ</v>
      </c>
      <c r="O465" t="str">
        <f ca="1"/>
        <v>モジャンボ</v>
      </c>
      <c r="P465" t="str">
        <f ca="1"/>
        <v>固有名詞</v>
      </c>
      <c r="R465" t="str">
        <f ca="1"/>
        <v>もじゃんぼ</v>
      </c>
      <c r="S465" t="str">
        <f ca="1"/>
        <v>Tangrowth</v>
      </c>
      <c r="T465" t="str">
        <f ca="1"/>
        <v>固有名詞</v>
      </c>
      <c r="V465" t="str">
        <f ca="1"/>
        <v>465p</v>
      </c>
      <c r="W465" t="str">
        <f ca="1"/>
        <v>モジャンボ</v>
      </c>
      <c r="X465" t="str">
        <f ca="1"/>
        <v>固有名詞</v>
      </c>
    </row>
    <row r="466" spans="1:24">
      <c r="A466">
        <f ca="1"/>
        <v>466</v>
      </c>
      <c r="B466" t="str">
        <f ca="1"/>
        <v>エレキブル</v>
      </c>
      <c r="C466" t="str">
        <f ca="1"/>
        <v>Electivire</v>
      </c>
      <c r="D466" t="s">
        <v>2250</v>
      </c>
      <c r="F466" t="str">
        <f ca="1"/>
        <v>466p</v>
      </c>
      <c r="G466" t="str">
        <f ca="1"/>
        <v>エレキブル</v>
      </c>
      <c r="H466" t="str">
        <f ca="1"/>
        <v>固有名詞</v>
      </c>
      <c r="J466" t="str">
        <f ca="1"/>
        <v>466p</v>
      </c>
      <c r="K466" t="str">
        <f ca="1"/>
        <v>Electivire</v>
      </c>
      <c r="L466" t="str">
        <f ca="1"/>
        <v>固有名詞</v>
      </c>
      <c r="N466" t="str">
        <f ca="1"/>
        <v>えれきぶる</v>
      </c>
      <c r="O466" t="str">
        <f ca="1"/>
        <v>エレキブル</v>
      </c>
      <c r="P466" t="str">
        <f ca="1"/>
        <v>固有名詞</v>
      </c>
      <c r="R466" t="str">
        <f ca="1"/>
        <v>えれきぶる</v>
      </c>
      <c r="S466" t="str">
        <f ca="1"/>
        <v>Electivire</v>
      </c>
      <c r="T466" t="str">
        <f ca="1"/>
        <v>固有名詞</v>
      </c>
      <c r="V466" t="str">
        <f ca="1"/>
        <v>466p</v>
      </c>
      <c r="W466" t="str">
        <f ca="1"/>
        <v>エレキブル</v>
      </c>
      <c r="X466" t="str">
        <f ca="1"/>
        <v>固有名詞</v>
      </c>
    </row>
    <row r="467" spans="1:24">
      <c r="A467">
        <f ca="1"/>
        <v>467</v>
      </c>
      <c r="B467" t="str">
        <f ca="1"/>
        <v>ブーバーン</v>
      </c>
      <c r="C467" t="str">
        <f ca="1"/>
        <v>Magmortar</v>
      </c>
      <c r="D467" t="s">
        <v>2251</v>
      </c>
      <c r="F467" t="str">
        <f ca="1"/>
        <v>467p</v>
      </c>
      <c r="G467" t="str">
        <f ca="1"/>
        <v>ブーバーン</v>
      </c>
      <c r="H467" t="str">
        <f ca="1"/>
        <v>固有名詞</v>
      </c>
      <c r="J467" t="str">
        <f ca="1"/>
        <v>467p</v>
      </c>
      <c r="K467" t="str">
        <f ca="1"/>
        <v>Magmortar</v>
      </c>
      <c r="L467" t="str">
        <f ca="1"/>
        <v>固有名詞</v>
      </c>
      <c r="N467" t="str">
        <f ca="1"/>
        <v>ぶーばーん</v>
      </c>
      <c r="O467" t="str">
        <f ca="1"/>
        <v>ブーバーン</v>
      </c>
      <c r="P467" t="str">
        <f ca="1"/>
        <v>固有名詞</v>
      </c>
      <c r="R467" t="str">
        <f ca="1"/>
        <v>ぶーばーん</v>
      </c>
      <c r="S467" t="str">
        <f ca="1"/>
        <v>Magmortar</v>
      </c>
      <c r="T467" t="str">
        <f ca="1"/>
        <v>固有名詞</v>
      </c>
      <c r="V467" t="str">
        <f ca="1"/>
        <v>467p</v>
      </c>
      <c r="W467" t="str">
        <f ca="1"/>
        <v>ブーバーン</v>
      </c>
      <c r="X467" t="str">
        <f ca="1"/>
        <v>固有名詞</v>
      </c>
    </row>
    <row r="468" spans="1:24">
      <c r="A468">
        <f ca="1"/>
        <v>468</v>
      </c>
      <c r="B468" t="str">
        <f ca="1"/>
        <v>トゲキッス</v>
      </c>
      <c r="C468" t="str">
        <f ca="1"/>
        <v>Togekiss</v>
      </c>
      <c r="D468" t="s">
        <v>2252</v>
      </c>
      <c r="F468" t="str">
        <f ca="1"/>
        <v>468p</v>
      </c>
      <c r="G468" t="str">
        <f ca="1"/>
        <v>トゲキッス</v>
      </c>
      <c r="H468" t="str">
        <f ca="1"/>
        <v>固有名詞</v>
      </c>
      <c r="J468" t="str">
        <f ca="1"/>
        <v>468p</v>
      </c>
      <c r="K468" t="str">
        <f ca="1"/>
        <v>Togekiss</v>
      </c>
      <c r="L468" t="str">
        <f ca="1"/>
        <v>固有名詞</v>
      </c>
      <c r="N468" t="str">
        <f ca="1"/>
        <v>とげきっす</v>
      </c>
      <c r="O468" t="str">
        <f ca="1"/>
        <v>トゲキッス</v>
      </c>
      <c r="P468" t="str">
        <f ca="1"/>
        <v>固有名詞</v>
      </c>
      <c r="R468" t="str">
        <f ca="1"/>
        <v>とげきっす</v>
      </c>
      <c r="S468" t="str">
        <f ca="1"/>
        <v>Togekiss</v>
      </c>
      <c r="T468" t="str">
        <f ca="1"/>
        <v>固有名詞</v>
      </c>
      <c r="V468" t="str">
        <f ca="1"/>
        <v>468p</v>
      </c>
      <c r="W468" t="str">
        <f ca="1"/>
        <v>トゲキッス</v>
      </c>
      <c r="X468" t="str">
        <f ca="1"/>
        <v>固有名詞</v>
      </c>
    </row>
    <row r="469" spans="1:24">
      <c r="A469">
        <f ca="1"/>
        <v>469</v>
      </c>
      <c r="B469" t="str">
        <f ca="1"/>
        <v>メガヤンマ</v>
      </c>
      <c r="C469" t="str">
        <f ca="1"/>
        <v>Yanmega</v>
      </c>
      <c r="D469" t="s">
        <v>2253</v>
      </c>
      <c r="F469" t="str">
        <f ca="1"/>
        <v>469p</v>
      </c>
      <c r="G469" t="str">
        <f ca="1"/>
        <v>メガヤンマ</v>
      </c>
      <c r="H469" t="str">
        <f ca="1"/>
        <v>固有名詞</v>
      </c>
      <c r="J469" t="str">
        <f ca="1"/>
        <v>469p</v>
      </c>
      <c r="K469" t="str">
        <f ca="1"/>
        <v>Yanmega</v>
      </c>
      <c r="L469" t="str">
        <f ca="1"/>
        <v>固有名詞</v>
      </c>
      <c r="N469" t="str">
        <f ca="1"/>
        <v>めがやんま</v>
      </c>
      <c r="O469" t="str">
        <f ca="1"/>
        <v>メガヤンマ</v>
      </c>
      <c r="P469" t="str">
        <f ca="1"/>
        <v>固有名詞</v>
      </c>
      <c r="R469" t="str">
        <f ca="1"/>
        <v>めがやんま</v>
      </c>
      <c r="S469" t="str">
        <f ca="1"/>
        <v>Yanmega</v>
      </c>
      <c r="T469" t="str">
        <f ca="1"/>
        <v>固有名詞</v>
      </c>
      <c r="V469" t="str">
        <f ca="1"/>
        <v>469p</v>
      </c>
      <c r="W469" t="str">
        <f ca="1"/>
        <v>メガヤンマ</v>
      </c>
      <c r="X469" t="str">
        <f ca="1"/>
        <v>固有名詞</v>
      </c>
    </row>
    <row r="470" spans="1:24">
      <c r="A470">
        <f ca="1"/>
        <v>470</v>
      </c>
      <c r="B470" t="str">
        <f ca="1"/>
        <v>リーフィア</v>
      </c>
      <c r="C470" t="str">
        <f ca="1"/>
        <v>Leafeon</v>
      </c>
      <c r="D470" t="s">
        <v>2254</v>
      </c>
      <c r="F470" t="str">
        <f ca="1"/>
        <v>470p</v>
      </c>
      <c r="G470" t="str">
        <f ca="1"/>
        <v>リーフィア</v>
      </c>
      <c r="H470" t="str">
        <f ca="1"/>
        <v>固有名詞</v>
      </c>
      <c r="J470" t="str">
        <f ca="1"/>
        <v>470p</v>
      </c>
      <c r="K470" t="str">
        <f ca="1"/>
        <v>Leafeon</v>
      </c>
      <c r="L470" t="str">
        <f ca="1"/>
        <v>固有名詞</v>
      </c>
      <c r="N470" t="str">
        <f ca="1"/>
        <v>りーふぃあ</v>
      </c>
      <c r="O470" t="str">
        <f ca="1"/>
        <v>リーフィア</v>
      </c>
      <c r="P470" t="str">
        <f ca="1"/>
        <v>固有名詞</v>
      </c>
      <c r="R470" t="str">
        <f ca="1"/>
        <v>りーふぃあ</v>
      </c>
      <c r="S470" t="str">
        <f ca="1"/>
        <v>Leafeon</v>
      </c>
      <c r="T470" t="str">
        <f ca="1"/>
        <v>固有名詞</v>
      </c>
      <c r="V470" t="str">
        <f ca="1"/>
        <v>470p</v>
      </c>
      <c r="W470" t="str">
        <f ca="1"/>
        <v>リーフィア</v>
      </c>
      <c r="X470" t="str">
        <f ca="1"/>
        <v>固有名詞</v>
      </c>
    </row>
    <row r="471" spans="1:24">
      <c r="A471">
        <f ca="1"/>
        <v>471</v>
      </c>
      <c r="B471" t="str">
        <f ca="1"/>
        <v>グレイシア</v>
      </c>
      <c r="C471" t="str">
        <f ca="1"/>
        <v>Glaceon</v>
      </c>
      <c r="D471" t="s">
        <v>2255</v>
      </c>
      <c r="F471" t="str">
        <f ca="1"/>
        <v>471p</v>
      </c>
      <c r="G471" t="str">
        <f ca="1"/>
        <v>グレイシア</v>
      </c>
      <c r="H471" t="str">
        <f ca="1"/>
        <v>固有名詞</v>
      </c>
      <c r="J471" t="str">
        <f ca="1"/>
        <v>471p</v>
      </c>
      <c r="K471" t="str">
        <f ca="1"/>
        <v>Glaceon</v>
      </c>
      <c r="L471" t="str">
        <f ca="1"/>
        <v>固有名詞</v>
      </c>
      <c r="N471" t="str">
        <f ca="1"/>
        <v>ぐれいしあ</v>
      </c>
      <c r="O471" t="str">
        <f ca="1"/>
        <v>グレイシア</v>
      </c>
      <c r="P471" t="str">
        <f ca="1"/>
        <v>固有名詞</v>
      </c>
      <c r="R471" t="str">
        <f ca="1"/>
        <v>ぐれいしあ</v>
      </c>
      <c r="S471" t="str">
        <f ca="1"/>
        <v>Glaceon</v>
      </c>
      <c r="T471" t="str">
        <f ca="1"/>
        <v>固有名詞</v>
      </c>
      <c r="V471" t="str">
        <f ca="1"/>
        <v>471p</v>
      </c>
      <c r="W471" t="str">
        <f ca="1"/>
        <v>グレイシア</v>
      </c>
      <c r="X471" t="str">
        <f ca="1"/>
        <v>固有名詞</v>
      </c>
    </row>
    <row r="472" spans="1:24">
      <c r="A472">
        <f ca="1"/>
        <v>472</v>
      </c>
      <c r="B472" t="str">
        <f ca="1"/>
        <v>グライオン</v>
      </c>
      <c r="C472" t="str">
        <f ca="1"/>
        <v>Gliscor</v>
      </c>
      <c r="D472" t="s">
        <v>2256</v>
      </c>
      <c r="F472" t="str">
        <f ca="1"/>
        <v>472p</v>
      </c>
      <c r="G472" t="str">
        <f ca="1"/>
        <v>グライオン</v>
      </c>
      <c r="H472" t="str">
        <f ca="1"/>
        <v>固有名詞</v>
      </c>
      <c r="J472" t="str">
        <f ca="1"/>
        <v>472p</v>
      </c>
      <c r="K472" t="str">
        <f ca="1"/>
        <v>Gliscor</v>
      </c>
      <c r="L472" t="str">
        <f ca="1"/>
        <v>固有名詞</v>
      </c>
      <c r="N472" t="str">
        <f ca="1"/>
        <v>ぐらいおん</v>
      </c>
      <c r="O472" t="str">
        <f ca="1"/>
        <v>グライオン</v>
      </c>
      <c r="P472" t="str">
        <f ca="1"/>
        <v>固有名詞</v>
      </c>
      <c r="R472" t="str">
        <f ca="1"/>
        <v>ぐらいおん</v>
      </c>
      <c r="S472" t="str">
        <f ca="1"/>
        <v>Gliscor</v>
      </c>
      <c r="T472" t="str">
        <f ca="1"/>
        <v>固有名詞</v>
      </c>
      <c r="V472" t="str">
        <f ca="1"/>
        <v>472p</v>
      </c>
      <c r="W472" t="str">
        <f ca="1"/>
        <v>グライオン</v>
      </c>
      <c r="X472" t="str">
        <f ca="1"/>
        <v>固有名詞</v>
      </c>
    </row>
    <row r="473" spans="1:24">
      <c r="A473">
        <f ca="1"/>
        <v>473</v>
      </c>
      <c r="B473" t="str">
        <f ca="1"/>
        <v>マンムー</v>
      </c>
      <c r="C473" t="str">
        <f ca="1"/>
        <v>Mamoswine</v>
      </c>
      <c r="D473" t="s">
        <v>2257</v>
      </c>
      <c r="F473" t="str">
        <f ca="1"/>
        <v>473p</v>
      </c>
      <c r="G473" t="str">
        <f ca="1"/>
        <v>マンムー</v>
      </c>
      <c r="H473" t="str">
        <f ca="1"/>
        <v>固有名詞</v>
      </c>
      <c r="J473" t="str">
        <f ca="1"/>
        <v>473p</v>
      </c>
      <c r="K473" t="str">
        <f ca="1"/>
        <v>Mamoswine</v>
      </c>
      <c r="L473" t="str">
        <f ca="1"/>
        <v>固有名詞</v>
      </c>
      <c r="N473" t="str">
        <f ca="1"/>
        <v>まんむー</v>
      </c>
      <c r="O473" t="str">
        <f ca="1"/>
        <v>マンムー</v>
      </c>
      <c r="P473" t="str">
        <f ca="1"/>
        <v>固有名詞</v>
      </c>
      <c r="R473" t="str">
        <f ca="1"/>
        <v>まんむー</v>
      </c>
      <c r="S473" t="str">
        <f ca="1"/>
        <v>Mamoswine</v>
      </c>
      <c r="T473" t="str">
        <f ca="1"/>
        <v>固有名詞</v>
      </c>
      <c r="V473" t="str">
        <f ca="1"/>
        <v>473p</v>
      </c>
      <c r="W473" t="str">
        <f ca="1"/>
        <v>マンムー</v>
      </c>
      <c r="X473" t="str">
        <f ca="1"/>
        <v>固有名詞</v>
      </c>
    </row>
    <row r="474" spans="1:24">
      <c r="A474">
        <f ca="1"/>
        <v>474</v>
      </c>
      <c r="B474" t="str">
        <f ca="1"/>
        <v>ポリゴンZ</v>
      </c>
      <c r="C474" t="str">
        <f ca="1"/>
        <v>Porygon-Z</v>
      </c>
      <c r="D474" t="s">
        <v>2258</v>
      </c>
      <c r="F474" t="str">
        <f ca="1"/>
        <v>474p</v>
      </c>
      <c r="G474" t="str">
        <f ca="1"/>
        <v>ポリゴンZ</v>
      </c>
      <c r="H474" t="str">
        <f ca="1"/>
        <v>固有名詞</v>
      </c>
      <c r="J474" t="str">
        <f ca="1"/>
        <v>474p</v>
      </c>
      <c r="K474" t="str">
        <f ca="1"/>
        <v>Porygon-Z</v>
      </c>
      <c r="L474" t="str">
        <f ca="1"/>
        <v>固有名詞</v>
      </c>
      <c r="N474" t="str">
        <f ca="1"/>
        <v>ぽりごんZ</v>
      </c>
      <c r="O474" t="str">
        <f ca="1"/>
        <v>ポリゴンZ</v>
      </c>
      <c r="P474" t="str">
        <f ca="1"/>
        <v>固有名詞</v>
      </c>
      <c r="R474" t="str">
        <f ca="1"/>
        <v>ぽりごんZ</v>
      </c>
      <c r="S474" t="str">
        <f ca="1"/>
        <v>Porygon-Z</v>
      </c>
      <c r="T474" t="str">
        <f ca="1"/>
        <v>固有名詞</v>
      </c>
      <c r="V474" t="str">
        <f ca="1"/>
        <v>474p</v>
      </c>
      <c r="W474" t="str">
        <f ca="1"/>
        <v>ポリゴンZ</v>
      </c>
      <c r="X474" t="str">
        <f ca="1"/>
        <v>固有名詞</v>
      </c>
    </row>
    <row r="475" spans="1:24">
      <c r="A475">
        <f ca="1"/>
        <v>475</v>
      </c>
      <c r="B475" t="str">
        <f ca="1"/>
        <v>エルレイド</v>
      </c>
      <c r="C475" t="str">
        <f ca="1"/>
        <v>Gallade</v>
      </c>
      <c r="D475" t="s">
        <v>2259</v>
      </c>
      <c r="F475" t="str">
        <f ca="1"/>
        <v>475p</v>
      </c>
      <c r="G475" t="str">
        <f ca="1"/>
        <v>エルレイド</v>
      </c>
      <c r="H475" t="str">
        <f ca="1"/>
        <v>固有名詞</v>
      </c>
      <c r="J475" t="str">
        <f ca="1"/>
        <v>475p</v>
      </c>
      <c r="K475" t="str">
        <f ca="1"/>
        <v>Gallade</v>
      </c>
      <c r="L475" t="str">
        <f ca="1"/>
        <v>固有名詞</v>
      </c>
      <c r="N475" t="str">
        <f ca="1"/>
        <v>えるれいど</v>
      </c>
      <c r="O475" t="str">
        <f ca="1"/>
        <v>エルレイド</v>
      </c>
      <c r="P475" t="str">
        <f ca="1"/>
        <v>固有名詞</v>
      </c>
      <c r="R475" t="str">
        <f ca="1"/>
        <v>えるれいど</v>
      </c>
      <c r="S475" t="str">
        <f ca="1"/>
        <v>Gallade</v>
      </c>
      <c r="T475" t="str">
        <f ca="1"/>
        <v>固有名詞</v>
      </c>
      <c r="V475" t="str">
        <f ca="1"/>
        <v>475p</v>
      </c>
      <c r="W475" t="str">
        <f ca="1"/>
        <v>エルレイド</v>
      </c>
      <c r="X475" t="str">
        <f ca="1"/>
        <v>固有名詞</v>
      </c>
    </row>
    <row r="476" spans="1:24">
      <c r="A476">
        <f ca="1"/>
        <v>476</v>
      </c>
      <c r="B476" t="str">
        <f ca="1"/>
        <v>ダイノーズ</v>
      </c>
      <c r="C476" t="str">
        <f ca="1"/>
        <v>Probopass</v>
      </c>
      <c r="D476" t="s">
        <v>2260</v>
      </c>
      <c r="F476" t="str">
        <f ca="1"/>
        <v>476p</v>
      </c>
      <c r="G476" t="str">
        <f ca="1"/>
        <v>ダイノーズ</v>
      </c>
      <c r="H476" t="str">
        <f ca="1"/>
        <v>固有名詞</v>
      </c>
      <c r="J476" t="str">
        <f ca="1"/>
        <v>476p</v>
      </c>
      <c r="K476" t="str">
        <f ca="1"/>
        <v>Probopass</v>
      </c>
      <c r="L476" t="str">
        <f ca="1"/>
        <v>固有名詞</v>
      </c>
      <c r="N476" t="str">
        <f ca="1"/>
        <v>だいのーず</v>
      </c>
      <c r="O476" t="str">
        <f ca="1"/>
        <v>ダイノーズ</v>
      </c>
      <c r="P476" t="str">
        <f ca="1"/>
        <v>固有名詞</v>
      </c>
      <c r="R476" t="str">
        <f ca="1"/>
        <v>だいのーず</v>
      </c>
      <c r="S476" t="str">
        <f ca="1"/>
        <v>Probopass</v>
      </c>
      <c r="T476" t="str">
        <f ca="1"/>
        <v>固有名詞</v>
      </c>
      <c r="V476" t="str">
        <f ca="1"/>
        <v>476p</v>
      </c>
      <c r="W476" t="str">
        <f ca="1"/>
        <v>ダイノーズ</v>
      </c>
      <c r="X476" t="str">
        <f ca="1"/>
        <v>固有名詞</v>
      </c>
    </row>
    <row r="477" spans="1:24">
      <c r="A477">
        <f ca="1"/>
        <v>477</v>
      </c>
      <c r="B477" t="str">
        <f ca="1"/>
        <v>ヨノワール</v>
      </c>
      <c r="C477" t="str">
        <f ca="1"/>
        <v>Dusknoir</v>
      </c>
      <c r="D477" t="s">
        <v>2261</v>
      </c>
      <c r="F477" t="str">
        <f ca="1"/>
        <v>477p</v>
      </c>
      <c r="G477" t="str">
        <f ca="1"/>
        <v>ヨノワール</v>
      </c>
      <c r="H477" t="str">
        <f ca="1"/>
        <v>固有名詞</v>
      </c>
      <c r="J477" t="str">
        <f ca="1"/>
        <v>477p</v>
      </c>
      <c r="K477" t="str">
        <f ca="1"/>
        <v>Dusknoir</v>
      </c>
      <c r="L477" t="str">
        <f ca="1"/>
        <v>固有名詞</v>
      </c>
      <c r="N477" t="str">
        <f ca="1"/>
        <v>よのわーる</v>
      </c>
      <c r="O477" t="str">
        <f ca="1"/>
        <v>ヨノワール</v>
      </c>
      <c r="P477" t="str">
        <f ca="1"/>
        <v>固有名詞</v>
      </c>
      <c r="R477" t="str">
        <f ca="1"/>
        <v>よのわーる</v>
      </c>
      <c r="S477" t="str">
        <f ca="1"/>
        <v>Dusknoir</v>
      </c>
      <c r="T477" t="str">
        <f ca="1"/>
        <v>固有名詞</v>
      </c>
      <c r="V477" t="str">
        <f ca="1"/>
        <v>477p</v>
      </c>
      <c r="W477" t="str">
        <f ca="1"/>
        <v>ヨノワール</v>
      </c>
      <c r="X477" t="str">
        <f ca="1"/>
        <v>固有名詞</v>
      </c>
    </row>
    <row r="478" spans="1:24">
      <c r="A478">
        <f ca="1"/>
        <v>478</v>
      </c>
      <c r="B478" t="str">
        <f ca="1"/>
        <v>ユキメノコ</v>
      </c>
      <c r="C478" t="str">
        <f ca="1"/>
        <v>Froslass</v>
      </c>
      <c r="D478" t="s">
        <v>2262</v>
      </c>
      <c r="F478" t="str">
        <f ca="1"/>
        <v>478p</v>
      </c>
      <c r="G478" t="str">
        <f ca="1"/>
        <v>ユキメノコ</v>
      </c>
      <c r="H478" t="str">
        <f ca="1"/>
        <v>固有名詞</v>
      </c>
      <c r="J478" t="str">
        <f ca="1"/>
        <v>478p</v>
      </c>
      <c r="K478" t="str">
        <f ca="1"/>
        <v>Froslass</v>
      </c>
      <c r="L478" t="str">
        <f ca="1"/>
        <v>固有名詞</v>
      </c>
      <c r="N478" t="str">
        <f ca="1"/>
        <v>ゆきめのこ</v>
      </c>
      <c r="O478" t="str">
        <f ca="1"/>
        <v>ユキメノコ</v>
      </c>
      <c r="P478" t="str">
        <f ca="1"/>
        <v>固有名詞</v>
      </c>
      <c r="R478" t="str">
        <f ca="1"/>
        <v>ゆきめのこ</v>
      </c>
      <c r="S478" t="str">
        <f ca="1"/>
        <v>Froslass</v>
      </c>
      <c r="T478" t="str">
        <f ca="1"/>
        <v>固有名詞</v>
      </c>
      <c r="V478" t="str">
        <f ca="1"/>
        <v>478p</v>
      </c>
      <c r="W478" t="str">
        <f ca="1"/>
        <v>ユキメノコ</v>
      </c>
      <c r="X478" t="str">
        <f ca="1"/>
        <v>固有名詞</v>
      </c>
    </row>
    <row r="479" spans="1:24">
      <c r="A479">
        <f ca="1"/>
        <v>479</v>
      </c>
      <c r="B479" t="str">
        <f ca="1"/>
        <v>ロトム</v>
      </c>
      <c r="C479" t="str">
        <f ca="1"/>
        <v>Rotom</v>
      </c>
      <c r="D479" t="s">
        <v>2263</v>
      </c>
      <c r="F479" t="str">
        <f ca="1"/>
        <v>479p</v>
      </c>
      <c r="G479" t="str">
        <f ca="1"/>
        <v>ロトム</v>
      </c>
      <c r="H479" t="str">
        <f ca="1"/>
        <v>固有名詞</v>
      </c>
      <c r="J479" t="str">
        <f ca="1"/>
        <v>479p</v>
      </c>
      <c r="K479" t="str">
        <f ca="1"/>
        <v>Rotom</v>
      </c>
      <c r="L479" t="str">
        <f ca="1"/>
        <v>固有名詞</v>
      </c>
      <c r="N479" t="str">
        <f ca="1"/>
        <v>ろとむ</v>
      </c>
      <c r="O479" t="str">
        <f ca="1"/>
        <v>ロトム</v>
      </c>
      <c r="P479" t="str">
        <f ca="1"/>
        <v>固有名詞</v>
      </c>
      <c r="R479" t="str">
        <f ca="1"/>
        <v>ろとむ</v>
      </c>
      <c r="S479" t="str">
        <f ca="1"/>
        <v>Rotom</v>
      </c>
      <c r="T479" t="str">
        <f ca="1"/>
        <v>固有名詞</v>
      </c>
      <c r="V479" t="str">
        <f ca="1"/>
        <v>479p</v>
      </c>
      <c r="W479" t="str">
        <f ca="1"/>
        <v>ロトム</v>
      </c>
      <c r="X479" t="str">
        <f ca="1"/>
        <v>固有名詞</v>
      </c>
    </row>
    <row r="480" spans="1:24">
      <c r="A480">
        <f ca="1"/>
        <v>480</v>
      </c>
      <c r="B480" t="str">
        <f ca="1"/>
        <v>ユクシー</v>
      </c>
      <c r="C480" t="str">
        <f ca="1"/>
        <v>Uxie</v>
      </c>
      <c r="D480" t="s">
        <v>2264</v>
      </c>
      <c r="F480" t="str">
        <f ca="1"/>
        <v>480p</v>
      </c>
      <c r="G480" t="str">
        <f ca="1"/>
        <v>ユクシー</v>
      </c>
      <c r="H480" t="str">
        <f ca="1"/>
        <v>固有名詞</v>
      </c>
      <c r="J480" t="str">
        <f ca="1"/>
        <v>480p</v>
      </c>
      <c r="K480" t="str">
        <f ca="1"/>
        <v>Uxie</v>
      </c>
      <c r="L480" t="str">
        <f ca="1"/>
        <v>固有名詞</v>
      </c>
      <c r="N480" t="str">
        <f ca="1"/>
        <v>ゆくしー</v>
      </c>
      <c r="O480" t="str">
        <f ca="1"/>
        <v>ユクシー</v>
      </c>
      <c r="P480" t="str">
        <f ca="1"/>
        <v>固有名詞</v>
      </c>
      <c r="R480" t="str">
        <f ca="1"/>
        <v>ゆくしー</v>
      </c>
      <c r="S480" t="str">
        <f ca="1"/>
        <v>Uxie</v>
      </c>
      <c r="T480" t="str">
        <f ca="1"/>
        <v>固有名詞</v>
      </c>
      <c r="V480" t="str">
        <f ca="1"/>
        <v>480p</v>
      </c>
      <c r="W480" t="str">
        <f ca="1"/>
        <v>ユクシー</v>
      </c>
      <c r="X480" t="str">
        <f ca="1"/>
        <v>固有名詞</v>
      </c>
    </row>
    <row r="481" spans="1:24">
      <c r="A481">
        <f ca="1"/>
        <v>481</v>
      </c>
      <c r="B481" t="str">
        <f ca="1"/>
        <v>エムリット</v>
      </c>
      <c r="C481" t="str">
        <f ca="1"/>
        <v>Mesprit</v>
      </c>
      <c r="D481" t="s">
        <v>2265</v>
      </c>
      <c r="F481" t="str">
        <f ca="1"/>
        <v>481p</v>
      </c>
      <c r="G481" t="str">
        <f ca="1"/>
        <v>エムリット</v>
      </c>
      <c r="H481" t="str">
        <f ca="1"/>
        <v>固有名詞</v>
      </c>
      <c r="J481" t="str">
        <f ca="1"/>
        <v>481p</v>
      </c>
      <c r="K481" t="str">
        <f ca="1"/>
        <v>Mesprit</v>
      </c>
      <c r="L481" t="str">
        <f ca="1"/>
        <v>固有名詞</v>
      </c>
      <c r="N481" t="str">
        <f ca="1"/>
        <v>えむりっと</v>
      </c>
      <c r="O481" t="str">
        <f ca="1"/>
        <v>エムリット</v>
      </c>
      <c r="P481" t="str">
        <f ca="1"/>
        <v>固有名詞</v>
      </c>
      <c r="R481" t="str">
        <f ca="1"/>
        <v>えむりっと</v>
      </c>
      <c r="S481" t="str">
        <f ca="1"/>
        <v>Mesprit</v>
      </c>
      <c r="T481" t="str">
        <f ca="1"/>
        <v>固有名詞</v>
      </c>
      <c r="V481" t="str">
        <f ca="1"/>
        <v>481p</v>
      </c>
      <c r="W481" t="str">
        <f ca="1"/>
        <v>エムリット</v>
      </c>
      <c r="X481" t="str">
        <f ca="1"/>
        <v>固有名詞</v>
      </c>
    </row>
    <row r="482" spans="1:24">
      <c r="A482">
        <f ca="1"/>
        <v>482</v>
      </c>
      <c r="B482" t="str">
        <f ca="1"/>
        <v>アグノム</v>
      </c>
      <c r="C482" t="str">
        <f ca="1"/>
        <v>Azelf</v>
      </c>
      <c r="D482" t="s">
        <v>2266</v>
      </c>
      <c r="F482" t="str">
        <f ca="1"/>
        <v>482p</v>
      </c>
      <c r="G482" t="str">
        <f ca="1"/>
        <v>アグノム</v>
      </c>
      <c r="H482" t="str">
        <f ca="1"/>
        <v>固有名詞</v>
      </c>
      <c r="J482" t="str">
        <f ca="1"/>
        <v>482p</v>
      </c>
      <c r="K482" t="str">
        <f ca="1"/>
        <v>Azelf</v>
      </c>
      <c r="L482" t="str">
        <f ca="1"/>
        <v>固有名詞</v>
      </c>
      <c r="N482" t="str">
        <f ca="1"/>
        <v>あぐのむ</v>
      </c>
      <c r="O482" t="str">
        <f ca="1"/>
        <v>アグノム</v>
      </c>
      <c r="P482" t="str">
        <f ca="1"/>
        <v>固有名詞</v>
      </c>
      <c r="R482" t="str">
        <f ca="1"/>
        <v>あぐのむ</v>
      </c>
      <c r="S482" t="str">
        <f ca="1"/>
        <v>Azelf</v>
      </c>
      <c r="T482" t="str">
        <f ca="1"/>
        <v>固有名詞</v>
      </c>
      <c r="V482" t="str">
        <f ca="1"/>
        <v>482p</v>
      </c>
      <c r="W482" t="str">
        <f ca="1"/>
        <v>アグノム</v>
      </c>
      <c r="X482" t="str">
        <f ca="1"/>
        <v>固有名詞</v>
      </c>
    </row>
    <row r="483" spans="1:24">
      <c r="A483">
        <f ca="1"/>
        <v>483</v>
      </c>
      <c r="B483" t="str">
        <f ca="1"/>
        <v>ディアルガ</v>
      </c>
      <c r="C483" t="str">
        <f ca="1"/>
        <v>Dialga</v>
      </c>
      <c r="D483" t="s">
        <v>2267</v>
      </c>
      <c r="F483" t="str">
        <f ca="1"/>
        <v>483p</v>
      </c>
      <c r="G483" t="str">
        <f ca="1"/>
        <v>ディアルガ</v>
      </c>
      <c r="H483" t="str">
        <f ca="1"/>
        <v>固有名詞</v>
      </c>
      <c r="J483" t="str">
        <f ca="1"/>
        <v>483p</v>
      </c>
      <c r="K483" t="str">
        <f ca="1"/>
        <v>Dialga</v>
      </c>
      <c r="L483" t="str">
        <f ca="1"/>
        <v>固有名詞</v>
      </c>
      <c r="N483" t="str">
        <f ca="1"/>
        <v>でぃあるが</v>
      </c>
      <c r="O483" t="str">
        <f ca="1"/>
        <v>ディアルガ</v>
      </c>
      <c r="P483" t="str">
        <f ca="1"/>
        <v>固有名詞</v>
      </c>
      <c r="R483" t="str">
        <f ca="1"/>
        <v>でぃあるが</v>
      </c>
      <c r="S483" t="str">
        <f ca="1"/>
        <v>Dialga</v>
      </c>
      <c r="T483" t="str">
        <f ca="1"/>
        <v>固有名詞</v>
      </c>
      <c r="V483" t="str">
        <f ca="1"/>
        <v>483p</v>
      </c>
      <c r="W483" t="str">
        <f ca="1"/>
        <v>ディアルガ</v>
      </c>
      <c r="X483" t="str">
        <f ca="1"/>
        <v>固有名詞</v>
      </c>
    </row>
    <row r="484" spans="1:24">
      <c r="A484">
        <f ca="1"/>
        <v>484</v>
      </c>
      <c r="B484" t="str">
        <f ca="1"/>
        <v>パルキア</v>
      </c>
      <c r="C484" t="str">
        <f ca="1"/>
        <v>Palkia</v>
      </c>
      <c r="D484" t="s">
        <v>2268</v>
      </c>
      <c r="F484" t="str">
        <f ca="1"/>
        <v>484p</v>
      </c>
      <c r="G484" t="str">
        <f ca="1"/>
        <v>パルキア</v>
      </c>
      <c r="H484" t="str">
        <f ca="1"/>
        <v>固有名詞</v>
      </c>
      <c r="J484" t="str">
        <f ca="1"/>
        <v>484p</v>
      </c>
      <c r="K484" t="str">
        <f ca="1"/>
        <v>Palkia</v>
      </c>
      <c r="L484" t="str">
        <f ca="1"/>
        <v>固有名詞</v>
      </c>
      <c r="N484" t="str">
        <f ca="1"/>
        <v>ぱるきあ</v>
      </c>
      <c r="O484" t="str">
        <f ca="1"/>
        <v>パルキア</v>
      </c>
      <c r="P484" t="str">
        <f ca="1"/>
        <v>固有名詞</v>
      </c>
      <c r="R484" t="str">
        <f ca="1"/>
        <v>ぱるきあ</v>
      </c>
      <c r="S484" t="str">
        <f ca="1"/>
        <v>Palkia</v>
      </c>
      <c r="T484" t="str">
        <f ca="1"/>
        <v>固有名詞</v>
      </c>
      <c r="V484" t="str">
        <f ca="1"/>
        <v>484p</v>
      </c>
      <c r="W484" t="str">
        <f ca="1"/>
        <v>パルキア</v>
      </c>
      <c r="X484" t="str">
        <f ca="1"/>
        <v>固有名詞</v>
      </c>
    </row>
    <row r="485" spans="1:24">
      <c r="A485">
        <f ca="1"/>
        <v>485</v>
      </c>
      <c r="B485" t="str">
        <f ca="1"/>
        <v>ヒードラン</v>
      </c>
      <c r="C485" t="str">
        <f ca="1"/>
        <v>Heatran</v>
      </c>
      <c r="D485" t="s">
        <v>2269</v>
      </c>
      <c r="F485" t="str">
        <f ca="1"/>
        <v>485p</v>
      </c>
      <c r="G485" t="str">
        <f ca="1"/>
        <v>ヒードラン</v>
      </c>
      <c r="H485" t="str">
        <f ca="1"/>
        <v>固有名詞</v>
      </c>
      <c r="J485" t="str">
        <f ca="1"/>
        <v>485p</v>
      </c>
      <c r="K485" t="str">
        <f ca="1"/>
        <v>Heatran</v>
      </c>
      <c r="L485" t="str">
        <f ca="1"/>
        <v>固有名詞</v>
      </c>
      <c r="N485" t="str">
        <f ca="1"/>
        <v>ひーどらん</v>
      </c>
      <c r="O485" t="str">
        <f ca="1"/>
        <v>ヒードラン</v>
      </c>
      <c r="P485" t="str">
        <f ca="1"/>
        <v>固有名詞</v>
      </c>
      <c r="R485" t="str">
        <f ca="1"/>
        <v>ひーどらん</v>
      </c>
      <c r="S485" t="str">
        <f ca="1"/>
        <v>Heatran</v>
      </c>
      <c r="T485" t="str">
        <f ca="1"/>
        <v>固有名詞</v>
      </c>
      <c r="V485" t="str">
        <f ca="1"/>
        <v>485p</v>
      </c>
      <c r="W485" t="str">
        <f ca="1"/>
        <v>ヒードラン</v>
      </c>
      <c r="X485" t="str">
        <f ca="1"/>
        <v>固有名詞</v>
      </c>
    </row>
    <row r="486" spans="1:24">
      <c r="A486">
        <f ca="1"/>
        <v>486</v>
      </c>
      <c r="B486" t="str">
        <f ca="1"/>
        <v>レジギガス</v>
      </c>
      <c r="C486" t="str">
        <f ca="1"/>
        <v>Regigigas</v>
      </c>
      <c r="D486" t="s">
        <v>2270</v>
      </c>
      <c r="F486" t="str">
        <f ca="1"/>
        <v>486p</v>
      </c>
      <c r="G486" t="str">
        <f ca="1"/>
        <v>レジギガス</v>
      </c>
      <c r="H486" t="str">
        <f ca="1"/>
        <v>固有名詞</v>
      </c>
      <c r="J486" t="str">
        <f ca="1"/>
        <v>486p</v>
      </c>
      <c r="K486" t="str">
        <f ca="1"/>
        <v>Regigigas</v>
      </c>
      <c r="L486" t="str">
        <f ca="1"/>
        <v>固有名詞</v>
      </c>
      <c r="N486" t="str">
        <f ca="1"/>
        <v>れじぎがす</v>
      </c>
      <c r="O486" t="str">
        <f ca="1"/>
        <v>レジギガス</v>
      </c>
      <c r="P486" t="str">
        <f ca="1"/>
        <v>固有名詞</v>
      </c>
      <c r="R486" t="str">
        <f ca="1"/>
        <v>れじぎがす</v>
      </c>
      <c r="S486" t="str">
        <f ca="1"/>
        <v>Regigigas</v>
      </c>
      <c r="T486" t="str">
        <f ca="1"/>
        <v>固有名詞</v>
      </c>
      <c r="V486" t="str">
        <f ca="1"/>
        <v>486p</v>
      </c>
      <c r="W486" t="str">
        <f ca="1"/>
        <v>レジギガス</v>
      </c>
      <c r="X486" t="str">
        <f ca="1"/>
        <v>固有名詞</v>
      </c>
    </row>
    <row r="487" spans="1:24">
      <c r="A487">
        <f ca="1"/>
        <v>487</v>
      </c>
      <c r="B487" t="str">
        <f ca="1"/>
        <v>ギラティナ</v>
      </c>
      <c r="C487" t="str">
        <f ca="1"/>
        <v>Giratina</v>
      </c>
      <c r="D487" t="s">
        <v>2271</v>
      </c>
      <c r="F487" t="str">
        <f ca="1"/>
        <v>487p</v>
      </c>
      <c r="G487" t="str">
        <f ca="1"/>
        <v>ギラティナ</v>
      </c>
      <c r="H487" t="str">
        <f ca="1"/>
        <v>固有名詞</v>
      </c>
      <c r="J487" t="str">
        <f ca="1"/>
        <v>487p</v>
      </c>
      <c r="K487" t="str">
        <f ca="1"/>
        <v>Giratina</v>
      </c>
      <c r="L487" t="str">
        <f ca="1"/>
        <v>固有名詞</v>
      </c>
      <c r="N487" t="str">
        <f ca="1"/>
        <v>ぎらてぃな</v>
      </c>
      <c r="O487" t="str">
        <f ca="1"/>
        <v>ギラティナ</v>
      </c>
      <c r="P487" t="str">
        <f ca="1"/>
        <v>固有名詞</v>
      </c>
      <c r="R487" t="str">
        <f ca="1"/>
        <v>ぎらてぃな</v>
      </c>
      <c r="S487" t="str">
        <f ca="1"/>
        <v>Giratina</v>
      </c>
      <c r="T487" t="str">
        <f ca="1"/>
        <v>固有名詞</v>
      </c>
      <c r="V487" t="str">
        <f ca="1"/>
        <v>487p</v>
      </c>
      <c r="W487" t="str">
        <f ca="1"/>
        <v>ギラティナ</v>
      </c>
      <c r="X487" t="str">
        <f ca="1"/>
        <v>固有名詞</v>
      </c>
    </row>
    <row r="488" spans="1:24">
      <c r="A488">
        <f ca="1"/>
        <v>488</v>
      </c>
      <c r="B488" t="str">
        <f ca="1"/>
        <v>クレセリア</v>
      </c>
      <c r="C488" t="str">
        <f ca="1"/>
        <v>Cresselia</v>
      </c>
      <c r="D488" t="s">
        <v>2272</v>
      </c>
      <c r="F488" t="str">
        <f ca="1"/>
        <v>488p</v>
      </c>
      <c r="G488" t="str">
        <f ca="1"/>
        <v>クレセリア</v>
      </c>
      <c r="H488" t="str">
        <f ca="1"/>
        <v>固有名詞</v>
      </c>
      <c r="J488" t="str">
        <f ca="1"/>
        <v>488p</v>
      </c>
      <c r="K488" t="str">
        <f ca="1"/>
        <v>Cresselia</v>
      </c>
      <c r="L488" t="str">
        <f ca="1"/>
        <v>固有名詞</v>
      </c>
      <c r="N488" t="str">
        <f ca="1"/>
        <v>くれせりあ</v>
      </c>
      <c r="O488" t="str">
        <f ca="1"/>
        <v>クレセリア</v>
      </c>
      <c r="P488" t="str">
        <f ca="1"/>
        <v>固有名詞</v>
      </c>
      <c r="R488" t="str">
        <f ca="1"/>
        <v>くれせりあ</v>
      </c>
      <c r="S488" t="str">
        <f ca="1"/>
        <v>Cresselia</v>
      </c>
      <c r="T488" t="str">
        <f ca="1"/>
        <v>固有名詞</v>
      </c>
      <c r="V488" t="str">
        <f ca="1"/>
        <v>488p</v>
      </c>
      <c r="W488" t="str">
        <f ca="1"/>
        <v>クレセリア</v>
      </c>
      <c r="X488" t="str">
        <f ca="1"/>
        <v>固有名詞</v>
      </c>
    </row>
    <row r="489" spans="1:24">
      <c r="A489">
        <f ca="1"/>
        <v>489</v>
      </c>
      <c r="B489" t="str">
        <f ca="1"/>
        <v>フィオネ</v>
      </c>
      <c r="C489" t="str">
        <f ca="1"/>
        <v>Phione</v>
      </c>
      <c r="D489" t="s">
        <v>2273</v>
      </c>
      <c r="F489" t="str">
        <f ca="1"/>
        <v>489p</v>
      </c>
      <c r="G489" t="str">
        <f ca="1"/>
        <v>フィオネ</v>
      </c>
      <c r="H489" t="str">
        <f ca="1"/>
        <v>固有名詞</v>
      </c>
      <c r="J489" t="str">
        <f ca="1"/>
        <v>489p</v>
      </c>
      <c r="K489" t="str">
        <f ca="1"/>
        <v>Phione</v>
      </c>
      <c r="L489" t="str">
        <f ca="1"/>
        <v>固有名詞</v>
      </c>
      <c r="N489" t="str">
        <f ca="1"/>
        <v>ふぃおね</v>
      </c>
      <c r="O489" t="str">
        <f ca="1"/>
        <v>フィオネ</v>
      </c>
      <c r="P489" t="str">
        <f ca="1"/>
        <v>固有名詞</v>
      </c>
      <c r="R489" t="str">
        <f ca="1"/>
        <v>ふぃおね</v>
      </c>
      <c r="S489" t="str">
        <f ca="1"/>
        <v>Phione</v>
      </c>
      <c r="T489" t="str">
        <f ca="1"/>
        <v>固有名詞</v>
      </c>
      <c r="V489" t="str">
        <f ca="1"/>
        <v>489p</v>
      </c>
      <c r="W489" t="str">
        <f ca="1"/>
        <v>フィオネ</v>
      </c>
      <c r="X489" t="str">
        <f ca="1"/>
        <v>固有名詞</v>
      </c>
    </row>
    <row r="490" spans="1:24">
      <c r="A490">
        <f ca="1"/>
        <v>490</v>
      </c>
      <c r="B490" t="str">
        <f ca="1"/>
        <v>マナフィ</v>
      </c>
      <c r="C490" t="str">
        <f ca="1"/>
        <v>Manaphy</v>
      </c>
      <c r="D490" t="s">
        <v>2274</v>
      </c>
      <c r="F490" t="str">
        <f ca="1"/>
        <v>490p</v>
      </c>
      <c r="G490" t="str">
        <f ca="1"/>
        <v>マナフィ</v>
      </c>
      <c r="H490" t="str">
        <f ca="1"/>
        <v>固有名詞</v>
      </c>
      <c r="J490" t="str">
        <f ca="1"/>
        <v>490p</v>
      </c>
      <c r="K490" t="str">
        <f ca="1"/>
        <v>Manaphy</v>
      </c>
      <c r="L490" t="str">
        <f ca="1"/>
        <v>固有名詞</v>
      </c>
      <c r="N490" t="str">
        <f ca="1"/>
        <v>まなふぃ</v>
      </c>
      <c r="O490" t="str">
        <f ca="1"/>
        <v>マナフィ</v>
      </c>
      <c r="P490" t="str">
        <f ca="1"/>
        <v>固有名詞</v>
      </c>
      <c r="R490" t="str">
        <f ca="1"/>
        <v>まなふぃ</v>
      </c>
      <c r="S490" t="str">
        <f ca="1"/>
        <v>Manaphy</v>
      </c>
      <c r="T490" t="str">
        <f ca="1"/>
        <v>固有名詞</v>
      </c>
      <c r="V490" t="str">
        <f ca="1"/>
        <v>490p</v>
      </c>
      <c r="W490" t="str">
        <f ca="1"/>
        <v>マナフィ</v>
      </c>
      <c r="X490" t="str">
        <f ca="1"/>
        <v>固有名詞</v>
      </c>
    </row>
    <row r="491" spans="1:24">
      <c r="A491">
        <f ca="1"/>
        <v>491</v>
      </c>
      <c r="B491" t="str">
        <f ca="1"/>
        <v>ダークライ</v>
      </c>
      <c r="C491" t="str">
        <f ca="1"/>
        <v>Darkrai</v>
      </c>
      <c r="D491" t="s">
        <v>2275</v>
      </c>
      <c r="F491" t="str">
        <f ca="1"/>
        <v>491p</v>
      </c>
      <c r="G491" t="str">
        <f ca="1"/>
        <v>ダークライ</v>
      </c>
      <c r="H491" t="str">
        <f ca="1"/>
        <v>固有名詞</v>
      </c>
      <c r="J491" t="str">
        <f ca="1"/>
        <v>491p</v>
      </c>
      <c r="K491" t="str">
        <f ca="1"/>
        <v>Darkrai</v>
      </c>
      <c r="L491" t="str">
        <f ca="1"/>
        <v>固有名詞</v>
      </c>
      <c r="N491" t="str">
        <f ca="1"/>
        <v>だーくらい</v>
      </c>
      <c r="O491" t="str">
        <f ca="1"/>
        <v>ダークライ</v>
      </c>
      <c r="P491" t="str">
        <f ca="1"/>
        <v>固有名詞</v>
      </c>
      <c r="R491" t="str">
        <f ca="1"/>
        <v>だーくらい</v>
      </c>
      <c r="S491" t="str">
        <f ca="1"/>
        <v>Darkrai</v>
      </c>
      <c r="T491" t="str">
        <f ca="1"/>
        <v>固有名詞</v>
      </c>
      <c r="V491" t="str">
        <f ca="1"/>
        <v>491p</v>
      </c>
      <c r="W491" t="str">
        <f ca="1"/>
        <v>ダークライ</v>
      </c>
      <c r="X491" t="str">
        <f ca="1"/>
        <v>固有名詞</v>
      </c>
    </row>
    <row r="492" spans="1:24">
      <c r="A492">
        <f ca="1"/>
        <v>492</v>
      </c>
      <c r="B492" t="str">
        <f ca="1"/>
        <v>シェイミ</v>
      </c>
      <c r="C492" t="str">
        <f ca="1"/>
        <v>Shaymin</v>
      </c>
      <c r="D492" t="s">
        <v>2276</v>
      </c>
      <c r="F492" t="str">
        <f ca="1"/>
        <v>492p</v>
      </c>
      <c r="G492" t="str">
        <f ca="1"/>
        <v>シェイミ</v>
      </c>
      <c r="H492" t="str">
        <f ca="1"/>
        <v>固有名詞</v>
      </c>
      <c r="J492" t="str">
        <f ca="1"/>
        <v>492p</v>
      </c>
      <c r="K492" t="str">
        <f ca="1"/>
        <v>Shaymin</v>
      </c>
      <c r="L492" t="str">
        <f ca="1"/>
        <v>固有名詞</v>
      </c>
      <c r="N492" t="str">
        <f ca="1"/>
        <v>しぇいみ</v>
      </c>
      <c r="O492" t="str">
        <f ca="1"/>
        <v>シェイミ</v>
      </c>
      <c r="P492" t="str">
        <f ca="1"/>
        <v>固有名詞</v>
      </c>
      <c r="R492" t="str">
        <f ca="1"/>
        <v>しぇいみ</v>
      </c>
      <c r="S492" t="str">
        <f ca="1"/>
        <v>Shaymin</v>
      </c>
      <c r="T492" t="str">
        <f ca="1"/>
        <v>固有名詞</v>
      </c>
      <c r="V492" t="str">
        <f ca="1"/>
        <v>492p</v>
      </c>
      <c r="W492" t="str">
        <f ca="1"/>
        <v>シェイミ</v>
      </c>
      <c r="X492" t="str">
        <f ca="1"/>
        <v>固有名詞</v>
      </c>
    </row>
    <row r="493" spans="1:24">
      <c r="A493">
        <f ca="1"/>
        <v>493</v>
      </c>
      <c r="B493" t="str">
        <f ca="1"/>
        <v>アルセウス</v>
      </c>
      <c r="C493" t="str">
        <f ca="1"/>
        <v>Arceus</v>
      </c>
      <c r="D493" t="s">
        <v>2277</v>
      </c>
      <c r="F493" t="str">
        <f ca="1"/>
        <v>493p</v>
      </c>
      <c r="G493" t="str">
        <f ca="1"/>
        <v>アルセウス</v>
      </c>
      <c r="H493" t="str">
        <f ca="1"/>
        <v>固有名詞</v>
      </c>
      <c r="J493" t="str">
        <f ca="1"/>
        <v>493p</v>
      </c>
      <c r="K493" t="str">
        <f ca="1"/>
        <v>Arceus</v>
      </c>
      <c r="L493" t="str">
        <f ca="1"/>
        <v>固有名詞</v>
      </c>
      <c r="N493" t="str">
        <f ca="1"/>
        <v>あるせうす</v>
      </c>
      <c r="O493" t="str">
        <f ca="1"/>
        <v>アルセウス</v>
      </c>
      <c r="P493" t="str">
        <f ca="1"/>
        <v>固有名詞</v>
      </c>
      <c r="R493" t="str">
        <f ca="1"/>
        <v>あるせうす</v>
      </c>
      <c r="S493" t="str">
        <f ca="1"/>
        <v>Arceus</v>
      </c>
      <c r="T493" t="str">
        <f ca="1"/>
        <v>固有名詞</v>
      </c>
      <c r="V493" t="str">
        <f ca="1"/>
        <v>493p</v>
      </c>
      <c r="W493" t="str">
        <f ca="1"/>
        <v>アルセウス</v>
      </c>
      <c r="X493" t="str">
        <f ca="1"/>
        <v>固有名詞</v>
      </c>
    </row>
    <row r="494" spans="1:24">
      <c r="A494">
        <f ca="1"/>
        <v>494</v>
      </c>
      <c r="B494" t="str">
        <f ca="1"/>
        <v>ビクティニ</v>
      </c>
      <c r="C494" t="str">
        <f ca="1"/>
        <v>Victini</v>
      </c>
      <c r="D494" t="s">
        <v>2278</v>
      </c>
      <c r="F494" t="str">
        <f ca="1"/>
        <v>494p</v>
      </c>
      <c r="G494" t="str">
        <f ca="1"/>
        <v>ビクティニ</v>
      </c>
      <c r="H494" t="str">
        <f ca="1"/>
        <v>固有名詞</v>
      </c>
      <c r="J494" t="str">
        <f ca="1"/>
        <v>494p</v>
      </c>
      <c r="K494" t="str">
        <f ca="1"/>
        <v>Victini</v>
      </c>
      <c r="L494" t="str">
        <f ca="1"/>
        <v>固有名詞</v>
      </c>
      <c r="N494" t="str">
        <f ca="1"/>
        <v>びくてぃに</v>
      </c>
      <c r="O494" t="str">
        <f ca="1"/>
        <v>ビクティニ</v>
      </c>
      <c r="P494" t="str">
        <f ca="1"/>
        <v>固有名詞</v>
      </c>
      <c r="R494" t="str">
        <f ca="1"/>
        <v>びくてぃに</v>
      </c>
      <c r="S494" t="str">
        <f ca="1"/>
        <v>Victini</v>
      </c>
      <c r="T494" t="str">
        <f ca="1"/>
        <v>固有名詞</v>
      </c>
      <c r="V494" t="str">
        <f ca="1"/>
        <v>494p</v>
      </c>
      <c r="W494" t="str">
        <f ca="1"/>
        <v>ビクティニ</v>
      </c>
      <c r="X494" t="str">
        <f ca="1"/>
        <v>固有名詞</v>
      </c>
    </row>
    <row r="495" spans="1:24">
      <c r="A495">
        <f ca="1"/>
        <v>495</v>
      </c>
      <c r="B495" t="str">
        <f ca="1"/>
        <v>ツタージャ</v>
      </c>
      <c r="C495" t="str">
        <f ca="1"/>
        <v>Snivy</v>
      </c>
      <c r="D495" t="s">
        <v>2279</v>
      </c>
      <c r="F495" t="str">
        <f ca="1"/>
        <v>495p</v>
      </c>
      <c r="G495" t="str">
        <f ca="1"/>
        <v>ツタージャ</v>
      </c>
      <c r="H495" t="str">
        <f ca="1"/>
        <v>固有名詞</v>
      </c>
      <c r="J495" t="str">
        <f ca="1"/>
        <v>495p</v>
      </c>
      <c r="K495" t="str">
        <f ca="1"/>
        <v>Snivy</v>
      </c>
      <c r="L495" t="str">
        <f ca="1"/>
        <v>固有名詞</v>
      </c>
      <c r="N495" t="str">
        <f ca="1"/>
        <v>つたーじゃ</v>
      </c>
      <c r="O495" t="str">
        <f ca="1"/>
        <v>ツタージャ</v>
      </c>
      <c r="P495" t="str">
        <f ca="1"/>
        <v>固有名詞</v>
      </c>
      <c r="R495" t="str">
        <f ca="1"/>
        <v>つたーじゃ</v>
      </c>
      <c r="S495" t="str">
        <f ca="1"/>
        <v>Snivy</v>
      </c>
      <c r="T495" t="str">
        <f ca="1"/>
        <v>固有名詞</v>
      </c>
      <c r="V495" t="str">
        <f ca="1"/>
        <v>495p</v>
      </c>
      <c r="W495" t="str">
        <f ca="1"/>
        <v>ツタージャ</v>
      </c>
      <c r="X495" t="str">
        <f ca="1"/>
        <v>固有名詞</v>
      </c>
    </row>
    <row r="496" spans="1:24">
      <c r="A496">
        <f ca="1"/>
        <v>496</v>
      </c>
      <c r="B496" t="str">
        <f ca="1"/>
        <v>ジャノビー</v>
      </c>
      <c r="C496" t="str">
        <f ca="1"/>
        <v>Servine</v>
      </c>
      <c r="D496" t="s">
        <v>2280</v>
      </c>
      <c r="F496" t="str">
        <f ca="1"/>
        <v>496p</v>
      </c>
      <c r="G496" t="str">
        <f ca="1"/>
        <v>ジャノビー</v>
      </c>
      <c r="H496" t="str">
        <f ca="1"/>
        <v>固有名詞</v>
      </c>
      <c r="J496" t="str">
        <f ca="1"/>
        <v>496p</v>
      </c>
      <c r="K496" t="str">
        <f ca="1"/>
        <v>Servine</v>
      </c>
      <c r="L496" t="str">
        <f ca="1"/>
        <v>固有名詞</v>
      </c>
      <c r="N496" t="str">
        <f ca="1"/>
        <v>じゃのびー</v>
      </c>
      <c r="O496" t="str">
        <f ca="1"/>
        <v>ジャノビー</v>
      </c>
      <c r="P496" t="str">
        <f ca="1"/>
        <v>固有名詞</v>
      </c>
      <c r="R496" t="str">
        <f ca="1"/>
        <v>じゃのびー</v>
      </c>
      <c r="S496" t="str">
        <f ca="1"/>
        <v>Servine</v>
      </c>
      <c r="T496" t="str">
        <f ca="1"/>
        <v>固有名詞</v>
      </c>
      <c r="V496" t="str">
        <f ca="1"/>
        <v>496p</v>
      </c>
      <c r="W496" t="str">
        <f ca="1"/>
        <v>ジャノビー</v>
      </c>
      <c r="X496" t="str">
        <f ca="1"/>
        <v>固有名詞</v>
      </c>
    </row>
    <row r="497" spans="1:24">
      <c r="A497">
        <f ca="1"/>
        <v>497</v>
      </c>
      <c r="B497" t="str">
        <f ca="1"/>
        <v>ジャローダ</v>
      </c>
      <c r="C497" t="str">
        <f ca="1"/>
        <v>Serperior</v>
      </c>
      <c r="D497" t="s">
        <v>2281</v>
      </c>
      <c r="F497" t="str">
        <f ca="1"/>
        <v>497p</v>
      </c>
      <c r="G497" t="str">
        <f ca="1"/>
        <v>ジャローダ</v>
      </c>
      <c r="H497" t="str">
        <f ca="1"/>
        <v>固有名詞</v>
      </c>
      <c r="J497" t="str">
        <f ca="1"/>
        <v>497p</v>
      </c>
      <c r="K497" t="str">
        <f ca="1"/>
        <v>Serperior</v>
      </c>
      <c r="L497" t="str">
        <f ca="1"/>
        <v>固有名詞</v>
      </c>
      <c r="N497" t="str">
        <f ca="1"/>
        <v>じゃろーだ</v>
      </c>
      <c r="O497" t="str">
        <f ca="1"/>
        <v>ジャローダ</v>
      </c>
      <c r="P497" t="str">
        <f ca="1"/>
        <v>固有名詞</v>
      </c>
      <c r="R497" t="str">
        <f ca="1"/>
        <v>じゃろーだ</v>
      </c>
      <c r="S497" t="str">
        <f ca="1"/>
        <v>Serperior</v>
      </c>
      <c r="T497" t="str">
        <f ca="1"/>
        <v>固有名詞</v>
      </c>
      <c r="V497" t="str">
        <f ca="1"/>
        <v>497p</v>
      </c>
      <c r="W497" t="str">
        <f ca="1"/>
        <v>ジャローダ</v>
      </c>
      <c r="X497" t="str">
        <f ca="1"/>
        <v>固有名詞</v>
      </c>
    </row>
    <row r="498" spans="1:24">
      <c r="A498">
        <f ca="1"/>
        <v>498</v>
      </c>
      <c r="B498" t="str">
        <f ca="1"/>
        <v>ポカブ</v>
      </c>
      <c r="C498" t="str">
        <f ca="1"/>
        <v>Tepig</v>
      </c>
      <c r="D498" t="s">
        <v>2282</v>
      </c>
      <c r="F498" t="str">
        <f ca="1"/>
        <v>498p</v>
      </c>
      <c r="G498" t="str">
        <f ca="1"/>
        <v>ポカブ</v>
      </c>
      <c r="H498" t="str">
        <f ca="1"/>
        <v>固有名詞</v>
      </c>
      <c r="J498" t="str">
        <f ca="1"/>
        <v>498p</v>
      </c>
      <c r="K498" t="str">
        <f ca="1"/>
        <v>Tepig</v>
      </c>
      <c r="L498" t="str">
        <f ca="1"/>
        <v>固有名詞</v>
      </c>
      <c r="N498" t="str">
        <f ca="1"/>
        <v>ぽかぶ</v>
      </c>
      <c r="O498" t="str">
        <f ca="1"/>
        <v>ポカブ</v>
      </c>
      <c r="P498" t="str">
        <f ca="1"/>
        <v>固有名詞</v>
      </c>
      <c r="R498" t="str">
        <f ca="1"/>
        <v>ぽかぶ</v>
      </c>
      <c r="S498" t="str">
        <f ca="1"/>
        <v>Tepig</v>
      </c>
      <c r="T498" t="str">
        <f ca="1"/>
        <v>固有名詞</v>
      </c>
      <c r="V498" t="str">
        <f ca="1"/>
        <v>498p</v>
      </c>
      <c r="W498" t="str">
        <f ca="1"/>
        <v>ポカブ</v>
      </c>
      <c r="X498" t="str">
        <f ca="1"/>
        <v>固有名詞</v>
      </c>
    </row>
    <row r="499" spans="1:24">
      <c r="A499">
        <f ca="1"/>
        <v>499</v>
      </c>
      <c r="B499" t="str">
        <f ca="1"/>
        <v>チャオブー</v>
      </c>
      <c r="C499" t="str">
        <f ca="1"/>
        <v>Pignite</v>
      </c>
      <c r="D499" t="s">
        <v>2283</v>
      </c>
      <c r="F499" t="str">
        <f ca="1"/>
        <v>499p</v>
      </c>
      <c r="G499" t="str">
        <f ca="1"/>
        <v>チャオブー</v>
      </c>
      <c r="H499" t="str">
        <f ca="1"/>
        <v>固有名詞</v>
      </c>
      <c r="J499" t="str">
        <f ca="1"/>
        <v>499p</v>
      </c>
      <c r="K499" t="str">
        <f ca="1"/>
        <v>Pignite</v>
      </c>
      <c r="L499" t="str">
        <f ca="1"/>
        <v>固有名詞</v>
      </c>
      <c r="N499" t="str">
        <f ca="1"/>
        <v>ちゃおぶー</v>
      </c>
      <c r="O499" t="str">
        <f ca="1"/>
        <v>チャオブー</v>
      </c>
      <c r="P499" t="str">
        <f ca="1"/>
        <v>固有名詞</v>
      </c>
      <c r="R499" t="str">
        <f ca="1"/>
        <v>ちゃおぶー</v>
      </c>
      <c r="S499" t="str">
        <f ca="1"/>
        <v>Pignite</v>
      </c>
      <c r="T499" t="str">
        <f ca="1"/>
        <v>固有名詞</v>
      </c>
      <c r="V499" t="str">
        <f ca="1"/>
        <v>499p</v>
      </c>
      <c r="W499" t="str">
        <f ca="1"/>
        <v>チャオブー</v>
      </c>
      <c r="X499" t="str">
        <f ca="1"/>
        <v>固有名詞</v>
      </c>
    </row>
    <row r="500" spans="1:24">
      <c r="A500">
        <f ca="1"/>
        <v>500</v>
      </c>
      <c r="B500" t="str">
        <f ca="1"/>
        <v>エンブオー</v>
      </c>
      <c r="C500" t="str">
        <f ca="1"/>
        <v>Emboar</v>
      </c>
      <c r="D500" t="s">
        <v>2284</v>
      </c>
      <c r="F500" t="str">
        <f ca="1"/>
        <v>500p</v>
      </c>
      <c r="G500" t="str">
        <f ca="1"/>
        <v>エンブオー</v>
      </c>
      <c r="H500" t="str">
        <f ca="1"/>
        <v>固有名詞</v>
      </c>
      <c r="J500" t="str">
        <f ca="1"/>
        <v>500p</v>
      </c>
      <c r="K500" t="str">
        <f ca="1"/>
        <v>Emboar</v>
      </c>
      <c r="L500" t="str">
        <f ca="1"/>
        <v>固有名詞</v>
      </c>
      <c r="N500" t="str">
        <f ca="1"/>
        <v>えんぶおー</v>
      </c>
      <c r="O500" t="str">
        <f ca="1"/>
        <v>エンブオー</v>
      </c>
      <c r="P500" t="str">
        <f ca="1"/>
        <v>固有名詞</v>
      </c>
      <c r="R500" t="str">
        <f ca="1"/>
        <v>えんぶおー</v>
      </c>
      <c r="S500" t="str">
        <f ca="1"/>
        <v>Emboar</v>
      </c>
      <c r="T500" t="str">
        <f ca="1"/>
        <v>固有名詞</v>
      </c>
      <c r="V500" t="str">
        <f ca="1"/>
        <v>500p</v>
      </c>
      <c r="W500" t="str">
        <f ca="1"/>
        <v>エンブオー</v>
      </c>
      <c r="X500" t="str">
        <f ca="1"/>
        <v>固有名詞</v>
      </c>
    </row>
    <row r="501" spans="1:24">
      <c r="A501">
        <f ca="1"/>
        <v>501</v>
      </c>
      <c r="B501" t="str">
        <f ca="1"/>
        <v>ミジュマル</v>
      </c>
      <c r="C501" t="str">
        <f ca="1"/>
        <v>Oshawott</v>
      </c>
      <c r="D501" t="s">
        <v>2285</v>
      </c>
      <c r="F501" t="str">
        <f ca="1"/>
        <v>501p</v>
      </c>
      <c r="G501" t="str">
        <f ca="1"/>
        <v>ミジュマル</v>
      </c>
      <c r="H501" t="str">
        <f ca="1"/>
        <v>固有名詞</v>
      </c>
      <c r="J501" t="str">
        <f ca="1"/>
        <v>501p</v>
      </c>
      <c r="K501" t="str">
        <f ca="1"/>
        <v>Oshawott</v>
      </c>
      <c r="L501" t="str">
        <f ca="1"/>
        <v>固有名詞</v>
      </c>
      <c r="N501" t="str">
        <f ca="1"/>
        <v>みじゅまる</v>
      </c>
      <c r="O501" t="str">
        <f ca="1"/>
        <v>ミジュマル</v>
      </c>
      <c r="P501" t="str">
        <f ca="1"/>
        <v>固有名詞</v>
      </c>
      <c r="R501" t="str">
        <f ca="1"/>
        <v>みじゅまる</v>
      </c>
      <c r="S501" t="str">
        <f ca="1"/>
        <v>Oshawott</v>
      </c>
      <c r="T501" t="str">
        <f ca="1"/>
        <v>固有名詞</v>
      </c>
      <c r="V501" t="str">
        <f ca="1"/>
        <v>501p</v>
      </c>
      <c r="W501" t="str">
        <f ca="1"/>
        <v>ミジュマル</v>
      </c>
      <c r="X501" t="str">
        <f ca="1"/>
        <v>固有名詞</v>
      </c>
    </row>
    <row r="502" spans="1:24">
      <c r="A502">
        <f ca="1"/>
        <v>502</v>
      </c>
      <c r="B502" t="str">
        <f ca="1"/>
        <v>フタチマル</v>
      </c>
      <c r="C502" t="str">
        <f ca="1"/>
        <v>Dewott</v>
      </c>
      <c r="D502" t="s">
        <v>2286</v>
      </c>
      <c r="F502" t="str">
        <f ca="1"/>
        <v>502p</v>
      </c>
      <c r="G502" t="str">
        <f ca="1"/>
        <v>フタチマル</v>
      </c>
      <c r="H502" t="str">
        <f ca="1"/>
        <v>固有名詞</v>
      </c>
      <c r="J502" t="str">
        <f ca="1"/>
        <v>502p</v>
      </c>
      <c r="K502" t="str">
        <f ca="1"/>
        <v>Dewott</v>
      </c>
      <c r="L502" t="str">
        <f ca="1"/>
        <v>固有名詞</v>
      </c>
      <c r="N502" t="str">
        <f ca="1"/>
        <v>ふたちまる</v>
      </c>
      <c r="O502" t="str">
        <f ca="1"/>
        <v>フタチマル</v>
      </c>
      <c r="P502" t="str">
        <f ca="1"/>
        <v>固有名詞</v>
      </c>
      <c r="R502" t="str">
        <f ca="1"/>
        <v>ふたちまる</v>
      </c>
      <c r="S502" t="str">
        <f ca="1"/>
        <v>Dewott</v>
      </c>
      <c r="T502" t="str">
        <f ca="1"/>
        <v>固有名詞</v>
      </c>
      <c r="V502" t="str">
        <f ca="1"/>
        <v>502p</v>
      </c>
      <c r="W502" t="str">
        <f ca="1"/>
        <v>フタチマル</v>
      </c>
      <c r="X502" t="str">
        <f ca="1"/>
        <v>固有名詞</v>
      </c>
    </row>
    <row r="503" spans="1:24">
      <c r="A503">
        <f ca="1"/>
        <v>503</v>
      </c>
      <c r="B503" t="str">
        <f ca="1"/>
        <v>ダイケンキ</v>
      </c>
      <c r="C503" t="str">
        <f ca="1"/>
        <v>Samurott</v>
      </c>
      <c r="D503" t="s">
        <v>2287</v>
      </c>
      <c r="F503" t="str">
        <f ca="1"/>
        <v>503p</v>
      </c>
      <c r="G503" t="str">
        <f ca="1"/>
        <v>ダイケンキ</v>
      </c>
      <c r="H503" t="str">
        <f ca="1"/>
        <v>固有名詞</v>
      </c>
      <c r="J503" t="str">
        <f ca="1"/>
        <v>503p</v>
      </c>
      <c r="K503" t="str">
        <f ca="1"/>
        <v>Samurott</v>
      </c>
      <c r="L503" t="str">
        <f ca="1"/>
        <v>固有名詞</v>
      </c>
      <c r="N503" t="str">
        <f ca="1"/>
        <v>だいけんき</v>
      </c>
      <c r="O503" t="str">
        <f ca="1"/>
        <v>ダイケンキ</v>
      </c>
      <c r="P503" t="str">
        <f ca="1"/>
        <v>固有名詞</v>
      </c>
      <c r="R503" t="str">
        <f ca="1"/>
        <v>だいけんき</v>
      </c>
      <c r="S503" t="str">
        <f ca="1"/>
        <v>Samurott</v>
      </c>
      <c r="T503" t="str">
        <f ca="1"/>
        <v>固有名詞</v>
      </c>
      <c r="V503" t="str">
        <f ca="1"/>
        <v>503p</v>
      </c>
      <c r="W503" t="str">
        <f ca="1"/>
        <v>ダイケンキ</v>
      </c>
      <c r="X503" t="str">
        <f ca="1"/>
        <v>固有名詞</v>
      </c>
    </row>
    <row r="504" spans="1:24">
      <c r="A504">
        <f ca="1"/>
        <v>504</v>
      </c>
      <c r="B504" t="str">
        <f ca="1"/>
        <v>ミネズミ</v>
      </c>
      <c r="C504" t="str">
        <f ca="1"/>
        <v>Patrat</v>
      </c>
      <c r="D504" t="s">
        <v>2288</v>
      </c>
      <c r="F504" t="str">
        <f ca="1"/>
        <v>504p</v>
      </c>
      <c r="G504" t="str">
        <f ca="1"/>
        <v>ミネズミ</v>
      </c>
      <c r="H504" t="str">
        <f ca="1"/>
        <v>固有名詞</v>
      </c>
      <c r="J504" t="str">
        <f ca="1"/>
        <v>504p</v>
      </c>
      <c r="K504" t="str">
        <f ca="1"/>
        <v>Patrat</v>
      </c>
      <c r="L504" t="str">
        <f ca="1"/>
        <v>固有名詞</v>
      </c>
      <c r="N504" t="str">
        <f ca="1"/>
        <v>みねずみ</v>
      </c>
      <c r="O504" t="str">
        <f ca="1"/>
        <v>ミネズミ</v>
      </c>
      <c r="P504" t="str">
        <f ca="1"/>
        <v>固有名詞</v>
      </c>
      <c r="R504" t="str">
        <f ca="1"/>
        <v>みねずみ</v>
      </c>
      <c r="S504" t="str">
        <f ca="1"/>
        <v>Patrat</v>
      </c>
      <c r="T504" t="str">
        <f ca="1"/>
        <v>固有名詞</v>
      </c>
      <c r="V504" t="str">
        <f ca="1"/>
        <v>504p</v>
      </c>
      <c r="W504" t="str">
        <f ca="1"/>
        <v>ミネズミ</v>
      </c>
      <c r="X504" t="str">
        <f ca="1"/>
        <v>固有名詞</v>
      </c>
    </row>
    <row r="505" spans="1:24">
      <c r="A505">
        <f ca="1"/>
        <v>505</v>
      </c>
      <c r="B505" t="str">
        <f ca="1"/>
        <v>ミルホッグ</v>
      </c>
      <c r="C505" t="str">
        <f ca="1"/>
        <v>Watchog</v>
      </c>
      <c r="D505" t="s">
        <v>2289</v>
      </c>
      <c r="F505" t="str">
        <f ca="1"/>
        <v>505p</v>
      </c>
      <c r="G505" t="str">
        <f ca="1"/>
        <v>ミルホッグ</v>
      </c>
      <c r="H505" t="str">
        <f ca="1"/>
        <v>固有名詞</v>
      </c>
      <c r="J505" t="str">
        <f ca="1"/>
        <v>505p</v>
      </c>
      <c r="K505" t="str">
        <f ca="1"/>
        <v>Watchog</v>
      </c>
      <c r="L505" t="str">
        <f ca="1"/>
        <v>固有名詞</v>
      </c>
      <c r="N505" t="str">
        <f ca="1"/>
        <v>みるほっぐ</v>
      </c>
      <c r="O505" t="str">
        <f ca="1"/>
        <v>ミルホッグ</v>
      </c>
      <c r="P505" t="str">
        <f ca="1"/>
        <v>固有名詞</v>
      </c>
      <c r="R505" t="str">
        <f ca="1"/>
        <v>みるほっぐ</v>
      </c>
      <c r="S505" t="str">
        <f ca="1"/>
        <v>Watchog</v>
      </c>
      <c r="T505" t="str">
        <f ca="1"/>
        <v>固有名詞</v>
      </c>
      <c r="V505" t="str">
        <f ca="1"/>
        <v>505p</v>
      </c>
      <c r="W505" t="str">
        <f ca="1"/>
        <v>ミルホッグ</v>
      </c>
      <c r="X505" t="str">
        <f ca="1"/>
        <v>固有名詞</v>
      </c>
    </row>
    <row r="506" spans="1:24">
      <c r="A506">
        <f ca="1"/>
        <v>506</v>
      </c>
      <c r="B506" t="str">
        <f ca="1"/>
        <v>ヨーテリー</v>
      </c>
      <c r="C506" t="str">
        <f ca="1"/>
        <v>Lillipup</v>
      </c>
      <c r="D506" t="s">
        <v>2290</v>
      </c>
      <c r="F506" t="str">
        <f ca="1"/>
        <v>506p</v>
      </c>
      <c r="G506" t="str">
        <f ca="1"/>
        <v>ヨーテリー</v>
      </c>
      <c r="H506" t="str">
        <f ca="1"/>
        <v>固有名詞</v>
      </c>
      <c r="J506" t="str">
        <f ca="1"/>
        <v>506p</v>
      </c>
      <c r="K506" t="str">
        <f ca="1"/>
        <v>Lillipup</v>
      </c>
      <c r="L506" t="str">
        <f ca="1"/>
        <v>固有名詞</v>
      </c>
      <c r="N506" t="str">
        <f ca="1"/>
        <v>よーてりー</v>
      </c>
      <c r="O506" t="str">
        <f ca="1"/>
        <v>ヨーテリー</v>
      </c>
      <c r="P506" t="str">
        <f ca="1"/>
        <v>固有名詞</v>
      </c>
      <c r="R506" t="str">
        <f ca="1"/>
        <v>よーてりー</v>
      </c>
      <c r="S506" t="str">
        <f ca="1"/>
        <v>Lillipup</v>
      </c>
      <c r="T506" t="str">
        <f ca="1"/>
        <v>固有名詞</v>
      </c>
      <c r="V506" t="str">
        <f ca="1"/>
        <v>506p</v>
      </c>
      <c r="W506" t="str">
        <f ca="1"/>
        <v>ヨーテリー</v>
      </c>
      <c r="X506" t="str">
        <f ca="1"/>
        <v>固有名詞</v>
      </c>
    </row>
    <row r="507" spans="1:24">
      <c r="A507">
        <f ca="1"/>
        <v>507</v>
      </c>
      <c r="B507" t="str">
        <f ca="1"/>
        <v>ハーデリア</v>
      </c>
      <c r="C507" t="str">
        <f ca="1"/>
        <v>Herdier</v>
      </c>
      <c r="D507" t="s">
        <v>2291</v>
      </c>
      <c r="F507" t="str">
        <f ca="1"/>
        <v>507p</v>
      </c>
      <c r="G507" t="str">
        <f ca="1"/>
        <v>ハーデリア</v>
      </c>
      <c r="H507" t="str">
        <f ca="1"/>
        <v>固有名詞</v>
      </c>
      <c r="J507" t="str">
        <f ca="1"/>
        <v>507p</v>
      </c>
      <c r="K507" t="str">
        <f ca="1"/>
        <v>Herdier</v>
      </c>
      <c r="L507" t="str">
        <f ca="1"/>
        <v>固有名詞</v>
      </c>
      <c r="N507" t="str">
        <f ca="1"/>
        <v>はーでりあ</v>
      </c>
      <c r="O507" t="str">
        <f ca="1"/>
        <v>ハーデリア</v>
      </c>
      <c r="P507" t="str">
        <f ca="1"/>
        <v>固有名詞</v>
      </c>
      <c r="R507" t="str">
        <f ca="1"/>
        <v>はーでりあ</v>
      </c>
      <c r="S507" t="str">
        <f ca="1"/>
        <v>Herdier</v>
      </c>
      <c r="T507" t="str">
        <f ca="1"/>
        <v>固有名詞</v>
      </c>
      <c r="V507" t="str">
        <f ca="1"/>
        <v>507p</v>
      </c>
      <c r="W507" t="str">
        <f ca="1"/>
        <v>ハーデリア</v>
      </c>
      <c r="X507" t="str">
        <f ca="1"/>
        <v>固有名詞</v>
      </c>
    </row>
    <row r="508" spans="1:24">
      <c r="A508">
        <f ca="1"/>
        <v>508</v>
      </c>
      <c r="B508" t="str">
        <f ca="1"/>
        <v>ムーランド</v>
      </c>
      <c r="C508" t="str">
        <f ca="1"/>
        <v>Stoutland</v>
      </c>
      <c r="D508" t="s">
        <v>2292</v>
      </c>
      <c r="F508" t="str">
        <f ca="1"/>
        <v>508p</v>
      </c>
      <c r="G508" t="str">
        <f ca="1"/>
        <v>ムーランド</v>
      </c>
      <c r="H508" t="str">
        <f ca="1"/>
        <v>固有名詞</v>
      </c>
      <c r="J508" t="str">
        <f ca="1"/>
        <v>508p</v>
      </c>
      <c r="K508" t="str">
        <f ca="1"/>
        <v>Stoutland</v>
      </c>
      <c r="L508" t="str">
        <f ca="1"/>
        <v>固有名詞</v>
      </c>
      <c r="N508" t="str">
        <f ca="1"/>
        <v>むーらんど</v>
      </c>
      <c r="O508" t="str">
        <f ca="1"/>
        <v>ムーランド</v>
      </c>
      <c r="P508" t="str">
        <f ca="1"/>
        <v>固有名詞</v>
      </c>
      <c r="R508" t="str">
        <f ca="1"/>
        <v>むーらんど</v>
      </c>
      <c r="S508" t="str">
        <f ca="1"/>
        <v>Stoutland</v>
      </c>
      <c r="T508" t="str">
        <f ca="1"/>
        <v>固有名詞</v>
      </c>
      <c r="V508" t="str">
        <f ca="1"/>
        <v>508p</v>
      </c>
      <c r="W508" t="str">
        <f ca="1"/>
        <v>ムーランド</v>
      </c>
      <c r="X508" t="str">
        <f ca="1"/>
        <v>固有名詞</v>
      </c>
    </row>
    <row r="509" spans="1:24">
      <c r="A509">
        <f ca="1"/>
        <v>509</v>
      </c>
      <c r="B509" t="str">
        <f ca="1"/>
        <v>チョロネコ</v>
      </c>
      <c r="C509" t="str">
        <f ca="1"/>
        <v>Purrloin</v>
      </c>
      <c r="D509" t="s">
        <v>2293</v>
      </c>
      <c r="F509" t="str">
        <f ca="1"/>
        <v>509p</v>
      </c>
      <c r="G509" t="str">
        <f ca="1"/>
        <v>チョロネコ</v>
      </c>
      <c r="H509" t="str">
        <f ca="1"/>
        <v>固有名詞</v>
      </c>
      <c r="J509" t="str">
        <f ca="1"/>
        <v>509p</v>
      </c>
      <c r="K509" t="str">
        <f ca="1"/>
        <v>Purrloin</v>
      </c>
      <c r="L509" t="str">
        <f ca="1"/>
        <v>固有名詞</v>
      </c>
      <c r="N509" t="str">
        <f ca="1"/>
        <v>ちょろねこ</v>
      </c>
      <c r="O509" t="str">
        <f ca="1"/>
        <v>チョロネコ</v>
      </c>
      <c r="P509" t="str">
        <f ca="1"/>
        <v>固有名詞</v>
      </c>
      <c r="R509" t="str">
        <f ca="1"/>
        <v>ちょろねこ</v>
      </c>
      <c r="S509" t="str">
        <f ca="1"/>
        <v>Purrloin</v>
      </c>
      <c r="T509" t="str">
        <f ca="1"/>
        <v>固有名詞</v>
      </c>
      <c r="V509" t="str">
        <f ca="1"/>
        <v>509p</v>
      </c>
      <c r="W509" t="str">
        <f ca="1"/>
        <v>チョロネコ</v>
      </c>
      <c r="X509" t="str">
        <f ca="1"/>
        <v>固有名詞</v>
      </c>
    </row>
    <row r="510" spans="1:24">
      <c r="A510">
        <f ca="1"/>
        <v>510</v>
      </c>
      <c r="B510" t="str">
        <f ca="1"/>
        <v>レパルダス</v>
      </c>
      <c r="C510" t="str">
        <f ca="1"/>
        <v>Liepard</v>
      </c>
      <c r="D510" t="s">
        <v>2294</v>
      </c>
      <c r="F510" t="str">
        <f ca="1"/>
        <v>510p</v>
      </c>
      <c r="G510" t="str">
        <f ca="1"/>
        <v>レパルダス</v>
      </c>
      <c r="H510" t="str">
        <f ca="1"/>
        <v>固有名詞</v>
      </c>
      <c r="J510" t="str">
        <f ca="1"/>
        <v>510p</v>
      </c>
      <c r="K510" t="str">
        <f ca="1"/>
        <v>Liepard</v>
      </c>
      <c r="L510" t="str">
        <f ca="1"/>
        <v>固有名詞</v>
      </c>
      <c r="N510" t="str">
        <f ca="1"/>
        <v>れぱるだす</v>
      </c>
      <c r="O510" t="str">
        <f ca="1"/>
        <v>レパルダス</v>
      </c>
      <c r="P510" t="str">
        <f ca="1"/>
        <v>固有名詞</v>
      </c>
      <c r="R510" t="str">
        <f ca="1"/>
        <v>れぱるだす</v>
      </c>
      <c r="S510" t="str">
        <f ca="1"/>
        <v>Liepard</v>
      </c>
      <c r="T510" t="str">
        <f ca="1"/>
        <v>固有名詞</v>
      </c>
      <c r="V510" t="str">
        <f ca="1"/>
        <v>510p</v>
      </c>
      <c r="W510" t="str">
        <f ca="1"/>
        <v>レパルダス</v>
      </c>
      <c r="X510" t="str">
        <f ca="1"/>
        <v>固有名詞</v>
      </c>
    </row>
    <row r="511" spans="1:24">
      <c r="A511">
        <f ca="1"/>
        <v>511</v>
      </c>
      <c r="B511" t="str">
        <f ca="1"/>
        <v>ヤナップ</v>
      </c>
      <c r="C511" t="str">
        <f ca="1"/>
        <v>Pansage</v>
      </c>
      <c r="D511" t="s">
        <v>2295</v>
      </c>
      <c r="F511" t="str">
        <f ca="1"/>
        <v>511p</v>
      </c>
      <c r="G511" t="str">
        <f ca="1"/>
        <v>ヤナップ</v>
      </c>
      <c r="H511" t="str">
        <f ca="1"/>
        <v>固有名詞</v>
      </c>
      <c r="J511" t="str">
        <f ca="1"/>
        <v>511p</v>
      </c>
      <c r="K511" t="str">
        <f ca="1"/>
        <v>Pansage</v>
      </c>
      <c r="L511" t="str">
        <f ca="1"/>
        <v>固有名詞</v>
      </c>
      <c r="N511" t="str">
        <f ca="1"/>
        <v>やなっぷ</v>
      </c>
      <c r="O511" t="str">
        <f ca="1"/>
        <v>ヤナップ</v>
      </c>
      <c r="P511" t="str">
        <f ca="1"/>
        <v>固有名詞</v>
      </c>
      <c r="R511" t="str">
        <f ca="1"/>
        <v>やなっぷ</v>
      </c>
      <c r="S511" t="str">
        <f ca="1"/>
        <v>Pansage</v>
      </c>
      <c r="T511" t="str">
        <f ca="1"/>
        <v>固有名詞</v>
      </c>
      <c r="V511" t="str">
        <f ca="1"/>
        <v>511p</v>
      </c>
      <c r="W511" t="str">
        <f ca="1"/>
        <v>ヤナップ</v>
      </c>
      <c r="X511" t="str">
        <f ca="1"/>
        <v>固有名詞</v>
      </c>
    </row>
    <row r="512" spans="1:24">
      <c r="A512">
        <f ca="1"/>
        <v>512</v>
      </c>
      <c r="B512" t="str">
        <f ca="1"/>
        <v>ヤナッキー</v>
      </c>
      <c r="C512" t="str">
        <f ca="1"/>
        <v>Simisage</v>
      </c>
      <c r="D512" t="s">
        <v>2296</v>
      </c>
      <c r="F512" t="str">
        <f ca="1"/>
        <v>512p</v>
      </c>
      <c r="G512" t="str">
        <f ca="1"/>
        <v>ヤナッキー</v>
      </c>
      <c r="H512" t="str">
        <f ca="1"/>
        <v>固有名詞</v>
      </c>
      <c r="J512" t="str">
        <f ca="1"/>
        <v>512p</v>
      </c>
      <c r="K512" t="str">
        <f ca="1"/>
        <v>Simisage</v>
      </c>
      <c r="L512" t="str">
        <f ca="1"/>
        <v>固有名詞</v>
      </c>
      <c r="N512" t="str">
        <f ca="1"/>
        <v>やなっきー</v>
      </c>
      <c r="O512" t="str">
        <f ca="1"/>
        <v>ヤナッキー</v>
      </c>
      <c r="P512" t="str">
        <f ca="1"/>
        <v>固有名詞</v>
      </c>
      <c r="R512" t="str">
        <f ca="1"/>
        <v>やなっきー</v>
      </c>
      <c r="S512" t="str">
        <f ca="1"/>
        <v>Simisage</v>
      </c>
      <c r="T512" t="str">
        <f ca="1"/>
        <v>固有名詞</v>
      </c>
      <c r="V512" t="str">
        <f ca="1"/>
        <v>512p</v>
      </c>
      <c r="W512" t="str">
        <f ca="1"/>
        <v>ヤナッキー</v>
      </c>
      <c r="X512" t="str">
        <f ca="1"/>
        <v>固有名詞</v>
      </c>
    </row>
    <row r="513" spans="1:24">
      <c r="A513">
        <f ca="1"/>
        <v>513</v>
      </c>
      <c r="B513" t="str">
        <f ca="1"/>
        <v>バオップ</v>
      </c>
      <c r="C513" t="str">
        <f ca="1"/>
        <v>Pansear</v>
      </c>
      <c r="D513" t="s">
        <v>2297</v>
      </c>
      <c r="F513" t="str">
        <f ca="1"/>
        <v>513p</v>
      </c>
      <c r="G513" t="str">
        <f ca="1"/>
        <v>バオップ</v>
      </c>
      <c r="H513" t="str">
        <f ca="1"/>
        <v>固有名詞</v>
      </c>
      <c r="J513" t="str">
        <f ca="1"/>
        <v>513p</v>
      </c>
      <c r="K513" t="str">
        <f ca="1"/>
        <v>Pansear</v>
      </c>
      <c r="L513" t="str">
        <f ca="1"/>
        <v>固有名詞</v>
      </c>
      <c r="N513" t="str">
        <f ca="1"/>
        <v>ばおっぷ</v>
      </c>
      <c r="O513" t="str">
        <f ca="1"/>
        <v>バオップ</v>
      </c>
      <c r="P513" t="str">
        <f ca="1"/>
        <v>固有名詞</v>
      </c>
      <c r="R513" t="str">
        <f ca="1"/>
        <v>ばおっぷ</v>
      </c>
      <c r="S513" t="str">
        <f ca="1"/>
        <v>Pansear</v>
      </c>
      <c r="T513" t="str">
        <f ca="1"/>
        <v>固有名詞</v>
      </c>
      <c r="V513" t="str">
        <f ca="1"/>
        <v>513p</v>
      </c>
      <c r="W513" t="str">
        <f ca="1"/>
        <v>バオップ</v>
      </c>
      <c r="X513" t="str">
        <f ca="1"/>
        <v>固有名詞</v>
      </c>
    </row>
    <row r="514" spans="1:24">
      <c r="A514">
        <f ca="1"/>
        <v>514</v>
      </c>
      <c r="B514" t="str">
        <f ca="1"/>
        <v>バオッキー</v>
      </c>
      <c r="C514" t="str">
        <f ca="1"/>
        <v>Simisear</v>
      </c>
      <c r="D514" t="s">
        <v>2298</v>
      </c>
      <c r="F514" t="str">
        <f ca="1"/>
        <v>514p</v>
      </c>
      <c r="G514" t="str">
        <f ca="1"/>
        <v>バオッキー</v>
      </c>
      <c r="H514" t="str">
        <f ca="1"/>
        <v>固有名詞</v>
      </c>
      <c r="J514" t="str">
        <f ca="1"/>
        <v>514p</v>
      </c>
      <c r="K514" t="str">
        <f ca="1"/>
        <v>Simisear</v>
      </c>
      <c r="L514" t="str">
        <f ca="1"/>
        <v>固有名詞</v>
      </c>
      <c r="N514" t="str">
        <f ca="1"/>
        <v>ばおっきー</v>
      </c>
      <c r="O514" t="str">
        <f ca="1"/>
        <v>バオッキー</v>
      </c>
      <c r="P514" t="str">
        <f ca="1"/>
        <v>固有名詞</v>
      </c>
      <c r="R514" t="str">
        <f ca="1"/>
        <v>ばおっきー</v>
      </c>
      <c r="S514" t="str">
        <f ca="1"/>
        <v>Simisear</v>
      </c>
      <c r="T514" t="str">
        <f ca="1"/>
        <v>固有名詞</v>
      </c>
      <c r="V514" t="str">
        <f ca="1"/>
        <v>514p</v>
      </c>
      <c r="W514" t="str">
        <f ca="1"/>
        <v>バオッキー</v>
      </c>
      <c r="X514" t="str">
        <f ca="1"/>
        <v>固有名詞</v>
      </c>
    </row>
    <row r="515" spans="1:24">
      <c r="A515">
        <f ca="1"/>
        <v>515</v>
      </c>
      <c r="B515" t="str">
        <f ca="1"/>
        <v>ヒヤップ</v>
      </c>
      <c r="C515" t="str">
        <f ca="1"/>
        <v>Panpour</v>
      </c>
      <c r="D515" t="s">
        <v>2299</v>
      </c>
      <c r="F515" t="str">
        <f ca="1"/>
        <v>515p</v>
      </c>
      <c r="G515" t="str">
        <f ca="1"/>
        <v>ヒヤップ</v>
      </c>
      <c r="H515" t="str">
        <f ca="1"/>
        <v>固有名詞</v>
      </c>
      <c r="J515" t="str">
        <f ca="1"/>
        <v>515p</v>
      </c>
      <c r="K515" t="str">
        <f ca="1"/>
        <v>Panpour</v>
      </c>
      <c r="L515" t="str">
        <f ca="1"/>
        <v>固有名詞</v>
      </c>
      <c r="N515" t="str">
        <f ca="1"/>
        <v>ひやっぷ</v>
      </c>
      <c r="O515" t="str">
        <f ca="1"/>
        <v>ヒヤップ</v>
      </c>
      <c r="P515" t="str">
        <f ca="1"/>
        <v>固有名詞</v>
      </c>
      <c r="R515" t="str">
        <f ca="1"/>
        <v>ひやっぷ</v>
      </c>
      <c r="S515" t="str">
        <f ca="1"/>
        <v>Panpour</v>
      </c>
      <c r="T515" t="str">
        <f ca="1"/>
        <v>固有名詞</v>
      </c>
      <c r="V515" t="str">
        <f ca="1"/>
        <v>515p</v>
      </c>
      <c r="W515" t="str">
        <f ca="1"/>
        <v>ヒヤップ</v>
      </c>
      <c r="X515" t="str">
        <f ca="1"/>
        <v>固有名詞</v>
      </c>
    </row>
    <row r="516" spans="1:24">
      <c r="A516">
        <f ca="1"/>
        <v>516</v>
      </c>
      <c r="B516" t="str">
        <f ca="1"/>
        <v>ヒヤッキー</v>
      </c>
      <c r="C516" t="str">
        <f ca="1"/>
        <v>Simipour</v>
      </c>
      <c r="D516" t="s">
        <v>2300</v>
      </c>
      <c r="F516" t="str">
        <f ca="1"/>
        <v>516p</v>
      </c>
      <c r="G516" t="str">
        <f ca="1"/>
        <v>ヒヤッキー</v>
      </c>
      <c r="H516" t="str">
        <f ca="1"/>
        <v>固有名詞</v>
      </c>
      <c r="J516" t="str">
        <f ca="1"/>
        <v>516p</v>
      </c>
      <c r="K516" t="str">
        <f ca="1"/>
        <v>Simipour</v>
      </c>
      <c r="L516" t="str">
        <f ca="1"/>
        <v>固有名詞</v>
      </c>
      <c r="N516" t="str">
        <f ca="1"/>
        <v>ひやっきー</v>
      </c>
      <c r="O516" t="str">
        <f ca="1"/>
        <v>ヒヤッキー</v>
      </c>
      <c r="P516" t="str">
        <f ca="1"/>
        <v>固有名詞</v>
      </c>
      <c r="R516" t="str">
        <f ca="1"/>
        <v>ひやっきー</v>
      </c>
      <c r="S516" t="str">
        <f ca="1"/>
        <v>Simipour</v>
      </c>
      <c r="T516" t="str">
        <f ca="1"/>
        <v>固有名詞</v>
      </c>
      <c r="V516" t="str">
        <f ca="1"/>
        <v>516p</v>
      </c>
      <c r="W516" t="str">
        <f ca="1"/>
        <v>ヒヤッキー</v>
      </c>
      <c r="X516" t="str">
        <f ca="1"/>
        <v>固有名詞</v>
      </c>
    </row>
    <row r="517" spans="1:24">
      <c r="A517">
        <f ca="1"/>
        <v>517</v>
      </c>
      <c r="B517" t="str">
        <f ca="1"/>
        <v>ムンナ</v>
      </c>
      <c r="C517" t="str">
        <f ca="1"/>
        <v>Munna</v>
      </c>
      <c r="D517" t="s">
        <v>2301</v>
      </c>
      <c r="F517" t="str">
        <f ca="1"/>
        <v>517p</v>
      </c>
      <c r="G517" t="str">
        <f ca="1"/>
        <v>ムンナ</v>
      </c>
      <c r="H517" t="str">
        <f ca="1"/>
        <v>固有名詞</v>
      </c>
      <c r="J517" t="str">
        <f ca="1"/>
        <v>517p</v>
      </c>
      <c r="K517" t="str">
        <f ca="1"/>
        <v>Munna</v>
      </c>
      <c r="L517" t="str">
        <f ca="1"/>
        <v>固有名詞</v>
      </c>
      <c r="N517" t="str">
        <f ca="1"/>
        <v>むんな</v>
      </c>
      <c r="O517" t="str">
        <f ca="1"/>
        <v>ムンナ</v>
      </c>
      <c r="P517" t="str">
        <f ca="1"/>
        <v>固有名詞</v>
      </c>
      <c r="R517" t="str">
        <f ca="1"/>
        <v>むんな</v>
      </c>
      <c r="S517" t="str">
        <f ca="1"/>
        <v>Munna</v>
      </c>
      <c r="T517" t="str">
        <f ca="1"/>
        <v>固有名詞</v>
      </c>
      <c r="V517" t="str">
        <f ca="1"/>
        <v>517p</v>
      </c>
      <c r="W517" t="str">
        <f ca="1"/>
        <v>ムンナ</v>
      </c>
      <c r="X517" t="str">
        <f ca="1"/>
        <v>固有名詞</v>
      </c>
    </row>
    <row r="518" spans="1:24">
      <c r="A518">
        <f ca="1"/>
        <v>518</v>
      </c>
      <c r="B518" t="str">
        <f ca="1"/>
        <v>ムシャーナ</v>
      </c>
      <c r="C518" t="str">
        <f ca="1"/>
        <v>Musharna</v>
      </c>
      <c r="D518" t="s">
        <v>2302</v>
      </c>
      <c r="F518" t="str">
        <f ca="1"/>
        <v>518p</v>
      </c>
      <c r="G518" t="str">
        <f ca="1"/>
        <v>ムシャーナ</v>
      </c>
      <c r="H518" t="str">
        <f ca="1"/>
        <v>固有名詞</v>
      </c>
      <c r="J518" t="str">
        <f ca="1"/>
        <v>518p</v>
      </c>
      <c r="K518" t="str">
        <f ca="1"/>
        <v>Musharna</v>
      </c>
      <c r="L518" t="str">
        <f ca="1"/>
        <v>固有名詞</v>
      </c>
      <c r="N518" t="str">
        <f ca="1"/>
        <v>むしゃーな</v>
      </c>
      <c r="O518" t="str">
        <f ca="1"/>
        <v>ムシャーナ</v>
      </c>
      <c r="P518" t="str">
        <f ca="1"/>
        <v>固有名詞</v>
      </c>
      <c r="R518" t="str">
        <f ca="1"/>
        <v>むしゃーな</v>
      </c>
      <c r="S518" t="str">
        <f ca="1"/>
        <v>Musharna</v>
      </c>
      <c r="T518" t="str">
        <f ca="1"/>
        <v>固有名詞</v>
      </c>
      <c r="V518" t="str">
        <f ca="1"/>
        <v>518p</v>
      </c>
      <c r="W518" t="str">
        <f ca="1"/>
        <v>ムシャーナ</v>
      </c>
      <c r="X518" t="str">
        <f ca="1"/>
        <v>固有名詞</v>
      </c>
    </row>
    <row r="519" spans="1:24">
      <c r="A519">
        <f ca="1"/>
        <v>519</v>
      </c>
      <c r="B519" t="str">
        <f ca="1"/>
        <v>マメパト</v>
      </c>
      <c r="C519" t="str">
        <f ca="1"/>
        <v>Pidove</v>
      </c>
      <c r="D519" t="s">
        <v>2303</v>
      </c>
      <c r="F519" t="str">
        <f ca="1"/>
        <v>519p</v>
      </c>
      <c r="G519" t="str">
        <f ca="1"/>
        <v>マメパト</v>
      </c>
      <c r="H519" t="str">
        <f ca="1"/>
        <v>固有名詞</v>
      </c>
      <c r="J519" t="str">
        <f ca="1"/>
        <v>519p</v>
      </c>
      <c r="K519" t="str">
        <f ca="1"/>
        <v>Pidove</v>
      </c>
      <c r="L519" t="str">
        <f ca="1"/>
        <v>固有名詞</v>
      </c>
      <c r="N519" t="str">
        <f ca="1"/>
        <v>まめぱと</v>
      </c>
      <c r="O519" t="str">
        <f ca="1"/>
        <v>マメパト</v>
      </c>
      <c r="P519" t="str">
        <f ca="1"/>
        <v>固有名詞</v>
      </c>
      <c r="R519" t="str">
        <f ca="1"/>
        <v>まめぱと</v>
      </c>
      <c r="S519" t="str">
        <f ca="1"/>
        <v>Pidove</v>
      </c>
      <c r="T519" t="str">
        <f ca="1"/>
        <v>固有名詞</v>
      </c>
      <c r="V519" t="str">
        <f ca="1"/>
        <v>519p</v>
      </c>
      <c r="W519" t="str">
        <f ca="1"/>
        <v>マメパト</v>
      </c>
      <c r="X519" t="str">
        <f ca="1"/>
        <v>固有名詞</v>
      </c>
    </row>
    <row r="520" spans="1:24">
      <c r="A520">
        <f ca="1"/>
        <v>520</v>
      </c>
      <c r="B520" t="str">
        <f ca="1"/>
        <v>ハトーボー</v>
      </c>
      <c r="C520" t="str">
        <f ca="1"/>
        <v>Tranquill</v>
      </c>
      <c r="D520" t="s">
        <v>2304</v>
      </c>
      <c r="F520" t="str">
        <f ca="1"/>
        <v>520p</v>
      </c>
      <c r="G520" t="str">
        <f ca="1"/>
        <v>ハトーボー</v>
      </c>
      <c r="H520" t="str">
        <f ca="1"/>
        <v>固有名詞</v>
      </c>
      <c r="J520" t="str">
        <f ca="1"/>
        <v>520p</v>
      </c>
      <c r="K520" t="str">
        <f ca="1"/>
        <v>Tranquill</v>
      </c>
      <c r="L520" t="str">
        <f ca="1"/>
        <v>固有名詞</v>
      </c>
      <c r="N520" t="str">
        <f ca="1"/>
        <v>はとーぼー</v>
      </c>
      <c r="O520" t="str">
        <f ca="1"/>
        <v>ハトーボー</v>
      </c>
      <c r="P520" t="str">
        <f ca="1"/>
        <v>固有名詞</v>
      </c>
      <c r="R520" t="str">
        <f ca="1"/>
        <v>はとーぼー</v>
      </c>
      <c r="S520" t="str">
        <f ca="1"/>
        <v>Tranquill</v>
      </c>
      <c r="T520" t="str">
        <f ca="1"/>
        <v>固有名詞</v>
      </c>
      <c r="V520" t="str">
        <f ca="1"/>
        <v>520p</v>
      </c>
      <c r="W520" t="str">
        <f ca="1"/>
        <v>ハトーボー</v>
      </c>
      <c r="X520" t="str">
        <f ca="1"/>
        <v>固有名詞</v>
      </c>
    </row>
    <row r="521" spans="1:24">
      <c r="A521">
        <f ca="1"/>
        <v>521</v>
      </c>
      <c r="B521" t="str">
        <f ca="1"/>
        <v>ケンホロウ</v>
      </c>
      <c r="C521" t="str">
        <f ca="1"/>
        <v>Unfezant</v>
      </c>
      <c r="D521" t="s">
        <v>2305</v>
      </c>
      <c r="F521" t="str">
        <f ca="1"/>
        <v>521p</v>
      </c>
      <c r="G521" t="str">
        <f ca="1"/>
        <v>ケンホロウ</v>
      </c>
      <c r="H521" t="str">
        <f ca="1"/>
        <v>固有名詞</v>
      </c>
      <c r="J521" t="str">
        <f ca="1"/>
        <v>521p</v>
      </c>
      <c r="K521" t="str">
        <f ca="1"/>
        <v>Unfezant</v>
      </c>
      <c r="L521" t="str">
        <f ca="1"/>
        <v>固有名詞</v>
      </c>
      <c r="N521" t="str">
        <f ca="1"/>
        <v>けんほろう</v>
      </c>
      <c r="O521" t="str">
        <f ca="1"/>
        <v>ケンホロウ</v>
      </c>
      <c r="P521" t="str">
        <f ca="1"/>
        <v>固有名詞</v>
      </c>
      <c r="R521" t="str">
        <f ca="1"/>
        <v>けんほろう</v>
      </c>
      <c r="S521" t="str">
        <f ca="1"/>
        <v>Unfezant</v>
      </c>
      <c r="T521" t="str">
        <f ca="1"/>
        <v>固有名詞</v>
      </c>
      <c r="V521" t="str">
        <f ca="1"/>
        <v>521p</v>
      </c>
      <c r="W521" t="str">
        <f ca="1"/>
        <v>ケンホロウ</v>
      </c>
      <c r="X521" t="str">
        <f ca="1"/>
        <v>固有名詞</v>
      </c>
    </row>
    <row r="522" spans="1:24">
      <c r="A522">
        <f ca="1"/>
        <v>522</v>
      </c>
      <c r="B522" t="str">
        <f ca="1"/>
        <v>シママ</v>
      </c>
      <c r="C522" t="str">
        <f ca="1"/>
        <v>Blitzle</v>
      </c>
      <c r="D522" t="s">
        <v>2306</v>
      </c>
      <c r="F522" t="str">
        <f ca="1"/>
        <v>522p</v>
      </c>
      <c r="G522" t="str">
        <f ca="1"/>
        <v>シママ</v>
      </c>
      <c r="H522" t="str">
        <f ca="1"/>
        <v>固有名詞</v>
      </c>
      <c r="J522" t="str">
        <f ca="1"/>
        <v>522p</v>
      </c>
      <c r="K522" t="str">
        <f ca="1"/>
        <v>Blitzle</v>
      </c>
      <c r="L522" t="str">
        <f ca="1"/>
        <v>固有名詞</v>
      </c>
      <c r="N522" t="str">
        <f ca="1"/>
        <v>しまま</v>
      </c>
      <c r="O522" t="str">
        <f ca="1"/>
        <v>シママ</v>
      </c>
      <c r="P522" t="str">
        <f ca="1"/>
        <v>固有名詞</v>
      </c>
      <c r="R522" t="str">
        <f ca="1"/>
        <v>しまま</v>
      </c>
      <c r="S522" t="str">
        <f ca="1"/>
        <v>Blitzle</v>
      </c>
      <c r="T522" t="str">
        <f ca="1"/>
        <v>固有名詞</v>
      </c>
      <c r="V522" t="str">
        <f ca="1"/>
        <v>522p</v>
      </c>
      <c r="W522" t="str">
        <f ca="1"/>
        <v>シママ</v>
      </c>
      <c r="X522" t="str">
        <f ca="1"/>
        <v>固有名詞</v>
      </c>
    </row>
    <row r="523" spans="1:24">
      <c r="A523">
        <f ca="1"/>
        <v>523</v>
      </c>
      <c r="B523" t="str">
        <f ca="1"/>
        <v>ゼブライカ</v>
      </c>
      <c r="C523" t="str">
        <f ca="1"/>
        <v>Zebstrika</v>
      </c>
      <c r="D523" t="s">
        <v>2307</v>
      </c>
      <c r="F523" t="str">
        <f ca="1"/>
        <v>523p</v>
      </c>
      <c r="G523" t="str">
        <f ca="1"/>
        <v>ゼブライカ</v>
      </c>
      <c r="H523" t="str">
        <f ca="1"/>
        <v>固有名詞</v>
      </c>
      <c r="J523" t="str">
        <f ca="1"/>
        <v>523p</v>
      </c>
      <c r="K523" t="str">
        <f ca="1"/>
        <v>Zebstrika</v>
      </c>
      <c r="L523" t="str">
        <f ca="1"/>
        <v>固有名詞</v>
      </c>
      <c r="N523" t="str">
        <f ca="1"/>
        <v>ぜぶらいか</v>
      </c>
      <c r="O523" t="str">
        <f ca="1"/>
        <v>ゼブライカ</v>
      </c>
      <c r="P523" t="str">
        <f ca="1"/>
        <v>固有名詞</v>
      </c>
      <c r="R523" t="str">
        <f ca="1"/>
        <v>ぜぶらいか</v>
      </c>
      <c r="S523" t="str">
        <f ca="1"/>
        <v>Zebstrika</v>
      </c>
      <c r="T523" t="str">
        <f ca="1"/>
        <v>固有名詞</v>
      </c>
      <c r="V523" t="str">
        <f ca="1"/>
        <v>523p</v>
      </c>
      <c r="W523" t="str">
        <f ca="1"/>
        <v>ゼブライカ</v>
      </c>
      <c r="X523" t="str">
        <f ca="1"/>
        <v>固有名詞</v>
      </c>
    </row>
    <row r="524" spans="1:24">
      <c r="A524">
        <f ca="1"/>
        <v>524</v>
      </c>
      <c r="B524" t="str">
        <f ca="1"/>
        <v>ダンゴロ</v>
      </c>
      <c r="C524" t="str">
        <f ca="1"/>
        <v>Roggenrola</v>
      </c>
      <c r="D524" t="s">
        <v>2308</v>
      </c>
      <c r="F524" t="str">
        <f ca="1"/>
        <v>524p</v>
      </c>
      <c r="G524" t="str">
        <f ca="1"/>
        <v>ダンゴロ</v>
      </c>
      <c r="H524" t="str">
        <f ca="1"/>
        <v>固有名詞</v>
      </c>
      <c r="J524" t="str">
        <f ca="1"/>
        <v>524p</v>
      </c>
      <c r="K524" t="str">
        <f ca="1"/>
        <v>Roggenrola</v>
      </c>
      <c r="L524" t="str">
        <f ca="1"/>
        <v>固有名詞</v>
      </c>
      <c r="N524" t="str">
        <f ca="1"/>
        <v>だんごろ</v>
      </c>
      <c r="O524" t="str">
        <f ca="1"/>
        <v>ダンゴロ</v>
      </c>
      <c r="P524" t="str">
        <f ca="1"/>
        <v>固有名詞</v>
      </c>
      <c r="R524" t="str">
        <f ca="1"/>
        <v>だんごろ</v>
      </c>
      <c r="S524" t="str">
        <f ca="1"/>
        <v>Roggenrola</v>
      </c>
      <c r="T524" t="str">
        <f ca="1"/>
        <v>固有名詞</v>
      </c>
      <c r="V524" t="str">
        <f ca="1"/>
        <v>524p</v>
      </c>
      <c r="W524" t="str">
        <f ca="1"/>
        <v>ダンゴロ</v>
      </c>
      <c r="X524" t="str">
        <f ca="1"/>
        <v>固有名詞</v>
      </c>
    </row>
    <row r="525" spans="1:24">
      <c r="A525">
        <f ca="1"/>
        <v>525</v>
      </c>
      <c r="B525" t="str">
        <f ca="1"/>
        <v>ガントル</v>
      </c>
      <c r="C525" t="str">
        <f ca="1"/>
        <v>Boldore</v>
      </c>
      <c r="D525" t="s">
        <v>2309</v>
      </c>
      <c r="F525" t="str">
        <f ca="1"/>
        <v>525p</v>
      </c>
      <c r="G525" t="str">
        <f ca="1"/>
        <v>ガントル</v>
      </c>
      <c r="H525" t="str">
        <f ca="1"/>
        <v>固有名詞</v>
      </c>
      <c r="J525" t="str">
        <f ca="1"/>
        <v>525p</v>
      </c>
      <c r="K525" t="str">
        <f ca="1"/>
        <v>Boldore</v>
      </c>
      <c r="L525" t="str">
        <f ca="1"/>
        <v>固有名詞</v>
      </c>
      <c r="N525" t="str">
        <f ca="1"/>
        <v>がんとる</v>
      </c>
      <c r="O525" t="str">
        <f ca="1"/>
        <v>ガントル</v>
      </c>
      <c r="P525" t="str">
        <f ca="1"/>
        <v>固有名詞</v>
      </c>
      <c r="R525" t="str">
        <f ca="1"/>
        <v>がんとる</v>
      </c>
      <c r="S525" t="str">
        <f ca="1"/>
        <v>Boldore</v>
      </c>
      <c r="T525" t="str">
        <f ca="1"/>
        <v>固有名詞</v>
      </c>
      <c r="V525" t="str">
        <f ca="1"/>
        <v>525p</v>
      </c>
      <c r="W525" t="str">
        <f ca="1"/>
        <v>ガントル</v>
      </c>
      <c r="X525" t="str">
        <f ca="1"/>
        <v>固有名詞</v>
      </c>
    </row>
    <row r="526" spans="1:24">
      <c r="A526">
        <f ca="1"/>
        <v>526</v>
      </c>
      <c r="B526" t="str">
        <f ca="1"/>
        <v>ギガイアス</v>
      </c>
      <c r="C526" t="str">
        <f ca="1"/>
        <v>Gigalith</v>
      </c>
      <c r="D526" t="s">
        <v>2310</v>
      </c>
      <c r="F526" t="str">
        <f ca="1"/>
        <v>526p</v>
      </c>
      <c r="G526" t="str">
        <f ca="1"/>
        <v>ギガイアス</v>
      </c>
      <c r="H526" t="str">
        <f ca="1"/>
        <v>固有名詞</v>
      </c>
      <c r="J526" t="str">
        <f ca="1"/>
        <v>526p</v>
      </c>
      <c r="K526" t="str">
        <f ca="1"/>
        <v>Gigalith</v>
      </c>
      <c r="L526" t="str">
        <f ca="1"/>
        <v>固有名詞</v>
      </c>
      <c r="N526" t="str">
        <f ca="1"/>
        <v>ぎがいあす</v>
      </c>
      <c r="O526" t="str">
        <f ca="1"/>
        <v>ギガイアス</v>
      </c>
      <c r="P526" t="str">
        <f ca="1"/>
        <v>固有名詞</v>
      </c>
      <c r="R526" t="str">
        <f ca="1"/>
        <v>ぎがいあす</v>
      </c>
      <c r="S526" t="str">
        <f ca="1"/>
        <v>Gigalith</v>
      </c>
      <c r="T526" t="str">
        <f ca="1"/>
        <v>固有名詞</v>
      </c>
      <c r="V526" t="str">
        <f ca="1"/>
        <v>526p</v>
      </c>
      <c r="W526" t="str">
        <f ca="1"/>
        <v>ギガイアス</v>
      </c>
      <c r="X526" t="str">
        <f ca="1"/>
        <v>固有名詞</v>
      </c>
    </row>
    <row r="527" spans="1:24">
      <c r="A527">
        <f ca="1"/>
        <v>527</v>
      </c>
      <c r="B527" t="str">
        <f ca="1"/>
        <v>コロモリ</v>
      </c>
      <c r="C527" t="str">
        <f ca="1"/>
        <v>Woobat</v>
      </c>
      <c r="D527" t="s">
        <v>2311</v>
      </c>
      <c r="F527" t="str">
        <f ca="1"/>
        <v>527p</v>
      </c>
      <c r="G527" t="str">
        <f ca="1"/>
        <v>コロモリ</v>
      </c>
      <c r="H527" t="str">
        <f ca="1"/>
        <v>固有名詞</v>
      </c>
      <c r="J527" t="str">
        <f ca="1"/>
        <v>527p</v>
      </c>
      <c r="K527" t="str">
        <f ca="1"/>
        <v>Woobat</v>
      </c>
      <c r="L527" t="str">
        <f ca="1"/>
        <v>固有名詞</v>
      </c>
      <c r="N527" t="str">
        <f ca="1"/>
        <v>ころもり</v>
      </c>
      <c r="O527" t="str">
        <f ca="1"/>
        <v>コロモリ</v>
      </c>
      <c r="P527" t="str">
        <f ca="1"/>
        <v>固有名詞</v>
      </c>
      <c r="R527" t="str">
        <f ca="1"/>
        <v>ころもり</v>
      </c>
      <c r="S527" t="str">
        <f ca="1"/>
        <v>Woobat</v>
      </c>
      <c r="T527" t="str">
        <f ca="1"/>
        <v>固有名詞</v>
      </c>
      <c r="V527" t="str">
        <f ca="1"/>
        <v>527p</v>
      </c>
      <c r="W527" t="str">
        <f ca="1"/>
        <v>コロモリ</v>
      </c>
      <c r="X527" t="str">
        <f ca="1"/>
        <v>固有名詞</v>
      </c>
    </row>
    <row r="528" spans="1:24">
      <c r="A528">
        <f ca="1"/>
        <v>528</v>
      </c>
      <c r="B528" t="str">
        <f ca="1"/>
        <v>ココロモリ</v>
      </c>
      <c r="C528" t="str">
        <f ca="1"/>
        <v>Swoobat</v>
      </c>
      <c r="D528" t="s">
        <v>2312</v>
      </c>
      <c r="F528" t="str">
        <f ca="1"/>
        <v>528p</v>
      </c>
      <c r="G528" t="str">
        <f ca="1"/>
        <v>ココロモリ</v>
      </c>
      <c r="H528" t="str">
        <f ca="1"/>
        <v>固有名詞</v>
      </c>
      <c r="J528" t="str">
        <f ca="1"/>
        <v>528p</v>
      </c>
      <c r="K528" t="str">
        <f ca="1"/>
        <v>Swoobat</v>
      </c>
      <c r="L528" t="str">
        <f ca="1"/>
        <v>固有名詞</v>
      </c>
      <c r="N528" t="str">
        <f ca="1"/>
        <v>こころもり</v>
      </c>
      <c r="O528" t="str">
        <f ca="1"/>
        <v>ココロモリ</v>
      </c>
      <c r="P528" t="str">
        <f ca="1"/>
        <v>固有名詞</v>
      </c>
      <c r="R528" t="str">
        <f ca="1"/>
        <v>こころもり</v>
      </c>
      <c r="S528" t="str">
        <f ca="1"/>
        <v>Swoobat</v>
      </c>
      <c r="T528" t="str">
        <f ca="1"/>
        <v>固有名詞</v>
      </c>
      <c r="V528" t="str">
        <f ca="1"/>
        <v>528p</v>
      </c>
      <c r="W528" t="str">
        <f ca="1"/>
        <v>ココロモリ</v>
      </c>
      <c r="X528" t="str">
        <f ca="1"/>
        <v>固有名詞</v>
      </c>
    </row>
    <row r="529" spans="1:24">
      <c r="A529">
        <f ca="1"/>
        <v>529</v>
      </c>
      <c r="B529" t="str">
        <f ca="1"/>
        <v>モグリュー</v>
      </c>
      <c r="C529" t="str">
        <f ca="1"/>
        <v>Drilbur</v>
      </c>
      <c r="D529" t="s">
        <v>2313</v>
      </c>
      <c r="F529" t="str">
        <f ca="1"/>
        <v>529p</v>
      </c>
      <c r="G529" t="str">
        <f ca="1"/>
        <v>モグリュー</v>
      </c>
      <c r="H529" t="str">
        <f ca="1"/>
        <v>固有名詞</v>
      </c>
      <c r="J529" t="str">
        <f ca="1"/>
        <v>529p</v>
      </c>
      <c r="K529" t="str">
        <f ca="1"/>
        <v>Drilbur</v>
      </c>
      <c r="L529" t="str">
        <f ca="1"/>
        <v>固有名詞</v>
      </c>
      <c r="N529" t="str">
        <f ca="1"/>
        <v>もぐりゅー</v>
      </c>
      <c r="O529" t="str">
        <f ca="1"/>
        <v>モグリュー</v>
      </c>
      <c r="P529" t="str">
        <f ca="1"/>
        <v>固有名詞</v>
      </c>
      <c r="R529" t="str">
        <f ca="1"/>
        <v>もぐりゅー</v>
      </c>
      <c r="S529" t="str">
        <f ca="1"/>
        <v>Drilbur</v>
      </c>
      <c r="T529" t="str">
        <f ca="1"/>
        <v>固有名詞</v>
      </c>
      <c r="V529" t="str">
        <f ca="1"/>
        <v>529p</v>
      </c>
      <c r="W529" t="str">
        <f ca="1"/>
        <v>モグリュー</v>
      </c>
      <c r="X529" t="str">
        <f ca="1"/>
        <v>固有名詞</v>
      </c>
    </row>
    <row r="530" spans="1:24">
      <c r="A530">
        <f ca="1"/>
        <v>530</v>
      </c>
      <c r="B530" t="str">
        <f ca="1"/>
        <v>ドリュウズ</v>
      </c>
      <c r="C530" t="str">
        <f ca="1"/>
        <v>Excadrill</v>
      </c>
      <c r="D530" t="s">
        <v>2314</v>
      </c>
      <c r="F530" t="str">
        <f ca="1"/>
        <v>530p</v>
      </c>
      <c r="G530" t="str">
        <f ca="1"/>
        <v>ドリュウズ</v>
      </c>
      <c r="H530" t="str">
        <f ca="1"/>
        <v>固有名詞</v>
      </c>
      <c r="J530" t="str">
        <f ca="1"/>
        <v>530p</v>
      </c>
      <c r="K530" t="str">
        <f ca="1"/>
        <v>Excadrill</v>
      </c>
      <c r="L530" t="str">
        <f ca="1"/>
        <v>固有名詞</v>
      </c>
      <c r="N530" t="str">
        <f ca="1"/>
        <v>どりゅうず</v>
      </c>
      <c r="O530" t="str">
        <f ca="1"/>
        <v>ドリュウズ</v>
      </c>
      <c r="P530" t="str">
        <f ca="1"/>
        <v>固有名詞</v>
      </c>
      <c r="R530" t="str">
        <f ca="1"/>
        <v>どりゅうず</v>
      </c>
      <c r="S530" t="str">
        <f ca="1"/>
        <v>Excadrill</v>
      </c>
      <c r="T530" t="str">
        <f ca="1"/>
        <v>固有名詞</v>
      </c>
      <c r="V530" t="str">
        <f ca="1"/>
        <v>530p</v>
      </c>
      <c r="W530" t="str">
        <f ca="1"/>
        <v>ドリュウズ</v>
      </c>
      <c r="X530" t="str">
        <f ca="1"/>
        <v>固有名詞</v>
      </c>
    </row>
    <row r="531" spans="1:24">
      <c r="A531">
        <f ca="1"/>
        <v>531</v>
      </c>
      <c r="B531" t="str">
        <f ca="1"/>
        <v>タブンネ</v>
      </c>
      <c r="C531" t="str">
        <f ca="1"/>
        <v>Audino</v>
      </c>
      <c r="D531" t="s">
        <v>2315</v>
      </c>
      <c r="F531" t="str">
        <f ca="1"/>
        <v>531p</v>
      </c>
      <c r="G531" t="str">
        <f ca="1"/>
        <v>タブンネ</v>
      </c>
      <c r="H531" t="str">
        <f ca="1"/>
        <v>固有名詞</v>
      </c>
      <c r="J531" t="str">
        <f ca="1"/>
        <v>531p</v>
      </c>
      <c r="K531" t="str">
        <f ca="1"/>
        <v>Audino</v>
      </c>
      <c r="L531" t="str">
        <f ca="1"/>
        <v>固有名詞</v>
      </c>
      <c r="N531" t="str">
        <f ca="1"/>
        <v>たぶんね</v>
      </c>
      <c r="O531" t="str">
        <f ca="1"/>
        <v>タブンネ</v>
      </c>
      <c r="P531" t="str">
        <f ca="1"/>
        <v>固有名詞</v>
      </c>
      <c r="R531" t="str">
        <f ca="1"/>
        <v>たぶんね</v>
      </c>
      <c r="S531" t="str">
        <f ca="1"/>
        <v>Audino</v>
      </c>
      <c r="T531" t="str">
        <f ca="1"/>
        <v>固有名詞</v>
      </c>
      <c r="V531" t="str">
        <f ca="1"/>
        <v>531p</v>
      </c>
      <c r="W531" t="str">
        <f ca="1"/>
        <v>タブンネ</v>
      </c>
      <c r="X531" t="str">
        <f ca="1"/>
        <v>固有名詞</v>
      </c>
    </row>
    <row r="532" spans="1:24">
      <c r="A532">
        <f ca="1"/>
        <v>532</v>
      </c>
      <c r="B532" t="str">
        <f ca="1"/>
        <v>ドッコラー</v>
      </c>
      <c r="C532" t="str">
        <f ca="1"/>
        <v>Timburr</v>
      </c>
      <c r="D532" t="s">
        <v>2316</v>
      </c>
      <c r="F532" t="str">
        <f ca="1"/>
        <v>532p</v>
      </c>
      <c r="G532" t="str">
        <f ca="1"/>
        <v>ドッコラー</v>
      </c>
      <c r="H532" t="str">
        <f ca="1"/>
        <v>固有名詞</v>
      </c>
      <c r="J532" t="str">
        <f ca="1"/>
        <v>532p</v>
      </c>
      <c r="K532" t="str">
        <f ca="1"/>
        <v>Timburr</v>
      </c>
      <c r="L532" t="str">
        <f ca="1"/>
        <v>固有名詞</v>
      </c>
      <c r="N532" t="str">
        <f ca="1"/>
        <v>どっこらー</v>
      </c>
      <c r="O532" t="str">
        <f ca="1"/>
        <v>ドッコラー</v>
      </c>
      <c r="P532" t="str">
        <f ca="1"/>
        <v>固有名詞</v>
      </c>
      <c r="R532" t="str">
        <f ca="1"/>
        <v>どっこらー</v>
      </c>
      <c r="S532" t="str">
        <f ca="1"/>
        <v>Timburr</v>
      </c>
      <c r="T532" t="str">
        <f ca="1"/>
        <v>固有名詞</v>
      </c>
      <c r="V532" t="str">
        <f ca="1"/>
        <v>532p</v>
      </c>
      <c r="W532" t="str">
        <f ca="1"/>
        <v>ドッコラー</v>
      </c>
      <c r="X532" t="str">
        <f ca="1"/>
        <v>固有名詞</v>
      </c>
    </row>
    <row r="533" spans="1:24">
      <c r="A533">
        <f ca="1"/>
        <v>533</v>
      </c>
      <c r="B533" t="str">
        <f ca="1"/>
        <v>ドテッコツ</v>
      </c>
      <c r="C533" t="str">
        <f ca="1"/>
        <v>Gurdurr</v>
      </c>
      <c r="D533" t="s">
        <v>2317</v>
      </c>
      <c r="F533" t="str">
        <f ca="1"/>
        <v>533p</v>
      </c>
      <c r="G533" t="str">
        <f ca="1"/>
        <v>ドテッコツ</v>
      </c>
      <c r="H533" t="str">
        <f ca="1"/>
        <v>固有名詞</v>
      </c>
      <c r="J533" t="str">
        <f ca="1"/>
        <v>533p</v>
      </c>
      <c r="K533" t="str">
        <f ca="1"/>
        <v>Gurdurr</v>
      </c>
      <c r="L533" t="str">
        <f ca="1"/>
        <v>固有名詞</v>
      </c>
      <c r="N533" t="str">
        <f ca="1"/>
        <v>どてっこつ</v>
      </c>
      <c r="O533" t="str">
        <f ca="1"/>
        <v>ドテッコツ</v>
      </c>
      <c r="P533" t="str">
        <f ca="1"/>
        <v>固有名詞</v>
      </c>
      <c r="R533" t="str">
        <f ca="1"/>
        <v>どてっこつ</v>
      </c>
      <c r="S533" t="str">
        <f ca="1"/>
        <v>Gurdurr</v>
      </c>
      <c r="T533" t="str">
        <f ca="1"/>
        <v>固有名詞</v>
      </c>
      <c r="V533" t="str">
        <f ca="1"/>
        <v>533p</v>
      </c>
      <c r="W533" t="str">
        <f ca="1"/>
        <v>ドテッコツ</v>
      </c>
      <c r="X533" t="str">
        <f ca="1"/>
        <v>固有名詞</v>
      </c>
    </row>
    <row r="534" spans="1:24">
      <c r="A534">
        <f ca="1"/>
        <v>534</v>
      </c>
      <c r="B534" t="str">
        <f ca="1"/>
        <v>ローブシン</v>
      </c>
      <c r="C534" t="str">
        <f ca="1"/>
        <v>Conkeldurr</v>
      </c>
      <c r="D534" t="s">
        <v>2318</v>
      </c>
      <c r="F534" t="str">
        <f ca="1"/>
        <v>534p</v>
      </c>
      <c r="G534" t="str">
        <f ca="1"/>
        <v>ローブシン</v>
      </c>
      <c r="H534" t="str">
        <f ca="1"/>
        <v>固有名詞</v>
      </c>
      <c r="J534" t="str">
        <f ca="1"/>
        <v>534p</v>
      </c>
      <c r="K534" t="str">
        <f ca="1"/>
        <v>Conkeldurr</v>
      </c>
      <c r="L534" t="str">
        <f ca="1"/>
        <v>固有名詞</v>
      </c>
      <c r="N534" t="str">
        <f ca="1"/>
        <v>ろーぶしん</v>
      </c>
      <c r="O534" t="str">
        <f ca="1"/>
        <v>ローブシン</v>
      </c>
      <c r="P534" t="str">
        <f ca="1"/>
        <v>固有名詞</v>
      </c>
      <c r="R534" t="str">
        <f ca="1"/>
        <v>ろーぶしん</v>
      </c>
      <c r="S534" t="str">
        <f ca="1"/>
        <v>Conkeldurr</v>
      </c>
      <c r="T534" t="str">
        <f ca="1"/>
        <v>固有名詞</v>
      </c>
      <c r="V534" t="str">
        <f ca="1"/>
        <v>534p</v>
      </c>
      <c r="W534" t="str">
        <f ca="1"/>
        <v>ローブシン</v>
      </c>
      <c r="X534" t="str">
        <f ca="1"/>
        <v>固有名詞</v>
      </c>
    </row>
    <row r="535" spans="1:24">
      <c r="A535">
        <f ca="1"/>
        <v>535</v>
      </c>
      <c r="B535" t="str">
        <f ca="1"/>
        <v>オタマロ</v>
      </c>
      <c r="C535" t="str">
        <f ca="1"/>
        <v>Tympole</v>
      </c>
      <c r="D535" t="s">
        <v>2319</v>
      </c>
      <c r="F535" t="str">
        <f ca="1"/>
        <v>535p</v>
      </c>
      <c r="G535" t="str">
        <f ca="1"/>
        <v>オタマロ</v>
      </c>
      <c r="H535" t="str">
        <f ca="1"/>
        <v>固有名詞</v>
      </c>
      <c r="J535" t="str">
        <f ca="1"/>
        <v>535p</v>
      </c>
      <c r="K535" t="str">
        <f ca="1"/>
        <v>Tympole</v>
      </c>
      <c r="L535" t="str">
        <f ca="1"/>
        <v>固有名詞</v>
      </c>
      <c r="N535" t="str">
        <f ca="1"/>
        <v>おたまろ</v>
      </c>
      <c r="O535" t="str">
        <f ca="1"/>
        <v>オタマロ</v>
      </c>
      <c r="P535" t="str">
        <f ca="1"/>
        <v>固有名詞</v>
      </c>
      <c r="R535" t="str">
        <f ca="1"/>
        <v>おたまろ</v>
      </c>
      <c r="S535" t="str">
        <f ca="1"/>
        <v>Tympole</v>
      </c>
      <c r="T535" t="str">
        <f ca="1"/>
        <v>固有名詞</v>
      </c>
      <c r="V535" t="str">
        <f ca="1"/>
        <v>535p</v>
      </c>
      <c r="W535" t="str">
        <f ca="1"/>
        <v>オタマロ</v>
      </c>
      <c r="X535" t="str">
        <f ca="1"/>
        <v>固有名詞</v>
      </c>
    </row>
    <row r="536" spans="1:24">
      <c r="A536">
        <f ca="1"/>
        <v>536</v>
      </c>
      <c r="B536" t="str">
        <f ca="1"/>
        <v>ガマガル</v>
      </c>
      <c r="C536" t="str">
        <f ca="1"/>
        <v>Palpitoad</v>
      </c>
      <c r="D536" t="s">
        <v>2320</v>
      </c>
      <c r="F536" t="str">
        <f ca="1"/>
        <v>536p</v>
      </c>
      <c r="G536" t="str">
        <f ca="1"/>
        <v>ガマガル</v>
      </c>
      <c r="H536" t="str">
        <f ca="1"/>
        <v>固有名詞</v>
      </c>
      <c r="J536" t="str">
        <f ca="1"/>
        <v>536p</v>
      </c>
      <c r="K536" t="str">
        <f ca="1"/>
        <v>Palpitoad</v>
      </c>
      <c r="L536" t="str">
        <f ca="1"/>
        <v>固有名詞</v>
      </c>
      <c r="N536" t="str">
        <f ca="1"/>
        <v>がまがる</v>
      </c>
      <c r="O536" t="str">
        <f ca="1"/>
        <v>ガマガル</v>
      </c>
      <c r="P536" t="str">
        <f ca="1"/>
        <v>固有名詞</v>
      </c>
      <c r="R536" t="str">
        <f ca="1"/>
        <v>がまがる</v>
      </c>
      <c r="S536" t="str">
        <f ca="1"/>
        <v>Palpitoad</v>
      </c>
      <c r="T536" t="str">
        <f ca="1"/>
        <v>固有名詞</v>
      </c>
      <c r="V536" t="str">
        <f ca="1"/>
        <v>536p</v>
      </c>
      <c r="W536" t="str">
        <f ca="1"/>
        <v>ガマガル</v>
      </c>
      <c r="X536" t="str">
        <f ca="1"/>
        <v>固有名詞</v>
      </c>
    </row>
    <row r="537" spans="1:24">
      <c r="A537">
        <f ca="1"/>
        <v>537</v>
      </c>
      <c r="B537" t="str">
        <f ca="1"/>
        <v>ガマゲロゲ</v>
      </c>
      <c r="C537" t="str">
        <f ca="1"/>
        <v>Seismitoad</v>
      </c>
      <c r="D537" t="s">
        <v>2321</v>
      </c>
      <c r="F537" t="str">
        <f ca="1"/>
        <v>537p</v>
      </c>
      <c r="G537" t="str">
        <f ca="1"/>
        <v>ガマゲロゲ</v>
      </c>
      <c r="H537" t="str">
        <f ca="1"/>
        <v>固有名詞</v>
      </c>
      <c r="J537" t="str">
        <f ca="1"/>
        <v>537p</v>
      </c>
      <c r="K537" t="str">
        <f ca="1"/>
        <v>Seismitoad</v>
      </c>
      <c r="L537" t="str">
        <f ca="1"/>
        <v>固有名詞</v>
      </c>
      <c r="N537" t="str">
        <f ca="1"/>
        <v>がまげろげ</v>
      </c>
      <c r="O537" t="str">
        <f ca="1"/>
        <v>ガマゲロゲ</v>
      </c>
      <c r="P537" t="str">
        <f ca="1"/>
        <v>固有名詞</v>
      </c>
      <c r="R537" t="str">
        <f ca="1"/>
        <v>がまげろげ</v>
      </c>
      <c r="S537" t="str">
        <f ca="1"/>
        <v>Seismitoad</v>
      </c>
      <c r="T537" t="str">
        <f ca="1"/>
        <v>固有名詞</v>
      </c>
      <c r="V537" t="str">
        <f ca="1"/>
        <v>537p</v>
      </c>
      <c r="W537" t="str">
        <f ca="1"/>
        <v>ガマゲロゲ</v>
      </c>
      <c r="X537" t="str">
        <f ca="1"/>
        <v>固有名詞</v>
      </c>
    </row>
    <row r="538" spans="1:24">
      <c r="A538">
        <f ca="1"/>
        <v>538</v>
      </c>
      <c r="B538" t="str">
        <f ca="1"/>
        <v>ナゲキ</v>
      </c>
      <c r="C538" t="str">
        <f ca="1"/>
        <v>Throh</v>
      </c>
      <c r="D538" t="s">
        <v>2322</v>
      </c>
      <c r="F538" t="str">
        <f ca="1"/>
        <v>538p</v>
      </c>
      <c r="G538" t="str">
        <f ca="1"/>
        <v>ナゲキ</v>
      </c>
      <c r="H538" t="str">
        <f ca="1"/>
        <v>固有名詞</v>
      </c>
      <c r="J538" t="str">
        <f ca="1"/>
        <v>538p</v>
      </c>
      <c r="K538" t="str">
        <f ca="1"/>
        <v>Throh</v>
      </c>
      <c r="L538" t="str">
        <f ca="1"/>
        <v>固有名詞</v>
      </c>
      <c r="N538" t="str">
        <f ca="1"/>
        <v>なげき</v>
      </c>
      <c r="O538" t="str">
        <f ca="1"/>
        <v>ナゲキ</v>
      </c>
      <c r="P538" t="str">
        <f ca="1"/>
        <v>固有名詞</v>
      </c>
      <c r="R538" t="str">
        <f ca="1"/>
        <v>なげき</v>
      </c>
      <c r="S538" t="str">
        <f ca="1"/>
        <v>Throh</v>
      </c>
      <c r="T538" t="str">
        <f ca="1"/>
        <v>固有名詞</v>
      </c>
      <c r="V538" t="str">
        <f ca="1"/>
        <v>538p</v>
      </c>
      <c r="W538" t="str">
        <f ca="1"/>
        <v>ナゲキ</v>
      </c>
      <c r="X538" t="str">
        <f ca="1"/>
        <v>固有名詞</v>
      </c>
    </row>
    <row r="539" spans="1:24">
      <c r="A539">
        <f ca="1"/>
        <v>539</v>
      </c>
      <c r="B539" t="str">
        <f ca="1"/>
        <v>ダゲキ</v>
      </c>
      <c r="C539" t="str">
        <f ca="1"/>
        <v>Sawk</v>
      </c>
      <c r="D539" t="s">
        <v>2323</v>
      </c>
      <c r="F539" t="str">
        <f ca="1"/>
        <v>539p</v>
      </c>
      <c r="G539" t="str">
        <f ca="1"/>
        <v>ダゲキ</v>
      </c>
      <c r="H539" t="str">
        <f ca="1"/>
        <v>固有名詞</v>
      </c>
      <c r="J539" t="str">
        <f ca="1"/>
        <v>539p</v>
      </c>
      <c r="K539" t="str">
        <f ca="1"/>
        <v>Sawk</v>
      </c>
      <c r="L539" t="str">
        <f ca="1"/>
        <v>固有名詞</v>
      </c>
      <c r="N539" t="str">
        <f ca="1"/>
        <v>だげき</v>
      </c>
      <c r="O539" t="str">
        <f ca="1"/>
        <v>ダゲキ</v>
      </c>
      <c r="P539" t="str">
        <f ca="1"/>
        <v>固有名詞</v>
      </c>
      <c r="R539" t="str">
        <f ca="1"/>
        <v>だげき</v>
      </c>
      <c r="S539" t="str">
        <f ca="1"/>
        <v>Sawk</v>
      </c>
      <c r="T539" t="str">
        <f ca="1"/>
        <v>固有名詞</v>
      </c>
      <c r="V539" t="str">
        <f ca="1"/>
        <v>539p</v>
      </c>
      <c r="W539" t="str">
        <f ca="1"/>
        <v>ダゲキ</v>
      </c>
      <c r="X539" t="str">
        <f ca="1"/>
        <v>固有名詞</v>
      </c>
    </row>
    <row r="540" spans="1:24">
      <c r="A540">
        <f ca="1"/>
        <v>540</v>
      </c>
      <c r="B540" t="str">
        <f ca="1"/>
        <v>クルミル</v>
      </c>
      <c r="C540" t="str">
        <f ca="1"/>
        <v>Sewaddle</v>
      </c>
      <c r="D540" t="s">
        <v>2324</v>
      </c>
      <c r="F540" t="str">
        <f ca="1"/>
        <v>540p</v>
      </c>
      <c r="G540" t="str">
        <f ca="1"/>
        <v>クルミル</v>
      </c>
      <c r="H540" t="str">
        <f ca="1"/>
        <v>固有名詞</v>
      </c>
      <c r="J540" t="str">
        <f ca="1"/>
        <v>540p</v>
      </c>
      <c r="K540" t="str">
        <f ca="1"/>
        <v>Sewaddle</v>
      </c>
      <c r="L540" t="str">
        <f ca="1"/>
        <v>固有名詞</v>
      </c>
      <c r="N540" t="str">
        <f ca="1"/>
        <v>くるみる</v>
      </c>
      <c r="O540" t="str">
        <f ca="1"/>
        <v>クルミル</v>
      </c>
      <c r="P540" t="str">
        <f ca="1"/>
        <v>固有名詞</v>
      </c>
      <c r="R540" t="str">
        <f ca="1"/>
        <v>くるみる</v>
      </c>
      <c r="S540" t="str">
        <f ca="1"/>
        <v>Sewaddle</v>
      </c>
      <c r="T540" t="str">
        <f ca="1"/>
        <v>固有名詞</v>
      </c>
      <c r="V540" t="str">
        <f ca="1"/>
        <v>540p</v>
      </c>
      <c r="W540" t="str">
        <f ca="1"/>
        <v>クルミル</v>
      </c>
      <c r="X540" t="str">
        <f ca="1"/>
        <v>固有名詞</v>
      </c>
    </row>
    <row r="541" spans="1:24">
      <c r="A541">
        <f ca="1"/>
        <v>541</v>
      </c>
      <c r="B541" t="str">
        <f ca="1"/>
        <v>クルマユ</v>
      </c>
      <c r="C541" t="str">
        <f ca="1"/>
        <v>Swadloon</v>
      </c>
      <c r="D541" t="s">
        <v>2325</v>
      </c>
      <c r="F541" t="str">
        <f ca="1"/>
        <v>541p</v>
      </c>
      <c r="G541" t="str">
        <f ca="1"/>
        <v>クルマユ</v>
      </c>
      <c r="H541" t="str">
        <f ca="1"/>
        <v>固有名詞</v>
      </c>
      <c r="J541" t="str">
        <f ca="1"/>
        <v>541p</v>
      </c>
      <c r="K541" t="str">
        <f ca="1"/>
        <v>Swadloon</v>
      </c>
      <c r="L541" t="str">
        <f ca="1"/>
        <v>固有名詞</v>
      </c>
      <c r="N541" t="str">
        <f ca="1"/>
        <v>くるまゆ</v>
      </c>
      <c r="O541" t="str">
        <f ca="1"/>
        <v>クルマユ</v>
      </c>
      <c r="P541" t="str">
        <f ca="1"/>
        <v>固有名詞</v>
      </c>
      <c r="R541" t="str">
        <f ca="1"/>
        <v>くるまゆ</v>
      </c>
      <c r="S541" t="str">
        <f ca="1"/>
        <v>Swadloon</v>
      </c>
      <c r="T541" t="str">
        <f ca="1"/>
        <v>固有名詞</v>
      </c>
      <c r="V541" t="str">
        <f ca="1"/>
        <v>541p</v>
      </c>
      <c r="W541" t="str">
        <f ca="1"/>
        <v>クルマユ</v>
      </c>
      <c r="X541" t="str">
        <f ca="1"/>
        <v>固有名詞</v>
      </c>
    </row>
    <row r="542" spans="1:24">
      <c r="A542">
        <f ca="1"/>
        <v>542</v>
      </c>
      <c r="B542" t="str">
        <f ca="1"/>
        <v>ハハコモリ</v>
      </c>
      <c r="C542" t="str">
        <f ca="1"/>
        <v>Leavanny</v>
      </c>
      <c r="D542" t="s">
        <v>2326</v>
      </c>
      <c r="F542" t="str">
        <f ca="1"/>
        <v>542p</v>
      </c>
      <c r="G542" t="str">
        <f ca="1"/>
        <v>ハハコモリ</v>
      </c>
      <c r="H542" t="str">
        <f ca="1"/>
        <v>固有名詞</v>
      </c>
      <c r="J542" t="str">
        <f ca="1"/>
        <v>542p</v>
      </c>
      <c r="K542" t="str">
        <f ca="1"/>
        <v>Leavanny</v>
      </c>
      <c r="L542" t="str">
        <f ca="1"/>
        <v>固有名詞</v>
      </c>
      <c r="N542" t="str">
        <f ca="1"/>
        <v>ははこもり</v>
      </c>
      <c r="O542" t="str">
        <f ca="1"/>
        <v>ハハコモリ</v>
      </c>
      <c r="P542" t="str">
        <f ca="1"/>
        <v>固有名詞</v>
      </c>
      <c r="R542" t="str">
        <f ca="1"/>
        <v>ははこもり</v>
      </c>
      <c r="S542" t="str">
        <f ca="1"/>
        <v>Leavanny</v>
      </c>
      <c r="T542" t="str">
        <f ca="1"/>
        <v>固有名詞</v>
      </c>
      <c r="V542" t="str">
        <f ca="1"/>
        <v>542p</v>
      </c>
      <c r="W542" t="str">
        <f ca="1"/>
        <v>ハハコモリ</v>
      </c>
      <c r="X542" t="str">
        <f ca="1"/>
        <v>固有名詞</v>
      </c>
    </row>
    <row r="543" spans="1:24">
      <c r="A543">
        <f ca="1"/>
        <v>543</v>
      </c>
      <c r="B543" t="str">
        <f ca="1"/>
        <v>フシデ</v>
      </c>
      <c r="C543" t="str">
        <f ca="1"/>
        <v>Venipede</v>
      </c>
      <c r="D543" t="s">
        <v>2327</v>
      </c>
      <c r="F543" t="str">
        <f ca="1"/>
        <v>543p</v>
      </c>
      <c r="G543" t="str">
        <f ca="1"/>
        <v>フシデ</v>
      </c>
      <c r="H543" t="str">
        <f ca="1"/>
        <v>固有名詞</v>
      </c>
      <c r="J543" t="str">
        <f ca="1"/>
        <v>543p</v>
      </c>
      <c r="K543" t="str">
        <f ca="1"/>
        <v>Venipede</v>
      </c>
      <c r="L543" t="str">
        <f ca="1"/>
        <v>固有名詞</v>
      </c>
      <c r="N543" t="str">
        <f ca="1"/>
        <v>ふしで</v>
      </c>
      <c r="O543" t="str">
        <f ca="1"/>
        <v>フシデ</v>
      </c>
      <c r="P543" t="str">
        <f ca="1"/>
        <v>固有名詞</v>
      </c>
      <c r="R543" t="str">
        <f ca="1"/>
        <v>ふしで</v>
      </c>
      <c r="S543" t="str">
        <f ca="1"/>
        <v>Venipede</v>
      </c>
      <c r="T543" t="str">
        <f ca="1"/>
        <v>固有名詞</v>
      </c>
      <c r="V543" t="str">
        <f ca="1"/>
        <v>543p</v>
      </c>
      <c r="W543" t="str">
        <f ca="1"/>
        <v>フシデ</v>
      </c>
      <c r="X543" t="str">
        <f ca="1"/>
        <v>固有名詞</v>
      </c>
    </row>
    <row r="544" spans="1:24">
      <c r="A544">
        <f ca="1"/>
        <v>544</v>
      </c>
      <c r="B544" t="str">
        <f ca="1"/>
        <v>ホイーガ</v>
      </c>
      <c r="C544" t="str">
        <f ca="1"/>
        <v>Whirlipede</v>
      </c>
      <c r="D544" t="s">
        <v>2328</v>
      </c>
      <c r="F544" t="str">
        <f ca="1"/>
        <v>544p</v>
      </c>
      <c r="G544" t="str">
        <f ca="1"/>
        <v>ホイーガ</v>
      </c>
      <c r="H544" t="str">
        <f ca="1"/>
        <v>固有名詞</v>
      </c>
      <c r="J544" t="str">
        <f ca="1"/>
        <v>544p</v>
      </c>
      <c r="K544" t="str">
        <f ca="1"/>
        <v>Whirlipede</v>
      </c>
      <c r="L544" t="str">
        <f ca="1"/>
        <v>固有名詞</v>
      </c>
      <c r="N544" t="str">
        <f ca="1"/>
        <v>ほいーが</v>
      </c>
      <c r="O544" t="str">
        <f ca="1"/>
        <v>ホイーガ</v>
      </c>
      <c r="P544" t="str">
        <f ca="1"/>
        <v>固有名詞</v>
      </c>
      <c r="R544" t="str">
        <f ca="1"/>
        <v>ほいーが</v>
      </c>
      <c r="S544" t="str">
        <f ca="1"/>
        <v>Whirlipede</v>
      </c>
      <c r="T544" t="str">
        <f ca="1"/>
        <v>固有名詞</v>
      </c>
      <c r="V544" t="str">
        <f ca="1"/>
        <v>544p</v>
      </c>
      <c r="W544" t="str">
        <f ca="1"/>
        <v>ホイーガ</v>
      </c>
      <c r="X544" t="str">
        <f ca="1"/>
        <v>固有名詞</v>
      </c>
    </row>
    <row r="545" spans="1:24">
      <c r="A545">
        <f ca="1"/>
        <v>545</v>
      </c>
      <c r="B545" t="str">
        <f ca="1"/>
        <v>ペンドラー</v>
      </c>
      <c r="C545" t="str">
        <f ca="1"/>
        <v>Scolipede</v>
      </c>
      <c r="D545" t="s">
        <v>2329</v>
      </c>
      <c r="F545" t="str">
        <f ca="1"/>
        <v>545p</v>
      </c>
      <c r="G545" t="str">
        <f ca="1"/>
        <v>ペンドラー</v>
      </c>
      <c r="H545" t="str">
        <f ca="1"/>
        <v>固有名詞</v>
      </c>
      <c r="J545" t="str">
        <f ca="1"/>
        <v>545p</v>
      </c>
      <c r="K545" t="str">
        <f ca="1"/>
        <v>Scolipede</v>
      </c>
      <c r="L545" t="str">
        <f ca="1"/>
        <v>固有名詞</v>
      </c>
      <c r="N545" t="str">
        <f ca="1"/>
        <v>ぺんどらー</v>
      </c>
      <c r="O545" t="str">
        <f ca="1"/>
        <v>ペンドラー</v>
      </c>
      <c r="P545" t="str">
        <f ca="1"/>
        <v>固有名詞</v>
      </c>
      <c r="R545" t="str">
        <f ca="1"/>
        <v>ぺんどらー</v>
      </c>
      <c r="S545" t="str">
        <f ca="1"/>
        <v>Scolipede</v>
      </c>
      <c r="T545" t="str">
        <f ca="1"/>
        <v>固有名詞</v>
      </c>
      <c r="V545" t="str">
        <f ca="1"/>
        <v>545p</v>
      </c>
      <c r="W545" t="str">
        <f ca="1"/>
        <v>ペンドラー</v>
      </c>
      <c r="X545" t="str">
        <f ca="1"/>
        <v>固有名詞</v>
      </c>
    </row>
    <row r="546" spans="1:24">
      <c r="A546">
        <f ca="1"/>
        <v>546</v>
      </c>
      <c r="B546" t="str">
        <f ca="1"/>
        <v>モンメン</v>
      </c>
      <c r="C546" t="str">
        <f ca="1"/>
        <v>Cottonee</v>
      </c>
      <c r="D546" t="s">
        <v>2330</v>
      </c>
      <c r="F546" t="str">
        <f ca="1"/>
        <v>546p</v>
      </c>
      <c r="G546" t="str">
        <f ca="1"/>
        <v>モンメン</v>
      </c>
      <c r="H546" t="str">
        <f ca="1"/>
        <v>固有名詞</v>
      </c>
      <c r="J546" t="str">
        <f ca="1"/>
        <v>546p</v>
      </c>
      <c r="K546" t="str">
        <f ca="1"/>
        <v>Cottonee</v>
      </c>
      <c r="L546" t="str">
        <f ca="1"/>
        <v>固有名詞</v>
      </c>
      <c r="N546" t="str">
        <f ca="1"/>
        <v>もんめん</v>
      </c>
      <c r="O546" t="str">
        <f ca="1"/>
        <v>モンメン</v>
      </c>
      <c r="P546" t="str">
        <f ca="1"/>
        <v>固有名詞</v>
      </c>
      <c r="R546" t="str">
        <f ca="1"/>
        <v>もんめん</v>
      </c>
      <c r="S546" t="str">
        <f ca="1"/>
        <v>Cottonee</v>
      </c>
      <c r="T546" t="str">
        <f ca="1"/>
        <v>固有名詞</v>
      </c>
      <c r="V546" t="str">
        <f ca="1"/>
        <v>546p</v>
      </c>
      <c r="W546" t="str">
        <f ca="1"/>
        <v>モンメン</v>
      </c>
      <c r="X546" t="str">
        <f ca="1"/>
        <v>固有名詞</v>
      </c>
    </row>
    <row r="547" spans="1:24">
      <c r="A547">
        <f ca="1"/>
        <v>547</v>
      </c>
      <c r="B547" t="str">
        <f ca="1"/>
        <v>エルフーン</v>
      </c>
      <c r="C547" t="str">
        <f ca="1"/>
        <v>Whimsicott</v>
      </c>
      <c r="D547" t="s">
        <v>2331</v>
      </c>
      <c r="F547" t="str">
        <f ca="1"/>
        <v>547p</v>
      </c>
      <c r="G547" t="str">
        <f ca="1"/>
        <v>エルフーン</v>
      </c>
      <c r="H547" t="str">
        <f ca="1"/>
        <v>固有名詞</v>
      </c>
      <c r="J547" t="str">
        <f ca="1"/>
        <v>547p</v>
      </c>
      <c r="K547" t="str">
        <f ca="1"/>
        <v>Whimsicott</v>
      </c>
      <c r="L547" t="str">
        <f ca="1"/>
        <v>固有名詞</v>
      </c>
      <c r="N547" t="str">
        <f ca="1"/>
        <v>えるふーん</v>
      </c>
      <c r="O547" t="str">
        <f ca="1"/>
        <v>エルフーン</v>
      </c>
      <c r="P547" t="str">
        <f ca="1"/>
        <v>固有名詞</v>
      </c>
      <c r="R547" t="str">
        <f ca="1"/>
        <v>えるふーん</v>
      </c>
      <c r="S547" t="str">
        <f ca="1"/>
        <v>Whimsicott</v>
      </c>
      <c r="T547" t="str">
        <f ca="1"/>
        <v>固有名詞</v>
      </c>
      <c r="V547" t="str">
        <f ca="1"/>
        <v>547p</v>
      </c>
      <c r="W547" t="str">
        <f ca="1"/>
        <v>エルフーン</v>
      </c>
      <c r="X547" t="str">
        <f ca="1"/>
        <v>固有名詞</v>
      </c>
    </row>
    <row r="548" spans="1:24">
      <c r="A548">
        <f ca="1"/>
        <v>548</v>
      </c>
      <c r="B548" t="str">
        <f ca="1"/>
        <v>チュリネ</v>
      </c>
      <c r="C548" t="str">
        <f ca="1"/>
        <v>Petilil</v>
      </c>
      <c r="D548" t="s">
        <v>2332</v>
      </c>
      <c r="F548" t="str">
        <f ca="1"/>
        <v>548p</v>
      </c>
      <c r="G548" t="str">
        <f ca="1"/>
        <v>チュリネ</v>
      </c>
      <c r="H548" t="str">
        <f ca="1"/>
        <v>固有名詞</v>
      </c>
      <c r="J548" t="str">
        <f ca="1"/>
        <v>548p</v>
      </c>
      <c r="K548" t="str">
        <f ca="1"/>
        <v>Petilil</v>
      </c>
      <c r="L548" t="str">
        <f ca="1"/>
        <v>固有名詞</v>
      </c>
      <c r="N548" t="str">
        <f ca="1"/>
        <v>ちゅりね</v>
      </c>
      <c r="O548" t="str">
        <f ca="1"/>
        <v>チュリネ</v>
      </c>
      <c r="P548" t="str">
        <f ca="1"/>
        <v>固有名詞</v>
      </c>
      <c r="R548" t="str">
        <f ca="1"/>
        <v>ちゅりね</v>
      </c>
      <c r="S548" t="str">
        <f ca="1"/>
        <v>Petilil</v>
      </c>
      <c r="T548" t="str">
        <f ca="1"/>
        <v>固有名詞</v>
      </c>
      <c r="V548" t="str">
        <f ca="1"/>
        <v>548p</v>
      </c>
      <c r="W548" t="str">
        <f ca="1"/>
        <v>チュリネ</v>
      </c>
      <c r="X548" t="str">
        <f ca="1"/>
        <v>固有名詞</v>
      </c>
    </row>
    <row r="549" spans="1:24">
      <c r="A549">
        <f ca="1"/>
        <v>549</v>
      </c>
      <c r="B549" t="str">
        <f ca="1"/>
        <v>ドレディア</v>
      </c>
      <c r="C549" t="str">
        <f ca="1"/>
        <v>Lilligant</v>
      </c>
      <c r="D549" t="s">
        <v>2333</v>
      </c>
      <c r="F549" t="str">
        <f ca="1"/>
        <v>549p</v>
      </c>
      <c r="G549" t="str">
        <f ca="1"/>
        <v>ドレディア</v>
      </c>
      <c r="H549" t="str">
        <f ca="1"/>
        <v>固有名詞</v>
      </c>
      <c r="J549" t="str">
        <f ca="1"/>
        <v>549p</v>
      </c>
      <c r="K549" t="str">
        <f ca="1"/>
        <v>Lilligant</v>
      </c>
      <c r="L549" t="str">
        <f ca="1"/>
        <v>固有名詞</v>
      </c>
      <c r="N549" t="str">
        <f ca="1"/>
        <v>どれでぃあ</v>
      </c>
      <c r="O549" t="str">
        <f ca="1"/>
        <v>ドレディア</v>
      </c>
      <c r="P549" t="str">
        <f ca="1"/>
        <v>固有名詞</v>
      </c>
      <c r="R549" t="str">
        <f ca="1"/>
        <v>どれでぃあ</v>
      </c>
      <c r="S549" t="str">
        <f ca="1"/>
        <v>Lilligant</v>
      </c>
      <c r="T549" t="str">
        <f ca="1"/>
        <v>固有名詞</v>
      </c>
      <c r="V549" t="str">
        <f ca="1"/>
        <v>549p</v>
      </c>
      <c r="W549" t="str">
        <f ca="1"/>
        <v>ドレディア</v>
      </c>
      <c r="X549" t="str">
        <f ca="1"/>
        <v>固有名詞</v>
      </c>
    </row>
    <row r="550" spans="1:24">
      <c r="A550">
        <f ca="1"/>
        <v>550</v>
      </c>
      <c r="B550" t="str">
        <f ca="1"/>
        <v>バスラオ</v>
      </c>
      <c r="C550" t="str">
        <f ca="1"/>
        <v>Basculin</v>
      </c>
      <c r="D550" t="s">
        <v>2334</v>
      </c>
      <c r="F550" t="str">
        <f ca="1"/>
        <v>550p</v>
      </c>
      <c r="G550" t="str">
        <f ca="1"/>
        <v>バスラオ</v>
      </c>
      <c r="H550" t="str">
        <f ca="1"/>
        <v>固有名詞</v>
      </c>
      <c r="J550" t="str">
        <f ca="1"/>
        <v>550p</v>
      </c>
      <c r="K550" t="str">
        <f ca="1"/>
        <v>Basculin</v>
      </c>
      <c r="L550" t="str">
        <f ca="1"/>
        <v>固有名詞</v>
      </c>
      <c r="N550" t="str">
        <f ca="1"/>
        <v>ばすらお</v>
      </c>
      <c r="O550" t="str">
        <f ca="1"/>
        <v>バスラオ</v>
      </c>
      <c r="P550" t="str">
        <f ca="1"/>
        <v>固有名詞</v>
      </c>
      <c r="R550" t="str">
        <f ca="1"/>
        <v>ばすらお</v>
      </c>
      <c r="S550" t="str">
        <f ca="1"/>
        <v>Basculin</v>
      </c>
      <c r="T550" t="str">
        <f ca="1"/>
        <v>固有名詞</v>
      </c>
      <c r="V550" t="str">
        <f ca="1"/>
        <v>550p</v>
      </c>
      <c r="W550" t="str">
        <f ca="1"/>
        <v>バスラオ</v>
      </c>
      <c r="X550" t="str">
        <f ca="1"/>
        <v>固有名詞</v>
      </c>
    </row>
    <row r="551" spans="1:24">
      <c r="A551">
        <f ca="1"/>
        <v>551</v>
      </c>
      <c r="B551" t="str">
        <f ca="1"/>
        <v>メグロコ</v>
      </c>
      <c r="C551" t="str">
        <f ca="1"/>
        <v>Sandile</v>
      </c>
      <c r="D551" t="s">
        <v>2335</v>
      </c>
      <c r="F551" t="str">
        <f ca="1"/>
        <v>551p</v>
      </c>
      <c r="G551" t="str">
        <f ca="1"/>
        <v>メグロコ</v>
      </c>
      <c r="H551" t="str">
        <f ca="1"/>
        <v>固有名詞</v>
      </c>
      <c r="J551" t="str">
        <f ca="1"/>
        <v>551p</v>
      </c>
      <c r="K551" t="str">
        <f ca="1"/>
        <v>Sandile</v>
      </c>
      <c r="L551" t="str">
        <f ca="1"/>
        <v>固有名詞</v>
      </c>
      <c r="N551" t="str">
        <f ca="1"/>
        <v>めぐろこ</v>
      </c>
      <c r="O551" t="str">
        <f ca="1"/>
        <v>メグロコ</v>
      </c>
      <c r="P551" t="str">
        <f ca="1"/>
        <v>固有名詞</v>
      </c>
      <c r="R551" t="str">
        <f ca="1"/>
        <v>めぐろこ</v>
      </c>
      <c r="S551" t="str">
        <f ca="1"/>
        <v>Sandile</v>
      </c>
      <c r="T551" t="str">
        <f ca="1"/>
        <v>固有名詞</v>
      </c>
      <c r="V551" t="str">
        <f ca="1"/>
        <v>551p</v>
      </c>
      <c r="W551" t="str">
        <f ca="1"/>
        <v>メグロコ</v>
      </c>
      <c r="X551" t="str">
        <f ca="1"/>
        <v>固有名詞</v>
      </c>
    </row>
    <row r="552" spans="1:24">
      <c r="A552">
        <f ca="1"/>
        <v>552</v>
      </c>
      <c r="B552" t="str">
        <f ca="1"/>
        <v>ワルビル</v>
      </c>
      <c r="C552" t="str">
        <f ca="1"/>
        <v>Krokorok</v>
      </c>
      <c r="D552" t="s">
        <v>2336</v>
      </c>
      <c r="F552" t="str">
        <f ca="1"/>
        <v>552p</v>
      </c>
      <c r="G552" t="str">
        <f ca="1"/>
        <v>ワルビル</v>
      </c>
      <c r="H552" t="str">
        <f ca="1"/>
        <v>固有名詞</v>
      </c>
      <c r="J552" t="str">
        <f ca="1"/>
        <v>552p</v>
      </c>
      <c r="K552" t="str">
        <f ca="1"/>
        <v>Krokorok</v>
      </c>
      <c r="L552" t="str">
        <f ca="1"/>
        <v>固有名詞</v>
      </c>
      <c r="N552" t="str">
        <f ca="1"/>
        <v>わるびる</v>
      </c>
      <c r="O552" t="str">
        <f ca="1"/>
        <v>ワルビル</v>
      </c>
      <c r="P552" t="str">
        <f ca="1"/>
        <v>固有名詞</v>
      </c>
      <c r="R552" t="str">
        <f ca="1"/>
        <v>わるびる</v>
      </c>
      <c r="S552" t="str">
        <f ca="1"/>
        <v>Krokorok</v>
      </c>
      <c r="T552" t="str">
        <f ca="1"/>
        <v>固有名詞</v>
      </c>
      <c r="V552" t="str">
        <f ca="1"/>
        <v>552p</v>
      </c>
      <c r="W552" t="str">
        <f ca="1"/>
        <v>ワルビル</v>
      </c>
      <c r="X552" t="str">
        <f ca="1"/>
        <v>固有名詞</v>
      </c>
    </row>
    <row r="553" spans="1:24">
      <c r="A553">
        <f ca="1"/>
        <v>553</v>
      </c>
      <c r="B553" t="str">
        <f ca="1"/>
        <v>ワルビアル</v>
      </c>
      <c r="C553" t="str">
        <f ca="1"/>
        <v>Krookodile</v>
      </c>
      <c r="D553" t="s">
        <v>2337</v>
      </c>
      <c r="F553" t="str">
        <f ca="1"/>
        <v>553p</v>
      </c>
      <c r="G553" t="str">
        <f ca="1"/>
        <v>ワルビアル</v>
      </c>
      <c r="H553" t="str">
        <f ca="1"/>
        <v>固有名詞</v>
      </c>
      <c r="J553" t="str">
        <f ca="1"/>
        <v>553p</v>
      </c>
      <c r="K553" t="str">
        <f ca="1"/>
        <v>Krookodile</v>
      </c>
      <c r="L553" t="str">
        <f ca="1"/>
        <v>固有名詞</v>
      </c>
      <c r="N553" t="str">
        <f ca="1"/>
        <v>わるびある</v>
      </c>
      <c r="O553" t="str">
        <f ca="1"/>
        <v>ワルビアル</v>
      </c>
      <c r="P553" t="str">
        <f ca="1"/>
        <v>固有名詞</v>
      </c>
      <c r="R553" t="str">
        <f ca="1"/>
        <v>わるびある</v>
      </c>
      <c r="S553" t="str">
        <f ca="1"/>
        <v>Krookodile</v>
      </c>
      <c r="T553" t="str">
        <f ca="1"/>
        <v>固有名詞</v>
      </c>
      <c r="V553" t="str">
        <f ca="1"/>
        <v>553p</v>
      </c>
      <c r="W553" t="str">
        <f ca="1"/>
        <v>ワルビアル</v>
      </c>
      <c r="X553" t="str">
        <f ca="1"/>
        <v>固有名詞</v>
      </c>
    </row>
    <row r="554" spans="1:24">
      <c r="A554">
        <f ca="1"/>
        <v>554</v>
      </c>
      <c r="B554" t="str">
        <f ca="1"/>
        <v>ダルマッカ</v>
      </c>
      <c r="C554" t="str">
        <f ca="1"/>
        <v>Darumaka</v>
      </c>
      <c r="D554" t="s">
        <v>2338</v>
      </c>
      <c r="F554" t="str">
        <f ca="1"/>
        <v>554p</v>
      </c>
      <c r="G554" t="str">
        <f ca="1"/>
        <v>ダルマッカ</v>
      </c>
      <c r="H554" t="str">
        <f ca="1"/>
        <v>固有名詞</v>
      </c>
      <c r="J554" t="str">
        <f ca="1"/>
        <v>554p</v>
      </c>
      <c r="K554" t="str">
        <f ca="1"/>
        <v>Darumaka</v>
      </c>
      <c r="L554" t="str">
        <f ca="1"/>
        <v>固有名詞</v>
      </c>
      <c r="N554" t="str">
        <f ca="1"/>
        <v>だるまっか</v>
      </c>
      <c r="O554" t="str">
        <f ca="1"/>
        <v>ダルマッカ</v>
      </c>
      <c r="P554" t="str">
        <f ca="1"/>
        <v>固有名詞</v>
      </c>
      <c r="R554" t="str">
        <f ca="1"/>
        <v>だるまっか</v>
      </c>
      <c r="S554" t="str">
        <f ca="1"/>
        <v>Darumaka</v>
      </c>
      <c r="T554" t="str">
        <f ca="1"/>
        <v>固有名詞</v>
      </c>
      <c r="V554" t="str">
        <f ca="1"/>
        <v>554p</v>
      </c>
      <c r="W554" t="str">
        <f ca="1"/>
        <v>ダルマッカ</v>
      </c>
      <c r="X554" t="str">
        <f ca="1"/>
        <v>固有名詞</v>
      </c>
    </row>
    <row r="555" spans="1:24">
      <c r="A555">
        <f ca="1"/>
        <v>555</v>
      </c>
      <c r="B555" t="str">
        <f ca="1"/>
        <v>ヒヒダルマ</v>
      </c>
      <c r="C555" t="str">
        <f ca="1"/>
        <v>Darmanitan</v>
      </c>
      <c r="D555" t="s">
        <v>2339</v>
      </c>
      <c r="F555" t="str">
        <f ca="1"/>
        <v>555p</v>
      </c>
      <c r="G555" t="str">
        <f ca="1"/>
        <v>ヒヒダルマ</v>
      </c>
      <c r="H555" t="str">
        <f ca="1"/>
        <v>固有名詞</v>
      </c>
      <c r="J555" t="str">
        <f ca="1"/>
        <v>555p</v>
      </c>
      <c r="K555" t="str">
        <f ca="1"/>
        <v>Darmanitan</v>
      </c>
      <c r="L555" t="str">
        <f ca="1"/>
        <v>固有名詞</v>
      </c>
      <c r="N555" t="str">
        <f ca="1"/>
        <v>ひひだるま</v>
      </c>
      <c r="O555" t="str">
        <f ca="1"/>
        <v>ヒヒダルマ</v>
      </c>
      <c r="P555" t="str">
        <f ca="1"/>
        <v>固有名詞</v>
      </c>
      <c r="R555" t="str">
        <f ca="1"/>
        <v>ひひだるま</v>
      </c>
      <c r="S555" t="str">
        <f ca="1"/>
        <v>Darmanitan</v>
      </c>
      <c r="T555" t="str">
        <f ca="1"/>
        <v>固有名詞</v>
      </c>
      <c r="V555" t="str">
        <f ca="1"/>
        <v>555p</v>
      </c>
      <c r="W555" t="str">
        <f ca="1"/>
        <v>ヒヒダルマ</v>
      </c>
      <c r="X555" t="str">
        <f ca="1"/>
        <v>固有名詞</v>
      </c>
    </row>
    <row r="556" spans="1:24">
      <c r="A556">
        <f ca="1"/>
        <v>556</v>
      </c>
      <c r="B556" t="str">
        <f ca="1"/>
        <v>マラカッチ</v>
      </c>
      <c r="C556" t="str">
        <f ca="1"/>
        <v>Maractus</v>
      </c>
      <c r="D556" t="s">
        <v>2340</v>
      </c>
      <c r="F556" t="str">
        <f ca="1"/>
        <v>556p</v>
      </c>
      <c r="G556" t="str">
        <f ca="1"/>
        <v>マラカッチ</v>
      </c>
      <c r="H556" t="str">
        <f ca="1"/>
        <v>固有名詞</v>
      </c>
      <c r="J556" t="str">
        <f ca="1"/>
        <v>556p</v>
      </c>
      <c r="K556" t="str">
        <f ca="1"/>
        <v>Maractus</v>
      </c>
      <c r="L556" t="str">
        <f ca="1"/>
        <v>固有名詞</v>
      </c>
      <c r="N556" t="str">
        <f ca="1"/>
        <v>まらかっち</v>
      </c>
      <c r="O556" t="str">
        <f ca="1"/>
        <v>マラカッチ</v>
      </c>
      <c r="P556" t="str">
        <f ca="1"/>
        <v>固有名詞</v>
      </c>
      <c r="R556" t="str">
        <f ca="1"/>
        <v>まらかっち</v>
      </c>
      <c r="S556" t="str">
        <f ca="1"/>
        <v>Maractus</v>
      </c>
      <c r="T556" t="str">
        <f ca="1"/>
        <v>固有名詞</v>
      </c>
      <c r="V556" t="str">
        <f ca="1"/>
        <v>556p</v>
      </c>
      <c r="W556" t="str">
        <f ca="1"/>
        <v>マラカッチ</v>
      </c>
      <c r="X556" t="str">
        <f ca="1"/>
        <v>固有名詞</v>
      </c>
    </row>
    <row r="557" spans="1:24">
      <c r="A557">
        <f ca="1"/>
        <v>557</v>
      </c>
      <c r="B557" t="str">
        <f ca="1"/>
        <v>イシズマイ</v>
      </c>
      <c r="C557" t="str">
        <f ca="1"/>
        <v>Dwebble</v>
      </c>
      <c r="D557" t="s">
        <v>2341</v>
      </c>
      <c r="F557" t="str">
        <f ca="1"/>
        <v>557p</v>
      </c>
      <c r="G557" t="str">
        <f ca="1"/>
        <v>イシズマイ</v>
      </c>
      <c r="H557" t="str">
        <f ca="1"/>
        <v>固有名詞</v>
      </c>
      <c r="J557" t="str">
        <f ca="1"/>
        <v>557p</v>
      </c>
      <c r="K557" t="str">
        <f ca="1"/>
        <v>Dwebble</v>
      </c>
      <c r="L557" t="str">
        <f ca="1"/>
        <v>固有名詞</v>
      </c>
      <c r="N557" t="str">
        <f ca="1"/>
        <v>いしずまい</v>
      </c>
      <c r="O557" t="str">
        <f ca="1"/>
        <v>イシズマイ</v>
      </c>
      <c r="P557" t="str">
        <f ca="1"/>
        <v>固有名詞</v>
      </c>
      <c r="R557" t="str">
        <f ca="1"/>
        <v>いしずまい</v>
      </c>
      <c r="S557" t="str">
        <f ca="1"/>
        <v>Dwebble</v>
      </c>
      <c r="T557" t="str">
        <f ca="1"/>
        <v>固有名詞</v>
      </c>
      <c r="V557" t="str">
        <f ca="1"/>
        <v>557p</v>
      </c>
      <c r="W557" t="str">
        <f ca="1"/>
        <v>イシズマイ</v>
      </c>
      <c r="X557" t="str">
        <f ca="1"/>
        <v>固有名詞</v>
      </c>
    </row>
    <row r="558" spans="1:24">
      <c r="A558">
        <f ca="1"/>
        <v>558</v>
      </c>
      <c r="B558" t="str">
        <f ca="1"/>
        <v>イワパレス</v>
      </c>
      <c r="C558" t="str">
        <f ca="1"/>
        <v>Crustle</v>
      </c>
      <c r="D558" t="s">
        <v>2342</v>
      </c>
      <c r="F558" t="str">
        <f ca="1"/>
        <v>558p</v>
      </c>
      <c r="G558" t="str">
        <f ca="1"/>
        <v>イワパレス</v>
      </c>
      <c r="H558" t="str">
        <f ca="1"/>
        <v>固有名詞</v>
      </c>
      <c r="J558" t="str">
        <f ca="1"/>
        <v>558p</v>
      </c>
      <c r="K558" t="str">
        <f ca="1"/>
        <v>Crustle</v>
      </c>
      <c r="L558" t="str">
        <f ca="1"/>
        <v>固有名詞</v>
      </c>
      <c r="N558" t="str">
        <f ca="1"/>
        <v>いわぱれす</v>
      </c>
      <c r="O558" t="str">
        <f ca="1"/>
        <v>イワパレス</v>
      </c>
      <c r="P558" t="str">
        <f ca="1"/>
        <v>固有名詞</v>
      </c>
      <c r="R558" t="str">
        <f ca="1"/>
        <v>いわぱれす</v>
      </c>
      <c r="S558" t="str">
        <f ca="1"/>
        <v>Crustle</v>
      </c>
      <c r="T558" t="str">
        <f ca="1"/>
        <v>固有名詞</v>
      </c>
      <c r="V558" t="str">
        <f ca="1"/>
        <v>558p</v>
      </c>
      <c r="W558" t="str">
        <f ca="1"/>
        <v>イワパレス</v>
      </c>
      <c r="X558" t="str">
        <f ca="1"/>
        <v>固有名詞</v>
      </c>
    </row>
    <row r="559" spans="1:24">
      <c r="A559">
        <f ca="1"/>
        <v>559</v>
      </c>
      <c r="B559" t="str">
        <f ca="1"/>
        <v>ズルッグ</v>
      </c>
      <c r="C559" t="str">
        <f ca="1"/>
        <v>Scraggy</v>
      </c>
      <c r="D559" t="s">
        <v>2343</v>
      </c>
      <c r="F559" t="str">
        <f ca="1"/>
        <v>559p</v>
      </c>
      <c r="G559" t="str">
        <f ca="1"/>
        <v>ズルッグ</v>
      </c>
      <c r="H559" t="str">
        <f ca="1"/>
        <v>固有名詞</v>
      </c>
      <c r="J559" t="str">
        <f ca="1"/>
        <v>559p</v>
      </c>
      <c r="K559" t="str">
        <f ca="1"/>
        <v>Scraggy</v>
      </c>
      <c r="L559" t="str">
        <f ca="1"/>
        <v>固有名詞</v>
      </c>
      <c r="N559" t="str">
        <f ca="1"/>
        <v>ずるっぐ</v>
      </c>
      <c r="O559" t="str">
        <f ca="1"/>
        <v>ズルッグ</v>
      </c>
      <c r="P559" t="str">
        <f ca="1"/>
        <v>固有名詞</v>
      </c>
      <c r="R559" t="str">
        <f ca="1"/>
        <v>ずるっぐ</v>
      </c>
      <c r="S559" t="str">
        <f ca="1"/>
        <v>Scraggy</v>
      </c>
      <c r="T559" t="str">
        <f ca="1"/>
        <v>固有名詞</v>
      </c>
      <c r="V559" t="str">
        <f ca="1"/>
        <v>559p</v>
      </c>
      <c r="W559" t="str">
        <f ca="1"/>
        <v>ズルッグ</v>
      </c>
      <c r="X559" t="str">
        <f ca="1"/>
        <v>固有名詞</v>
      </c>
    </row>
    <row r="560" spans="1:24">
      <c r="A560">
        <f ca="1"/>
        <v>560</v>
      </c>
      <c r="B560" t="str">
        <f ca="1"/>
        <v>ズルズキン</v>
      </c>
      <c r="C560" t="str">
        <f ca="1"/>
        <v>Scrafty</v>
      </c>
      <c r="D560" t="s">
        <v>2344</v>
      </c>
      <c r="F560" t="str">
        <f ca="1"/>
        <v>560p</v>
      </c>
      <c r="G560" t="str">
        <f ca="1"/>
        <v>ズルズキン</v>
      </c>
      <c r="H560" t="str">
        <f ca="1"/>
        <v>固有名詞</v>
      </c>
      <c r="J560" t="str">
        <f ca="1"/>
        <v>560p</v>
      </c>
      <c r="K560" t="str">
        <f ca="1"/>
        <v>Scrafty</v>
      </c>
      <c r="L560" t="str">
        <f ca="1"/>
        <v>固有名詞</v>
      </c>
      <c r="N560" t="str">
        <f ca="1"/>
        <v>ずるずきん</v>
      </c>
      <c r="O560" t="str">
        <f ca="1"/>
        <v>ズルズキン</v>
      </c>
      <c r="P560" t="str">
        <f ca="1"/>
        <v>固有名詞</v>
      </c>
      <c r="R560" t="str">
        <f ca="1"/>
        <v>ずるずきん</v>
      </c>
      <c r="S560" t="str">
        <f ca="1"/>
        <v>Scrafty</v>
      </c>
      <c r="T560" t="str">
        <f ca="1"/>
        <v>固有名詞</v>
      </c>
      <c r="V560" t="str">
        <f ca="1"/>
        <v>560p</v>
      </c>
      <c r="W560" t="str">
        <f ca="1"/>
        <v>ズルズキン</v>
      </c>
      <c r="X560" t="str">
        <f ca="1"/>
        <v>固有名詞</v>
      </c>
    </row>
    <row r="561" spans="1:24">
      <c r="A561">
        <f ca="1"/>
        <v>561</v>
      </c>
      <c r="B561" t="str">
        <f ca="1"/>
        <v>シンボラー</v>
      </c>
      <c r="C561" t="str">
        <f ca="1"/>
        <v>Sigilyph</v>
      </c>
      <c r="D561" t="s">
        <v>2345</v>
      </c>
      <c r="F561" t="str">
        <f ca="1"/>
        <v>561p</v>
      </c>
      <c r="G561" t="str">
        <f ca="1"/>
        <v>シンボラー</v>
      </c>
      <c r="H561" t="str">
        <f ca="1"/>
        <v>固有名詞</v>
      </c>
      <c r="J561" t="str">
        <f ca="1"/>
        <v>561p</v>
      </c>
      <c r="K561" t="str">
        <f ca="1"/>
        <v>Sigilyph</v>
      </c>
      <c r="L561" t="str">
        <f ca="1"/>
        <v>固有名詞</v>
      </c>
      <c r="N561" t="str">
        <f ca="1"/>
        <v>しんぼらー</v>
      </c>
      <c r="O561" t="str">
        <f ca="1"/>
        <v>シンボラー</v>
      </c>
      <c r="P561" t="str">
        <f ca="1"/>
        <v>固有名詞</v>
      </c>
      <c r="R561" t="str">
        <f ca="1"/>
        <v>しんぼらー</v>
      </c>
      <c r="S561" t="str">
        <f ca="1"/>
        <v>Sigilyph</v>
      </c>
      <c r="T561" t="str">
        <f ca="1"/>
        <v>固有名詞</v>
      </c>
      <c r="V561" t="str">
        <f ca="1"/>
        <v>561p</v>
      </c>
      <c r="W561" t="str">
        <f ca="1"/>
        <v>シンボラー</v>
      </c>
      <c r="X561" t="str">
        <f ca="1"/>
        <v>固有名詞</v>
      </c>
    </row>
    <row r="562" spans="1:24">
      <c r="A562">
        <f ca="1"/>
        <v>562</v>
      </c>
      <c r="B562" t="str">
        <f ca="1"/>
        <v>デスマス</v>
      </c>
      <c r="C562" t="str">
        <f ca="1"/>
        <v>Yamask</v>
      </c>
      <c r="D562" t="s">
        <v>2346</v>
      </c>
      <c r="F562" t="str">
        <f ca="1"/>
        <v>562p</v>
      </c>
      <c r="G562" t="str">
        <f ca="1"/>
        <v>デスマス</v>
      </c>
      <c r="H562" t="str">
        <f ca="1"/>
        <v>固有名詞</v>
      </c>
      <c r="J562" t="str">
        <f ca="1"/>
        <v>562p</v>
      </c>
      <c r="K562" t="str">
        <f ca="1"/>
        <v>Yamask</v>
      </c>
      <c r="L562" t="str">
        <f ca="1"/>
        <v>固有名詞</v>
      </c>
      <c r="N562" t="str">
        <f ca="1"/>
        <v>ですます</v>
      </c>
      <c r="O562" t="str">
        <f ca="1"/>
        <v>デスマス</v>
      </c>
      <c r="P562" t="str">
        <f ca="1"/>
        <v>固有名詞</v>
      </c>
      <c r="R562" t="str">
        <f ca="1"/>
        <v>ですます</v>
      </c>
      <c r="S562" t="str">
        <f ca="1"/>
        <v>Yamask</v>
      </c>
      <c r="T562" t="str">
        <f ca="1"/>
        <v>固有名詞</v>
      </c>
      <c r="V562" t="str">
        <f ca="1"/>
        <v>562p</v>
      </c>
      <c r="W562" t="str">
        <f ca="1"/>
        <v>デスマス</v>
      </c>
      <c r="X562" t="str">
        <f ca="1"/>
        <v>固有名詞</v>
      </c>
    </row>
    <row r="563" spans="1:24">
      <c r="A563">
        <f ca="1"/>
        <v>563</v>
      </c>
      <c r="B563" t="str">
        <f ca="1"/>
        <v>デスカーン</v>
      </c>
      <c r="C563" t="str">
        <f ca="1"/>
        <v>Cofagrigus</v>
      </c>
      <c r="D563" t="s">
        <v>2347</v>
      </c>
      <c r="F563" t="str">
        <f ca="1"/>
        <v>563p</v>
      </c>
      <c r="G563" t="str">
        <f ca="1"/>
        <v>デスカーン</v>
      </c>
      <c r="H563" t="str">
        <f ca="1"/>
        <v>固有名詞</v>
      </c>
      <c r="J563" t="str">
        <f ca="1"/>
        <v>563p</v>
      </c>
      <c r="K563" t="str">
        <f ca="1"/>
        <v>Cofagrigus</v>
      </c>
      <c r="L563" t="str">
        <f ca="1"/>
        <v>固有名詞</v>
      </c>
      <c r="N563" t="str">
        <f ca="1"/>
        <v>ですかーん</v>
      </c>
      <c r="O563" t="str">
        <f ca="1"/>
        <v>デスカーン</v>
      </c>
      <c r="P563" t="str">
        <f ca="1"/>
        <v>固有名詞</v>
      </c>
      <c r="R563" t="str">
        <f ca="1"/>
        <v>ですかーん</v>
      </c>
      <c r="S563" t="str">
        <f ca="1"/>
        <v>Cofagrigus</v>
      </c>
      <c r="T563" t="str">
        <f ca="1"/>
        <v>固有名詞</v>
      </c>
      <c r="V563" t="str">
        <f ca="1"/>
        <v>563p</v>
      </c>
      <c r="W563" t="str">
        <f ca="1"/>
        <v>デスカーン</v>
      </c>
      <c r="X563" t="str">
        <f ca="1"/>
        <v>固有名詞</v>
      </c>
    </row>
    <row r="564" spans="1:24">
      <c r="A564">
        <f ca="1"/>
        <v>564</v>
      </c>
      <c r="B564" t="str">
        <f ca="1"/>
        <v>プロトーガ</v>
      </c>
      <c r="C564" t="str">
        <f ca="1"/>
        <v>Tirtouga</v>
      </c>
      <c r="D564" t="s">
        <v>2348</v>
      </c>
      <c r="F564" t="str">
        <f ca="1"/>
        <v>564p</v>
      </c>
      <c r="G564" t="str">
        <f ca="1"/>
        <v>プロトーガ</v>
      </c>
      <c r="H564" t="str">
        <f ca="1"/>
        <v>固有名詞</v>
      </c>
      <c r="J564" t="str">
        <f ca="1"/>
        <v>564p</v>
      </c>
      <c r="K564" t="str">
        <f ca="1"/>
        <v>Tirtouga</v>
      </c>
      <c r="L564" t="str">
        <f ca="1"/>
        <v>固有名詞</v>
      </c>
      <c r="N564" t="str">
        <f ca="1"/>
        <v>ぷろとーが</v>
      </c>
      <c r="O564" t="str">
        <f ca="1"/>
        <v>プロトーガ</v>
      </c>
      <c r="P564" t="str">
        <f ca="1"/>
        <v>固有名詞</v>
      </c>
      <c r="R564" t="str">
        <f ca="1"/>
        <v>ぷろとーが</v>
      </c>
      <c r="S564" t="str">
        <f ca="1"/>
        <v>Tirtouga</v>
      </c>
      <c r="T564" t="str">
        <f ca="1"/>
        <v>固有名詞</v>
      </c>
      <c r="V564" t="str">
        <f ca="1"/>
        <v>564p</v>
      </c>
      <c r="W564" t="str">
        <f ca="1"/>
        <v>プロトーガ</v>
      </c>
      <c r="X564" t="str">
        <f ca="1"/>
        <v>固有名詞</v>
      </c>
    </row>
    <row r="565" spans="1:24">
      <c r="A565">
        <f ca="1"/>
        <v>565</v>
      </c>
      <c r="B565" t="str">
        <f ca="1"/>
        <v>アバゴーラ</v>
      </c>
      <c r="C565" t="str">
        <f ca="1"/>
        <v>Carracosta</v>
      </c>
      <c r="D565" t="s">
        <v>2349</v>
      </c>
      <c r="F565" t="str">
        <f ca="1"/>
        <v>565p</v>
      </c>
      <c r="G565" t="str">
        <f ca="1"/>
        <v>アバゴーラ</v>
      </c>
      <c r="H565" t="str">
        <f ca="1"/>
        <v>固有名詞</v>
      </c>
      <c r="J565" t="str">
        <f ca="1"/>
        <v>565p</v>
      </c>
      <c r="K565" t="str">
        <f ca="1"/>
        <v>Carracosta</v>
      </c>
      <c r="L565" t="str">
        <f ca="1"/>
        <v>固有名詞</v>
      </c>
      <c r="N565" t="str">
        <f ca="1"/>
        <v>あばごーら</v>
      </c>
      <c r="O565" t="str">
        <f ca="1"/>
        <v>アバゴーラ</v>
      </c>
      <c r="P565" t="str">
        <f ca="1"/>
        <v>固有名詞</v>
      </c>
      <c r="R565" t="str">
        <f ca="1"/>
        <v>あばごーら</v>
      </c>
      <c r="S565" t="str">
        <f ca="1"/>
        <v>Carracosta</v>
      </c>
      <c r="T565" t="str">
        <f ca="1"/>
        <v>固有名詞</v>
      </c>
      <c r="V565" t="str">
        <f ca="1"/>
        <v>565p</v>
      </c>
      <c r="W565" t="str">
        <f ca="1"/>
        <v>アバゴーラ</v>
      </c>
      <c r="X565" t="str">
        <f ca="1"/>
        <v>固有名詞</v>
      </c>
    </row>
    <row r="566" spans="1:24">
      <c r="A566">
        <f ca="1"/>
        <v>566</v>
      </c>
      <c r="B566" t="str">
        <f ca="1"/>
        <v>アーケン</v>
      </c>
      <c r="C566" t="str">
        <f ca="1"/>
        <v>Archen</v>
      </c>
      <c r="D566" t="s">
        <v>2350</v>
      </c>
      <c r="F566" t="str">
        <f ca="1"/>
        <v>566p</v>
      </c>
      <c r="G566" t="str">
        <f ca="1"/>
        <v>アーケン</v>
      </c>
      <c r="H566" t="str">
        <f ca="1"/>
        <v>固有名詞</v>
      </c>
      <c r="J566" t="str">
        <f ca="1"/>
        <v>566p</v>
      </c>
      <c r="K566" t="str">
        <f ca="1"/>
        <v>Archen</v>
      </c>
      <c r="L566" t="str">
        <f ca="1"/>
        <v>固有名詞</v>
      </c>
      <c r="N566" t="str">
        <f ca="1"/>
        <v>あーけん</v>
      </c>
      <c r="O566" t="str">
        <f ca="1"/>
        <v>アーケン</v>
      </c>
      <c r="P566" t="str">
        <f ca="1"/>
        <v>固有名詞</v>
      </c>
      <c r="R566" t="str">
        <f ca="1"/>
        <v>あーけん</v>
      </c>
      <c r="S566" t="str">
        <f ca="1"/>
        <v>Archen</v>
      </c>
      <c r="T566" t="str">
        <f ca="1"/>
        <v>固有名詞</v>
      </c>
      <c r="V566" t="str">
        <f ca="1"/>
        <v>566p</v>
      </c>
      <c r="W566" t="str">
        <f ca="1"/>
        <v>アーケン</v>
      </c>
      <c r="X566" t="str">
        <f ca="1"/>
        <v>固有名詞</v>
      </c>
    </row>
    <row r="567" spans="1:24">
      <c r="A567">
        <f ca="1"/>
        <v>567</v>
      </c>
      <c r="B567" t="str">
        <f ca="1"/>
        <v>アーケオス</v>
      </c>
      <c r="C567" t="str">
        <f ca="1"/>
        <v>Archeops</v>
      </c>
      <c r="D567" t="s">
        <v>2351</v>
      </c>
      <c r="F567" t="str">
        <f ca="1"/>
        <v>567p</v>
      </c>
      <c r="G567" t="str">
        <f ca="1"/>
        <v>アーケオス</v>
      </c>
      <c r="H567" t="str">
        <f ca="1"/>
        <v>固有名詞</v>
      </c>
      <c r="J567" t="str">
        <f ca="1"/>
        <v>567p</v>
      </c>
      <c r="K567" t="str">
        <f ca="1"/>
        <v>Archeops</v>
      </c>
      <c r="L567" t="str">
        <f ca="1"/>
        <v>固有名詞</v>
      </c>
      <c r="N567" t="str">
        <f ca="1"/>
        <v>あーけおす</v>
      </c>
      <c r="O567" t="str">
        <f ca="1"/>
        <v>アーケオス</v>
      </c>
      <c r="P567" t="str">
        <f ca="1"/>
        <v>固有名詞</v>
      </c>
      <c r="R567" t="str">
        <f ca="1"/>
        <v>あーけおす</v>
      </c>
      <c r="S567" t="str">
        <f ca="1"/>
        <v>Archeops</v>
      </c>
      <c r="T567" t="str">
        <f ca="1"/>
        <v>固有名詞</v>
      </c>
      <c r="V567" t="str">
        <f ca="1"/>
        <v>567p</v>
      </c>
      <c r="W567" t="str">
        <f ca="1"/>
        <v>アーケオス</v>
      </c>
      <c r="X567" t="str">
        <f ca="1"/>
        <v>固有名詞</v>
      </c>
    </row>
    <row r="568" spans="1:24">
      <c r="A568">
        <f ca="1"/>
        <v>568</v>
      </c>
      <c r="B568" t="str">
        <f ca="1"/>
        <v>ヤブクロン</v>
      </c>
      <c r="C568" t="str">
        <f ca="1"/>
        <v>Trubbish</v>
      </c>
      <c r="D568" t="s">
        <v>2352</v>
      </c>
      <c r="F568" t="str">
        <f ca="1"/>
        <v>568p</v>
      </c>
      <c r="G568" t="str">
        <f ca="1"/>
        <v>ヤブクロン</v>
      </c>
      <c r="H568" t="str">
        <f ca="1"/>
        <v>固有名詞</v>
      </c>
      <c r="J568" t="str">
        <f ca="1"/>
        <v>568p</v>
      </c>
      <c r="K568" t="str">
        <f ca="1"/>
        <v>Trubbish</v>
      </c>
      <c r="L568" t="str">
        <f ca="1"/>
        <v>固有名詞</v>
      </c>
      <c r="N568" t="str">
        <f ca="1"/>
        <v>やぶくろん</v>
      </c>
      <c r="O568" t="str">
        <f ca="1"/>
        <v>ヤブクロン</v>
      </c>
      <c r="P568" t="str">
        <f ca="1"/>
        <v>固有名詞</v>
      </c>
      <c r="R568" t="str">
        <f ca="1"/>
        <v>やぶくろん</v>
      </c>
      <c r="S568" t="str">
        <f ca="1"/>
        <v>Trubbish</v>
      </c>
      <c r="T568" t="str">
        <f ca="1"/>
        <v>固有名詞</v>
      </c>
      <c r="V568" t="str">
        <f ca="1"/>
        <v>568p</v>
      </c>
      <c r="W568" t="str">
        <f ca="1"/>
        <v>ヤブクロン</v>
      </c>
      <c r="X568" t="str">
        <f ca="1"/>
        <v>固有名詞</v>
      </c>
    </row>
    <row r="569" spans="1:24">
      <c r="A569">
        <f ca="1"/>
        <v>569</v>
      </c>
      <c r="B569" t="str">
        <f ca="1"/>
        <v>ダストダス</v>
      </c>
      <c r="C569" t="str">
        <f ca="1"/>
        <v>Garbodor</v>
      </c>
      <c r="D569" t="s">
        <v>2353</v>
      </c>
      <c r="F569" t="str">
        <f ca="1"/>
        <v>569p</v>
      </c>
      <c r="G569" t="str">
        <f ca="1"/>
        <v>ダストダス</v>
      </c>
      <c r="H569" t="str">
        <f ca="1"/>
        <v>固有名詞</v>
      </c>
      <c r="J569" t="str">
        <f ca="1"/>
        <v>569p</v>
      </c>
      <c r="K569" t="str">
        <f ca="1"/>
        <v>Garbodor</v>
      </c>
      <c r="L569" t="str">
        <f ca="1"/>
        <v>固有名詞</v>
      </c>
      <c r="N569" t="str">
        <f ca="1"/>
        <v>だすとだす</v>
      </c>
      <c r="O569" t="str">
        <f ca="1"/>
        <v>ダストダス</v>
      </c>
      <c r="P569" t="str">
        <f ca="1"/>
        <v>固有名詞</v>
      </c>
      <c r="R569" t="str">
        <f ca="1"/>
        <v>だすとだす</v>
      </c>
      <c r="S569" t="str">
        <f ca="1"/>
        <v>Garbodor</v>
      </c>
      <c r="T569" t="str">
        <f ca="1"/>
        <v>固有名詞</v>
      </c>
      <c r="V569" t="str">
        <f ca="1"/>
        <v>569p</v>
      </c>
      <c r="W569" t="str">
        <f ca="1"/>
        <v>ダストダス</v>
      </c>
      <c r="X569" t="str">
        <f ca="1"/>
        <v>固有名詞</v>
      </c>
    </row>
    <row r="570" spans="1:24">
      <c r="A570">
        <f ca="1"/>
        <v>570</v>
      </c>
      <c r="B570" t="str">
        <f ca="1"/>
        <v>ゾロア</v>
      </c>
      <c r="C570" t="str">
        <f ca="1"/>
        <v>Zorua</v>
      </c>
      <c r="D570" t="s">
        <v>2354</v>
      </c>
      <c r="F570" t="str">
        <f ca="1"/>
        <v>570p</v>
      </c>
      <c r="G570" t="str">
        <f ca="1"/>
        <v>ゾロア</v>
      </c>
      <c r="H570" t="str">
        <f ca="1"/>
        <v>固有名詞</v>
      </c>
      <c r="J570" t="str">
        <f ca="1"/>
        <v>570p</v>
      </c>
      <c r="K570" t="str">
        <f ca="1"/>
        <v>Zorua</v>
      </c>
      <c r="L570" t="str">
        <f ca="1"/>
        <v>固有名詞</v>
      </c>
      <c r="N570" t="str">
        <f ca="1"/>
        <v>ぞろあ</v>
      </c>
      <c r="O570" t="str">
        <f ca="1"/>
        <v>ゾロア</v>
      </c>
      <c r="P570" t="str">
        <f ca="1"/>
        <v>固有名詞</v>
      </c>
      <c r="R570" t="str">
        <f ca="1"/>
        <v>ぞろあ</v>
      </c>
      <c r="S570" t="str">
        <f ca="1"/>
        <v>Zorua</v>
      </c>
      <c r="T570" t="str">
        <f ca="1"/>
        <v>固有名詞</v>
      </c>
      <c r="V570" t="str">
        <f ca="1"/>
        <v>570p</v>
      </c>
      <c r="W570" t="str">
        <f ca="1"/>
        <v>ゾロア</v>
      </c>
      <c r="X570" t="str">
        <f ca="1"/>
        <v>固有名詞</v>
      </c>
    </row>
    <row r="571" spans="1:24">
      <c r="A571">
        <f ca="1"/>
        <v>571</v>
      </c>
      <c r="B571" t="str">
        <f ca="1"/>
        <v>ゾロアーク</v>
      </c>
      <c r="C571" t="str">
        <f ca="1"/>
        <v>Zoroark</v>
      </c>
      <c r="D571" t="s">
        <v>2355</v>
      </c>
      <c r="F571" t="str">
        <f ca="1"/>
        <v>571p</v>
      </c>
      <c r="G571" t="str">
        <f ca="1"/>
        <v>ゾロアーク</v>
      </c>
      <c r="H571" t="str">
        <f ca="1"/>
        <v>固有名詞</v>
      </c>
      <c r="J571" t="str">
        <f ca="1"/>
        <v>571p</v>
      </c>
      <c r="K571" t="str">
        <f ca="1"/>
        <v>Zoroark</v>
      </c>
      <c r="L571" t="str">
        <f ca="1"/>
        <v>固有名詞</v>
      </c>
      <c r="N571" t="str">
        <f ca="1"/>
        <v>ぞろあーく</v>
      </c>
      <c r="O571" t="str">
        <f ca="1"/>
        <v>ゾロアーク</v>
      </c>
      <c r="P571" t="str">
        <f ca="1"/>
        <v>固有名詞</v>
      </c>
      <c r="R571" t="str">
        <f ca="1"/>
        <v>ぞろあーく</v>
      </c>
      <c r="S571" t="str">
        <f ca="1"/>
        <v>Zoroark</v>
      </c>
      <c r="T571" t="str">
        <f ca="1"/>
        <v>固有名詞</v>
      </c>
      <c r="V571" t="str">
        <f ca="1"/>
        <v>571p</v>
      </c>
      <c r="W571" t="str">
        <f ca="1"/>
        <v>ゾロアーク</v>
      </c>
      <c r="X571" t="str">
        <f ca="1"/>
        <v>固有名詞</v>
      </c>
    </row>
    <row r="572" spans="1:24">
      <c r="A572">
        <f ca="1"/>
        <v>572</v>
      </c>
      <c r="B572" t="str">
        <f ca="1"/>
        <v>チラーミィ</v>
      </c>
      <c r="C572" t="str">
        <f ca="1"/>
        <v>Minccino</v>
      </c>
      <c r="D572" t="s">
        <v>2356</v>
      </c>
      <c r="F572" t="str">
        <f ca="1"/>
        <v>572p</v>
      </c>
      <c r="G572" t="str">
        <f ca="1"/>
        <v>チラーミィ</v>
      </c>
      <c r="H572" t="str">
        <f ca="1"/>
        <v>固有名詞</v>
      </c>
      <c r="J572" t="str">
        <f ca="1"/>
        <v>572p</v>
      </c>
      <c r="K572" t="str">
        <f ca="1"/>
        <v>Minccino</v>
      </c>
      <c r="L572" t="str">
        <f ca="1"/>
        <v>固有名詞</v>
      </c>
      <c r="N572" t="str">
        <f ca="1"/>
        <v>ちらーみぃ</v>
      </c>
      <c r="O572" t="str">
        <f ca="1"/>
        <v>チラーミィ</v>
      </c>
      <c r="P572" t="str">
        <f ca="1"/>
        <v>固有名詞</v>
      </c>
      <c r="R572" t="str">
        <f ca="1"/>
        <v>ちらーみぃ</v>
      </c>
      <c r="S572" t="str">
        <f ca="1"/>
        <v>Minccino</v>
      </c>
      <c r="T572" t="str">
        <f ca="1"/>
        <v>固有名詞</v>
      </c>
      <c r="V572" t="str">
        <f ca="1"/>
        <v>572p</v>
      </c>
      <c r="W572" t="str">
        <f ca="1"/>
        <v>チラーミィ</v>
      </c>
      <c r="X572" t="str">
        <f ca="1"/>
        <v>固有名詞</v>
      </c>
    </row>
    <row r="573" spans="1:24">
      <c r="A573">
        <f ca="1"/>
        <v>573</v>
      </c>
      <c r="B573" t="str">
        <f ca="1"/>
        <v>チラチーノ</v>
      </c>
      <c r="C573" t="str">
        <f ca="1"/>
        <v>Cinccino</v>
      </c>
      <c r="D573" t="s">
        <v>2357</v>
      </c>
      <c r="F573" t="str">
        <f ca="1"/>
        <v>573p</v>
      </c>
      <c r="G573" t="str">
        <f ca="1"/>
        <v>チラチーノ</v>
      </c>
      <c r="H573" t="str">
        <f ca="1"/>
        <v>固有名詞</v>
      </c>
      <c r="J573" t="str">
        <f ca="1"/>
        <v>573p</v>
      </c>
      <c r="K573" t="str">
        <f ca="1"/>
        <v>Cinccino</v>
      </c>
      <c r="L573" t="str">
        <f ca="1"/>
        <v>固有名詞</v>
      </c>
      <c r="N573" t="str">
        <f ca="1"/>
        <v>ちらちーの</v>
      </c>
      <c r="O573" t="str">
        <f ca="1"/>
        <v>チラチーノ</v>
      </c>
      <c r="P573" t="str">
        <f ca="1"/>
        <v>固有名詞</v>
      </c>
      <c r="R573" t="str">
        <f ca="1"/>
        <v>ちらちーの</v>
      </c>
      <c r="S573" t="str">
        <f ca="1"/>
        <v>Cinccino</v>
      </c>
      <c r="T573" t="str">
        <f ca="1"/>
        <v>固有名詞</v>
      </c>
      <c r="V573" t="str">
        <f ca="1"/>
        <v>573p</v>
      </c>
      <c r="W573" t="str">
        <f ca="1"/>
        <v>チラチーノ</v>
      </c>
      <c r="X573" t="str">
        <f ca="1"/>
        <v>固有名詞</v>
      </c>
    </row>
    <row r="574" spans="1:24">
      <c r="A574">
        <f ca="1"/>
        <v>574</v>
      </c>
      <c r="B574" t="str">
        <f ca="1"/>
        <v>ゴチム</v>
      </c>
      <c r="C574" t="str">
        <f ca="1"/>
        <v>Gothita</v>
      </c>
      <c r="D574" t="s">
        <v>2358</v>
      </c>
      <c r="F574" t="str">
        <f ca="1"/>
        <v>574p</v>
      </c>
      <c r="G574" t="str">
        <f ca="1"/>
        <v>ゴチム</v>
      </c>
      <c r="H574" t="str">
        <f ca="1"/>
        <v>固有名詞</v>
      </c>
      <c r="J574" t="str">
        <f ca="1"/>
        <v>574p</v>
      </c>
      <c r="K574" t="str">
        <f ca="1"/>
        <v>Gothita</v>
      </c>
      <c r="L574" t="str">
        <f ca="1"/>
        <v>固有名詞</v>
      </c>
      <c r="N574" t="str">
        <f ca="1"/>
        <v>ごちむ</v>
      </c>
      <c r="O574" t="str">
        <f ca="1"/>
        <v>ゴチム</v>
      </c>
      <c r="P574" t="str">
        <f ca="1"/>
        <v>固有名詞</v>
      </c>
      <c r="R574" t="str">
        <f ca="1"/>
        <v>ごちむ</v>
      </c>
      <c r="S574" t="str">
        <f ca="1"/>
        <v>Gothita</v>
      </c>
      <c r="T574" t="str">
        <f ca="1"/>
        <v>固有名詞</v>
      </c>
      <c r="V574" t="str">
        <f ca="1"/>
        <v>574p</v>
      </c>
      <c r="W574" t="str">
        <f ca="1"/>
        <v>ゴチム</v>
      </c>
      <c r="X574" t="str">
        <f ca="1"/>
        <v>固有名詞</v>
      </c>
    </row>
    <row r="575" spans="1:24">
      <c r="A575">
        <f ca="1"/>
        <v>575</v>
      </c>
      <c r="B575" t="str">
        <f ca="1"/>
        <v>ゴチミル</v>
      </c>
      <c r="C575" t="str">
        <f ca="1"/>
        <v>Gothorita</v>
      </c>
      <c r="D575" t="s">
        <v>2359</v>
      </c>
      <c r="F575" t="str">
        <f ca="1"/>
        <v>575p</v>
      </c>
      <c r="G575" t="str">
        <f ca="1"/>
        <v>ゴチミル</v>
      </c>
      <c r="H575" t="str">
        <f ca="1"/>
        <v>固有名詞</v>
      </c>
      <c r="J575" t="str">
        <f ca="1"/>
        <v>575p</v>
      </c>
      <c r="K575" t="str">
        <f ca="1"/>
        <v>Gothorita</v>
      </c>
      <c r="L575" t="str">
        <f ca="1"/>
        <v>固有名詞</v>
      </c>
      <c r="N575" t="str">
        <f ca="1"/>
        <v>ごちみる</v>
      </c>
      <c r="O575" t="str">
        <f ca="1"/>
        <v>ゴチミル</v>
      </c>
      <c r="P575" t="str">
        <f ca="1"/>
        <v>固有名詞</v>
      </c>
      <c r="R575" t="str">
        <f ca="1"/>
        <v>ごちみる</v>
      </c>
      <c r="S575" t="str">
        <f ca="1"/>
        <v>Gothorita</v>
      </c>
      <c r="T575" t="str">
        <f ca="1"/>
        <v>固有名詞</v>
      </c>
      <c r="V575" t="str">
        <f ca="1"/>
        <v>575p</v>
      </c>
      <c r="W575" t="str">
        <f ca="1"/>
        <v>ゴチミル</v>
      </c>
      <c r="X575" t="str">
        <f ca="1"/>
        <v>固有名詞</v>
      </c>
    </row>
    <row r="576" spans="1:24">
      <c r="A576">
        <f ca="1"/>
        <v>576</v>
      </c>
      <c r="B576" t="str">
        <f ca="1"/>
        <v>ゴチルゼル</v>
      </c>
      <c r="C576" t="str">
        <f ca="1"/>
        <v>Gothitelle</v>
      </c>
      <c r="D576" t="s">
        <v>2360</v>
      </c>
      <c r="F576" t="str">
        <f ca="1"/>
        <v>576p</v>
      </c>
      <c r="G576" t="str">
        <f ca="1"/>
        <v>ゴチルゼル</v>
      </c>
      <c r="H576" t="str">
        <f ca="1"/>
        <v>固有名詞</v>
      </c>
      <c r="J576" t="str">
        <f ca="1"/>
        <v>576p</v>
      </c>
      <c r="K576" t="str">
        <f ca="1"/>
        <v>Gothitelle</v>
      </c>
      <c r="L576" t="str">
        <f ca="1"/>
        <v>固有名詞</v>
      </c>
      <c r="N576" t="str">
        <f ca="1"/>
        <v>ごちるぜる</v>
      </c>
      <c r="O576" t="str">
        <f ca="1"/>
        <v>ゴチルゼル</v>
      </c>
      <c r="P576" t="str">
        <f ca="1"/>
        <v>固有名詞</v>
      </c>
      <c r="R576" t="str">
        <f ca="1"/>
        <v>ごちるぜる</v>
      </c>
      <c r="S576" t="str">
        <f ca="1"/>
        <v>Gothitelle</v>
      </c>
      <c r="T576" t="str">
        <f ca="1"/>
        <v>固有名詞</v>
      </c>
      <c r="V576" t="str">
        <f ca="1"/>
        <v>576p</v>
      </c>
      <c r="W576" t="str">
        <f ca="1"/>
        <v>ゴチルゼル</v>
      </c>
      <c r="X576" t="str">
        <f ca="1"/>
        <v>固有名詞</v>
      </c>
    </row>
    <row r="577" spans="1:24">
      <c r="A577">
        <f ca="1"/>
        <v>577</v>
      </c>
      <c r="B577" t="str">
        <f ca="1"/>
        <v>ユニラン</v>
      </c>
      <c r="C577" t="str">
        <f ca="1"/>
        <v>Solosis</v>
      </c>
      <c r="D577" t="s">
        <v>2361</v>
      </c>
      <c r="F577" t="str">
        <f ca="1"/>
        <v>577p</v>
      </c>
      <c r="G577" t="str">
        <f ca="1"/>
        <v>ユニラン</v>
      </c>
      <c r="H577" t="str">
        <f ca="1"/>
        <v>固有名詞</v>
      </c>
      <c r="J577" t="str">
        <f ca="1"/>
        <v>577p</v>
      </c>
      <c r="K577" t="str">
        <f ca="1"/>
        <v>Solosis</v>
      </c>
      <c r="L577" t="str">
        <f ca="1"/>
        <v>固有名詞</v>
      </c>
      <c r="N577" t="str">
        <f ca="1"/>
        <v>ゆにらん</v>
      </c>
      <c r="O577" t="str">
        <f ca="1"/>
        <v>ユニラン</v>
      </c>
      <c r="P577" t="str">
        <f ca="1"/>
        <v>固有名詞</v>
      </c>
      <c r="R577" t="str">
        <f ca="1"/>
        <v>ゆにらん</v>
      </c>
      <c r="S577" t="str">
        <f ca="1"/>
        <v>Solosis</v>
      </c>
      <c r="T577" t="str">
        <f ca="1"/>
        <v>固有名詞</v>
      </c>
      <c r="V577" t="str">
        <f ca="1"/>
        <v>577p</v>
      </c>
      <c r="W577" t="str">
        <f ca="1"/>
        <v>ユニラン</v>
      </c>
      <c r="X577" t="str">
        <f ca="1"/>
        <v>固有名詞</v>
      </c>
    </row>
    <row r="578" spans="1:24">
      <c r="A578">
        <f ca="1"/>
        <v>578</v>
      </c>
      <c r="B578" t="str">
        <f ca="1"/>
        <v>ダブラン</v>
      </c>
      <c r="C578" t="str">
        <f ca="1"/>
        <v>Duosion</v>
      </c>
      <c r="D578" t="s">
        <v>2362</v>
      </c>
      <c r="F578" t="str">
        <f ca="1"/>
        <v>578p</v>
      </c>
      <c r="G578" t="str">
        <f ca="1"/>
        <v>ダブラン</v>
      </c>
      <c r="H578" t="str">
        <f ca="1"/>
        <v>固有名詞</v>
      </c>
      <c r="J578" t="str">
        <f ca="1"/>
        <v>578p</v>
      </c>
      <c r="K578" t="str">
        <f ca="1"/>
        <v>Duosion</v>
      </c>
      <c r="L578" t="str">
        <f ca="1"/>
        <v>固有名詞</v>
      </c>
      <c r="N578" t="str">
        <f ca="1"/>
        <v>だぶらん</v>
      </c>
      <c r="O578" t="str">
        <f ca="1"/>
        <v>ダブラン</v>
      </c>
      <c r="P578" t="str">
        <f ca="1"/>
        <v>固有名詞</v>
      </c>
      <c r="R578" t="str">
        <f ca="1"/>
        <v>だぶらん</v>
      </c>
      <c r="S578" t="str">
        <f ca="1"/>
        <v>Duosion</v>
      </c>
      <c r="T578" t="str">
        <f ca="1"/>
        <v>固有名詞</v>
      </c>
      <c r="V578" t="str">
        <f ca="1"/>
        <v>578p</v>
      </c>
      <c r="W578" t="str">
        <f ca="1"/>
        <v>ダブラン</v>
      </c>
      <c r="X578" t="str">
        <f ca="1"/>
        <v>固有名詞</v>
      </c>
    </row>
    <row r="579" spans="1:24">
      <c r="A579">
        <f ca="1"/>
        <v>579</v>
      </c>
      <c r="B579" t="str">
        <f ca="1"/>
        <v>ランクルス</v>
      </c>
      <c r="C579" t="str">
        <f ca="1"/>
        <v>Reuniclus</v>
      </c>
      <c r="D579" t="s">
        <v>2363</v>
      </c>
      <c r="F579" t="str">
        <f ca="1"/>
        <v>579p</v>
      </c>
      <c r="G579" t="str">
        <f ca="1"/>
        <v>ランクルス</v>
      </c>
      <c r="H579" t="str">
        <f ca="1"/>
        <v>固有名詞</v>
      </c>
      <c r="J579" t="str">
        <f ca="1"/>
        <v>579p</v>
      </c>
      <c r="K579" t="str">
        <f ca="1"/>
        <v>Reuniclus</v>
      </c>
      <c r="L579" t="str">
        <f ca="1"/>
        <v>固有名詞</v>
      </c>
      <c r="N579" t="str">
        <f ca="1"/>
        <v>らんくるす</v>
      </c>
      <c r="O579" t="str">
        <f ca="1"/>
        <v>ランクルス</v>
      </c>
      <c r="P579" t="str">
        <f ca="1"/>
        <v>固有名詞</v>
      </c>
      <c r="R579" t="str">
        <f ca="1"/>
        <v>らんくるす</v>
      </c>
      <c r="S579" t="str">
        <f ca="1"/>
        <v>Reuniclus</v>
      </c>
      <c r="T579" t="str">
        <f ca="1"/>
        <v>固有名詞</v>
      </c>
      <c r="V579" t="str">
        <f ca="1"/>
        <v>579p</v>
      </c>
      <c r="W579" t="str">
        <f ca="1"/>
        <v>ランクルス</v>
      </c>
      <c r="X579" t="str">
        <f ca="1"/>
        <v>固有名詞</v>
      </c>
    </row>
    <row r="580" spans="1:24">
      <c r="A580">
        <f ca="1"/>
        <v>580</v>
      </c>
      <c r="B580" t="str">
        <f ca="1"/>
        <v>コアルヒー</v>
      </c>
      <c r="C580" t="str">
        <f ca="1"/>
        <v>Ducklett</v>
      </c>
      <c r="D580" t="s">
        <v>2364</v>
      </c>
      <c r="F580" t="str">
        <f ca="1"/>
        <v>580p</v>
      </c>
      <c r="G580" t="str">
        <f ca="1"/>
        <v>コアルヒー</v>
      </c>
      <c r="H580" t="str">
        <f ca="1"/>
        <v>固有名詞</v>
      </c>
      <c r="J580" t="str">
        <f ca="1"/>
        <v>580p</v>
      </c>
      <c r="K580" t="str">
        <f ca="1"/>
        <v>Ducklett</v>
      </c>
      <c r="L580" t="str">
        <f ca="1"/>
        <v>固有名詞</v>
      </c>
      <c r="N580" t="str">
        <f ca="1"/>
        <v>こあるひー</v>
      </c>
      <c r="O580" t="str">
        <f ca="1"/>
        <v>コアルヒー</v>
      </c>
      <c r="P580" t="str">
        <f ca="1"/>
        <v>固有名詞</v>
      </c>
      <c r="R580" t="str">
        <f ca="1"/>
        <v>こあるひー</v>
      </c>
      <c r="S580" t="str">
        <f ca="1"/>
        <v>Ducklett</v>
      </c>
      <c r="T580" t="str">
        <f ca="1"/>
        <v>固有名詞</v>
      </c>
      <c r="V580" t="str">
        <f ca="1"/>
        <v>580p</v>
      </c>
      <c r="W580" t="str">
        <f ca="1"/>
        <v>コアルヒー</v>
      </c>
      <c r="X580" t="str">
        <f ca="1"/>
        <v>固有名詞</v>
      </c>
    </row>
    <row r="581" spans="1:24">
      <c r="A581">
        <f ca="1"/>
        <v>581</v>
      </c>
      <c r="B581" t="str">
        <f ca="1"/>
        <v>スワンナ</v>
      </c>
      <c r="C581" t="str">
        <f ca="1"/>
        <v>Swanna</v>
      </c>
      <c r="D581" t="s">
        <v>2365</v>
      </c>
      <c r="F581" t="str">
        <f ca="1"/>
        <v>581p</v>
      </c>
      <c r="G581" t="str">
        <f ca="1"/>
        <v>スワンナ</v>
      </c>
      <c r="H581" t="str">
        <f ca="1"/>
        <v>固有名詞</v>
      </c>
      <c r="J581" t="str">
        <f ca="1"/>
        <v>581p</v>
      </c>
      <c r="K581" t="str">
        <f ca="1"/>
        <v>Swanna</v>
      </c>
      <c r="L581" t="str">
        <f ca="1"/>
        <v>固有名詞</v>
      </c>
      <c r="N581" t="str">
        <f ca="1"/>
        <v>すわんな</v>
      </c>
      <c r="O581" t="str">
        <f ca="1"/>
        <v>スワンナ</v>
      </c>
      <c r="P581" t="str">
        <f ca="1"/>
        <v>固有名詞</v>
      </c>
      <c r="R581" t="str">
        <f ca="1"/>
        <v>すわんな</v>
      </c>
      <c r="S581" t="str">
        <f ca="1"/>
        <v>Swanna</v>
      </c>
      <c r="T581" t="str">
        <f ca="1"/>
        <v>固有名詞</v>
      </c>
      <c r="V581" t="str">
        <f ca="1"/>
        <v>581p</v>
      </c>
      <c r="W581" t="str">
        <f ca="1"/>
        <v>スワンナ</v>
      </c>
      <c r="X581" t="str">
        <f ca="1"/>
        <v>固有名詞</v>
      </c>
    </row>
    <row r="582" spans="1:24">
      <c r="A582">
        <f ca="1"/>
        <v>582</v>
      </c>
      <c r="B582" t="str">
        <f ca="1"/>
        <v>バニプッチ</v>
      </c>
      <c r="C582" t="str">
        <f ca="1"/>
        <v>Vanillite</v>
      </c>
      <c r="D582" t="s">
        <v>2366</v>
      </c>
      <c r="F582" t="str">
        <f ca="1"/>
        <v>582p</v>
      </c>
      <c r="G582" t="str">
        <f ca="1"/>
        <v>バニプッチ</v>
      </c>
      <c r="H582" t="str">
        <f ca="1"/>
        <v>固有名詞</v>
      </c>
      <c r="J582" t="str">
        <f ca="1"/>
        <v>582p</v>
      </c>
      <c r="K582" t="str">
        <f ca="1"/>
        <v>Vanillite</v>
      </c>
      <c r="L582" t="str">
        <f ca="1"/>
        <v>固有名詞</v>
      </c>
      <c r="N582" t="str">
        <f ca="1"/>
        <v>ばにぷっち</v>
      </c>
      <c r="O582" t="str">
        <f ca="1"/>
        <v>バニプッチ</v>
      </c>
      <c r="P582" t="str">
        <f ca="1"/>
        <v>固有名詞</v>
      </c>
      <c r="R582" t="str">
        <f ca="1"/>
        <v>ばにぷっち</v>
      </c>
      <c r="S582" t="str">
        <f ca="1"/>
        <v>Vanillite</v>
      </c>
      <c r="T582" t="str">
        <f ca="1"/>
        <v>固有名詞</v>
      </c>
      <c r="V582" t="str">
        <f ca="1"/>
        <v>582p</v>
      </c>
      <c r="W582" t="str">
        <f ca="1"/>
        <v>バニプッチ</v>
      </c>
      <c r="X582" t="str">
        <f ca="1"/>
        <v>固有名詞</v>
      </c>
    </row>
    <row r="583" spans="1:24">
      <c r="A583">
        <f ca="1"/>
        <v>583</v>
      </c>
      <c r="B583" t="str">
        <f ca="1"/>
        <v>バニリッチ</v>
      </c>
      <c r="C583" t="str">
        <f ca="1"/>
        <v>Vanillish</v>
      </c>
      <c r="D583" t="s">
        <v>2367</v>
      </c>
      <c r="F583" t="str">
        <f ca="1"/>
        <v>583p</v>
      </c>
      <c r="G583" t="str">
        <f ca="1"/>
        <v>バニリッチ</v>
      </c>
      <c r="H583" t="str">
        <f ca="1"/>
        <v>固有名詞</v>
      </c>
      <c r="J583" t="str">
        <f ca="1"/>
        <v>583p</v>
      </c>
      <c r="K583" t="str">
        <f ca="1"/>
        <v>Vanillish</v>
      </c>
      <c r="L583" t="str">
        <f ca="1"/>
        <v>固有名詞</v>
      </c>
      <c r="N583" t="str">
        <f ca="1"/>
        <v>ばにりっち</v>
      </c>
      <c r="O583" t="str">
        <f ca="1"/>
        <v>バニリッチ</v>
      </c>
      <c r="P583" t="str">
        <f ca="1"/>
        <v>固有名詞</v>
      </c>
      <c r="R583" t="str">
        <f ca="1"/>
        <v>ばにりっち</v>
      </c>
      <c r="S583" t="str">
        <f ca="1"/>
        <v>Vanillish</v>
      </c>
      <c r="T583" t="str">
        <f ca="1"/>
        <v>固有名詞</v>
      </c>
      <c r="V583" t="str">
        <f ca="1"/>
        <v>583p</v>
      </c>
      <c r="W583" t="str">
        <f ca="1"/>
        <v>バニリッチ</v>
      </c>
      <c r="X583" t="str">
        <f ca="1"/>
        <v>固有名詞</v>
      </c>
    </row>
    <row r="584" spans="1:24">
      <c r="A584">
        <f ca="1"/>
        <v>584</v>
      </c>
      <c r="B584" t="str">
        <f ca="1"/>
        <v>バイバニラ</v>
      </c>
      <c r="C584" t="str">
        <f ca="1"/>
        <v>Vanilluxe</v>
      </c>
      <c r="D584" t="s">
        <v>2368</v>
      </c>
      <c r="F584" t="str">
        <f ca="1"/>
        <v>584p</v>
      </c>
      <c r="G584" t="str">
        <f ca="1"/>
        <v>バイバニラ</v>
      </c>
      <c r="H584" t="str">
        <f ca="1"/>
        <v>固有名詞</v>
      </c>
      <c r="J584" t="str">
        <f ca="1"/>
        <v>584p</v>
      </c>
      <c r="K584" t="str">
        <f ca="1"/>
        <v>Vanilluxe</v>
      </c>
      <c r="L584" t="str">
        <f ca="1"/>
        <v>固有名詞</v>
      </c>
      <c r="N584" t="str">
        <f ca="1"/>
        <v>ばいばにら</v>
      </c>
      <c r="O584" t="str">
        <f ca="1"/>
        <v>バイバニラ</v>
      </c>
      <c r="P584" t="str">
        <f ca="1"/>
        <v>固有名詞</v>
      </c>
      <c r="R584" t="str">
        <f ca="1"/>
        <v>ばいばにら</v>
      </c>
      <c r="S584" t="str">
        <f ca="1"/>
        <v>Vanilluxe</v>
      </c>
      <c r="T584" t="str">
        <f ca="1"/>
        <v>固有名詞</v>
      </c>
      <c r="V584" t="str">
        <f ca="1"/>
        <v>584p</v>
      </c>
      <c r="W584" t="str">
        <f ca="1"/>
        <v>バイバニラ</v>
      </c>
      <c r="X584" t="str">
        <f ca="1"/>
        <v>固有名詞</v>
      </c>
    </row>
    <row r="585" spans="1:24">
      <c r="A585">
        <f ca="1"/>
        <v>585</v>
      </c>
      <c r="B585" t="str">
        <f ca="1"/>
        <v>シキジカ</v>
      </c>
      <c r="C585" t="str">
        <f ca="1"/>
        <v>Deerling</v>
      </c>
      <c r="D585" t="s">
        <v>2369</v>
      </c>
      <c r="F585" t="str">
        <f ca="1"/>
        <v>585p</v>
      </c>
      <c r="G585" t="str">
        <f ca="1"/>
        <v>シキジカ</v>
      </c>
      <c r="H585" t="str">
        <f ca="1"/>
        <v>固有名詞</v>
      </c>
      <c r="J585" t="str">
        <f ca="1"/>
        <v>585p</v>
      </c>
      <c r="K585" t="str">
        <f ca="1"/>
        <v>Deerling</v>
      </c>
      <c r="L585" t="str">
        <f ca="1"/>
        <v>固有名詞</v>
      </c>
      <c r="N585" t="str">
        <f ca="1"/>
        <v>しきじか</v>
      </c>
      <c r="O585" t="str">
        <f ca="1"/>
        <v>シキジカ</v>
      </c>
      <c r="P585" t="str">
        <f ca="1"/>
        <v>固有名詞</v>
      </c>
      <c r="R585" t="str">
        <f ca="1"/>
        <v>しきじか</v>
      </c>
      <c r="S585" t="str">
        <f ca="1"/>
        <v>Deerling</v>
      </c>
      <c r="T585" t="str">
        <f ca="1"/>
        <v>固有名詞</v>
      </c>
      <c r="V585" t="str">
        <f ca="1"/>
        <v>585p</v>
      </c>
      <c r="W585" t="str">
        <f ca="1"/>
        <v>シキジカ</v>
      </c>
      <c r="X585" t="str">
        <f ca="1"/>
        <v>固有名詞</v>
      </c>
    </row>
    <row r="586" spans="1:24">
      <c r="A586">
        <f ca="1"/>
        <v>586</v>
      </c>
      <c r="B586" t="str">
        <f ca="1"/>
        <v>メブキジカ</v>
      </c>
      <c r="C586" t="str">
        <f ca="1"/>
        <v>Sawsbuck</v>
      </c>
      <c r="D586" t="s">
        <v>2370</v>
      </c>
      <c r="F586" t="str">
        <f ca="1"/>
        <v>586p</v>
      </c>
      <c r="G586" t="str">
        <f ca="1"/>
        <v>メブキジカ</v>
      </c>
      <c r="H586" t="str">
        <f ca="1"/>
        <v>固有名詞</v>
      </c>
      <c r="J586" t="str">
        <f ca="1"/>
        <v>586p</v>
      </c>
      <c r="K586" t="str">
        <f ca="1"/>
        <v>Sawsbuck</v>
      </c>
      <c r="L586" t="str">
        <f ca="1"/>
        <v>固有名詞</v>
      </c>
      <c r="N586" t="str">
        <f ca="1"/>
        <v>めぶきじか</v>
      </c>
      <c r="O586" t="str">
        <f ca="1"/>
        <v>メブキジカ</v>
      </c>
      <c r="P586" t="str">
        <f ca="1"/>
        <v>固有名詞</v>
      </c>
      <c r="R586" t="str">
        <f ca="1"/>
        <v>めぶきじか</v>
      </c>
      <c r="S586" t="str">
        <f ca="1"/>
        <v>Sawsbuck</v>
      </c>
      <c r="T586" t="str">
        <f ca="1"/>
        <v>固有名詞</v>
      </c>
      <c r="V586" t="str">
        <f ca="1"/>
        <v>586p</v>
      </c>
      <c r="W586" t="str">
        <f ca="1"/>
        <v>メブキジカ</v>
      </c>
      <c r="X586" t="str">
        <f ca="1"/>
        <v>固有名詞</v>
      </c>
    </row>
    <row r="587" spans="1:24">
      <c r="A587">
        <f ca="1"/>
        <v>587</v>
      </c>
      <c r="B587" t="str">
        <f ca="1"/>
        <v>エモンガ</v>
      </c>
      <c r="C587" t="str">
        <f ca="1"/>
        <v>Emolga</v>
      </c>
      <c r="D587" t="s">
        <v>2371</v>
      </c>
      <c r="F587" t="str">
        <f ca="1"/>
        <v>587p</v>
      </c>
      <c r="G587" t="str">
        <f ca="1"/>
        <v>エモンガ</v>
      </c>
      <c r="H587" t="str">
        <f ca="1"/>
        <v>固有名詞</v>
      </c>
      <c r="J587" t="str">
        <f ca="1"/>
        <v>587p</v>
      </c>
      <c r="K587" t="str">
        <f ca="1"/>
        <v>Emolga</v>
      </c>
      <c r="L587" t="str">
        <f ca="1"/>
        <v>固有名詞</v>
      </c>
      <c r="N587" t="str">
        <f ca="1"/>
        <v>えもんが</v>
      </c>
      <c r="O587" t="str">
        <f ca="1"/>
        <v>エモンガ</v>
      </c>
      <c r="P587" t="str">
        <f ca="1"/>
        <v>固有名詞</v>
      </c>
      <c r="R587" t="str">
        <f ca="1"/>
        <v>えもんが</v>
      </c>
      <c r="S587" t="str">
        <f ca="1"/>
        <v>Emolga</v>
      </c>
      <c r="T587" t="str">
        <f ca="1"/>
        <v>固有名詞</v>
      </c>
      <c r="V587" t="str">
        <f ca="1"/>
        <v>587p</v>
      </c>
      <c r="W587" t="str">
        <f ca="1"/>
        <v>エモンガ</v>
      </c>
      <c r="X587" t="str">
        <f ca="1"/>
        <v>固有名詞</v>
      </c>
    </row>
    <row r="588" spans="1:24">
      <c r="A588">
        <f ca="1"/>
        <v>588</v>
      </c>
      <c r="B588" t="str">
        <f ca="1"/>
        <v>カブルモ</v>
      </c>
      <c r="C588" t="str">
        <f ca="1"/>
        <v>Karrablast</v>
      </c>
      <c r="D588" t="s">
        <v>2372</v>
      </c>
      <c r="F588" t="str">
        <f ca="1"/>
        <v>588p</v>
      </c>
      <c r="G588" t="str">
        <f ca="1"/>
        <v>カブルモ</v>
      </c>
      <c r="H588" t="str">
        <f ca="1"/>
        <v>固有名詞</v>
      </c>
      <c r="J588" t="str">
        <f ca="1"/>
        <v>588p</v>
      </c>
      <c r="K588" t="str">
        <f ca="1"/>
        <v>Karrablast</v>
      </c>
      <c r="L588" t="str">
        <f ca="1"/>
        <v>固有名詞</v>
      </c>
      <c r="N588" t="str">
        <f ca="1"/>
        <v>かぶるも</v>
      </c>
      <c r="O588" t="str">
        <f ca="1"/>
        <v>カブルモ</v>
      </c>
      <c r="P588" t="str">
        <f ca="1"/>
        <v>固有名詞</v>
      </c>
      <c r="R588" t="str">
        <f ca="1"/>
        <v>かぶるも</v>
      </c>
      <c r="S588" t="str">
        <f ca="1"/>
        <v>Karrablast</v>
      </c>
      <c r="T588" t="str">
        <f ca="1"/>
        <v>固有名詞</v>
      </c>
      <c r="V588" t="str">
        <f ca="1"/>
        <v>588p</v>
      </c>
      <c r="W588" t="str">
        <f ca="1"/>
        <v>カブルモ</v>
      </c>
      <c r="X588" t="str">
        <f ca="1"/>
        <v>固有名詞</v>
      </c>
    </row>
    <row r="589" spans="1:24">
      <c r="A589">
        <f ca="1"/>
        <v>589</v>
      </c>
      <c r="B589" t="str">
        <f ca="1"/>
        <v>シュバルゴ</v>
      </c>
      <c r="C589" t="str">
        <f ca="1"/>
        <v>Escavalier</v>
      </c>
      <c r="D589" t="s">
        <v>2373</v>
      </c>
      <c r="F589" t="str">
        <f ca="1"/>
        <v>589p</v>
      </c>
      <c r="G589" t="str">
        <f ca="1"/>
        <v>シュバルゴ</v>
      </c>
      <c r="H589" t="str">
        <f ca="1"/>
        <v>固有名詞</v>
      </c>
      <c r="J589" t="str">
        <f ca="1"/>
        <v>589p</v>
      </c>
      <c r="K589" t="str">
        <f ca="1"/>
        <v>Escavalier</v>
      </c>
      <c r="L589" t="str">
        <f ca="1"/>
        <v>固有名詞</v>
      </c>
      <c r="N589" t="str">
        <f ca="1"/>
        <v>しゅばるご</v>
      </c>
      <c r="O589" t="str">
        <f ca="1"/>
        <v>シュバルゴ</v>
      </c>
      <c r="P589" t="str">
        <f ca="1"/>
        <v>固有名詞</v>
      </c>
      <c r="R589" t="str">
        <f ca="1"/>
        <v>しゅばるご</v>
      </c>
      <c r="S589" t="str">
        <f ca="1"/>
        <v>Escavalier</v>
      </c>
      <c r="T589" t="str">
        <f ca="1"/>
        <v>固有名詞</v>
      </c>
      <c r="V589" t="str">
        <f ca="1"/>
        <v>589p</v>
      </c>
      <c r="W589" t="str">
        <f ca="1"/>
        <v>シュバルゴ</v>
      </c>
      <c r="X589" t="str">
        <f ca="1"/>
        <v>固有名詞</v>
      </c>
    </row>
    <row r="590" spans="1:24">
      <c r="A590">
        <f ca="1"/>
        <v>590</v>
      </c>
      <c r="B590" t="str">
        <f ca="1"/>
        <v>タマゲタケ</v>
      </c>
      <c r="C590" t="str">
        <f ca="1"/>
        <v>Foongus</v>
      </c>
      <c r="D590" t="s">
        <v>2374</v>
      </c>
      <c r="F590" t="str">
        <f ca="1"/>
        <v>590p</v>
      </c>
      <c r="G590" t="str">
        <f ca="1"/>
        <v>タマゲタケ</v>
      </c>
      <c r="H590" t="str">
        <f ca="1"/>
        <v>固有名詞</v>
      </c>
      <c r="J590" t="str">
        <f ca="1"/>
        <v>590p</v>
      </c>
      <c r="K590" t="str">
        <f ca="1"/>
        <v>Foongus</v>
      </c>
      <c r="L590" t="str">
        <f ca="1"/>
        <v>固有名詞</v>
      </c>
      <c r="N590" t="str">
        <f ca="1"/>
        <v>たまげたけ</v>
      </c>
      <c r="O590" t="str">
        <f ca="1"/>
        <v>タマゲタケ</v>
      </c>
      <c r="P590" t="str">
        <f ca="1"/>
        <v>固有名詞</v>
      </c>
      <c r="R590" t="str">
        <f ca="1"/>
        <v>たまげたけ</v>
      </c>
      <c r="S590" t="str">
        <f ca="1"/>
        <v>Foongus</v>
      </c>
      <c r="T590" t="str">
        <f ca="1"/>
        <v>固有名詞</v>
      </c>
      <c r="V590" t="str">
        <f ca="1"/>
        <v>590p</v>
      </c>
      <c r="W590" t="str">
        <f ca="1"/>
        <v>タマゲタケ</v>
      </c>
      <c r="X590" t="str">
        <f ca="1"/>
        <v>固有名詞</v>
      </c>
    </row>
    <row r="591" spans="1:24">
      <c r="A591">
        <f ca="1"/>
        <v>591</v>
      </c>
      <c r="B591" t="str">
        <f ca="1"/>
        <v>モロバレル</v>
      </c>
      <c r="C591" t="str">
        <f ca="1"/>
        <v>Amoonguss</v>
      </c>
      <c r="D591" t="s">
        <v>2375</v>
      </c>
      <c r="F591" t="str">
        <f ca="1"/>
        <v>591p</v>
      </c>
      <c r="G591" t="str">
        <f ca="1"/>
        <v>モロバレル</v>
      </c>
      <c r="H591" t="str">
        <f ca="1"/>
        <v>固有名詞</v>
      </c>
      <c r="J591" t="str">
        <f ca="1"/>
        <v>591p</v>
      </c>
      <c r="K591" t="str">
        <f ca="1"/>
        <v>Amoonguss</v>
      </c>
      <c r="L591" t="str">
        <f ca="1"/>
        <v>固有名詞</v>
      </c>
      <c r="N591" t="str">
        <f ca="1"/>
        <v>もろばれる</v>
      </c>
      <c r="O591" t="str">
        <f ca="1"/>
        <v>モロバレル</v>
      </c>
      <c r="P591" t="str">
        <f ca="1"/>
        <v>固有名詞</v>
      </c>
      <c r="R591" t="str">
        <f ca="1"/>
        <v>もろばれる</v>
      </c>
      <c r="S591" t="str">
        <f ca="1"/>
        <v>Amoonguss</v>
      </c>
      <c r="T591" t="str">
        <f ca="1"/>
        <v>固有名詞</v>
      </c>
      <c r="V591" t="str">
        <f ca="1"/>
        <v>591p</v>
      </c>
      <c r="W591" t="str">
        <f ca="1"/>
        <v>モロバレル</v>
      </c>
      <c r="X591" t="str">
        <f ca="1"/>
        <v>固有名詞</v>
      </c>
    </row>
    <row r="592" spans="1:24">
      <c r="A592">
        <f ca="1"/>
        <v>592</v>
      </c>
      <c r="B592" t="str">
        <f ca="1"/>
        <v>プルリル</v>
      </c>
      <c r="C592" t="str">
        <f ca="1"/>
        <v>Frillish</v>
      </c>
      <c r="D592" t="s">
        <v>2376</v>
      </c>
      <c r="F592" t="str">
        <f ca="1"/>
        <v>592p</v>
      </c>
      <c r="G592" t="str">
        <f ca="1"/>
        <v>プルリル</v>
      </c>
      <c r="H592" t="str">
        <f ca="1"/>
        <v>固有名詞</v>
      </c>
      <c r="J592" t="str">
        <f ca="1"/>
        <v>592p</v>
      </c>
      <c r="K592" t="str">
        <f ca="1"/>
        <v>Frillish</v>
      </c>
      <c r="L592" t="str">
        <f ca="1"/>
        <v>固有名詞</v>
      </c>
      <c r="N592" t="str">
        <f ca="1"/>
        <v>ぷるりる</v>
      </c>
      <c r="O592" t="str">
        <f ca="1"/>
        <v>プルリル</v>
      </c>
      <c r="P592" t="str">
        <f ca="1"/>
        <v>固有名詞</v>
      </c>
      <c r="R592" t="str">
        <f ca="1"/>
        <v>ぷるりる</v>
      </c>
      <c r="S592" t="str">
        <f ca="1"/>
        <v>Frillish</v>
      </c>
      <c r="T592" t="str">
        <f ca="1"/>
        <v>固有名詞</v>
      </c>
      <c r="V592" t="str">
        <f ca="1"/>
        <v>592p</v>
      </c>
      <c r="W592" t="str">
        <f ca="1"/>
        <v>プルリル</v>
      </c>
      <c r="X592" t="str">
        <f ca="1"/>
        <v>固有名詞</v>
      </c>
    </row>
    <row r="593" spans="1:24">
      <c r="A593">
        <f ca="1"/>
        <v>593</v>
      </c>
      <c r="B593" t="str">
        <f ca="1"/>
        <v>ブルンゲル</v>
      </c>
      <c r="C593" t="str">
        <f ca="1"/>
        <v>Jellicent</v>
      </c>
      <c r="D593" t="s">
        <v>2377</v>
      </c>
      <c r="F593" t="str">
        <f ca="1"/>
        <v>593p</v>
      </c>
      <c r="G593" t="str">
        <f ca="1"/>
        <v>ブルンゲル</v>
      </c>
      <c r="H593" t="str">
        <f ca="1"/>
        <v>固有名詞</v>
      </c>
      <c r="J593" t="str">
        <f ca="1"/>
        <v>593p</v>
      </c>
      <c r="K593" t="str">
        <f ca="1"/>
        <v>Jellicent</v>
      </c>
      <c r="L593" t="str">
        <f ca="1"/>
        <v>固有名詞</v>
      </c>
      <c r="N593" t="str">
        <f ca="1"/>
        <v>ぶるんげる</v>
      </c>
      <c r="O593" t="str">
        <f ca="1"/>
        <v>ブルンゲル</v>
      </c>
      <c r="P593" t="str">
        <f ca="1"/>
        <v>固有名詞</v>
      </c>
      <c r="R593" t="str">
        <f ca="1"/>
        <v>ぶるんげる</v>
      </c>
      <c r="S593" t="str">
        <f ca="1"/>
        <v>Jellicent</v>
      </c>
      <c r="T593" t="str">
        <f ca="1"/>
        <v>固有名詞</v>
      </c>
      <c r="V593" t="str">
        <f ca="1"/>
        <v>593p</v>
      </c>
      <c r="W593" t="str">
        <f ca="1"/>
        <v>ブルンゲル</v>
      </c>
      <c r="X593" t="str">
        <f ca="1"/>
        <v>固有名詞</v>
      </c>
    </row>
    <row r="594" spans="1:24">
      <c r="A594">
        <f ca="1"/>
        <v>594</v>
      </c>
      <c r="B594" t="str">
        <f ca="1"/>
        <v>ママンボウ</v>
      </c>
      <c r="C594" t="str">
        <f ca="1"/>
        <v>Alomomola</v>
      </c>
      <c r="D594" t="s">
        <v>2378</v>
      </c>
      <c r="F594" t="str">
        <f ca="1"/>
        <v>594p</v>
      </c>
      <c r="G594" t="str">
        <f ca="1"/>
        <v>ママンボウ</v>
      </c>
      <c r="H594" t="str">
        <f ca="1"/>
        <v>固有名詞</v>
      </c>
      <c r="J594" t="str">
        <f ca="1"/>
        <v>594p</v>
      </c>
      <c r="K594" t="str">
        <f ca="1"/>
        <v>Alomomola</v>
      </c>
      <c r="L594" t="str">
        <f ca="1"/>
        <v>固有名詞</v>
      </c>
      <c r="N594" t="str">
        <f ca="1"/>
        <v>ままんぼう</v>
      </c>
      <c r="O594" t="str">
        <f ca="1"/>
        <v>ママンボウ</v>
      </c>
      <c r="P594" t="str">
        <f ca="1"/>
        <v>固有名詞</v>
      </c>
      <c r="R594" t="str">
        <f ca="1"/>
        <v>ままんぼう</v>
      </c>
      <c r="S594" t="str">
        <f ca="1"/>
        <v>Alomomola</v>
      </c>
      <c r="T594" t="str">
        <f ca="1"/>
        <v>固有名詞</v>
      </c>
      <c r="V594" t="str">
        <f ca="1"/>
        <v>594p</v>
      </c>
      <c r="W594" t="str">
        <f ca="1"/>
        <v>ママンボウ</v>
      </c>
      <c r="X594" t="str">
        <f ca="1"/>
        <v>固有名詞</v>
      </c>
    </row>
    <row r="595" spans="1:24">
      <c r="A595">
        <f ca="1"/>
        <v>595</v>
      </c>
      <c r="B595" t="str">
        <f ca="1"/>
        <v>バチュル</v>
      </c>
      <c r="C595" t="str">
        <f ca="1"/>
        <v>Joltik</v>
      </c>
      <c r="D595" t="s">
        <v>2379</v>
      </c>
      <c r="F595" t="str">
        <f ca="1"/>
        <v>595p</v>
      </c>
      <c r="G595" t="str">
        <f ca="1"/>
        <v>バチュル</v>
      </c>
      <c r="H595" t="str">
        <f ca="1"/>
        <v>固有名詞</v>
      </c>
      <c r="J595" t="str">
        <f ca="1"/>
        <v>595p</v>
      </c>
      <c r="K595" t="str">
        <f ca="1"/>
        <v>Joltik</v>
      </c>
      <c r="L595" t="str">
        <f ca="1"/>
        <v>固有名詞</v>
      </c>
      <c r="N595" t="str">
        <f ca="1"/>
        <v>ばちゅる</v>
      </c>
      <c r="O595" t="str">
        <f ca="1"/>
        <v>バチュル</v>
      </c>
      <c r="P595" t="str">
        <f ca="1"/>
        <v>固有名詞</v>
      </c>
      <c r="R595" t="str">
        <f ca="1"/>
        <v>ばちゅる</v>
      </c>
      <c r="S595" t="str">
        <f ca="1"/>
        <v>Joltik</v>
      </c>
      <c r="T595" t="str">
        <f ca="1"/>
        <v>固有名詞</v>
      </c>
      <c r="V595" t="str">
        <f ca="1"/>
        <v>595p</v>
      </c>
      <c r="W595" t="str">
        <f ca="1"/>
        <v>バチュル</v>
      </c>
      <c r="X595" t="str">
        <f ca="1"/>
        <v>固有名詞</v>
      </c>
    </row>
    <row r="596" spans="1:24">
      <c r="A596">
        <f ca="1"/>
        <v>596</v>
      </c>
      <c r="B596" t="str">
        <f ca="1"/>
        <v>デンチュラ</v>
      </c>
      <c r="C596" t="str">
        <f ca="1"/>
        <v>Galvantula</v>
      </c>
      <c r="D596" t="s">
        <v>2380</v>
      </c>
      <c r="F596" t="str">
        <f ca="1"/>
        <v>596p</v>
      </c>
      <c r="G596" t="str">
        <f ca="1"/>
        <v>デンチュラ</v>
      </c>
      <c r="H596" t="str">
        <f ca="1"/>
        <v>固有名詞</v>
      </c>
      <c r="J596" t="str">
        <f ca="1"/>
        <v>596p</v>
      </c>
      <c r="K596" t="str">
        <f ca="1"/>
        <v>Galvantula</v>
      </c>
      <c r="L596" t="str">
        <f ca="1"/>
        <v>固有名詞</v>
      </c>
      <c r="N596" t="str">
        <f ca="1"/>
        <v>でんちゅら</v>
      </c>
      <c r="O596" t="str">
        <f ca="1"/>
        <v>デンチュラ</v>
      </c>
      <c r="P596" t="str">
        <f ca="1"/>
        <v>固有名詞</v>
      </c>
      <c r="R596" t="str">
        <f ca="1"/>
        <v>でんちゅら</v>
      </c>
      <c r="S596" t="str">
        <f ca="1"/>
        <v>Galvantula</v>
      </c>
      <c r="T596" t="str">
        <f ca="1"/>
        <v>固有名詞</v>
      </c>
      <c r="V596" t="str">
        <f ca="1"/>
        <v>596p</v>
      </c>
      <c r="W596" t="str">
        <f ca="1"/>
        <v>デンチュラ</v>
      </c>
      <c r="X596" t="str">
        <f ca="1"/>
        <v>固有名詞</v>
      </c>
    </row>
    <row r="597" spans="1:24">
      <c r="A597">
        <f ca="1"/>
        <v>597</v>
      </c>
      <c r="B597" t="str">
        <f ca="1"/>
        <v>テッシード</v>
      </c>
      <c r="C597" t="str">
        <f ca="1"/>
        <v>Ferroseed</v>
      </c>
      <c r="D597" t="s">
        <v>2381</v>
      </c>
      <c r="F597" t="str">
        <f ca="1"/>
        <v>597p</v>
      </c>
      <c r="G597" t="str">
        <f ca="1"/>
        <v>テッシード</v>
      </c>
      <c r="H597" t="str">
        <f ca="1"/>
        <v>固有名詞</v>
      </c>
      <c r="J597" t="str">
        <f ca="1"/>
        <v>597p</v>
      </c>
      <c r="K597" t="str">
        <f ca="1"/>
        <v>Ferroseed</v>
      </c>
      <c r="L597" t="str">
        <f ca="1"/>
        <v>固有名詞</v>
      </c>
      <c r="N597" t="str">
        <f ca="1"/>
        <v>てっしーど</v>
      </c>
      <c r="O597" t="str">
        <f ca="1"/>
        <v>テッシード</v>
      </c>
      <c r="P597" t="str">
        <f ca="1"/>
        <v>固有名詞</v>
      </c>
      <c r="R597" t="str">
        <f ca="1"/>
        <v>てっしーど</v>
      </c>
      <c r="S597" t="str">
        <f ca="1"/>
        <v>Ferroseed</v>
      </c>
      <c r="T597" t="str">
        <f ca="1"/>
        <v>固有名詞</v>
      </c>
      <c r="V597" t="str">
        <f ca="1"/>
        <v>597p</v>
      </c>
      <c r="W597" t="str">
        <f ca="1"/>
        <v>テッシード</v>
      </c>
      <c r="X597" t="str">
        <f ca="1"/>
        <v>固有名詞</v>
      </c>
    </row>
    <row r="598" spans="1:24">
      <c r="A598">
        <f ca="1"/>
        <v>598</v>
      </c>
      <c r="B598" t="str">
        <f ca="1"/>
        <v>ナットレイ</v>
      </c>
      <c r="C598" t="str">
        <f ca="1"/>
        <v>Ferrothorn</v>
      </c>
      <c r="D598" t="s">
        <v>2382</v>
      </c>
      <c r="F598" t="str">
        <f ca="1"/>
        <v>598p</v>
      </c>
      <c r="G598" t="str">
        <f ca="1"/>
        <v>ナットレイ</v>
      </c>
      <c r="H598" t="str">
        <f ca="1"/>
        <v>固有名詞</v>
      </c>
      <c r="J598" t="str">
        <f ca="1"/>
        <v>598p</v>
      </c>
      <c r="K598" t="str">
        <f ca="1"/>
        <v>Ferrothorn</v>
      </c>
      <c r="L598" t="str">
        <f ca="1"/>
        <v>固有名詞</v>
      </c>
      <c r="N598" t="str">
        <f ca="1"/>
        <v>なっとれい</v>
      </c>
      <c r="O598" t="str">
        <f ca="1"/>
        <v>ナットレイ</v>
      </c>
      <c r="P598" t="str">
        <f ca="1"/>
        <v>固有名詞</v>
      </c>
      <c r="R598" t="str">
        <f ca="1"/>
        <v>なっとれい</v>
      </c>
      <c r="S598" t="str">
        <f ca="1"/>
        <v>Ferrothorn</v>
      </c>
      <c r="T598" t="str">
        <f ca="1"/>
        <v>固有名詞</v>
      </c>
      <c r="V598" t="str">
        <f ca="1"/>
        <v>598p</v>
      </c>
      <c r="W598" t="str">
        <f ca="1"/>
        <v>ナットレイ</v>
      </c>
      <c r="X598" t="str">
        <f ca="1"/>
        <v>固有名詞</v>
      </c>
    </row>
    <row r="599" spans="1:24">
      <c r="A599">
        <f ca="1"/>
        <v>599</v>
      </c>
      <c r="B599" t="str">
        <f ca="1"/>
        <v>ギアル</v>
      </c>
      <c r="C599" t="str">
        <f ca="1"/>
        <v>Klink</v>
      </c>
      <c r="D599" t="s">
        <v>2383</v>
      </c>
      <c r="F599" t="str">
        <f ca="1"/>
        <v>599p</v>
      </c>
      <c r="G599" t="str">
        <f ca="1"/>
        <v>ギアル</v>
      </c>
      <c r="H599" t="str">
        <f ca="1"/>
        <v>固有名詞</v>
      </c>
      <c r="J599" t="str">
        <f ca="1"/>
        <v>599p</v>
      </c>
      <c r="K599" t="str">
        <f ca="1"/>
        <v>Klink</v>
      </c>
      <c r="L599" t="str">
        <f ca="1"/>
        <v>固有名詞</v>
      </c>
      <c r="N599" t="str">
        <f ca="1"/>
        <v>ぎある</v>
      </c>
      <c r="O599" t="str">
        <f ca="1"/>
        <v>ギアル</v>
      </c>
      <c r="P599" t="str">
        <f ca="1"/>
        <v>固有名詞</v>
      </c>
      <c r="R599" t="str">
        <f ca="1"/>
        <v>ぎある</v>
      </c>
      <c r="S599" t="str">
        <f ca="1"/>
        <v>Klink</v>
      </c>
      <c r="T599" t="str">
        <f ca="1"/>
        <v>固有名詞</v>
      </c>
      <c r="V599" t="str">
        <f ca="1"/>
        <v>599p</v>
      </c>
      <c r="W599" t="str">
        <f ca="1"/>
        <v>ギアル</v>
      </c>
      <c r="X599" t="str">
        <f ca="1"/>
        <v>固有名詞</v>
      </c>
    </row>
    <row r="600" spans="1:24">
      <c r="A600">
        <f ca="1"/>
        <v>600</v>
      </c>
      <c r="B600" t="str">
        <f ca="1"/>
        <v>ギギアル</v>
      </c>
      <c r="C600" t="str">
        <f ca="1"/>
        <v>Klang</v>
      </c>
      <c r="D600" t="s">
        <v>2384</v>
      </c>
      <c r="F600" t="str">
        <f ca="1"/>
        <v>600p</v>
      </c>
      <c r="G600" t="str">
        <f ca="1"/>
        <v>ギギアル</v>
      </c>
      <c r="H600" t="str">
        <f ca="1"/>
        <v>固有名詞</v>
      </c>
      <c r="J600" t="str">
        <f ca="1"/>
        <v>600p</v>
      </c>
      <c r="K600" t="str">
        <f ca="1"/>
        <v>Klang</v>
      </c>
      <c r="L600" t="str">
        <f ca="1"/>
        <v>固有名詞</v>
      </c>
      <c r="N600" t="str">
        <f ca="1"/>
        <v>ぎぎある</v>
      </c>
      <c r="O600" t="str">
        <f ca="1"/>
        <v>ギギアル</v>
      </c>
      <c r="P600" t="str">
        <f ca="1"/>
        <v>固有名詞</v>
      </c>
      <c r="R600" t="str">
        <f ca="1"/>
        <v>ぎぎある</v>
      </c>
      <c r="S600" t="str">
        <f ca="1"/>
        <v>Klang</v>
      </c>
      <c r="T600" t="str">
        <f ca="1"/>
        <v>固有名詞</v>
      </c>
      <c r="V600" t="str">
        <f ca="1"/>
        <v>600p</v>
      </c>
      <c r="W600" t="str">
        <f ca="1"/>
        <v>ギギアル</v>
      </c>
      <c r="X600" t="str">
        <f ca="1"/>
        <v>固有名詞</v>
      </c>
    </row>
    <row r="601" spans="1:24">
      <c r="A601">
        <f ca="1"/>
        <v>601</v>
      </c>
      <c r="B601" t="str">
        <f ca="1"/>
        <v>ギギギアル</v>
      </c>
      <c r="C601" t="str">
        <f ca="1"/>
        <v>Klinklang</v>
      </c>
      <c r="D601" t="s">
        <v>2385</v>
      </c>
      <c r="F601" t="str">
        <f ca="1"/>
        <v>601p</v>
      </c>
      <c r="G601" t="str">
        <f ca="1"/>
        <v>ギギギアル</v>
      </c>
      <c r="H601" t="str">
        <f ca="1"/>
        <v>固有名詞</v>
      </c>
      <c r="J601" t="str">
        <f ca="1"/>
        <v>601p</v>
      </c>
      <c r="K601" t="str">
        <f ca="1"/>
        <v>Klinklang</v>
      </c>
      <c r="L601" t="str">
        <f ca="1"/>
        <v>固有名詞</v>
      </c>
      <c r="N601" t="str">
        <f ca="1"/>
        <v>ぎぎぎある</v>
      </c>
      <c r="O601" t="str">
        <f ca="1"/>
        <v>ギギギアル</v>
      </c>
      <c r="P601" t="str">
        <f ca="1"/>
        <v>固有名詞</v>
      </c>
      <c r="R601" t="str">
        <f ca="1"/>
        <v>ぎぎぎある</v>
      </c>
      <c r="S601" t="str">
        <f ca="1"/>
        <v>Klinklang</v>
      </c>
      <c r="T601" t="str">
        <f ca="1"/>
        <v>固有名詞</v>
      </c>
      <c r="V601" t="str">
        <f ca="1"/>
        <v>601p</v>
      </c>
      <c r="W601" t="str">
        <f ca="1"/>
        <v>ギギギアル</v>
      </c>
      <c r="X601" t="str">
        <f ca="1"/>
        <v>固有名詞</v>
      </c>
    </row>
    <row r="602" spans="1:24">
      <c r="A602">
        <f ca="1"/>
        <v>602</v>
      </c>
      <c r="B602" t="str">
        <f ca="1"/>
        <v>シビシラス</v>
      </c>
      <c r="C602" t="str">
        <f ca="1"/>
        <v>Tynamo</v>
      </c>
      <c r="D602" t="s">
        <v>2386</v>
      </c>
      <c r="F602" t="str">
        <f ca="1"/>
        <v>602p</v>
      </c>
      <c r="G602" t="str">
        <f ca="1"/>
        <v>シビシラス</v>
      </c>
      <c r="H602" t="str">
        <f ca="1"/>
        <v>固有名詞</v>
      </c>
      <c r="J602" t="str">
        <f ca="1"/>
        <v>602p</v>
      </c>
      <c r="K602" t="str">
        <f ca="1"/>
        <v>Tynamo</v>
      </c>
      <c r="L602" t="str">
        <f ca="1"/>
        <v>固有名詞</v>
      </c>
      <c r="N602" t="str">
        <f ca="1"/>
        <v>しびしらす</v>
      </c>
      <c r="O602" t="str">
        <f ca="1"/>
        <v>シビシラス</v>
      </c>
      <c r="P602" t="str">
        <f ca="1"/>
        <v>固有名詞</v>
      </c>
      <c r="R602" t="str">
        <f ca="1"/>
        <v>しびしらす</v>
      </c>
      <c r="S602" t="str">
        <f ca="1"/>
        <v>Tynamo</v>
      </c>
      <c r="T602" t="str">
        <f ca="1"/>
        <v>固有名詞</v>
      </c>
      <c r="V602" t="str">
        <f ca="1"/>
        <v>602p</v>
      </c>
      <c r="W602" t="str">
        <f ca="1"/>
        <v>シビシラス</v>
      </c>
      <c r="X602" t="str">
        <f ca="1"/>
        <v>固有名詞</v>
      </c>
    </row>
    <row r="603" spans="1:24">
      <c r="A603">
        <f ca="1"/>
        <v>603</v>
      </c>
      <c r="B603" t="str">
        <f ca="1"/>
        <v>シビビール</v>
      </c>
      <c r="C603" t="str">
        <f ca="1"/>
        <v>Eelektrik</v>
      </c>
      <c r="D603" t="s">
        <v>2387</v>
      </c>
      <c r="F603" t="str">
        <f ca="1"/>
        <v>603p</v>
      </c>
      <c r="G603" t="str">
        <f ca="1"/>
        <v>シビビール</v>
      </c>
      <c r="H603" t="str">
        <f ca="1"/>
        <v>固有名詞</v>
      </c>
      <c r="J603" t="str">
        <f ca="1"/>
        <v>603p</v>
      </c>
      <c r="K603" t="str">
        <f ca="1"/>
        <v>Eelektrik</v>
      </c>
      <c r="L603" t="str">
        <f ca="1"/>
        <v>固有名詞</v>
      </c>
      <c r="N603" t="str">
        <f ca="1"/>
        <v>しびびーる</v>
      </c>
      <c r="O603" t="str">
        <f ca="1"/>
        <v>シビビール</v>
      </c>
      <c r="P603" t="str">
        <f ca="1"/>
        <v>固有名詞</v>
      </c>
      <c r="R603" t="str">
        <f ca="1"/>
        <v>しびびーる</v>
      </c>
      <c r="S603" t="str">
        <f ca="1"/>
        <v>Eelektrik</v>
      </c>
      <c r="T603" t="str">
        <f ca="1"/>
        <v>固有名詞</v>
      </c>
      <c r="V603" t="str">
        <f ca="1"/>
        <v>603p</v>
      </c>
      <c r="W603" t="str">
        <f ca="1"/>
        <v>シビビール</v>
      </c>
      <c r="X603" t="str">
        <f ca="1"/>
        <v>固有名詞</v>
      </c>
    </row>
    <row r="604" spans="1:24">
      <c r="A604">
        <f ca="1"/>
        <v>604</v>
      </c>
      <c r="B604" t="str">
        <f ca="1"/>
        <v>シビルドン</v>
      </c>
      <c r="C604" t="str">
        <f ca="1"/>
        <v>Eelektross</v>
      </c>
      <c r="D604" t="s">
        <v>2388</v>
      </c>
      <c r="F604" t="str">
        <f ca="1"/>
        <v>604p</v>
      </c>
      <c r="G604" t="str">
        <f ca="1"/>
        <v>シビルドン</v>
      </c>
      <c r="H604" t="str">
        <f ca="1"/>
        <v>固有名詞</v>
      </c>
      <c r="J604" t="str">
        <f ca="1"/>
        <v>604p</v>
      </c>
      <c r="K604" t="str">
        <f ca="1"/>
        <v>Eelektross</v>
      </c>
      <c r="L604" t="str">
        <f ca="1"/>
        <v>固有名詞</v>
      </c>
      <c r="N604" t="str">
        <f ca="1"/>
        <v>しびるどん</v>
      </c>
      <c r="O604" t="str">
        <f ca="1"/>
        <v>シビルドン</v>
      </c>
      <c r="P604" t="str">
        <f ca="1"/>
        <v>固有名詞</v>
      </c>
      <c r="R604" t="str">
        <f ca="1"/>
        <v>しびるどん</v>
      </c>
      <c r="S604" t="str">
        <f ca="1"/>
        <v>Eelektross</v>
      </c>
      <c r="T604" t="str">
        <f ca="1"/>
        <v>固有名詞</v>
      </c>
      <c r="V604" t="str">
        <f ca="1"/>
        <v>604p</v>
      </c>
      <c r="W604" t="str">
        <f ca="1"/>
        <v>シビルドン</v>
      </c>
      <c r="X604" t="str">
        <f ca="1"/>
        <v>固有名詞</v>
      </c>
    </row>
    <row r="605" spans="1:24">
      <c r="A605">
        <f ca="1"/>
        <v>605</v>
      </c>
      <c r="B605" t="str">
        <f ca="1"/>
        <v>リグレー</v>
      </c>
      <c r="C605" t="str">
        <f ca="1"/>
        <v>Elgyem</v>
      </c>
      <c r="D605" t="s">
        <v>2389</v>
      </c>
      <c r="F605" t="str">
        <f ca="1"/>
        <v>605p</v>
      </c>
      <c r="G605" t="str">
        <f ca="1"/>
        <v>リグレー</v>
      </c>
      <c r="H605" t="str">
        <f ca="1"/>
        <v>固有名詞</v>
      </c>
      <c r="J605" t="str">
        <f ca="1"/>
        <v>605p</v>
      </c>
      <c r="K605" t="str">
        <f ca="1"/>
        <v>Elgyem</v>
      </c>
      <c r="L605" t="str">
        <f ca="1"/>
        <v>固有名詞</v>
      </c>
      <c r="N605" t="str">
        <f ca="1"/>
        <v>りぐれー</v>
      </c>
      <c r="O605" t="str">
        <f ca="1"/>
        <v>リグレー</v>
      </c>
      <c r="P605" t="str">
        <f ca="1"/>
        <v>固有名詞</v>
      </c>
      <c r="R605" t="str">
        <f ca="1"/>
        <v>りぐれー</v>
      </c>
      <c r="S605" t="str">
        <f ca="1"/>
        <v>Elgyem</v>
      </c>
      <c r="T605" t="str">
        <f ca="1"/>
        <v>固有名詞</v>
      </c>
      <c r="V605" t="str">
        <f ca="1"/>
        <v>605p</v>
      </c>
      <c r="W605" t="str">
        <f ca="1"/>
        <v>リグレー</v>
      </c>
      <c r="X605" t="str">
        <f ca="1"/>
        <v>固有名詞</v>
      </c>
    </row>
    <row r="606" spans="1:24">
      <c r="A606">
        <f ca="1"/>
        <v>606</v>
      </c>
      <c r="B606" t="str">
        <f ca="1"/>
        <v>オーベム</v>
      </c>
      <c r="C606" t="str">
        <f ca="1"/>
        <v>Beheeyem</v>
      </c>
      <c r="D606" t="s">
        <v>2390</v>
      </c>
      <c r="F606" t="str">
        <f ca="1"/>
        <v>606p</v>
      </c>
      <c r="G606" t="str">
        <f ca="1"/>
        <v>オーベム</v>
      </c>
      <c r="H606" t="str">
        <f ca="1"/>
        <v>固有名詞</v>
      </c>
      <c r="J606" t="str">
        <f ca="1"/>
        <v>606p</v>
      </c>
      <c r="K606" t="str">
        <f ca="1"/>
        <v>Beheeyem</v>
      </c>
      <c r="L606" t="str">
        <f ca="1"/>
        <v>固有名詞</v>
      </c>
      <c r="N606" t="str">
        <f ca="1"/>
        <v>おーべむ</v>
      </c>
      <c r="O606" t="str">
        <f ca="1"/>
        <v>オーベム</v>
      </c>
      <c r="P606" t="str">
        <f ca="1"/>
        <v>固有名詞</v>
      </c>
      <c r="R606" t="str">
        <f ca="1"/>
        <v>おーべむ</v>
      </c>
      <c r="S606" t="str">
        <f ca="1"/>
        <v>Beheeyem</v>
      </c>
      <c r="T606" t="str">
        <f ca="1"/>
        <v>固有名詞</v>
      </c>
      <c r="V606" t="str">
        <f ca="1"/>
        <v>606p</v>
      </c>
      <c r="W606" t="str">
        <f ca="1"/>
        <v>オーベム</v>
      </c>
      <c r="X606" t="str">
        <f ca="1"/>
        <v>固有名詞</v>
      </c>
    </row>
    <row r="607" spans="1:24">
      <c r="A607">
        <f ca="1"/>
        <v>607</v>
      </c>
      <c r="B607" t="str">
        <f ca="1"/>
        <v>ヒトモシ</v>
      </c>
      <c r="C607" t="str">
        <f ca="1"/>
        <v>Litwick</v>
      </c>
      <c r="D607" t="s">
        <v>2391</v>
      </c>
      <c r="F607" t="str">
        <f ca="1"/>
        <v>607p</v>
      </c>
      <c r="G607" t="str">
        <f ca="1"/>
        <v>ヒトモシ</v>
      </c>
      <c r="H607" t="str">
        <f ca="1"/>
        <v>固有名詞</v>
      </c>
      <c r="J607" t="str">
        <f ca="1"/>
        <v>607p</v>
      </c>
      <c r="K607" t="str">
        <f ca="1"/>
        <v>Litwick</v>
      </c>
      <c r="L607" t="str">
        <f ca="1"/>
        <v>固有名詞</v>
      </c>
      <c r="N607" t="str">
        <f ca="1"/>
        <v>ひともし</v>
      </c>
      <c r="O607" t="str">
        <f ca="1"/>
        <v>ヒトモシ</v>
      </c>
      <c r="P607" t="str">
        <f ca="1"/>
        <v>固有名詞</v>
      </c>
      <c r="R607" t="str">
        <f ca="1"/>
        <v>ひともし</v>
      </c>
      <c r="S607" t="str">
        <f ca="1"/>
        <v>Litwick</v>
      </c>
      <c r="T607" t="str">
        <f ca="1"/>
        <v>固有名詞</v>
      </c>
      <c r="V607" t="str">
        <f ca="1"/>
        <v>607p</v>
      </c>
      <c r="W607" t="str">
        <f ca="1"/>
        <v>ヒトモシ</v>
      </c>
      <c r="X607" t="str">
        <f ca="1"/>
        <v>固有名詞</v>
      </c>
    </row>
    <row r="608" spans="1:24">
      <c r="A608">
        <f ca="1"/>
        <v>608</v>
      </c>
      <c r="B608" t="str">
        <f ca="1"/>
        <v>ランプラー</v>
      </c>
      <c r="C608" t="str">
        <f ca="1"/>
        <v>Lampent</v>
      </c>
      <c r="D608" t="s">
        <v>2392</v>
      </c>
      <c r="F608" t="str">
        <f ca="1"/>
        <v>608p</v>
      </c>
      <c r="G608" t="str">
        <f ca="1"/>
        <v>ランプラー</v>
      </c>
      <c r="H608" t="str">
        <f ca="1"/>
        <v>固有名詞</v>
      </c>
      <c r="J608" t="str">
        <f ca="1"/>
        <v>608p</v>
      </c>
      <c r="K608" t="str">
        <f ca="1"/>
        <v>Lampent</v>
      </c>
      <c r="L608" t="str">
        <f ca="1"/>
        <v>固有名詞</v>
      </c>
      <c r="N608" t="str">
        <f ca="1"/>
        <v>らんぷらー</v>
      </c>
      <c r="O608" t="str">
        <f ca="1"/>
        <v>ランプラー</v>
      </c>
      <c r="P608" t="str">
        <f ca="1"/>
        <v>固有名詞</v>
      </c>
      <c r="R608" t="str">
        <f ca="1"/>
        <v>らんぷらー</v>
      </c>
      <c r="S608" t="str">
        <f ca="1"/>
        <v>Lampent</v>
      </c>
      <c r="T608" t="str">
        <f ca="1"/>
        <v>固有名詞</v>
      </c>
      <c r="V608" t="str">
        <f ca="1"/>
        <v>608p</v>
      </c>
      <c r="W608" t="str">
        <f ca="1"/>
        <v>ランプラー</v>
      </c>
      <c r="X608" t="str">
        <f ca="1"/>
        <v>固有名詞</v>
      </c>
    </row>
    <row r="609" spans="1:24">
      <c r="A609">
        <f ca="1"/>
        <v>609</v>
      </c>
      <c r="B609" t="str">
        <f ca="1"/>
        <v>シャンデラ</v>
      </c>
      <c r="C609" t="str">
        <f ca="1"/>
        <v>Chandelure</v>
      </c>
      <c r="D609" t="s">
        <v>2393</v>
      </c>
      <c r="F609" t="str">
        <f ca="1"/>
        <v>609p</v>
      </c>
      <c r="G609" t="str">
        <f ca="1"/>
        <v>シャンデラ</v>
      </c>
      <c r="H609" t="str">
        <f ca="1"/>
        <v>固有名詞</v>
      </c>
      <c r="J609" t="str">
        <f ca="1"/>
        <v>609p</v>
      </c>
      <c r="K609" t="str">
        <f ca="1"/>
        <v>Chandelure</v>
      </c>
      <c r="L609" t="str">
        <f ca="1"/>
        <v>固有名詞</v>
      </c>
      <c r="N609" t="str">
        <f ca="1"/>
        <v>しゃんでら</v>
      </c>
      <c r="O609" t="str">
        <f ca="1"/>
        <v>シャンデラ</v>
      </c>
      <c r="P609" t="str">
        <f ca="1"/>
        <v>固有名詞</v>
      </c>
      <c r="R609" t="str">
        <f ca="1"/>
        <v>しゃんでら</v>
      </c>
      <c r="S609" t="str">
        <f ca="1"/>
        <v>Chandelure</v>
      </c>
      <c r="T609" t="str">
        <f ca="1"/>
        <v>固有名詞</v>
      </c>
      <c r="V609" t="str">
        <f ca="1"/>
        <v>609p</v>
      </c>
      <c r="W609" t="str">
        <f ca="1"/>
        <v>シャンデラ</v>
      </c>
      <c r="X609" t="str">
        <f ca="1"/>
        <v>固有名詞</v>
      </c>
    </row>
    <row r="610" spans="1:24">
      <c r="A610">
        <f ca="1"/>
        <v>610</v>
      </c>
      <c r="B610" t="str">
        <f ca="1"/>
        <v>キバゴ</v>
      </c>
      <c r="C610" t="str">
        <f ca="1"/>
        <v>Axew</v>
      </c>
      <c r="D610" t="s">
        <v>2394</v>
      </c>
      <c r="F610" t="str">
        <f ca="1"/>
        <v>610p</v>
      </c>
      <c r="G610" t="str">
        <f ca="1"/>
        <v>キバゴ</v>
      </c>
      <c r="H610" t="str">
        <f ca="1"/>
        <v>固有名詞</v>
      </c>
      <c r="J610" t="str">
        <f ca="1"/>
        <v>610p</v>
      </c>
      <c r="K610" t="str">
        <f ca="1"/>
        <v>Axew</v>
      </c>
      <c r="L610" t="str">
        <f ca="1"/>
        <v>固有名詞</v>
      </c>
      <c r="N610" t="str">
        <f ca="1"/>
        <v>きばご</v>
      </c>
      <c r="O610" t="str">
        <f ca="1"/>
        <v>キバゴ</v>
      </c>
      <c r="P610" t="str">
        <f ca="1"/>
        <v>固有名詞</v>
      </c>
      <c r="R610" t="str">
        <f ca="1"/>
        <v>きばご</v>
      </c>
      <c r="S610" t="str">
        <f ca="1"/>
        <v>Axew</v>
      </c>
      <c r="T610" t="str">
        <f ca="1"/>
        <v>固有名詞</v>
      </c>
      <c r="V610" t="str">
        <f ca="1"/>
        <v>610p</v>
      </c>
      <c r="W610" t="str">
        <f ca="1"/>
        <v>キバゴ</v>
      </c>
      <c r="X610" t="str">
        <f ca="1"/>
        <v>固有名詞</v>
      </c>
    </row>
    <row r="611" spans="1:24">
      <c r="A611">
        <f ca="1"/>
        <v>611</v>
      </c>
      <c r="B611" t="str">
        <f ca="1"/>
        <v>オノンド</v>
      </c>
      <c r="C611" t="str">
        <f ca="1"/>
        <v>Fraxure</v>
      </c>
      <c r="D611" t="s">
        <v>2395</v>
      </c>
      <c r="F611" t="str">
        <f ca="1"/>
        <v>611p</v>
      </c>
      <c r="G611" t="str">
        <f ca="1"/>
        <v>オノンド</v>
      </c>
      <c r="H611" t="str">
        <f ca="1"/>
        <v>固有名詞</v>
      </c>
      <c r="J611" t="str">
        <f ca="1"/>
        <v>611p</v>
      </c>
      <c r="K611" t="str">
        <f ca="1"/>
        <v>Fraxure</v>
      </c>
      <c r="L611" t="str">
        <f ca="1"/>
        <v>固有名詞</v>
      </c>
      <c r="N611" t="str">
        <f ca="1"/>
        <v>おのんど</v>
      </c>
      <c r="O611" t="str">
        <f ca="1"/>
        <v>オノンド</v>
      </c>
      <c r="P611" t="str">
        <f ca="1"/>
        <v>固有名詞</v>
      </c>
      <c r="R611" t="str">
        <f ca="1"/>
        <v>おのんど</v>
      </c>
      <c r="S611" t="str">
        <f ca="1"/>
        <v>Fraxure</v>
      </c>
      <c r="T611" t="str">
        <f ca="1"/>
        <v>固有名詞</v>
      </c>
      <c r="V611" t="str">
        <f ca="1"/>
        <v>611p</v>
      </c>
      <c r="W611" t="str">
        <f ca="1"/>
        <v>オノンド</v>
      </c>
      <c r="X611" t="str">
        <f ca="1"/>
        <v>固有名詞</v>
      </c>
    </row>
    <row r="612" spans="1:24">
      <c r="A612">
        <f ca="1"/>
        <v>612</v>
      </c>
      <c r="B612" t="str">
        <f ca="1"/>
        <v>オノノクス</v>
      </c>
      <c r="C612" t="str">
        <f ca="1"/>
        <v>Haxorus</v>
      </c>
      <c r="D612" t="s">
        <v>2396</v>
      </c>
      <c r="F612" t="str">
        <f ca="1"/>
        <v>612p</v>
      </c>
      <c r="G612" t="str">
        <f ca="1"/>
        <v>オノノクス</v>
      </c>
      <c r="H612" t="str">
        <f ca="1"/>
        <v>固有名詞</v>
      </c>
      <c r="J612" t="str">
        <f ca="1"/>
        <v>612p</v>
      </c>
      <c r="K612" t="str">
        <f ca="1"/>
        <v>Haxorus</v>
      </c>
      <c r="L612" t="str">
        <f ca="1"/>
        <v>固有名詞</v>
      </c>
      <c r="N612" t="str">
        <f ca="1"/>
        <v>おののくす</v>
      </c>
      <c r="O612" t="str">
        <f ca="1"/>
        <v>オノノクス</v>
      </c>
      <c r="P612" t="str">
        <f ca="1"/>
        <v>固有名詞</v>
      </c>
      <c r="R612" t="str">
        <f ca="1"/>
        <v>おののくす</v>
      </c>
      <c r="S612" t="str">
        <f ca="1"/>
        <v>Haxorus</v>
      </c>
      <c r="T612" t="str">
        <f ca="1"/>
        <v>固有名詞</v>
      </c>
      <c r="V612" t="str">
        <f ca="1"/>
        <v>612p</v>
      </c>
      <c r="W612" t="str">
        <f ca="1"/>
        <v>オノノクス</v>
      </c>
      <c r="X612" t="str">
        <f ca="1"/>
        <v>固有名詞</v>
      </c>
    </row>
    <row r="613" spans="1:24">
      <c r="A613">
        <f ca="1"/>
        <v>613</v>
      </c>
      <c r="B613" t="str">
        <f ca="1"/>
        <v>クマシュン</v>
      </c>
      <c r="C613" t="str">
        <f ca="1"/>
        <v>Cubchoo</v>
      </c>
      <c r="D613" t="s">
        <v>2397</v>
      </c>
      <c r="F613" t="str">
        <f ca="1"/>
        <v>613p</v>
      </c>
      <c r="G613" t="str">
        <f ca="1"/>
        <v>クマシュン</v>
      </c>
      <c r="H613" t="str">
        <f ca="1"/>
        <v>固有名詞</v>
      </c>
      <c r="J613" t="str">
        <f ca="1"/>
        <v>613p</v>
      </c>
      <c r="K613" t="str">
        <f ca="1"/>
        <v>Cubchoo</v>
      </c>
      <c r="L613" t="str">
        <f ca="1"/>
        <v>固有名詞</v>
      </c>
      <c r="N613" t="str">
        <f ca="1"/>
        <v>くましゅん</v>
      </c>
      <c r="O613" t="str">
        <f ca="1"/>
        <v>クマシュン</v>
      </c>
      <c r="P613" t="str">
        <f ca="1"/>
        <v>固有名詞</v>
      </c>
      <c r="R613" t="str">
        <f ca="1"/>
        <v>くましゅん</v>
      </c>
      <c r="S613" t="str">
        <f ca="1"/>
        <v>Cubchoo</v>
      </c>
      <c r="T613" t="str">
        <f ca="1"/>
        <v>固有名詞</v>
      </c>
      <c r="V613" t="str">
        <f ca="1"/>
        <v>613p</v>
      </c>
      <c r="W613" t="str">
        <f ca="1"/>
        <v>クマシュン</v>
      </c>
      <c r="X613" t="str">
        <f ca="1"/>
        <v>固有名詞</v>
      </c>
    </row>
    <row r="614" spans="1:24">
      <c r="A614">
        <f ca="1"/>
        <v>614</v>
      </c>
      <c r="B614" t="str">
        <f ca="1"/>
        <v>ツンベアー</v>
      </c>
      <c r="C614" t="str">
        <f ca="1"/>
        <v>Beartic</v>
      </c>
      <c r="D614" t="s">
        <v>2398</v>
      </c>
      <c r="F614" t="str">
        <f ca="1"/>
        <v>614p</v>
      </c>
      <c r="G614" t="str">
        <f ca="1"/>
        <v>ツンベアー</v>
      </c>
      <c r="H614" t="str">
        <f ca="1"/>
        <v>固有名詞</v>
      </c>
      <c r="J614" t="str">
        <f ca="1"/>
        <v>614p</v>
      </c>
      <c r="K614" t="str">
        <f ca="1"/>
        <v>Beartic</v>
      </c>
      <c r="L614" t="str">
        <f ca="1"/>
        <v>固有名詞</v>
      </c>
      <c r="N614" t="str">
        <f ca="1"/>
        <v>つんべあー</v>
      </c>
      <c r="O614" t="str">
        <f ca="1"/>
        <v>ツンベアー</v>
      </c>
      <c r="P614" t="str">
        <f ca="1"/>
        <v>固有名詞</v>
      </c>
      <c r="R614" t="str">
        <f ca="1"/>
        <v>つんべあー</v>
      </c>
      <c r="S614" t="str">
        <f ca="1"/>
        <v>Beartic</v>
      </c>
      <c r="T614" t="str">
        <f ca="1"/>
        <v>固有名詞</v>
      </c>
      <c r="V614" t="str">
        <f ca="1"/>
        <v>614p</v>
      </c>
      <c r="W614" t="str">
        <f ca="1"/>
        <v>ツンベアー</v>
      </c>
      <c r="X614" t="str">
        <f ca="1"/>
        <v>固有名詞</v>
      </c>
    </row>
    <row r="615" spans="1:24">
      <c r="A615">
        <f ca="1"/>
        <v>615</v>
      </c>
      <c r="B615" t="str">
        <f ca="1"/>
        <v>フリージオ</v>
      </c>
      <c r="C615" t="str">
        <f ca="1"/>
        <v>Cryogonal</v>
      </c>
      <c r="D615" t="s">
        <v>2399</v>
      </c>
      <c r="F615" t="str">
        <f ca="1"/>
        <v>615p</v>
      </c>
      <c r="G615" t="str">
        <f ca="1"/>
        <v>フリージオ</v>
      </c>
      <c r="H615" t="str">
        <f ca="1"/>
        <v>固有名詞</v>
      </c>
      <c r="J615" t="str">
        <f ca="1"/>
        <v>615p</v>
      </c>
      <c r="K615" t="str">
        <f ca="1"/>
        <v>Cryogonal</v>
      </c>
      <c r="L615" t="str">
        <f ca="1"/>
        <v>固有名詞</v>
      </c>
      <c r="N615" t="str">
        <f ca="1"/>
        <v>ふりーじお</v>
      </c>
      <c r="O615" t="str">
        <f ca="1"/>
        <v>フリージオ</v>
      </c>
      <c r="P615" t="str">
        <f ca="1"/>
        <v>固有名詞</v>
      </c>
      <c r="R615" t="str">
        <f ca="1"/>
        <v>ふりーじお</v>
      </c>
      <c r="S615" t="str">
        <f ca="1"/>
        <v>Cryogonal</v>
      </c>
      <c r="T615" t="str">
        <f ca="1"/>
        <v>固有名詞</v>
      </c>
      <c r="V615" t="str">
        <f ca="1"/>
        <v>615p</v>
      </c>
      <c r="W615" t="str">
        <f ca="1"/>
        <v>フリージオ</v>
      </c>
      <c r="X615" t="str">
        <f ca="1"/>
        <v>固有名詞</v>
      </c>
    </row>
    <row r="616" spans="1:24">
      <c r="A616">
        <f ca="1"/>
        <v>616</v>
      </c>
      <c r="B616" t="str">
        <f ca="1"/>
        <v>チョボマキ</v>
      </c>
      <c r="C616" t="str">
        <f ca="1"/>
        <v>Shelmet</v>
      </c>
      <c r="D616" t="s">
        <v>2400</v>
      </c>
      <c r="F616" t="str">
        <f ca="1"/>
        <v>616p</v>
      </c>
      <c r="G616" t="str">
        <f ca="1"/>
        <v>チョボマキ</v>
      </c>
      <c r="H616" t="str">
        <f ca="1"/>
        <v>固有名詞</v>
      </c>
      <c r="J616" t="str">
        <f ca="1"/>
        <v>616p</v>
      </c>
      <c r="K616" t="str">
        <f ca="1"/>
        <v>Shelmet</v>
      </c>
      <c r="L616" t="str">
        <f ca="1"/>
        <v>固有名詞</v>
      </c>
      <c r="N616" t="str">
        <f ca="1"/>
        <v>ちょぼまき</v>
      </c>
      <c r="O616" t="str">
        <f ca="1"/>
        <v>チョボマキ</v>
      </c>
      <c r="P616" t="str">
        <f ca="1"/>
        <v>固有名詞</v>
      </c>
      <c r="R616" t="str">
        <f ca="1"/>
        <v>ちょぼまき</v>
      </c>
      <c r="S616" t="str">
        <f ca="1"/>
        <v>Shelmet</v>
      </c>
      <c r="T616" t="str">
        <f ca="1"/>
        <v>固有名詞</v>
      </c>
      <c r="V616" t="str">
        <f ca="1"/>
        <v>616p</v>
      </c>
      <c r="W616" t="str">
        <f ca="1"/>
        <v>チョボマキ</v>
      </c>
      <c r="X616" t="str">
        <f ca="1"/>
        <v>固有名詞</v>
      </c>
    </row>
    <row r="617" spans="1:24">
      <c r="A617">
        <f ca="1"/>
        <v>617</v>
      </c>
      <c r="B617" t="str">
        <f ca="1"/>
        <v>アギルダー</v>
      </c>
      <c r="C617" t="str">
        <f ca="1"/>
        <v>Accelgor</v>
      </c>
      <c r="D617" t="s">
        <v>2401</v>
      </c>
      <c r="F617" t="str">
        <f ca="1"/>
        <v>617p</v>
      </c>
      <c r="G617" t="str">
        <f ca="1"/>
        <v>アギルダー</v>
      </c>
      <c r="H617" t="str">
        <f ca="1"/>
        <v>固有名詞</v>
      </c>
      <c r="J617" t="str">
        <f ca="1"/>
        <v>617p</v>
      </c>
      <c r="K617" t="str">
        <f ca="1"/>
        <v>Accelgor</v>
      </c>
      <c r="L617" t="str">
        <f ca="1"/>
        <v>固有名詞</v>
      </c>
      <c r="N617" t="str">
        <f ca="1"/>
        <v>あぎるだー</v>
      </c>
      <c r="O617" t="str">
        <f ca="1"/>
        <v>アギルダー</v>
      </c>
      <c r="P617" t="str">
        <f ca="1"/>
        <v>固有名詞</v>
      </c>
      <c r="R617" t="str">
        <f ca="1"/>
        <v>あぎるだー</v>
      </c>
      <c r="S617" t="str">
        <f ca="1"/>
        <v>Accelgor</v>
      </c>
      <c r="T617" t="str">
        <f ca="1"/>
        <v>固有名詞</v>
      </c>
      <c r="V617" t="str">
        <f ca="1"/>
        <v>617p</v>
      </c>
      <c r="W617" t="str">
        <f ca="1"/>
        <v>アギルダー</v>
      </c>
      <c r="X617" t="str">
        <f ca="1"/>
        <v>固有名詞</v>
      </c>
    </row>
    <row r="618" spans="1:24">
      <c r="A618">
        <f ca="1"/>
        <v>618</v>
      </c>
      <c r="B618" t="str">
        <f ca="1"/>
        <v>マッギョ</v>
      </c>
      <c r="C618" t="str">
        <f ca="1"/>
        <v>Stunfisk</v>
      </c>
      <c r="D618" t="s">
        <v>2402</v>
      </c>
      <c r="F618" t="str">
        <f ca="1"/>
        <v>618p</v>
      </c>
      <c r="G618" t="str">
        <f ca="1"/>
        <v>マッギョ</v>
      </c>
      <c r="H618" t="str">
        <f ca="1"/>
        <v>固有名詞</v>
      </c>
      <c r="J618" t="str">
        <f ca="1"/>
        <v>618p</v>
      </c>
      <c r="K618" t="str">
        <f ca="1"/>
        <v>Stunfisk</v>
      </c>
      <c r="L618" t="str">
        <f ca="1"/>
        <v>固有名詞</v>
      </c>
      <c r="N618" t="str">
        <f ca="1"/>
        <v>まっぎょ</v>
      </c>
      <c r="O618" t="str">
        <f ca="1"/>
        <v>マッギョ</v>
      </c>
      <c r="P618" t="str">
        <f ca="1"/>
        <v>固有名詞</v>
      </c>
      <c r="R618" t="str">
        <f ca="1"/>
        <v>まっぎょ</v>
      </c>
      <c r="S618" t="str">
        <f ca="1"/>
        <v>Stunfisk</v>
      </c>
      <c r="T618" t="str">
        <f ca="1"/>
        <v>固有名詞</v>
      </c>
      <c r="V618" t="str">
        <f ca="1"/>
        <v>618p</v>
      </c>
      <c r="W618" t="str">
        <f ca="1"/>
        <v>マッギョ</v>
      </c>
      <c r="X618" t="str">
        <f ca="1"/>
        <v>固有名詞</v>
      </c>
    </row>
    <row r="619" spans="1:24">
      <c r="A619">
        <f ca="1"/>
        <v>619</v>
      </c>
      <c r="B619" t="str">
        <f ca="1"/>
        <v>コジョフー</v>
      </c>
      <c r="C619" t="str">
        <f ca="1"/>
        <v>Mienfoo</v>
      </c>
      <c r="D619" t="s">
        <v>2403</v>
      </c>
      <c r="F619" t="str">
        <f ca="1"/>
        <v>619p</v>
      </c>
      <c r="G619" t="str">
        <f ca="1"/>
        <v>コジョフー</v>
      </c>
      <c r="H619" t="str">
        <f ca="1"/>
        <v>固有名詞</v>
      </c>
      <c r="J619" t="str">
        <f ca="1"/>
        <v>619p</v>
      </c>
      <c r="K619" t="str">
        <f ca="1"/>
        <v>Mienfoo</v>
      </c>
      <c r="L619" t="str">
        <f ca="1"/>
        <v>固有名詞</v>
      </c>
      <c r="N619" t="str">
        <f ca="1"/>
        <v>こじょふー</v>
      </c>
      <c r="O619" t="str">
        <f ca="1"/>
        <v>コジョフー</v>
      </c>
      <c r="P619" t="str">
        <f ca="1"/>
        <v>固有名詞</v>
      </c>
      <c r="R619" t="str">
        <f ca="1"/>
        <v>こじょふー</v>
      </c>
      <c r="S619" t="str">
        <f ca="1"/>
        <v>Mienfoo</v>
      </c>
      <c r="T619" t="str">
        <f ca="1"/>
        <v>固有名詞</v>
      </c>
      <c r="V619" t="str">
        <f ca="1"/>
        <v>619p</v>
      </c>
      <c r="W619" t="str">
        <f ca="1"/>
        <v>コジョフー</v>
      </c>
      <c r="X619" t="str">
        <f ca="1"/>
        <v>固有名詞</v>
      </c>
    </row>
    <row r="620" spans="1:24">
      <c r="A620">
        <f ca="1"/>
        <v>620</v>
      </c>
      <c r="B620" t="str">
        <f ca="1"/>
        <v>コジョンド</v>
      </c>
      <c r="C620" t="str">
        <f ca="1"/>
        <v>Mienshao</v>
      </c>
      <c r="D620" t="s">
        <v>2404</v>
      </c>
      <c r="F620" t="str">
        <f ca="1"/>
        <v>620p</v>
      </c>
      <c r="G620" t="str">
        <f ca="1"/>
        <v>コジョンド</v>
      </c>
      <c r="H620" t="str">
        <f ca="1"/>
        <v>固有名詞</v>
      </c>
      <c r="J620" t="str">
        <f ca="1"/>
        <v>620p</v>
      </c>
      <c r="K620" t="str">
        <f ca="1"/>
        <v>Mienshao</v>
      </c>
      <c r="L620" t="str">
        <f ca="1"/>
        <v>固有名詞</v>
      </c>
      <c r="N620" t="str">
        <f ca="1"/>
        <v>こじょんど</v>
      </c>
      <c r="O620" t="str">
        <f ca="1"/>
        <v>コジョンド</v>
      </c>
      <c r="P620" t="str">
        <f ca="1"/>
        <v>固有名詞</v>
      </c>
      <c r="R620" t="str">
        <f ca="1"/>
        <v>こじょんど</v>
      </c>
      <c r="S620" t="str">
        <f ca="1"/>
        <v>Mienshao</v>
      </c>
      <c r="T620" t="str">
        <f ca="1"/>
        <v>固有名詞</v>
      </c>
      <c r="V620" t="str">
        <f ca="1"/>
        <v>620p</v>
      </c>
      <c r="W620" t="str">
        <f ca="1"/>
        <v>コジョンド</v>
      </c>
      <c r="X620" t="str">
        <f ca="1"/>
        <v>固有名詞</v>
      </c>
    </row>
    <row r="621" spans="1:24">
      <c r="A621">
        <f ca="1"/>
        <v>621</v>
      </c>
      <c r="B621" t="str">
        <f ca="1"/>
        <v>クリムガン</v>
      </c>
      <c r="C621" t="str">
        <f ca="1"/>
        <v>Druddigon</v>
      </c>
      <c r="D621" t="s">
        <v>2405</v>
      </c>
      <c r="F621" t="str">
        <f ca="1"/>
        <v>621p</v>
      </c>
      <c r="G621" t="str">
        <f ca="1"/>
        <v>クリムガン</v>
      </c>
      <c r="H621" t="str">
        <f ca="1"/>
        <v>固有名詞</v>
      </c>
      <c r="J621" t="str">
        <f ca="1"/>
        <v>621p</v>
      </c>
      <c r="K621" t="str">
        <f ca="1"/>
        <v>Druddigon</v>
      </c>
      <c r="L621" t="str">
        <f ca="1"/>
        <v>固有名詞</v>
      </c>
      <c r="N621" t="str">
        <f ca="1"/>
        <v>くりむがん</v>
      </c>
      <c r="O621" t="str">
        <f ca="1"/>
        <v>クリムガン</v>
      </c>
      <c r="P621" t="str">
        <f ca="1"/>
        <v>固有名詞</v>
      </c>
      <c r="R621" t="str">
        <f ca="1"/>
        <v>くりむがん</v>
      </c>
      <c r="S621" t="str">
        <f ca="1"/>
        <v>Druddigon</v>
      </c>
      <c r="T621" t="str">
        <f ca="1"/>
        <v>固有名詞</v>
      </c>
      <c r="V621" t="str">
        <f ca="1"/>
        <v>621p</v>
      </c>
      <c r="W621" t="str">
        <f ca="1"/>
        <v>クリムガン</v>
      </c>
      <c r="X621" t="str">
        <f ca="1"/>
        <v>固有名詞</v>
      </c>
    </row>
    <row r="622" spans="1:24">
      <c r="A622">
        <f ca="1"/>
        <v>622</v>
      </c>
      <c r="B622" t="str">
        <f ca="1"/>
        <v>ゴビット</v>
      </c>
      <c r="C622" t="str">
        <f ca="1"/>
        <v>Golett</v>
      </c>
      <c r="D622" t="s">
        <v>2406</v>
      </c>
      <c r="F622" t="str">
        <f ca="1"/>
        <v>622p</v>
      </c>
      <c r="G622" t="str">
        <f ca="1"/>
        <v>ゴビット</v>
      </c>
      <c r="H622" t="str">
        <f ca="1"/>
        <v>固有名詞</v>
      </c>
      <c r="J622" t="str">
        <f ca="1"/>
        <v>622p</v>
      </c>
      <c r="K622" t="str">
        <f ca="1"/>
        <v>Golett</v>
      </c>
      <c r="L622" t="str">
        <f ca="1"/>
        <v>固有名詞</v>
      </c>
      <c r="N622" t="str">
        <f ca="1"/>
        <v>ごびっと</v>
      </c>
      <c r="O622" t="str">
        <f ca="1"/>
        <v>ゴビット</v>
      </c>
      <c r="P622" t="str">
        <f ca="1"/>
        <v>固有名詞</v>
      </c>
      <c r="R622" t="str">
        <f ca="1"/>
        <v>ごびっと</v>
      </c>
      <c r="S622" t="str">
        <f ca="1"/>
        <v>Golett</v>
      </c>
      <c r="T622" t="str">
        <f ca="1"/>
        <v>固有名詞</v>
      </c>
      <c r="V622" t="str">
        <f ca="1"/>
        <v>622p</v>
      </c>
      <c r="W622" t="str">
        <f ca="1"/>
        <v>ゴビット</v>
      </c>
      <c r="X622" t="str">
        <f ca="1"/>
        <v>固有名詞</v>
      </c>
    </row>
    <row r="623" spans="1:24">
      <c r="A623">
        <f ca="1"/>
        <v>623</v>
      </c>
      <c r="B623" t="str">
        <f ca="1"/>
        <v>ゴルーグ</v>
      </c>
      <c r="C623" t="str">
        <f ca="1"/>
        <v>Golurk</v>
      </c>
      <c r="D623" t="s">
        <v>2407</v>
      </c>
      <c r="F623" t="str">
        <f ca="1"/>
        <v>623p</v>
      </c>
      <c r="G623" t="str">
        <f ca="1"/>
        <v>ゴルーグ</v>
      </c>
      <c r="H623" t="str">
        <f ca="1"/>
        <v>固有名詞</v>
      </c>
      <c r="J623" t="str">
        <f ca="1"/>
        <v>623p</v>
      </c>
      <c r="K623" t="str">
        <f ca="1"/>
        <v>Golurk</v>
      </c>
      <c r="L623" t="str">
        <f ca="1"/>
        <v>固有名詞</v>
      </c>
      <c r="N623" t="str">
        <f ca="1"/>
        <v>ごるーぐ</v>
      </c>
      <c r="O623" t="str">
        <f ca="1"/>
        <v>ゴルーグ</v>
      </c>
      <c r="P623" t="str">
        <f ca="1"/>
        <v>固有名詞</v>
      </c>
      <c r="R623" t="str">
        <f ca="1"/>
        <v>ごるーぐ</v>
      </c>
      <c r="S623" t="str">
        <f ca="1"/>
        <v>Golurk</v>
      </c>
      <c r="T623" t="str">
        <f ca="1"/>
        <v>固有名詞</v>
      </c>
      <c r="V623" t="str">
        <f ca="1"/>
        <v>623p</v>
      </c>
      <c r="W623" t="str">
        <f ca="1"/>
        <v>ゴルーグ</v>
      </c>
      <c r="X623" t="str">
        <f ca="1"/>
        <v>固有名詞</v>
      </c>
    </row>
    <row r="624" spans="1:24">
      <c r="A624">
        <f ca="1"/>
        <v>624</v>
      </c>
      <c r="B624" t="str">
        <f ca="1"/>
        <v>コマタナ</v>
      </c>
      <c r="C624" t="str">
        <f ca="1"/>
        <v>Pawniard</v>
      </c>
      <c r="D624" t="s">
        <v>2408</v>
      </c>
      <c r="F624" t="str">
        <f ca="1"/>
        <v>624p</v>
      </c>
      <c r="G624" t="str">
        <f ca="1"/>
        <v>コマタナ</v>
      </c>
      <c r="H624" t="str">
        <f ca="1"/>
        <v>固有名詞</v>
      </c>
      <c r="J624" t="str">
        <f ca="1"/>
        <v>624p</v>
      </c>
      <c r="K624" t="str">
        <f ca="1"/>
        <v>Pawniard</v>
      </c>
      <c r="L624" t="str">
        <f ca="1"/>
        <v>固有名詞</v>
      </c>
      <c r="N624" t="str">
        <f ca="1"/>
        <v>こまたな</v>
      </c>
      <c r="O624" t="str">
        <f ca="1"/>
        <v>コマタナ</v>
      </c>
      <c r="P624" t="str">
        <f ca="1"/>
        <v>固有名詞</v>
      </c>
      <c r="R624" t="str">
        <f ca="1"/>
        <v>こまたな</v>
      </c>
      <c r="S624" t="str">
        <f ca="1"/>
        <v>Pawniard</v>
      </c>
      <c r="T624" t="str">
        <f ca="1"/>
        <v>固有名詞</v>
      </c>
      <c r="V624" t="str">
        <f ca="1"/>
        <v>624p</v>
      </c>
      <c r="W624" t="str">
        <f ca="1"/>
        <v>コマタナ</v>
      </c>
      <c r="X624" t="str">
        <f ca="1"/>
        <v>固有名詞</v>
      </c>
    </row>
    <row r="625" spans="1:24">
      <c r="A625">
        <f ca="1"/>
        <v>625</v>
      </c>
      <c r="B625" t="str">
        <f ca="1"/>
        <v>キリキザン</v>
      </c>
      <c r="C625" t="str">
        <f ca="1"/>
        <v>Bisharp</v>
      </c>
      <c r="D625" t="s">
        <v>2409</v>
      </c>
      <c r="F625" t="str">
        <f ca="1"/>
        <v>625p</v>
      </c>
      <c r="G625" t="str">
        <f ca="1"/>
        <v>キリキザン</v>
      </c>
      <c r="H625" t="str">
        <f ca="1"/>
        <v>固有名詞</v>
      </c>
      <c r="J625" t="str">
        <f ca="1"/>
        <v>625p</v>
      </c>
      <c r="K625" t="str">
        <f ca="1"/>
        <v>Bisharp</v>
      </c>
      <c r="L625" t="str">
        <f ca="1"/>
        <v>固有名詞</v>
      </c>
      <c r="N625" t="str">
        <f ca="1"/>
        <v>きりきざん</v>
      </c>
      <c r="O625" t="str">
        <f ca="1"/>
        <v>キリキザン</v>
      </c>
      <c r="P625" t="str">
        <f ca="1"/>
        <v>固有名詞</v>
      </c>
      <c r="R625" t="str">
        <f ca="1"/>
        <v>きりきざん</v>
      </c>
      <c r="S625" t="str">
        <f ca="1"/>
        <v>Bisharp</v>
      </c>
      <c r="T625" t="str">
        <f ca="1"/>
        <v>固有名詞</v>
      </c>
      <c r="V625" t="str">
        <f ca="1"/>
        <v>625p</v>
      </c>
      <c r="W625" t="str">
        <f ca="1"/>
        <v>キリキザン</v>
      </c>
      <c r="X625" t="str">
        <f ca="1"/>
        <v>固有名詞</v>
      </c>
    </row>
    <row r="626" spans="1:24">
      <c r="A626">
        <f ca="1"/>
        <v>626</v>
      </c>
      <c r="B626" t="str">
        <f ca="1"/>
        <v>バッフロン</v>
      </c>
      <c r="C626" t="str">
        <f ca="1"/>
        <v>Bouffalant</v>
      </c>
      <c r="D626" t="s">
        <v>2410</v>
      </c>
      <c r="F626" t="str">
        <f ca="1"/>
        <v>626p</v>
      </c>
      <c r="G626" t="str">
        <f ca="1"/>
        <v>バッフロン</v>
      </c>
      <c r="H626" t="str">
        <f ca="1"/>
        <v>固有名詞</v>
      </c>
      <c r="J626" t="str">
        <f ca="1"/>
        <v>626p</v>
      </c>
      <c r="K626" t="str">
        <f ca="1"/>
        <v>Bouffalant</v>
      </c>
      <c r="L626" t="str">
        <f ca="1"/>
        <v>固有名詞</v>
      </c>
      <c r="N626" t="str">
        <f ca="1"/>
        <v>ばっふろん</v>
      </c>
      <c r="O626" t="str">
        <f ca="1"/>
        <v>バッフロン</v>
      </c>
      <c r="P626" t="str">
        <f ca="1"/>
        <v>固有名詞</v>
      </c>
      <c r="R626" t="str">
        <f ca="1"/>
        <v>ばっふろん</v>
      </c>
      <c r="S626" t="str">
        <f ca="1"/>
        <v>Bouffalant</v>
      </c>
      <c r="T626" t="str">
        <f ca="1"/>
        <v>固有名詞</v>
      </c>
      <c r="V626" t="str">
        <f ca="1"/>
        <v>626p</v>
      </c>
      <c r="W626" t="str">
        <f ca="1"/>
        <v>バッフロン</v>
      </c>
      <c r="X626" t="str">
        <f ca="1"/>
        <v>固有名詞</v>
      </c>
    </row>
    <row r="627" spans="1:24">
      <c r="A627">
        <f ca="1"/>
        <v>627</v>
      </c>
      <c r="B627" t="str">
        <f ca="1"/>
        <v>ワシボン</v>
      </c>
      <c r="C627" t="str">
        <f ca="1"/>
        <v>Rufflet</v>
      </c>
      <c r="D627" t="s">
        <v>2411</v>
      </c>
      <c r="F627" t="str">
        <f ca="1"/>
        <v>627p</v>
      </c>
      <c r="G627" t="str">
        <f ca="1"/>
        <v>ワシボン</v>
      </c>
      <c r="H627" t="str">
        <f ca="1"/>
        <v>固有名詞</v>
      </c>
      <c r="J627" t="str">
        <f ca="1"/>
        <v>627p</v>
      </c>
      <c r="K627" t="str">
        <f ca="1"/>
        <v>Rufflet</v>
      </c>
      <c r="L627" t="str">
        <f ca="1"/>
        <v>固有名詞</v>
      </c>
      <c r="N627" t="str">
        <f ca="1"/>
        <v>わしぼん</v>
      </c>
      <c r="O627" t="str">
        <f ca="1"/>
        <v>ワシボン</v>
      </c>
      <c r="P627" t="str">
        <f ca="1"/>
        <v>固有名詞</v>
      </c>
      <c r="R627" t="str">
        <f ca="1"/>
        <v>わしぼん</v>
      </c>
      <c r="S627" t="str">
        <f ca="1"/>
        <v>Rufflet</v>
      </c>
      <c r="T627" t="str">
        <f ca="1"/>
        <v>固有名詞</v>
      </c>
      <c r="V627" t="str">
        <f ca="1"/>
        <v>627p</v>
      </c>
      <c r="W627" t="str">
        <f ca="1"/>
        <v>ワシボン</v>
      </c>
      <c r="X627" t="str">
        <f ca="1"/>
        <v>固有名詞</v>
      </c>
    </row>
    <row r="628" spans="1:24">
      <c r="A628">
        <f ca="1"/>
        <v>628</v>
      </c>
      <c r="B628" t="str">
        <f ca="1"/>
        <v>ウォーグル</v>
      </c>
      <c r="C628" t="str">
        <f ca="1"/>
        <v>Braviary</v>
      </c>
      <c r="D628" t="s">
        <v>2412</v>
      </c>
      <c r="F628" t="str">
        <f ca="1"/>
        <v>628p</v>
      </c>
      <c r="G628" t="str">
        <f ca="1"/>
        <v>ウォーグル</v>
      </c>
      <c r="H628" t="str">
        <f ca="1"/>
        <v>固有名詞</v>
      </c>
      <c r="J628" t="str">
        <f ca="1"/>
        <v>628p</v>
      </c>
      <c r="K628" t="str">
        <f ca="1"/>
        <v>Braviary</v>
      </c>
      <c r="L628" t="str">
        <f ca="1"/>
        <v>固有名詞</v>
      </c>
      <c r="N628" t="str">
        <f ca="1"/>
        <v>うぉーぐる</v>
      </c>
      <c r="O628" t="str">
        <f ca="1"/>
        <v>ウォーグル</v>
      </c>
      <c r="P628" t="str">
        <f ca="1"/>
        <v>固有名詞</v>
      </c>
      <c r="R628" t="str">
        <f ca="1"/>
        <v>うぉーぐる</v>
      </c>
      <c r="S628" t="str">
        <f ca="1"/>
        <v>Braviary</v>
      </c>
      <c r="T628" t="str">
        <f ca="1"/>
        <v>固有名詞</v>
      </c>
      <c r="V628" t="str">
        <f ca="1"/>
        <v>628p</v>
      </c>
      <c r="W628" t="str">
        <f ca="1"/>
        <v>ウォーグル</v>
      </c>
      <c r="X628" t="str">
        <f ca="1"/>
        <v>固有名詞</v>
      </c>
    </row>
    <row r="629" spans="1:24">
      <c r="A629">
        <f ca="1"/>
        <v>629</v>
      </c>
      <c r="B629" t="str">
        <f ca="1"/>
        <v>バルチャイ</v>
      </c>
      <c r="C629" t="str">
        <f ca="1"/>
        <v>Vullaby</v>
      </c>
      <c r="D629" t="s">
        <v>2413</v>
      </c>
      <c r="F629" t="str">
        <f ca="1"/>
        <v>629p</v>
      </c>
      <c r="G629" t="str">
        <f ca="1"/>
        <v>バルチャイ</v>
      </c>
      <c r="H629" t="str">
        <f ca="1"/>
        <v>固有名詞</v>
      </c>
      <c r="J629" t="str">
        <f ca="1"/>
        <v>629p</v>
      </c>
      <c r="K629" t="str">
        <f ca="1"/>
        <v>Vullaby</v>
      </c>
      <c r="L629" t="str">
        <f ca="1"/>
        <v>固有名詞</v>
      </c>
      <c r="N629" t="str">
        <f ca="1"/>
        <v>ばるちゃい</v>
      </c>
      <c r="O629" t="str">
        <f ca="1"/>
        <v>バルチャイ</v>
      </c>
      <c r="P629" t="str">
        <f ca="1"/>
        <v>固有名詞</v>
      </c>
      <c r="R629" t="str">
        <f ca="1"/>
        <v>ばるちゃい</v>
      </c>
      <c r="S629" t="str">
        <f ca="1"/>
        <v>Vullaby</v>
      </c>
      <c r="T629" t="str">
        <f ca="1"/>
        <v>固有名詞</v>
      </c>
      <c r="V629" t="str">
        <f ca="1"/>
        <v>629p</v>
      </c>
      <c r="W629" t="str">
        <f ca="1"/>
        <v>バルチャイ</v>
      </c>
      <c r="X629" t="str">
        <f ca="1"/>
        <v>固有名詞</v>
      </c>
    </row>
    <row r="630" spans="1:24">
      <c r="A630">
        <f ca="1"/>
        <v>630</v>
      </c>
      <c r="B630" t="str">
        <f ca="1"/>
        <v>バルジーナ</v>
      </c>
      <c r="C630" t="str">
        <f ca="1"/>
        <v>Mandibuzz</v>
      </c>
      <c r="D630" t="s">
        <v>2414</v>
      </c>
      <c r="F630" t="str">
        <f ca="1"/>
        <v>630p</v>
      </c>
      <c r="G630" t="str">
        <f ca="1"/>
        <v>バルジーナ</v>
      </c>
      <c r="H630" t="str">
        <f ca="1"/>
        <v>固有名詞</v>
      </c>
      <c r="J630" t="str">
        <f ca="1"/>
        <v>630p</v>
      </c>
      <c r="K630" t="str">
        <f ca="1"/>
        <v>Mandibuzz</v>
      </c>
      <c r="L630" t="str">
        <f ca="1"/>
        <v>固有名詞</v>
      </c>
      <c r="N630" t="str">
        <f ca="1"/>
        <v>ばるじーな</v>
      </c>
      <c r="O630" t="str">
        <f ca="1"/>
        <v>バルジーナ</v>
      </c>
      <c r="P630" t="str">
        <f ca="1"/>
        <v>固有名詞</v>
      </c>
      <c r="R630" t="str">
        <f ca="1"/>
        <v>ばるじーな</v>
      </c>
      <c r="S630" t="str">
        <f ca="1"/>
        <v>Mandibuzz</v>
      </c>
      <c r="T630" t="str">
        <f ca="1"/>
        <v>固有名詞</v>
      </c>
      <c r="V630" t="str">
        <f ca="1"/>
        <v>630p</v>
      </c>
      <c r="W630" t="str">
        <f ca="1"/>
        <v>バルジーナ</v>
      </c>
      <c r="X630" t="str">
        <f ca="1"/>
        <v>固有名詞</v>
      </c>
    </row>
    <row r="631" spans="1:24">
      <c r="A631">
        <f ca="1"/>
        <v>631</v>
      </c>
      <c r="B631" t="str">
        <f ca="1"/>
        <v>クイタラン</v>
      </c>
      <c r="C631" t="str">
        <f ca="1"/>
        <v>Heatmor</v>
      </c>
      <c r="D631" t="s">
        <v>2415</v>
      </c>
      <c r="F631" t="str">
        <f ca="1"/>
        <v>631p</v>
      </c>
      <c r="G631" t="str">
        <f ca="1"/>
        <v>クイタラン</v>
      </c>
      <c r="H631" t="str">
        <f ca="1"/>
        <v>固有名詞</v>
      </c>
      <c r="J631" t="str">
        <f ca="1"/>
        <v>631p</v>
      </c>
      <c r="K631" t="str">
        <f ca="1"/>
        <v>Heatmor</v>
      </c>
      <c r="L631" t="str">
        <f ca="1"/>
        <v>固有名詞</v>
      </c>
      <c r="N631" t="str">
        <f ca="1"/>
        <v>くいたらん</v>
      </c>
      <c r="O631" t="str">
        <f ca="1"/>
        <v>クイタラン</v>
      </c>
      <c r="P631" t="str">
        <f ca="1"/>
        <v>固有名詞</v>
      </c>
      <c r="R631" t="str">
        <f ca="1"/>
        <v>くいたらん</v>
      </c>
      <c r="S631" t="str">
        <f ca="1"/>
        <v>Heatmor</v>
      </c>
      <c r="T631" t="str">
        <f ca="1"/>
        <v>固有名詞</v>
      </c>
      <c r="V631" t="str">
        <f ca="1"/>
        <v>631p</v>
      </c>
      <c r="W631" t="str">
        <f ca="1"/>
        <v>クイタラン</v>
      </c>
      <c r="X631" t="str">
        <f ca="1"/>
        <v>固有名詞</v>
      </c>
    </row>
    <row r="632" spans="1:24">
      <c r="A632">
        <f ca="1"/>
        <v>632</v>
      </c>
      <c r="B632" t="str">
        <f ca="1"/>
        <v>アイアント</v>
      </c>
      <c r="C632" t="str">
        <f ca="1"/>
        <v>Durant</v>
      </c>
      <c r="D632" t="s">
        <v>2416</v>
      </c>
      <c r="F632" t="str">
        <f ca="1"/>
        <v>632p</v>
      </c>
      <c r="G632" t="str">
        <f ca="1"/>
        <v>アイアント</v>
      </c>
      <c r="H632" t="str">
        <f ca="1"/>
        <v>固有名詞</v>
      </c>
      <c r="J632" t="str">
        <f ca="1"/>
        <v>632p</v>
      </c>
      <c r="K632" t="str">
        <f ca="1"/>
        <v>Durant</v>
      </c>
      <c r="L632" t="str">
        <f ca="1"/>
        <v>固有名詞</v>
      </c>
      <c r="N632" t="str">
        <f ca="1"/>
        <v>あいあんと</v>
      </c>
      <c r="O632" t="str">
        <f ca="1"/>
        <v>アイアント</v>
      </c>
      <c r="P632" t="str">
        <f ca="1"/>
        <v>固有名詞</v>
      </c>
      <c r="R632" t="str">
        <f ca="1"/>
        <v>あいあんと</v>
      </c>
      <c r="S632" t="str">
        <f ca="1"/>
        <v>Durant</v>
      </c>
      <c r="T632" t="str">
        <f ca="1"/>
        <v>固有名詞</v>
      </c>
      <c r="V632" t="str">
        <f ca="1"/>
        <v>632p</v>
      </c>
      <c r="W632" t="str">
        <f ca="1"/>
        <v>アイアント</v>
      </c>
      <c r="X632" t="str">
        <f ca="1"/>
        <v>固有名詞</v>
      </c>
    </row>
    <row r="633" spans="1:24">
      <c r="A633">
        <f ca="1"/>
        <v>633</v>
      </c>
      <c r="B633" t="str">
        <f ca="1"/>
        <v>モノズ</v>
      </c>
      <c r="C633" t="str">
        <f ca="1"/>
        <v>Deino</v>
      </c>
      <c r="D633" t="s">
        <v>2417</v>
      </c>
      <c r="F633" t="str">
        <f ca="1"/>
        <v>633p</v>
      </c>
      <c r="G633" t="str">
        <f ca="1"/>
        <v>モノズ</v>
      </c>
      <c r="H633" t="str">
        <f ca="1"/>
        <v>固有名詞</v>
      </c>
      <c r="J633" t="str">
        <f ca="1"/>
        <v>633p</v>
      </c>
      <c r="K633" t="str">
        <f ca="1"/>
        <v>Deino</v>
      </c>
      <c r="L633" t="str">
        <f ca="1"/>
        <v>固有名詞</v>
      </c>
      <c r="N633" t="str">
        <f ca="1"/>
        <v>ものず</v>
      </c>
      <c r="O633" t="str">
        <f ca="1"/>
        <v>モノズ</v>
      </c>
      <c r="P633" t="str">
        <f ca="1"/>
        <v>固有名詞</v>
      </c>
      <c r="R633" t="str">
        <f ca="1"/>
        <v>ものず</v>
      </c>
      <c r="S633" t="str">
        <f ca="1"/>
        <v>Deino</v>
      </c>
      <c r="T633" t="str">
        <f ca="1"/>
        <v>固有名詞</v>
      </c>
      <c r="V633" t="str">
        <f ca="1"/>
        <v>633p</v>
      </c>
      <c r="W633" t="str">
        <f ca="1"/>
        <v>モノズ</v>
      </c>
      <c r="X633" t="str">
        <f ca="1"/>
        <v>固有名詞</v>
      </c>
    </row>
    <row r="634" spans="1:24">
      <c r="A634">
        <f ca="1"/>
        <v>634</v>
      </c>
      <c r="B634" t="str">
        <f ca="1"/>
        <v>ジヘッド</v>
      </c>
      <c r="C634" t="str">
        <f ca="1"/>
        <v>Zweilous</v>
      </c>
      <c r="D634" t="s">
        <v>2418</v>
      </c>
      <c r="F634" t="str">
        <f ca="1"/>
        <v>634p</v>
      </c>
      <c r="G634" t="str">
        <f ca="1"/>
        <v>ジヘッド</v>
      </c>
      <c r="H634" t="str">
        <f ca="1"/>
        <v>固有名詞</v>
      </c>
      <c r="J634" t="str">
        <f ca="1"/>
        <v>634p</v>
      </c>
      <c r="K634" t="str">
        <f ca="1"/>
        <v>Zweilous</v>
      </c>
      <c r="L634" t="str">
        <f ca="1"/>
        <v>固有名詞</v>
      </c>
      <c r="N634" t="str">
        <f ca="1"/>
        <v>じへっど</v>
      </c>
      <c r="O634" t="str">
        <f ca="1"/>
        <v>ジヘッド</v>
      </c>
      <c r="P634" t="str">
        <f ca="1"/>
        <v>固有名詞</v>
      </c>
      <c r="R634" t="str">
        <f ca="1"/>
        <v>じへっど</v>
      </c>
      <c r="S634" t="str">
        <f ca="1"/>
        <v>Zweilous</v>
      </c>
      <c r="T634" t="str">
        <f ca="1"/>
        <v>固有名詞</v>
      </c>
      <c r="V634" t="str">
        <f ca="1"/>
        <v>634p</v>
      </c>
      <c r="W634" t="str">
        <f ca="1"/>
        <v>ジヘッド</v>
      </c>
      <c r="X634" t="str">
        <f ca="1"/>
        <v>固有名詞</v>
      </c>
    </row>
    <row r="635" spans="1:24">
      <c r="A635">
        <f ca="1"/>
        <v>635</v>
      </c>
      <c r="B635" t="str">
        <f ca="1"/>
        <v>サザンドラ</v>
      </c>
      <c r="C635" t="str">
        <f ca="1"/>
        <v>Hydreigon</v>
      </c>
      <c r="D635" t="s">
        <v>2419</v>
      </c>
      <c r="F635" t="str">
        <f ca="1"/>
        <v>635p</v>
      </c>
      <c r="G635" t="str">
        <f ca="1"/>
        <v>サザンドラ</v>
      </c>
      <c r="H635" t="str">
        <f ca="1"/>
        <v>固有名詞</v>
      </c>
      <c r="J635" t="str">
        <f ca="1"/>
        <v>635p</v>
      </c>
      <c r="K635" t="str">
        <f ca="1"/>
        <v>Hydreigon</v>
      </c>
      <c r="L635" t="str">
        <f ca="1"/>
        <v>固有名詞</v>
      </c>
      <c r="N635" t="str">
        <f ca="1"/>
        <v>さざんどら</v>
      </c>
      <c r="O635" t="str">
        <f ca="1"/>
        <v>サザンドラ</v>
      </c>
      <c r="P635" t="str">
        <f ca="1"/>
        <v>固有名詞</v>
      </c>
      <c r="R635" t="str">
        <f ca="1"/>
        <v>さざんどら</v>
      </c>
      <c r="S635" t="str">
        <f ca="1"/>
        <v>Hydreigon</v>
      </c>
      <c r="T635" t="str">
        <f ca="1"/>
        <v>固有名詞</v>
      </c>
      <c r="V635" t="str">
        <f ca="1"/>
        <v>635p</v>
      </c>
      <c r="W635" t="str">
        <f ca="1"/>
        <v>サザンドラ</v>
      </c>
      <c r="X635" t="str">
        <f ca="1"/>
        <v>固有名詞</v>
      </c>
    </row>
    <row r="636" spans="1:24">
      <c r="A636">
        <f ca="1"/>
        <v>636</v>
      </c>
      <c r="B636" t="str">
        <f ca="1"/>
        <v>メラルバ</v>
      </c>
      <c r="C636" t="str">
        <f ca="1"/>
        <v>Larvesta</v>
      </c>
      <c r="D636" t="s">
        <v>2420</v>
      </c>
      <c r="F636" t="str">
        <f ca="1"/>
        <v>636p</v>
      </c>
      <c r="G636" t="str">
        <f ca="1"/>
        <v>メラルバ</v>
      </c>
      <c r="H636" t="str">
        <f ca="1"/>
        <v>固有名詞</v>
      </c>
      <c r="J636" t="str">
        <f ca="1"/>
        <v>636p</v>
      </c>
      <c r="K636" t="str">
        <f ca="1"/>
        <v>Larvesta</v>
      </c>
      <c r="L636" t="str">
        <f ca="1"/>
        <v>固有名詞</v>
      </c>
      <c r="N636" t="str">
        <f ca="1"/>
        <v>めらるば</v>
      </c>
      <c r="O636" t="str">
        <f ca="1"/>
        <v>メラルバ</v>
      </c>
      <c r="P636" t="str">
        <f ca="1"/>
        <v>固有名詞</v>
      </c>
      <c r="R636" t="str">
        <f ca="1"/>
        <v>めらるば</v>
      </c>
      <c r="S636" t="str">
        <f ca="1"/>
        <v>Larvesta</v>
      </c>
      <c r="T636" t="str">
        <f ca="1"/>
        <v>固有名詞</v>
      </c>
      <c r="V636" t="str">
        <f ca="1"/>
        <v>636p</v>
      </c>
      <c r="W636" t="str">
        <f ca="1"/>
        <v>メラルバ</v>
      </c>
      <c r="X636" t="str">
        <f ca="1"/>
        <v>固有名詞</v>
      </c>
    </row>
    <row r="637" spans="1:24">
      <c r="A637">
        <f ca="1"/>
        <v>637</v>
      </c>
      <c r="B637" t="str">
        <f ca="1"/>
        <v>ウルガモス</v>
      </c>
      <c r="C637" t="str">
        <f ca="1"/>
        <v>Volcarona</v>
      </c>
      <c r="D637" t="s">
        <v>2421</v>
      </c>
      <c r="F637" t="str">
        <f ca="1"/>
        <v>637p</v>
      </c>
      <c r="G637" t="str">
        <f ca="1"/>
        <v>ウルガモス</v>
      </c>
      <c r="H637" t="str">
        <f ca="1"/>
        <v>固有名詞</v>
      </c>
      <c r="J637" t="str">
        <f ca="1"/>
        <v>637p</v>
      </c>
      <c r="K637" t="str">
        <f ca="1"/>
        <v>Volcarona</v>
      </c>
      <c r="L637" t="str">
        <f ca="1"/>
        <v>固有名詞</v>
      </c>
      <c r="N637" t="str">
        <f ca="1"/>
        <v>うるがもす</v>
      </c>
      <c r="O637" t="str">
        <f ca="1"/>
        <v>ウルガモス</v>
      </c>
      <c r="P637" t="str">
        <f ca="1"/>
        <v>固有名詞</v>
      </c>
      <c r="R637" t="str">
        <f ca="1"/>
        <v>うるがもす</v>
      </c>
      <c r="S637" t="str">
        <f ca="1"/>
        <v>Volcarona</v>
      </c>
      <c r="T637" t="str">
        <f ca="1"/>
        <v>固有名詞</v>
      </c>
      <c r="V637" t="str">
        <f ca="1"/>
        <v>637p</v>
      </c>
      <c r="W637" t="str">
        <f ca="1"/>
        <v>ウルガモス</v>
      </c>
      <c r="X637" t="str">
        <f ca="1"/>
        <v>固有名詞</v>
      </c>
    </row>
    <row r="638" spans="1:24">
      <c r="A638">
        <f ca="1"/>
        <v>638</v>
      </c>
      <c r="B638" t="str">
        <f ca="1"/>
        <v>コバルオン</v>
      </c>
      <c r="C638" t="str">
        <f ca="1"/>
        <v>Cobalion</v>
      </c>
      <c r="D638" t="s">
        <v>2422</v>
      </c>
      <c r="F638" t="str">
        <f ca="1"/>
        <v>638p</v>
      </c>
      <c r="G638" t="str">
        <f ca="1"/>
        <v>コバルオン</v>
      </c>
      <c r="H638" t="str">
        <f ca="1"/>
        <v>固有名詞</v>
      </c>
      <c r="J638" t="str">
        <f ca="1"/>
        <v>638p</v>
      </c>
      <c r="K638" t="str">
        <f ca="1"/>
        <v>Cobalion</v>
      </c>
      <c r="L638" t="str">
        <f ca="1"/>
        <v>固有名詞</v>
      </c>
      <c r="N638" t="str">
        <f ca="1"/>
        <v>こばるおん</v>
      </c>
      <c r="O638" t="str">
        <f ca="1"/>
        <v>コバルオン</v>
      </c>
      <c r="P638" t="str">
        <f ca="1"/>
        <v>固有名詞</v>
      </c>
      <c r="R638" t="str">
        <f ca="1"/>
        <v>こばるおん</v>
      </c>
      <c r="S638" t="str">
        <f ca="1"/>
        <v>Cobalion</v>
      </c>
      <c r="T638" t="str">
        <f ca="1"/>
        <v>固有名詞</v>
      </c>
      <c r="V638" t="str">
        <f ca="1"/>
        <v>638p</v>
      </c>
      <c r="W638" t="str">
        <f ca="1"/>
        <v>コバルオン</v>
      </c>
      <c r="X638" t="str">
        <f ca="1"/>
        <v>固有名詞</v>
      </c>
    </row>
    <row r="639" spans="1:24">
      <c r="A639">
        <f ca="1"/>
        <v>639</v>
      </c>
      <c r="B639" t="str">
        <f ca="1"/>
        <v>テラキオン</v>
      </c>
      <c r="C639" t="str">
        <f ca="1"/>
        <v>Terrakion</v>
      </c>
      <c r="D639" t="s">
        <v>2423</v>
      </c>
      <c r="F639" t="str">
        <f ca="1"/>
        <v>639p</v>
      </c>
      <c r="G639" t="str">
        <f ca="1"/>
        <v>テラキオン</v>
      </c>
      <c r="H639" t="str">
        <f ca="1"/>
        <v>固有名詞</v>
      </c>
      <c r="J639" t="str">
        <f ca="1"/>
        <v>639p</v>
      </c>
      <c r="K639" t="str">
        <f ca="1"/>
        <v>Terrakion</v>
      </c>
      <c r="L639" t="str">
        <f ca="1"/>
        <v>固有名詞</v>
      </c>
      <c r="N639" t="str">
        <f ca="1"/>
        <v>てらきおん</v>
      </c>
      <c r="O639" t="str">
        <f ca="1"/>
        <v>テラキオン</v>
      </c>
      <c r="P639" t="str">
        <f ca="1"/>
        <v>固有名詞</v>
      </c>
      <c r="R639" t="str">
        <f ca="1"/>
        <v>てらきおん</v>
      </c>
      <c r="S639" t="str">
        <f ca="1"/>
        <v>Terrakion</v>
      </c>
      <c r="T639" t="str">
        <f ca="1"/>
        <v>固有名詞</v>
      </c>
      <c r="V639" t="str">
        <f ca="1"/>
        <v>639p</v>
      </c>
      <c r="W639" t="str">
        <f ca="1"/>
        <v>テラキオン</v>
      </c>
      <c r="X639" t="str">
        <f ca="1"/>
        <v>固有名詞</v>
      </c>
    </row>
    <row r="640" spans="1:24">
      <c r="A640">
        <f ca="1"/>
        <v>640</v>
      </c>
      <c r="B640" t="str">
        <f ca="1"/>
        <v>ビリジオン</v>
      </c>
      <c r="C640" t="str">
        <f ca="1"/>
        <v>Virizion</v>
      </c>
      <c r="D640" t="s">
        <v>2424</v>
      </c>
      <c r="F640" t="str">
        <f ca="1"/>
        <v>640p</v>
      </c>
      <c r="G640" t="str">
        <f ca="1"/>
        <v>ビリジオン</v>
      </c>
      <c r="H640" t="str">
        <f ca="1"/>
        <v>固有名詞</v>
      </c>
      <c r="J640" t="str">
        <f ca="1"/>
        <v>640p</v>
      </c>
      <c r="K640" t="str">
        <f ca="1"/>
        <v>Virizion</v>
      </c>
      <c r="L640" t="str">
        <f ca="1"/>
        <v>固有名詞</v>
      </c>
      <c r="N640" t="str">
        <f ca="1"/>
        <v>びりじおん</v>
      </c>
      <c r="O640" t="str">
        <f ca="1"/>
        <v>ビリジオン</v>
      </c>
      <c r="P640" t="str">
        <f ca="1"/>
        <v>固有名詞</v>
      </c>
      <c r="R640" t="str">
        <f ca="1"/>
        <v>びりじおん</v>
      </c>
      <c r="S640" t="str">
        <f ca="1"/>
        <v>Virizion</v>
      </c>
      <c r="T640" t="str">
        <f ca="1"/>
        <v>固有名詞</v>
      </c>
      <c r="V640" t="str">
        <f ca="1"/>
        <v>640p</v>
      </c>
      <c r="W640" t="str">
        <f ca="1"/>
        <v>ビリジオン</v>
      </c>
      <c r="X640" t="str">
        <f ca="1"/>
        <v>固有名詞</v>
      </c>
    </row>
    <row r="641" spans="1:24">
      <c r="A641">
        <f ca="1"/>
        <v>641</v>
      </c>
      <c r="B641" t="str">
        <f ca="1"/>
        <v>トルネロス</v>
      </c>
      <c r="C641" t="str">
        <f ca="1"/>
        <v>Tornadus</v>
      </c>
      <c r="D641" t="s">
        <v>2425</v>
      </c>
      <c r="F641" t="str">
        <f ca="1"/>
        <v>641p</v>
      </c>
      <c r="G641" t="str">
        <f ca="1"/>
        <v>トルネロス</v>
      </c>
      <c r="H641" t="str">
        <f ca="1"/>
        <v>固有名詞</v>
      </c>
      <c r="J641" t="str">
        <f ca="1"/>
        <v>641p</v>
      </c>
      <c r="K641" t="str">
        <f ca="1"/>
        <v>Tornadus</v>
      </c>
      <c r="L641" t="str">
        <f ca="1"/>
        <v>固有名詞</v>
      </c>
      <c r="N641" t="str">
        <f ca="1"/>
        <v>とるねろす</v>
      </c>
      <c r="O641" t="str">
        <f ca="1"/>
        <v>トルネロス</v>
      </c>
      <c r="P641" t="str">
        <f ca="1"/>
        <v>固有名詞</v>
      </c>
      <c r="R641" t="str">
        <f ca="1"/>
        <v>とるねろす</v>
      </c>
      <c r="S641" t="str">
        <f ca="1"/>
        <v>Tornadus</v>
      </c>
      <c r="T641" t="str">
        <f ca="1"/>
        <v>固有名詞</v>
      </c>
      <c r="V641" t="str">
        <f ca="1"/>
        <v>641p</v>
      </c>
      <c r="W641" t="str">
        <f ca="1"/>
        <v>トルネロス</v>
      </c>
      <c r="X641" t="str">
        <f ca="1"/>
        <v>固有名詞</v>
      </c>
    </row>
    <row r="642" spans="1:24">
      <c r="A642">
        <f ca="1"/>
        <v>642</v>
      </c>
      <c r="B642" t="str">
        <f ca="1"/>
        <v>ボルトロス</v>
      </c>
      <c r="C642" t="str">
        <f ca="1"/>
        <v>Thundurus</v>
      </c>
      <c r="D642" t="s">
        <v>2426</v>
      </c>
      <c r="F642" t="str">
        <f ca="1"/>
        <v>642p</v>
      </c>
      <c r="G642" t="str">
        <f ca="1"/>
        <v>ボルトロス</v>
      </c>
      <c r="H642" t="str">
        <f ca="1"/>
        <v>固有名詞</v>
      </c>
      <c r="J642" t="str">
        <f ca="1"/>
        <v>642p</v>
      </c>
      <c r="K642" t="str">
        <f ca="1"/>
        <v>Thundurus</v>
      </c>
      <c r="L642" t="str">
        <f ca="1"/>
        <v>固有名詞</v>
      </c>
      <c r="N642" t="str">
        <f ca="1"/>
        <v>ぼるとろす</v>
      </c>
      <c r="O642" t="str">
        <f ca="1"/>
        <v>ボルトロス</v>
      </c>
      <c r="P642" t="str">
        <f ca="1"/>
        <v>固有名詞</v>
      </c>
      <c r="R642" t="str">
        <f ca="1"/>
        <v>ぼるとろす</v>
      </c>
      <c r="S642" t="str">
        <f ca="1"/>
        <v>Thundurus</v>
      </c>
      <c r="T642" t="str">
        <f ca="1"/>
        <v>固有名詞</v>
      </c>
      <c r="V642" t="str">
        <f ca="1"/>
        <v>642p</v>
      </c>
      <c r="W642" t="str">
        <f ca="1"/>
        <v>ボルトロス</v>
      </c>
      <c r="X642" t="str">
        <f ca="1"/>
        <v>固有名詞</v>
      </c>
    </row>
    <row r="643" spans="1:24">
      <c r="A643">
        <f ca="1"/>
        <v>643</v>
      </c>
      <c r="B643" t="str">
        <f ca="1"/>
        <v>レシラム</v>
      </c>
      <c r="C643" t="str">
        <f ca="1"/>
        <v>Reshiram</v>
      </c>
      <c r="D643" t="s">
        <v>2427</v>
      </c>
      <c r="F643" t="str">
        <f ca="1"/>
        <v>643p</v>
      </c>
      <c r="G643" t="str">
        <f ca="1"/>
        <v>レシラム</v>
      </c>
      <c r="H643" t="str">
        <f ca="1"/>
        <v>固有名詞</v>
      </c>
      <c r="J643" t="str">
        <f ca="1"/>
        <v>643p</v>
      </c>
      <c r="K643" t="str">
        <f ca="1"/>
        <v>Reshiram</v>
      </c>
      <c r="L643" t="str">
        <f ca="1"/>
        <v>固有名詞</v>
      </c>
      <c r="N643" t="str">
        <f ca="1"/>
        <v>れしらむ</v>
      </c>
      <c r="O643" t="str">
        <f ca="1"/>
        <v>レシラム</v>
      </c>
      <c r="P643" t="str">
        <f ca="1"/>
        <v>固有名詞</v>
      </c>
      <c r="R643" t="str">
        <f ca="1"/>
        <v>れしらむ</v>
      </c>
      <c r="S643" t="str">
        <f ca="1"/>
        <v>Reshiram</v>
      </c>
      <c r="T643" t="str">
        <f ca="1"/>
        <v>固有名詞</v>
      </c>
      <c r="V643" t="str">
        <f ca="1"/>
        <v>643p</v>
      </c>
      <c r="W643" t="str">
        <f ca="1"/>
        <v>レシラム</v>
      </c>
      <c r="X643" t="str">
        <f ca="1"/>
        <v>固有名詞</v>
      </c>
    </row>
    <row r="644" spans="1:24">
      <c r="A644">
        <f ca="1"/>
        <v>644</v>
      </c>
      <c r="B644" t="str">
        <f ca="1"/>
        <v>ゼクロム</v>
      </c>
      <c r="C644" t="str">
        <f ca="1"/>
        <v>Zekrom</v>
      </c>
      <c r="D644" t="s">
        <v>2428</v>
      </c>
      <c r="F644" t="str">
        <f ca="1"/>
        <v>644p</v>
      </c>
      <c r="G644" t="str">
        <f ca="1"/>
        <v>ゼクロム</v>
      </c>
      <c r="H644" t="str">
        <f ca="1"/>
        <v>固有名詞</v>
      </c>
      <c r="J644" t="str">
        <f ca="1"/>
        <v>644p</v>
      </c>
      <c r="K644" t="str">
        <f ca="1"/>
        <v>Zekrom</v>
      </c>
      <c r="L644" t="str">
        <f ca="1"/>
        <v>固有名詞</v>
      </c>
      <c r="N644" t="str">
        <f ca="1"/>
        <v>ぜくろむ</v>
      </c>
      <c r="O644" t="str">
        <f ca="1"/>
        <v>ゼクロム</v>
      </c>
      <c r="P644" t="str">
        <f ca="1"/>
        <v>固有名詞</v>
      </c>
      <c r="R644" t="str">
        <f ca="1"/>
        <v>ぜくろむ</v>
      </c>
      <c r="S644" t="str">
        <f ca="1"/>
        <v>Zekrom</v>
      </c>
      <c r="T644" t="str">
        <f ca="1"/>
        <v>固有名詞</v>
      </c>
      <c r="V644" t="str">
        <f ca="1"/>
        <v>644p</v>
      </c>
      <c r="W644" t="str">
        <f ca="1"/>
        <v>ゼクロム</v>
      </c>
      <c r="X644" t="str">
        <f ca="1"/>
        <v>固有名詞</v>
      </c>
    </row>
    <row r="645" spans="1:24">
      <c r="A645">
        <f ca="1"/>
        <v>645</v>
      </c>
      <c r="B645" t="str">
        <f ca="1"/>
        <v>ランドロス</v>
      </c>
      <c r="C645" t="str">
        <f ca="1"/>
        <v>Landorus</v>
      </c>
      <c r="D645" t="s">
        <v>2429</v>
      </c>
      <c r="F645" t="str">
        <f ca="1"/>
        <v>645p</v>
      </c>
      <c r="G645" t="str">
        <f ca="1"/>
        <v>ランドロス</v>
      </c>
      <c r="H645" t="str">
        <f ca="1"/>
        <v>固有名詞</v>
      </c>
      <c r="J645" t="str">
        <f ca="1"/>
        <v>645p</v>
      </c>
      <c r="K645" t="str">
        <f ca="1"/>
        <v>Landorus</v>
      </c>
      <c r="L645" t="str">
        <f ca="1"/>
        <v>固有名詞</v>
      </c>
      <c r="N645" t="str">
        <f ca="1"/>
        <v>らんどろす</v>
      </c>
      <c r="O645" t="str">
        <f ca="1"/>
        <v>ランドロス</v>
      </c>
      <c r="P645" t="str">
        <f ca="1"/>
        <v>固有名詞</v>
      </c>
      <c r="R645" t="str">
        <f ca="1"/>
        <v>らんどろす</v>
      </c>
      <c r="S645" t="str">
        <f ca="1"/>
        <v>Landorus</v>
      </c>
      <c r="T645" t="str">
        <f ca="1"/>
        <v>固有名詞</v>
      </c>
      <c r="V645" t="str">
        <f ca="1"/>
        <v>645p</v>
      </c>
      <c r="W645" t="str">
        <f ca="1"/>
        <v>ランドロス</v>
      </c>
      <c r="X645" t="str">
        <f ca="1"/>
        <v>固有名詞</v>
      </c>
    </row>
    <row r="646" spans="1:24">
      <c r="A646">
        <f ca="1"/>
        <v>646</v>
      </c>
      <c r="B646" t="str">
        <f ca="1"/>
        <v>キュレム</v>
      </c>
      <c r="C646" t="str">
        <f ca="1"/>
        <v>Kyurem</v>
      </c>
      <c r="D646" t="s">
        <v>2430</v>
      </c>
      <c r="F646" t="str">
        <f ca="1"/>
        <v>646p</v>
      </c>
      <c r="G646" t="str">
        <f ca="1"/>
        <v>キュレム</v>
      </c>
      <c r="H646" t="str">
        <f ca="1"/>
        <v>固有名詞</v>
      </c>
      <c r="J646" t="str">
        <f ca="1"/>
        <v>646p</v>
      </c>
      <c r="K646" t="str">
        <f ca="1"/>
        <v>Kyurem</v>
      </c>
      <c r="L646" t="str">
        <f ca="1"/>
        <v>固有名詞</v>
      </c>
      <c r="N646" t="str">
        <f ca="1"/>
        <v>きゅれむ</v>
      </c>
      <c r="O646" t="str">
        <f ca="1"/>
        <v>キュレム</v>
      </c>
      <c r="P646" t="str">
        <f ca="1"/>
        <v>固有名詞</v>
      </c>
      <c r="R646" t="str">
        <f ca="1"/>
        <v>きゅれむ</v>
      </c>
      <c r="S646" t="str">
        <f ca="1"/>
        <v>Kyurem</v>
      </c>
      <c r="T646" t="str">
        <f ca="1"/>
        <v>固有名詞</v>
      </c>
      <c r="V646" t="str">
        <f ca="1"/>
        <v>646p</v>
      </c>
      <c r="W646" t="str">
        <f ca="1"/>
        <v>キュレム</v>
      </c>
      <c r="X646" t="str">
        <f ca="1"/>
        <v>固有名詞</v>
      </c>
    </row>
    <row r="647" spans="1:24">
      <c r="A647">
        <f ca="1"/>
        <v>647</v>
      </c>
      <c r="B647" t="str">
        <f ca="1"/>
        <v>ケルディオ</v>
      </c>
      <c r="C647" t="str">
        <f ca="1"/>
        <v>Keldeo</v>
      </c>
      <c r="D647" t="s">
        <v>2431</v>
      </c>
      <c r="F647" t="str">
        <f ca="1"/>
        <v>647p</v>
      </c>
      <c r="G647" t="str">
        <f ca="1"/>
        <v>ケルディオ</v>
      </c>
      <c r="H647" t="str">
        <f ca="1"/>
        <v>固有名詞</v>
      </c>
      <c r="J647" t="str">
        <f ca="1"/>
        <v>647p</v>
      </c>
      <c r="K647" t="str">
        <f ca="1"/>
        <v>Keldeo</v>
      </c>
      <c r="L647" t="str">
        <f ca="1"/>
        <v>固有名詞</v>
      </c>
      <c r="N647" t="str">
        <f ca="1"/>
        <v>けるでぃお</v>
      </c>
      <c r="O647" t="str">
        <f ca="1"/>
        <v>ケルディオ</v>
      </c>
      <c r="P647" t="str">
        <f ca="1"/>
        <v>固有名詞</v>
      </c>
      <c r="R647" t="str">
        <f ca="1"/>
        <v>けるでぃお</v>
      </c>
      <c r="S647" t="str">
        <f ca="1"/>
        <v>Keldeo</v>
      </c>
      <c r="T647" t="str">
        <f ca="1"/>
        <v>固有名詞</v>
      </c>
      <c r="V647" t="str">
        <f ca="1"/>
        <v>647p</v>
      </c>
      <c r="W647" t="str">
        <f ca="1"/>
        <v>ケルディオ</v>
      </c>
      <c r="X647" t="str">
        <f ca="1"/>
        <v>固有名詞</v>
      </c>
    </row>
    <row r="648" spans="1:24">
      <c r="A648">
        <f ca="1"/>
        <v>648</v>
      </c>
      <c r="B648" t="str">
        <f ca="1"/>
        <v>メロエッタ</v>
      </c>
      <c r="C648" t="str">
        <f ca="1"/>
        <v>Meloetta</v>
      </c>
      <c r="D648" t="s">
        <v>2432</v>
      </c>
      <c r="F648" t="str">
        <f ca="1"/>
        <v>648p</v>
      </c>
      <c r="G648" t="str">
        <f ca="1"/>
        <v>メロエッタ</v>
      </c>
      <c r="H648" t="str">
        <f ca="1"/>
        <v>固有名詞</v>
      </c>
      <c r="J648" t="str">
        <f ca="1"/>
        <v>648p</v>
      </c>
      <c r="K648" t="str">
        <f ca="1"/>
        <v>Meloetta</v>
      </c>
      <c r="L648" t="str">
        <f ca="1"/>
        <v>固有名詞</v>
      </c>
      <c r="N648" t="str">
        <f ca="1"/>
        <v>めろえった</v>
      </c>
      <c r="O648" t="str">
        <f ca="1"/>
        <v>メロエッタ</v>
      </c>
      <c r="P648" t="str">
        <f ca="1"/>
        <v>固有名詞</v>
      </c>
      <c r="R648" t="str">
        <f ca="1"/>
        <v>めろえった</v>
      </c>
      <c r="S648" t="str">
        <f ca="1"/>
        <v>Meloetta</v>
      </c>
      <c r="T648" t="str">
        <f ca="1"/>
        <v>固有名詞</v>
      </c>
      <c r="V648" t="str">
        <f ca="1"/>
        <v>648p</v>
      </c>
      <c r="W648" t="str">
        <f ca="1"/>
        <v>メロエッタ</v>
      </c>
      <c r="X648" t="str">
        <f ca="1"/>
        <v>固有名詞</v>
      </c>
    </row>
    <row r="649" spans="1:24">
      <c r="A649">
        <f ca="1"/>
        <v>649</v>
      </c>
      <c r="B649" t="str">
        <f ca="1"/>
        <v>ゲノセクト</v>
      </c>
      <c r="C649" t="str">
        <f ca="1"/>
        <v>Genesect</v>
      </c>
      <c r="D649" t="s">
        <v>2433</v>
      </c>
      <c r="F649" t="str">
        <f ca="1"/>
        <v>649p</v>
      </c>
      <c r="G649" t="str">
        <f ca="1"/>
        <v>ゲノセクト</v>
      </c>
      <c r="H649" t="str">
        <f ca="1"/>
        <v>固有名詞</v>
      </c>
      <c r="J649" t="str">
        <f ca="1"/>
        <v>649p</v>
      </c>
      <c r="K649" t="str">
        <f ca="1"/>
        <v>Genesect</v>
      </c>
      <c r="L649" t="str">
        <f ca="1"/>
        <v>固有名詞</v>
      </c>
      <c r="N649" t="str">
        <f ca="1"/>
        <v>げのせくと</v>
      </c>
      <c r="O649" t="str">
        <f ca="1"/>
        <v>ゲノセクト</v>
      </c>
      <c r="P649" t="str">
        <f ca="1"/>
        <v>固有名詞</v>
      </c>
      <c r="R649" t="str">
        <f ca="1"/>
        <v>げのせくと</v>
      </c>
      <c r="S649" t="str">
        <f ca="1"/>
        <v>Genesect</v>
      </c>
      <c r="T649" t="str">
        <f ca="1"/>
        <v>固有名詞</v>
      </c>
      <c r="V649" t="str">
        <f ca="1"/>
        <v>649p</v>
      </c>
      <c r="W649" t="str">
        <f ca="1"/>
        <v>ゲノセクト</v>
      </c>
      <c r="X649" t="str">
        <f ca="1"/>
        <v>固有名詞</v>
      </c>
    </row>
    <row r="650" spans="1:24">
      <c r="A650">
        <f ca="1"/>
        <v>650</v>
      </c>
      <c r="B650" t="str">
        <f ca="1"/>
        <v>ハリマロン</v>
      </c>
      <c r="C650" t="str">
        <f ca="1"/>
        <v>Chespin</v>
      </c>
      <c r="D650" t="s">
        <v>2434</v>
      </c>
      <c r="F650" t="str">
        <f ca="1"/>
        <v>650p</v>
      </c>
      <c r="G650" t="str">
        <f ca="1"/>
        <v>ハリマロン</v>
      </c>
      <c r="H650" t="str">
        <f ca="1"/>
        <v>固有名詞</v>
      </c>
      <c r="J650" t="str">
        <f ca="1"/>
        <v>650p</v>
      </c>
      <c r="K650" t="str">
        <f ca="1"/>
        <v>Chespin</v>
      </c>
      <c r="L650" t="str">
        <f ca="1"/>
        <v>固有名詞</v>
      </c>
      <c r="N650" t="str">
        <f ca="1"/>
        <v>はりまろん</v>
      </c>
      <c r="O650" t="str">
        <f ca="1"/>
        <v>ハリマロン</v>
      </c>
      <c r="P650" t="str">
        <f ca="1"/>
        <v>固有名詞</v>
      </c>
      <c r="R650" t="str">
        <f ca="1"/>
        <v>はりまろん</v>
      </c>
      <c r="S650" t="str">
        <f ca="1"/>
        <v>Chespin</v>
      </c>
      <c r="T650" t="str">
        <f ca="1"/>
        <v>固有名詞</v>
      </c>
      <c r="V650" t="str">
        <f ca="1"/>
        <v>650p</v>
      </c>
      <c r="W650" t="str">
        <f ca="1"/>
        <v>ハリマロン</v>
      </c>
      <c r="X650" t="str">
        <f ca="1"/>
        <v>固有名詞</v>
      </c>
    </row>
    <row r="651" spans="1:24">
      <c r="A651">
        <f ca="1"/>
        <v>651</v>
      </c>
      <c r="B651" t="str">
        <f ca="1"/>
        <v>ハリボーグ</v>
      </c>
      <c r="C651" t="str">
        <f ca="1"/>
        <v>Quilladin</v>
      </c>
      <c r="D651" t="s">
        <v>2435</v>
      </c>
      <c r="F651" t="str">
        <f ca="1"/>
        <v>651p</v>
      </c>
      <c r="G651" t="str">
        <f ca="1"/>
        <v>ハリボーグ</v>
      </c>
      <c r="H651" t="str">
        <f ca="1"/>
        <v>固有名詞</v>
      </c>
      <c r="J651" t="str">
        <f ca="1"/>
        <v>651p</v>
      </c>
      <c r="K651" t="str">
        <f ca="1"/>
        <v>Quilladin</v>
      </c>
      <c r="L651" t="str">
        <f ca="1"/>
        <v>固有名詞</v>
      </c>
      <c r="N651" t="str">
        <f ca="1"/>
        <v>はりぼーぐ</v>
      </c>
      <c r="O651" t="str">
        <f ca="1"/>
        <v>ハリボーグ</v>
      </c>
      <c r="P651" t="str">
        <f ca="1"/>
        <v>固有名詞</v>
      </c>
      <c r="R651" t="str">
        <f ca="1"/>
        <v>はりぼーぐ</v>
      </c>
      <c r="S651" t="str">
        <f ca="1"/>
        <v>Quilladin</v>
      </c>
      <c r="T651" t="str">
        <f ca="1"/>
        <v>固有名詞</v>
      </c>
      <c r="V651" t="str">
        <f ca="1"/>
        <v>651p</v>
      </c>
      <c r="W651" t="str">
        <f ca="1"/>
        <v>ハリボーグ</v>
      </c>
      <c r="X651" t="str">
        <f ca="1"/>
        <v>固有名詞</v>
      </c>
    </row>
    <row r="652" spans="1:24">
      <c r="A652">
        <f ca="1"/>
        <v>652</v>
      </c>
      <c r="B652" t="str">
        <f ca="1"/>
        <v>ブリガロン</v>
      </c>
      <c r="C652" t="str">
        <f ca="1"/>
        <v>Chesnaught</v>
      </c>
      <c r="D652" t="s">
        <v>2436</v>
      </c>
      <c r="F652" t="str">
        <f ca="1"/>
        <v>652p</v>
      </c>
      <c r="G652" t="str">
        <f ca="1"/>
        <v>ブリガロン</v>
      </c>
      <c r="H652" t="str">
        <f ca="1"/>
        <v>固有名詞</v>
      </c>
      <c r="J652" t="str">
        <f ca="1"/>
        <v>652p</v>
      </c>
      <c r="K652" t="str">
        <f ca="1"/>
        <v>Chesnaught</v>
      </c>
      <c r="L652" t="str">
        <f ca="1"/>
        <v>固有名詞</v>
      </c>
      <c r="N652" t="str">
        <f ca="1"/>
        <v>ぶりがろん</v>
      </c>
      <c r="O652" t="str">
        <f ca="1"/>
        <v>ブリガロン</v>
      </c>
      <c r="P652" t="str">
        <f ca="1"/>
        <v>固有名詞</v>
      </c>
      <c r="R652" t="str">
        <f ca="1"/>
        <v>ぶりがろん</v>
      </c>
      <c r="S652" t="str">
        <f ca="1"/>
        <v>Chesnaught</v>
      </c>
      <c r="T652" t="str">
        <f ca="1"/>
        <v>固有名詞</v>
      </c>
      <c r="V652" t="str">
        <f ca="1"/>
        <v>652p</v>
      </c>
      <c r="W652" t="str">
        <f ca="1"/>
        <v>ブリガロン</v>
      </c>
      <c r="X652" t="str">
        <f ca="1"/>
        <v>固有名詞</v>
      </c>
    </row>
    <row r="653" spans="1:24">
      <c r="A653">
        <f ca="1"/>
        <v>653</v>
      </c>
      <c r="B653" t="str">
        <f ca="1"/>
        <v>フォッコ</v>
      </c>
      <c r="C653" t="str">
        <f ca="1"/>
        <v>Fennekin</v>
      </c>
      <c r="D653" t="s">
        <v>2437</v>
      </c>
      <c r="F653" t="str">
        <f ca="1"/>
        <v>653p</v>
      </c>
      <c r="G653" t="str">
        <f ca="1"/>
        <v>フォッコ</v>
      </c>
      <c r="H653" t="str">
        <f ca="1"/>
        <v>固有名詞</v>
      </c>
      <c r="J653" t="str">
        <f ca="1"/>
        <v>653p</v>
      </c>
      <c r="K653" t="str">
        <f ca="1"/>
        <v>Fennekin</v>
      </c>
      <c r="L653" t="str">
        <f ca="1"/>
        <v>固有名詞</v>
      </c>
      <c r="N653" t="str">
        <f ca="1"/>
        <v>ふぉっこ</v>
      </c>
      <c r="O653" t="str">
        <f ca="1"/>
        <v>フォッコ</v>
      </c>
      <c r="P653" t="str">
        <f ca="1"/>
        <v>固有名詞</v>
      </c>
      <c r="R653" t="str">
        <f ca="1"/>
        <v>ふぉっこ</v>
      </c>
      <c r="S653" t="str">
        <f ca="1"/>
        <v>Fennekin</v>
      </c>
      <c r="T653" t="str">
        <f ca="1"/>
        <v>固有名詞</v>
      </c>
      <c r="V653" t="str">
        <f ca="1"/>
        <v>653p</v>
      </c>
      <c r="W653" t="str">
        <f ca="1"/>
        <v>フォッコ</v>
      </c>
      <c r="X653" t="str">
        <f ca="1"/>
        <v>固有名詞</v>
      </c>
    </row>
    <row r="654" spans="1:24">
      <c r="A654">
        <f ca="1"/>
        <v>654</v>
      </c>
      <c r="B654" t="str">
        <f ca="1"/>
        <v>テールナー</v>
      </c>
      <c r="C654" t="str">
        <f ca="1"/>
        <v>Braixen</v>
      </c>
      <c r="D654" t="s">
        <v>2438</v>
      </c>
      <c r="F654" t="str">
        <f ca="1"/>
        <v>654p</v>
      </c>
      <c r="G654" t="str">
        <f ca="1"/>
        <v>テールナー</v>
      </c>
      <c r="H654" t="str">
        <f ca="1"/>
        <v>固有名詞</v>
      </c>
      <c r="J654" t="str">
        <f ca="1"/>
        <v>654p</v>
      </c>
      <c r="K654" t="str">
        <f ca="1"/>
        <v>Braixen</v>
      </c>
      <c r="L654" t="str">
        <f ca="1"/>
        <v>固有名詞</v>
      </c>
      <c r="N654" t="str">
        <f ca="1"/>
        <v>てーるなー</v>
      </c>
      <c r="O654" t="str">
        <f ca="1"/>
        <v>テールナー</v>
      </c>
      <c r="P654" t="str">
        <f ca="1"/>
        <v>固有名詞</v>
      </c>
      <c r="R654" t="str">
        <f ca="1"/>
        <v>てーるなー</v>
      </c>
      <c r="S654" t="str">
        <f ca="1"/>
        <v>Braixen</v>
      </c>
      <c r="T654" t="str">
        <f ca="1"/>
        <v>固有名詞</v>
      </c>
      <c r="V654" t="str">
        <f ca="1"/>
        <v>654p</v>
      </c>
      <c r="W654" t="str">
        <f ca="1"/>
        <v>テールナー</v>
      </c>
      <c r="X654" t="str">
        <f ca="1"/>
        <v>固有名詞</v>
      </c>
    </row>
    <row r="655" spans="1:24">
      <c r="A655">
        <f ca="1"/>
        <v>655</v>
      </c>
      <c r="B655" t="str">
        <f ca="1"/>
        <v>マフォクシー</v>
      </c>
      <c r="C655" t="str">
        <f ca="1"/>
        <v>Delphox</v>
      </c>
      <c r="D655" t="s">
        <v>2439</v>
      </c>
      <c r="F655" t="str">
        <f ca="1"/>
        <v>655p</v>
      </c>
      <c r="G655" t="str">
        <f ca="1"/>
        <v>マフォクシー</v>
      </c>
      <c r="H655" t="str">
        <f ca="1"/>
        <v>固有名詞</v>
      </c>
      <c r="J655" t="str">
        <f ca="1"/>
        <v>655p</v>
      </c>
      <c r="K655" t="str">
        <f ca="1"/>
        <v>Delphox</v>
      </c>
      <c r="L655" t="str">
        <f ca="1"/>
        <v>固有名詞</v>
      </c>
      <c r="N655" t="str">
        <f ca="1"/>
        <v>まふぉくしー</v>
      </c>
      <c r="O655" t="str">
        <f ca="1"/>
        <v>マフォクシー</v>
      </c>
      <c r="P655" t="str">
        <f ca="1"/>
        <v>固有名詞</v>
      </c>
      <c r="R655" t="str">
        <f ca="1"/>
        <v>まふぉくしー</v>
      </c>
      <c r="S655" t="str">
        <f ca="1"/>
        <v>Delphox</v>
      </c>
      <c r="T655" t="str">
        <f ca="1"/>
        <v>固有名詞</v>
      </c>
      <c r="V655" t="str">
        <f ca="1"/>
        <v>655p</v>
      </c>
      <c r="W655" t="str">
        <f ca="1"/>
        <v>マフォクシー</v>
      </c>
      <c r="X655" t="str">
        <f ca="1"/>
        <v>固有名詞</v>
      </c>
    </row>
    <row r="656" spans="1:24">
      <c r="A656">
        <f ca="1"/>
        <v>656</v>
      </c>
      <c r="B656" t="str">
        <f ca="1"/>
        <v>ケロマツ</v>
      </c>
      <c r="C656" t="str">
        <f ca="1"/>
        <v>Froakie</v>
      </c>
      <c r="D656" t="s">
        <v>2440</v>
      </c>
      <c r="F656" t="str">
        <f ca="1"/>
        <v>656p</v>
      </c>
      <c r="G656" t="str">
        <f ca="1"/>
        <v>ケロマツ</v>
      </c>
      <c r="H656" t="str">
        <f ca="1"/>
        <v>固有名詞</v>
      </c>
      <c r="J656" t="str">
        <f ca="1"/>
        <v>656p</v>
      </c>
      <c r="K656" t="str">
        <f ca="1"/>
        <v>Froakie</v>
      </c>
      <c r="L656" t="str">
        <f ca="1"/>
        <v>固有名詞</v>
      </c>
      <c r="N656" t="str">
        <f ca="1"/>
        <v>けろまつ</v>
      </c>
      <c r="O656" t="str">
        <f ca="1"/>
        <v>ケロマツ</v>
      </c>
      <c r="P656" t="str">
        <f ca="1"/>
        <v>固有名詞</v>
      </c>
      <c r="R656" t="str">
        <f ca="1"/>
        <v>けろまつ</v>
      </c>
      <c r="S656" t="str">
        <f ca="1"/>
        <v>Froakie</v>
      </c>
      <c r="T656" t="str">
        <f ca="1"/>
        <v>固有名詞</v>
      </c>
      <c r="V656" t="str">
        <f ca="1"/>
        <v>656p</v>
      </c>
      <c r="W656" t="str">
        <f ca="1"/>
        <v>ケロマツ</v>
      </c>
      <c r="X656" t="str">
        <f ca="1"/>
        <v>固有名詞</v>
      </c>
    </row>
    <row r="657" spans="1:24">
      <c r="A657">
        <f ca="1"/>
        <v>657</v>
      </c>
      <c r="B657" t="str">
        <f ca="1"/>
        <v>ゲコガシラ</v>
      </c>
      <c r="C657" t="str">
        <f ca="1"/>
        <v>Frogadier</v>
      </c>
      <c r="D657" t="s">
        <v>2441</v>
      </c>
      <c r="F657" t="str">
        <f ca="1"/>
        <v>657p</v>
      </c>
      <c r="G657" t="str">
        <f ca="1"/>
        <v>ゲコガシラ</v>
      </c>
      <c r="H657" t="str">
        <f ca="1"/>
        <v>固有名詞</v>
      </c>
      <c r="J657" t="str">
        <f ca="1"/>
        <v>657p</v>
      </c>
      <c r="K657" t="str">
        <f ca="1"/>
        <v>Frogadier</v>
      </c>
      <c r="L657" t="str">
        <f ca="1"/>
        <v>固有名詞</v>
      </c>
      <c r="N657" t="str">
        <f ca="1"/>
        <v>げこがしら</v>
      </c>
      <c r="O657" t="str">
        <f ca="1"/>
        <v>ゲコガシラ</v>
      </c>
      <c r="P657" t="str">
        <f ca="1"/>
        <v>固有名詞</v>
      </c>
      <c r="R657" t="str">
        <f ca="1"/>
        <v>げこがしら</v>
      </c>
      <c r="S657" t="str">
        <f ca="1"/>
        <v>Frogadier</v>
      </c>
      <c r="T657" t="str">
        <f ca="1"/>
        <v>固有名詞</v>
      </c>
      <c r="V657" t="str">
        <f ca="1"/>
        <v>657p</v>
      </c>
      <c r="W657" t="str">
        <f ca="1"/>
        <v>ゲコガシラ</v>
      </c>
      <c r="X657" t="str">
        <f ca="1"/>
        <v>固有名詞</v>
      </c>
    </row>
    <row r="658" spans="1:24">
      <c r="A658">
        <f ca="1"/>
        <v>658</v>
      </c>
      <c r="B658" t="str">
        <f ca="1"/>
        <v>ゲッコウガ</v>
      </c>
      <c r="C658" t="str">
        <f ca="1"/>
        <v>Greninja</v>
      </c>
      <c r="D658" t="s">
        <v>2442</v>
      </c>
      <c r="F658" t="str">
        <f ca="1"/>
        <v>658p</v>
      </c>
      <c r="G658" t="str">
        <f ca="1"/>
        <v>ゲッコウガ</v>
      </c>
      <c r="H658" t="str">
        <f ca="1"/>
        <v>固有名詞</v>
      </c>
      <c r="J658" t="str">
        <f ca="1"/>
        <v>658p</v>
      </c>
      <c r="K658" t="str">
        <f ca="1"/>
        <v>Greninja</v>
      </c>
      <c r="L658" t="str">
        <f ca="1"/>
        <v>固有名詞</v>
      </c>
      <c r="N658" t="str">
        <f ca="1"/>
        <v>げっこうが</v>
      </c>
      <c r="O658" t="str">
        <f ca="1"/>
        <v>ゲッコウガ</v>
      </c>
      <c r="P658" t="str">
        <f ca="1"/>
        <v>固有名詞</v>
      </c>
      <c r="R658" t="str">
        <f ca="1"/>
        <v>げっこうが</v>
      </c>
      <c r="S658" t="str">
        <f ca="1"/>
        <v>Greninja</v>
      </c>
      <c r="T658" t="str">
        <f ca="1"/>
        <v>固有名詞</v>
      </c>
      <c r="V658" t="str">
        <f ca="1"/>
        <v>658p</v>
      </c>
      <c r="W658" t="str">
        <f ca="1"/>
        <v>ゲッコウガ</v>
      </c>
      <c r="X658" t="str">
        <f ca="1"/>
        <v>固有名詞</v>
      </c>
    </row>
    <row r="659" spans="1:24">
      <c r="A659">
        <f ca="1"/>
        <v>659</v>
      </c>
      <c r="B659" t="str">
        <f ca="1"/>
        <v>ホルビー</v>
      </c>
      <c r="C659" t="str">
        <f ca="1"/>
        <v>Bunnelby</v>
      </c>
      <c r="D659" t="s">
        <v>2443</v>
      </c>
      <c r="F659" t="str">
        <f ca="1"/>
        <v>659p</v>
      </c>
      <c r="G659" t="str">
        <f ca="1"/>
        <v>ホルビー</v>
      </c>
      <c r="H659" t="str">
        <f ca="1"/>
        <v>固有名詞</v>
      </c>
      <c r="J659" t="str">
        <f ca="1"/>
        <v>659p</v>
      </c>
      <c r="K659" t="str">
        <f ca="1"/>
        <v>Bunnelby</v>
      </c>
      <c r="L659" t="str">
        <f ca="1"/>
        <v>固有名詞</v>
      </c>
      <c r="N659" t="str">
        <f ca="1"/>
        <v>ほるびー</v>
      </c>
      <c r="O659" t="str">
        <f ca="1"/>
        <v>ホルビー</v>
      </c>
      <c r="P659" t="str">
        <f ca="1"/>
        <v>固有名詞</v>
      </c>
      <c r="R659" t="str">
        <f ca="1"/>
        <v>ほるびー</v>
      </c>
      <c r="S659" t="str">
        <f ca="1"/>
        <v>Bunnelby</v>
      </c>
      <c r="T659" t="str">
        <f ca="1"/>
        <v>固有名詞</v>
      </c>
      <c r="V659" t="str">
        <f ca="1"/>
        <v>659p</v>
      </c>
      <c r="W659" t="str">
        <f ca="1"/>
        <v>ホルビー</v>
      </c>
      <c r="X659" t="str">
        <f ca="1"/>
        <v>固有名詞</v>
      </c>
    </row>
    <row r="660" spans="1:24">
      <c r="A660">
        <f ca="1"/>
        <v>660</v>
      </c>
      <c r="B660" t="str">
        <f ca="1"/>
        <v>ホルード</v>
      </c>
      <c r="C660" t="str">
        <f ca="1"/>
        <v>Diggersby</v>
      </c>
      <c r="D660" t="s">
        <v>2444</v>
      </c>
      <c r="F660" t="str">
        <f ca="1"/>
        <v>660p</v>
      </c>
      <c r="G660" t="str">
        <f ca="1"/>
        <v>ホルード</v>
      </c>
      <c r="H660" t="str">
        <f ca="1"/>
        <v>固有名詞</v>
      </c>
      <c r="J660" t="str">
        <f ca="1"/>
        <v>660p</v>
      </c>
      <c r="K660" t="str">
        <f ca="1"/>
        <v>Diggersby</v>
      </c>
      <c r="L660" t="str">
        <f ca="1"/>
        <v>固有名詞</v>
      </c>
      <c r="N660" t="str">
        <f ca="1"/>
        <v>ほるーど</v>
      </c>
      <c r="O660" t="str">
        <f ca="1"/>
        <v>ホルード</v>
      </c>
      <c r="P660" t="str">
        <f ca="1"/>
        <v>固有名詞</v>
      </c>
      <c r="R660" t="str">
        <f ca="1"/>
        <v>ほるーど</v>
      </c>
      <c r="S660" t="str">
        <f ca="1"/>
        <v>Diggersby</v>
      </c>
      <c r="T660" t="str">
        <f ca="1"/>
        <v>固有名詞</v>
      </c>
      <c r="V660" t="str">
        <f ca="1"/>
        <v>660p</v>
      </c>
      <c r="W660" t="str">
        <f ca="1"/>
        <v>ホルード</v>
      </c>
      <c r="X660" t="str">
        <f ca="1"/>
        <v>固有名詞</v>
      </c>
    </row>
    <row r="661" spans="1:24">
      <c r="A661">
        <f ca="1"/>
        <v>661</v>
      </c>
      <c r="B661" t="str">
        <f ca="1"/>
        <v>ヤヤコマ</v>
      </c>
      <c r="C661" t="str">
        <f ca="1"/>
        <v>Fletchling</v>
      </c>
      <c r="D661" t="s">
        <v>2445</v>
      </c>
      <c r="F661" t="str">
        <f ca="1"/>
        <v>661p</v>
      </c>
      <c r="G661" t="str">
        <f ca="1"/>
        <v>ヤヤコマ</v>
      </c>
      <c r="H661" t="str">
        <f ca="1"/>
        <v>固有名詞</v>
      </c>
      <c r="J661" t="str">
        <f ca="1"/>
        <v>661p</v>
      </c>
      <c r="K661" t="str">
        <f ca="1"/>
        <v>Fletchling</v>
      </c>
      <c r="L661" t="str">
        <f ca="1"/>
        <v>固有名詞</v>
      </c>
      <c r="N661" t="str">
        <f ca="1"/>
        <v>ややこま</v>
      </c>
      <c r="O661" t="str">
        <f ca="1"/>
        <v>ヤヤコマ</v>
      </c>
      <c r="P661" t="str">
        <f ca="1"/>
        <v>固有名詞</v>
      </c>
      <c r="R661" t="str">
        <f ca="1"/>
        <v>ややこま</v>
      </c>
      <c r="S661" t="str">
        <f ca="1"/>
        <v>Fletchling</v>
      </c>
      <c r="T661" t="str">
        <f ca="1"/>
        <v>固有名詞</v>
      </c>
      <c r="V661" t="str">
        <f ca="1"/>
        <v>661p</v>
      </c>
      <c r="W661" t="str">
        <f ca="1"/>
        <v>ヤヤコマ</v>
      </c>
      <c r="X661" t="str">
        <f ca="1"/>
        <v>固有名詞</v>
      </c>
    </row>
    <row r="662" spans="1:24">
      <c r="A662">
        <f ca="1"/>
        <v>662</v>
      </c>
      <c r="B662" t="str">
        <f ca="1"/>
        <v>ヒノヤコマ</v>
      </c>
      <c r="C662" t="str">
        <f ca="1"/>
        <v>Fletchinder</v>
      </c>
      <c r="D662" t="s">
        <v>2446</v>
      </c>
      <c r="F662" t="str">
        <f ca="1"/>
        <v>662p</v>
      </c>
      <c r="G662" t="str">
        <f ca="1"/>
        <v>ヒノヤコマ</v>
      </c>
      <c r="H662" t="str">
        <f ca="1"/>
        <v>固有名詞</v>
      </c>
      <c r="J662" t="str">
        <f ca="1"/>
        <v>662p</v>
      </c>
      <c r="K662" t="str">
        <f ca="1"/>
        <v>Fletchinder</v>
      </c>
      <c r="L662" t="str">
        <f ca="1"/>
        <v>固有名詞</v>
      </c>
      <c r="N662" t="str">
        <f ca="1"/>
        <v>ひのやこま</v>
      </c>
      <c r="O662" t="str">
        <f ca="1"/>
        <v>ヒノヤコマ</v>
      </c>
      <c r="P662" t="str">
        <f ca="1"/>
        <v>固有名詞</v>
      </c>
      <c r="R662" t="str">
        <f ca="1"/>
        <v>ひのやこま</v>
      </c>
      <c r="S662" t="str">
        <f ca="1"/>
        <v>Fletchinder</v>
      </c>
      <c r="T662" t="str">
        <f ca="1"/>
        <v>固有名詞</v>
      </c>
      <c r="V662" t="str">
        <f ca="1"/>
        <v>662p</v>
      </c>
      <c r="W662" t="str">
        <f ca="1"/>
        <v>ヒノヤコマ</v>
      </c>
      <c r="X662" t="str">
        <f ca="1"/>
        <v>固有名詞</v>
      </c>
    </row>
    <row r="663" spans="1:24">
      <c r="A663">
        <f ca="1"/>
        <v>663</v>
      </c>
      <c r="B663" t="str">
        <f ca="1"/>
        <v>ファイアロー</v>
      </c>
      <c r="C663" t="str">
        <f ca="1"/>
        <v>Talonflame</v>
      </c>
      <c r="D663" t="s">
        <v>2447</v>
      </c>
      <c r="F663" t="str">
        <f ca="1"/>
        <v>663p</v>
      </c>
      <c r="G663" t="str">
        <f ca="1"/>
        <v>ファイアロー</v>
      </c>
      <c r="H663" t="str">
        <f ca="1"/>
        <v>固有名詞</v>
      </c>
      <c r="J663" t="str">
        <f ca="1"/>
        <v>663p</v>
      </c>
      <c r="K663" t="str">
        <f ca="1"/>
        <v>Talonflame</v>
      </c>
      <c r="L663" t="str">
        <f ca="1"/>
        <v>固有名詞</v>
      </c>
      <c r="N663" t="str">
        <f ca="1"/>
        <v>ふぁいあろー</v>
      </c>
      <c r="O663" t="str">
        <f ca="1"/>
        <v>ファイアロー</v>
      </c>
      <c r="P663" t="str">
        <f ca="1"/>
        <v>固有名詞</v>
      </c>
      <c r="R663" t="str">
        <f ca="1"/>
        <v>ふぁいあろー</v>
      </c>
      <c r="S663" t="str">
        <f ca="1"/>
        <v>Talonflame</v>
      </c>
      <c r="T663" t="str">
        <f ca="1"/>
        <v>固有名詞</v>
      </c>
      <c r="V663" t="str">
        <f ca="1"/>
        <v>663p</v>
      </c>
      <c r="W663" t="str">
        <f ca="1"/>
        <v>ファイアロー</v>
      </c>
      <c r="X663" t="str">
        <f ca="1"/>
        <v>固有名詞</v>
      </c>
    </row>
    <row r="664" spans="1:24">
      <c r="A664">
        <f ca="1"/>
        <v>664</v>
      </c>
      <c r="B664" t="str">
        <f ca="1"/>
        <v>コフキムシ</v>
      </c>
      <c r="C664" t="str">
        <f ca="1"/>
        <v>Scatterbug</v>
      </c>
      <c r="D664" t="s">
        <v>2448</v>
      </c>
      <c r="F664" t="str">
        <f ca="1"/>
        <v>664p</v>
      </c>
      <c r="G664" t="str">
        <f ca="1"/>
        <v>コフキムシ</v>
      </c>
      <c r="H664" t="str">
        <f ca="1"/>
        <v>固有名詞</v>
      </c>
      <c r="J664" t="str">
        <f ca="1"/>
        <v>664p</v>
      </c>
      <c r="K664" t="str">
        <f ca="1"/>
        <v>Scatterbug</v>
      </c>
      <c r="L664" t="str">
        <f ca="1"/>
        <v>固有名詞</v>
      </c>
      <c r="N664" t="str">
        <f ca="1"/>
        <v>こふきむし</v>
      </c>
      <c r="O664" t="str">
        <f ca="1"/>
        <v>コフキムシ</v>
      </c>
      <c r="P664" t="str">
        <f ca="1"/>
        <v>固有名詞</v>
      </c>
      <c r="R664" t="str">
        <f ca="1"/>
        <v>こふきむし</v>
      </c>
      <c r="S664" t="str">
        <f ca="1"/>
        <v>Scatterbug</v>
      </c>
      <c r="T664" t="str">
        <f ca="1"/>
        <v>固有名詞</v>
      </c>
      <c r="V664" t="str">
        <f ca="1"/>
        <v>664p</v>
      </c>
      <c r="W664" t="str">
        <f ca="1"/>
        <v>コフキムシ</v>
      </c>
      <c r="X664" t="str">
        <f ca="1"/>
        <v>固有名詞</v>
      </c>
    </row>
    <row r="665" spans="1:24">
      <c r="A665">
        <f ca="1"/>
        <v>665</v>
      </c>
      <c r="B665" t="str">
        <f ca="1"/>
        <v>コフーライ</v>
      </c>
      <c r="C665" t="str">
        <f ca="1"/>
        <v>Spewpa</v>
      </c>
      <c r="D665" t="s">
        <v>2449</v>
      </c>
      <c r="F665" t="str">
        <f ca="1"/>
        <v>665p</v>
      </c>
      <c r="G665" t="str">
        <f ca="1"/>
        <v>コフーライ</v>
      </c>
      <c r="H665" t="str">
        <f ca="1"/>
        <v>固有名詞</v>
      </c>
      <c r="J665" t="str">
        <f ca="1"/>
        <v>665p</v>
      </c>
      <c r="K665" t="str">
        <f ca="1"/>
        <v>Spewpa</v>
      </c>
      <c r="L665" t="str">
        <f ca="1"/>
        <v>固有名詞</v>
      </c>
      <c r="N665" t="str">
        <f ca="1"/>
        <v>こふーらい</v>
      </c>
      <c r="O665" t="str">
        <f ca="1"/>
        <v>コフーライ</v>
      </c>
      <c r="P665" t="str">
        <f ca="1"/>
        <v>固有名詞</v>
      </c>
      <c r="R665" t="str">
        <f ca="1"/>
        <v>こふーらい</v>
      </c>
      <c r="S665" t="str">
        <f ca="1"/>
        <v>Spewpa</v>
      </c>
      <c r="T665" t="str">
        <f ca="1"/>
        <v>固有名詞</v>
      </c>
      <c r="V665" t="str">
        <f ca="1"/>
        <v>665p</v>
      </c>
      <c r="W665" t="str">
        <f ca="1"/>
        <v>コフーライ</v>
      </c>
      <c r="X665" t="str">
        <f ca="1"/>
        <v>固有名詞</v>
      </c>
    </row>
    <row r="666" spans="1:24">
      <c r="A666">
        <f ca="1"/>
        <v>666</v>
      </c>
      <c r="B666" t="str">
        <f ca="1"/>
        <v>ビビヨン</v>
      </c>
      <c r="C666" t="str">
        <f ca="1"/>
        <v>Vivillon</v>
      </c>
      <c r="D666" t="s">
        <v>2450</v>
      </c>
      <c r="F666" t="str">
        <f ca="1"/>
        <v>666p</v>
      </c>
      <c r="G666" t="str">
        <f ca="1"/>
        <v>ビビヨン</v>
      </c>
      <c r="H666" t="str">
        <f ca="1"/>
        <v>固有名詞</v>
      </c>
      <c r="J666" t="str">
        <f ca="1"/>
        <v>666p</v>
      </c>
      <c r="K666" t="str">
        <f ca="1"/>
        <v>Vivillon</v>
      </c>
      <c r="L666" t="str">
        <f ca="1"/>
        <v>固有名詞</v>
      </c>
      <c r="N666" t="str">
        <f ca="1"/>
        <v>びびよん</v>
      </c>
      <c r="O666" t="str">
        <f ca="1"/>
        <v>ビビヨン</v>
      </c>
      <c r="P666" t="str">
        <f ca="1"/>
        <v>固有名詞</v>
      </c>
      <c r="R666" t="str">
        <f ca="1"/>
        <v>びびよん</v>
      </c>
      <c r="S666" t="str">
        <f ca="1"/>
        <v>Vivillon</v>
      </c>
      <c r="T666" t="str">
        <f ca="1"/>
        <v>固有名詞</v>
      </c>
      <c r="V666" t="str">
        <f ca="1"/>
        <v>666p</v>
      </c>
      <c r="W666" t="str">
        <f ca="1"/>
        <v>ビビヨン</v>
      </c>
      <c r="X666" t="str">
        <f ca="1"/>
        <v>固有名詞</v>
      </c>
    </row>
    <row r="667" spans="1:24">
      <c r="A667">
        <f ca="1"/>
        <v>667</v>
      </c>
      <c r="B667" t="str">
        <f ca="1"/>
        <v>シシコ</v>
      </c>
      <c r="C667" t="str">
        <f ca="1"/>
        <v>Litleo</v>
      </c>
      <c r="D667" t="s">
        <v>2451</v>
      </c>
      <c r="F667" t="str">
        <f ca="1"/>
        <v>667p</v>
      </c>
      <c r="G667" t="str">
        <f ca="1"/>
        <v>シシコ</v>
      </c>
      <c r="H667" t="str">
        <f ca="1"/>
        <v>固有名詞</v>
      </c>
      <c r="J667" t="str">
        <f ca="1"/>
        <v>667p</v>
      </c>
      <c r="K667" t="str">
        <f ca="1"/>
        <v>Litleo</v>
      </c>
      <c r="L667" t="str">
        <f ca="1"/>
        <v>固有名詞</v>
      </c>
      <c r="N667" t="str">
        <f ca="1"/>
        <v>ししこ</v>
      </c>
      <c r="O667" t="str">
        <f ca="1"/>
        <v>シシコ</v>
      </c>
      <c r="P667" t="str">
        <f ca="1"/>
        <v>固有名詞</v>
      </c>
      <c r="R667" t="str">
        <f ca="1"/>
        <v>ししこ</v>
      </c>
      <c r="S667" t="str">
        <f ca="1"/>
        <v>Litleo</v>
      </c>
      <c r="T667" t="str">
        <f ca="1"/>
        <v>固有名詞</v>
      </c>
      <c r="V667" t="str">
        <f ca="1"/>
        <v>667p</v>
      </c>
      <c r="W667" t="str">
        <f ca="1"/>
        <v>シシコ</v>
      </c>
      <c r="X667" t="str">
        <f ca="1"/>
        <v>固有名詞</v>
      </c>
    </row>
    <row r="668" spans="1:24">
      <c r="A668">
        <f ca="1"/>
        <v>668</v>
      </c>
      <c r="B668" t="str">
        <f ca="1"/>
        <v>カエンジシ</v>
      </c>
      <c r="C668" t="str">
        <f ca="1"/>
        <v>Pyroar</v>
      </c>
      <c r="D668" t="s">
        <v>2452</v>
      </c>
      <c r="F668" t="str">
        <f ca="1"/>
        <v>668p</v>
      </c>
      <c r="G668" t="str">
        <f ca="1"/>
        <v>カエンジシ</v>
      </c>
      <c r="H668" t="str">
        <f ca="1"/>
        <v>固有名詞</v>
      </c>
      <c r="J668" t="str">
        <f ca="1"/>
        <v>668p</v>
      </c>
      <c r="K668" t="str">
        <f ca="1"/>
        <v>Pyroar</v>
      </c>
      <c r="L668" t="str">
        <f ca="1"/>
        <v>固有名詞</v>
      </c>
      <c r="N668" t="str">
        <f ca="1"/>
        <v>かえんじし</v>
      </c>
      <c r="O668" t="str">
        <f ca="1"/>
        <v>カエンジシ</v>
      </c>
      <c r="P668" t="str">
        <f ca="1"/>
        <v>固有名詞</v>
      </c>
      <c r="R668" t="str">
        <f ca="1"/>
        <v>かえんじし</v>
      </c>
      <c r="S668" t="str">
        <f ca="1"/>
        <v>Pyroar</v>
      </c>
      <c r="T668" t="str">
        <f ca="1"/>
        <v>固有名詞</v>
      </c>
      <c r="V668" t="str">
        <f ca="1"/>
        <v>668p</v>
      </c>
      <c r="W668" t="str">
        <f ca="1"/>
        <v>カエンジシ</v>
      </c>
      <c r="X668" t="str">
        <f ca="1"/>
        <v>固有名詞</v>
      </c>
    </row>
    <row r="669" spans="1:24">
      <c r="A669">
        <f ca="1"/>
        <v>669</v>
      </c>
      <c r="B669" t="str">
        <f ca="1"/>
        <v>フラベベ</v>
      </c>
      <c r="C669" t="str">
        <f ca="1"/>
        <v>Flabébé</v>
      </c>
      <c r="D669" t="s">
        <v>2453</v>
      </c>
      <c r="F669" t="str">
        <f ca="1"/>
        <v>669p</v>
      </c>
      <c r="G669" t="str">
        <f ca="1"/>
        <v>フラベベ</v>
      </c>
      <c r="H669" t="str">
        <f ca="1"/>
        <v>固有名詞</v>
      </c>
      <c r="J669" t="str">
        <f ca="1"/>
        <v>669p</v>
      </c>
      <c r="K669" t="str">
        <f ca="1"/>
        <v>Flabébé</v>
      </c>
      <c r="L669" t="str">
        <f ca="1"/>
        <v>固有名詞</v>
      </c>
      <c r="N669" t="str">
        <f ca="1"/>
        <v>ふらべべ</v>
      </c>
      <c r="O669" t="str">
        <f ca="1"/>
        <v>フラベベ</v>
      </c>
      <c r="P669" t="str">
        <f ca="1"/>
        <v>固有名詞</v>
      </c>
      <c r="R669" t="str">
        <f ca="1"/>
        <v>ふらべべ</v>
      </c>
      <c r="S669" t="str">
        <f ca="1"/>
        <v>Flabébé</v>
      </c>
      <c r="T669" t="str">
        <f ca="1"/>
        <v>固有名詞</v>
      </c>
      <c r="V669" t="str">
        <f ca="1"/>
        <v>669p</v>
      </c>
      <c r="W669" t="str">
        <f ca="1"/>
        <v>フラベベ</v>
      </c>
      <c r="X669" t="str">
        <f ca="1"/>
        <v>固有名詞</v>
      </c>
    </row>
    <row r="670" spans="1:24">
      <c r="A670">
        <f ca="1"/>
        <v>670</v>
      </c>
      <c r="B670" t="str">
        <f ca="1"/>
        <v>フラエッテ</v>
      </c>
      <c r="C670" t="str">
        <f ca="1"/>
        <v>Floette</v>
      </c>
      <c r="D670" t="s">
        <v>2454</v>
      </c>
      <c r="F670" t="str">
        <f ca="1"/>
        <v>670p</v>
      </c>
      <c r="G670" t="str">
        <f ca="1"/>
        <v>フラエッテ</v>
      </c>
      <c r="H670" t="str">
        <f ca="1"/>
        <v>固有名詞</v>
      </c>
      <c r="J670" t="str">
        <f ca="1"/>
        <v>670p</v>
      </c>
      <c r="K670" t="str">
        <f ca="1"/>
        <v>Floette</v>
      </c>
      <c r="L670" t="str">
        <f ca="1"/>
        <v>固有名詞</v>
      </c>
      <c r="N670" t="str">
        <f ca="1"/>
        <v>ふらえって</v>
      </c>
      <c r="O670" t="str">
        <f ca="1"/>
        <v>フラエッテ</v>
      </c>
      <c r="P670" t="str">
        <f ca="1"/>
        <v>固有名詞</v>
      </c>
      <c r="R670" t="str">
        <f ca="1"/>
        <v>ふらえって</v>
      </c>
      <c r="S670" t="str">
        <f ca="1"/>
        <v>Floette</v>
      </c>
      <c r="T670" t="str">
        <f ca="1"/>
        <v>固有名詞</v>
      </c>
      <c r="V670" t="str">
        <f ca="1"/>
        <v>670p</v>
      </c>
      <c r="W670" t="str">
        <f ca="1"/>
        <v>フラエッテ</v>
      </c>
      <c r="X670" t="str">
        <f ca="1"/>
        <v>固有名詞</v>
      </c>
    </row>
    <row r="671" spans="1:24">
      <c r="A671">
        <f ca="1"/>
        <v>671</v>
      </c>
      <c r="B671" t="str">
        <f ca="1"/>
        <v>フラージェス</v>
      </c>
      <c r="C671" t="str">
        <f ca="1"/>
        <v>Florges</v>
      </c>
      <c r="D671" t="s">
        <v>2455</v>
      </c>
      <c r="F671" t="str">
        <f ca="1"/>
        <v>671p</v>
      </c>
      <c r="G671" t="str">
        <f ca="1"/>
        <v>フラージェス</v>
      </c>
      <c r="H671" t="str">
        <f ca="1"/>
        <v>固有名詞</v>
      </c>
      <c r="J671" t="str">
        <f ca="1"/>
        <v>671p</v>
      </c>
      <c r="K671" t="str">
        <f ca="1"/>
        <v>Florges</v>
      </c>
      <c r="L671" t="str">
        <f ca="1"/>
        <v>固有名詞</v>
      </c>
      <c r="N671" t="str">
        <f ca="1"/>
        <v>ふらーじぇす</v>
      </c>
      <c r="O671" t="str">
        <f ca="1"/>
        <v>フラージェス</v>
      </c>
      <c r="P671" t="str">
        <f ca="1"/>
        <v>固有名詞</v>
      </c>
      <c r="R671" t="str">
        <f ca="1"/>
        <v>ふらーじぇす</v>
      </c>
      <c r="S671" t="str">
        <f ca="1"/>
        <v>Florges</v>
      </c>
      <c r="T671" t="str">
        <f ca="1"/>
        <v>固有名詞</v>
      </c>
      <c r="V671" t="str">
        <f ca="1"/>
        <v>671p</v>
      </c>
      <c r="W671" t="str">
        <f ca="1"/>
        <v>フラージェス</v>
      </c>
      <c r="X671" t="str">
        <f ca="1"/>
        <v>固有名詞</v>
      </c>
    </row>
    <row r="672" spans="1:24">
      <c r="A672">
        <f ca="1"/>
        <v>672</v>
      </c>
      <c r="B672" t="str">
        <f ca="1"/>
        <v>メェークル</v>
      </c>
      <c r="C672" t="str">
        <f ca="1"/>
        <v>Skiddo</v>
      </c>
      <c r="D672" t="s">
        <v>2456</v>
      </c>
      <c r="F672" t="str">
        <f ca="1"/>
        <v>672p</v>
      </c>
      <c r="G672" t="str">
        <f ca="1"/>
        <v>メェークル</v>
      </c>
      <c r="H672" t="str">
        <f ca="1"/>
        <v>固有名詞</v>
      </c>
      <c r="J672" t="str">
        <f ca="1"/>
        <v>672p</v>
      </c>
      <c r="K672" t="str">
        <f ca="1"/>
        <v>Skiddo</v>
      </c>
      <c r="L672" t="str">
        <f ca="1"/>
        <v>固有名詞</v>
      </c>
      <c r="N672" t="str">
        <f ca="1"/>
        <v>めぇーくる</v>
      </c>
      <c r="O672" t="str">
        <f ca="1"/>
        <v>メェークル</v>
      </c>
      <c r="P672" t="str">
        <f ca="1"/>
        <v>固有名詞</v>
      </c>
      <c r="R672" t="str">
        <f ca="1"/>
        <v>めぇーくる</v>
      </c>
      <c r="S672" t="str">
        <f ca="1"/>
        <v>Skiddo</v>
      </c>
      <c r="T672" t="str">
        <f ca="1"/>
        <v>固有名詞</v>
      </c>
      <c r="V672" t="str">
        <f ca="1"/>
        <v>672p</v>
      </c>
      <c r="W672" t="str">
        <f ca="1"/>
        <v>メェークル</v>
      </c>
      <c r="X672" t="str">
        <f ca="1"/>
        <v>固有名詞</v>
      </c>
    </row>
    <row r="673" spans="1:24">
      <c r="A673">
        <f ca="1"/>
        <v>673</v>
      </c>
      <c r="B673" t="str">
        <f ca="1"/>
        <v>ゴーゴート</v>
      </c>
      <c r="C673" t="str">
        <f ca="1"/>
        <v>Gogoat</v>
      </c>
      <c r="D673" t="s">
        <v>2457</v>
      </c>
      <c r="F673" t="str">
        <f ca="1"/>
        <v>673p</v>
      </c>
      <c r="G673" t="str">
        <f ca="1"/>
        <v>ゴーゴート</v>
      </c>
      <c r="H673" t="str">
        <f ca="1"/>
        <v>固有名詞</v>
      </c>
      <c r="J673" t="str">
        <f ca="1"/>
        <v>673p</v>
      </c>
      <c r="K673" t="str">
        <f ca="1"/>
        <v>Gogoat</v>
      </c>
      <c r="L673" t="str">
        <f ca="1"/>
        <v>固有名詞</v>
      </c>
      <c r="N673" t="str">
        <f ca="1"/>
        <v>ごーごーと</v>
      </c>
      <c r="O673" t="str">
        <f ca="1"/>
        <v>ゴーゴート</v>
      </c>
      <c r="P673" t="str">
        <f ca="1"/>
        <v>固有名詞</v>
      </c>
      <c r="R673" t="str">
        <f ca="1"/>
        <v>ごーごーと</v>
      </c>
      <c r="S673" t="str">
        <f ca="1"/>
        <v>Gogoat</v>
      </c>
      <c r="T673" t="str">
        <f ca="1"/>
        <v>固有名詞</v>
      </c>
      <c r="V673" t="str">
        <f ca="1"/>
        <v>673p</v>
      </c>
      <c r="W673" t="str">
        <f ca="1"/>
        <v>ゴーゴート</v>
      </c>
      <c r="X673" t="str">
        <f ca="1"/>
        <v>固有名詞</v>
      </c>
    </row>
    <row r="674" spans="1:24">
      <c r="A674">
        <f ca="1"/>
        <v>674</v>
      </c>
      <c r="B674" t="str">
        <f ca="1"/>
        <v>ヤンチャム</v>
      </c>
      <c r="C674" t="str">
        <f ca="1"/>
        <v>Pancham</v>
      </c>
      <c r="D674" t="s">
        <v>2458</v>
      </c>
      <c r="F674" t="str">
        <f ca="1"/>
        <v>674p</v>
      </c>
      <c r="G674" t="str">
        <f ca="1"/>
        <v>ヤンチャム</v>
      </c>
      <c r="H674" t="str">
        <f ca="1"/>
        <v>固有名詞</v>
      </c>
      <c r="J674" t="str">
        <f ca="1"/>
        <v>674p</v>
      </c>
      <c r="K674" t="str">
        <f ca="1"/>
        <v>Pancham</v>
      </c>
      <c r="L674" t="str">
        <f ca="1"/>
        <v>固有名詞</v>
      </c>
      <c r="N674" t="str">
        <f ca="1"/>
        <v>やんちゃむ</v>
      </c>
      <c r="O674" t="str">
        <f ca="1"/>
        <v>ヤンチャム</v>
      </c>
      <c r="P674" t="str">
        <f ca="1"/>
        <v>固有名詞</v>
      </c>
      <c r="R674" t="str">
        <f ca="1"/>
        <v>やんちゃむ</v>
      </c>
      <c r="S674" t="str">
        <f ca="1"/>
        <v>Pancham</v>
      </c>
      <c r="T674" t="str">
        <f ca="1"/>
        <v>固有名詞</v>
      </c>
      <c r="V674" t="str">
        <f ca="1"/>
        <v>674p</v>
      </c>
      <c r="W674" t="str">
        <f ca="1"/>
        <v>ヤンチャム</v>
      </c>
      <c r="X674" t="str">
        <f ca="1"/>
        <v>固有名詞</v>
      </c>
    </row>
    <row r="675" spans="1:24">
      <c r="A675">
        <f ca="1"/>
        <v>675</v>
      </c>
      <c r="B675" t="str">
        <f ca="1"/>
        <v>ゴロンダ</v>
      </c>
      <c r="C675" t="str">
        <f ca="1"/>
        <v>Pangoro</v>
      </c>
      <c r="D675" t="s">
        <v>2459</v>
      </c>
      <c r="F675" t="str">
        <f ca="1"/>
        <v>675p</v>
      </c>
      <c r="G675" t="str">
        <f ca="1"/>
        <v>ゴロンダ</v>
      </c>
      <c r="H675" t="str">
        <f ca="1"/>
        <v>固有名詞</v>
      </c>
      <c r="J675" t="str">
        <f ca="1"/>
        <v>675p</v>
      </c>
      <c r="K675" t="str">
        <f ca="1"/>
        <v>Pangoro</v>
      </c>
      <c r="L675" t="str">
        <f ca="1"/>
        <v>固有名詞</v>
      </c>
      <c r="N675" t="str">
        <f ca="1"/>
        <v>ごろんだ</v>
      </c>
      <c r="O675" t="str">
        <f ca="1"/>
        <v>ゴロンダ</v>
      </c>
      <c r="P675" t="str">
        <f ca="1"/>
        <v>固有名詞</v>
      </c>
      <c r="R675" t="str">
        <f ca="1"/>
        <v>ごろんだ</v>
      </c>
      <c r="S675" t="str">
        <f ca="1"/>
        <v>Pangoro</v>
      </c>
      <c r="T675" t="str">
        <f ca="1"/>
        <v>固有名詞</v>
      </c>
      <c r="V675" t="str">
        <f ca="1"/>
        <v>675p</v>
      </c>
      <c r="W675" t="str">
        <f ca="1"/>
        <v>ゴロンダ</v>
      </c>
      <c r="X675" t="str">
        <f ca="1"/>
        <v>固有名詞</v>
      </c>
    </row>
    <row r="676" spans="1:24">
      <c r="A676">
        <f ca="1"/>
        <v>676</v>
      </c>
      <c r="B676" t="str">
        <f ca="1"/>
        <v>トリミアン</v>
      </c>
      <c r="C676" t="str">
        <f ca="1"/>
        <v>Furfrou</v>
      </c>
      <c r="D676" t="s">
        <v>2460</v>
      </c>
      <c r="F676" t="str">
        <f ca="1"/>
        <v>676p</v>
      </c>
      <c r="G676" t="str">
        <f ca="1"/>
        <v>トリミアン</v>
      </c>
      <c r="H676" t="str">
        <f ca="1"/>
        <v>固有名詞</v>
      </c>
      <c r="J676" t="str">
        <f ca="1"/>
        <v>676p</v>
      </c>
      <c r="K676" t="str">
        <f ca="1"/>
        <v>Furfrou</v>
      </c>
      <c r="L676" t="str">
        <f ca="1"/>
        <v>固有名詞</v>
      </c>
      <c r="N676" t="str">
        <f ca="1"/>
        <v>とりみあん</v>
      </c>
      <c r="O676" t="str">
        <f ca="1"/>
        <v>トリミアン</v>
      </c>
      <c r="P676" t="str">
        <f ca="1"/>
        <v>固有名詞</v>
      </c>
      <c r="R676" t="str">
        <f ca="1"/>
        <v>とりみあん</v>
      </c>
      <c r="S676" t="str">
        <f ca="1"/>
        <v>Furfrou</v>
      </c>
      <c r="T676" t="str">
        <f ca="1"/>
        <v>固有名詞</v>
      </c>
      <c r="V676" t="str">
        <f ca="1"/>
        <v>676p</v>
      </c>
      <c r="W676" t="str">
        <f ca="1"/>
        <v>トリミアン</v>
      </c>
      <c r="X676" t="str">
        <f ca="1"/>
        <v>固有名詞</v>
      </c>
    </row>
    <row r="677" spans="1:24">
      <c r="A677">
        <f ca="1"/>
        <v>677</v>
      </c>
      <c r="B677" t="str">
        <f ca="1"/>
        <v>ニャスパー</v>
      </c>
      <c r="C677" t="str">
        <f ca="1"/>
        <v>Espurr</v>
      </c>
      <c r="D677" t="s">
        <v>2461</v>
      </c>
      <c r="F677" t="str">
        <f ca="1"/>
        <v>677p</v>
      </c>
      <c r="G677" t="str">
        <f ca="1"/>
        <v>ニャスパー</v>
      </c>
      <c r="H677" t="str">
        <f ca="1"/>
        <v>固有名詞</v>
      </c>
      <c r="J677" t="str">
        <f ca="1"/>
        <v>677p</v>
      </c>
      <c r="K677" t="str">
        <f ca="1"/>
        <v>Espurr</v>
      </c>
      <c r="L677" t="str">
        <f ca="1"/>
        <v>固有名詞</v>
      </c>
      <c r="N677" t="str">
        <f ca="1"/>
        <v>にゃすぱー</v>
      </c>
      <c r="O677" t="str">
        <f ca="1"/>
        <v>ニャスパー</v>
      </c>
      <c r="P677" t="str">
        <f ca="1"/>
        <v>固有名詞</v>
      </c>
      <c r="R677" t="str">
        <f ca="1"/>
        <v>にゃすぱー</v>
      </c>
      <c r="S677" t="str">
        <f ca="1"/>
        <v>Espurr</v>
      </c>
      <c r="T677" t="str">
        <f ca="1"/>
        <v>固有名詞</v>
      </c>
      <c r="V677" t="str">
        <f ca="1"/>
        <v>677p</v>
      </c>
      <c r="W677" t="str">
        <f ca="1"/>
        <v>ニャスパー</v>
      </c>
      <c r="X677" t="str">
        <f ca="1"/>
        <v>固有名詞</v>
      </c>
    </row>
    <row r="678" spans="1:24">
      <c r="A678">
        <f ca="1"/>
        <v>678</v>
      </c>
      <c r="B678" t="str">
        <f ca="1"/>
        <v>ニャオニクス</v>
      </c>
      <c r="C678" t="str">
        <f ca="1"/>
        <v>Meowstic</v>
      </c>
      <c r="D678" t="s">
        <v>2462</v>
      </c>
      <c r="F678" t="str">
        <f ca="1"/>
        <v>678p</v>
      </c>
      <c r="G678" t="str">
        <f ca="1"/>
        <v>ニャオニクス</v>
      </c>
      <c r="H678" t="str">
        <f ca="1"/>
        <v>固有名詞</v>
      </c>
      <c r="J678" t="str">
        <f ca="1"/>
        <v>678p</v>
      </c>
      <c r="K678" t="str">
        <f ca="1"/>
        <v>Meowstic</v>
      </c>
      <c r="L678" t="str">
        <f ca="1"/>
        <v>固有名詞</v>
      </c>
      <c r="N678" t="str">
        <f ca="1"/>
        <v>にゃおにくす</v>
      </c>
      <c r="O678" t="str">
        <f ca="1"/>
        <v>ニャオニクス</v>
      </c>
      <c r="P678" t="str">
        <f ca="1"/>
        <v>固有名詞</v>
      </c>
      <c r="R678" t="str">
        <f ca="1"/>
        <v>にゃおにくす</v>
      </c>
      <c r="S678" t="str">
        <f ca="1"/>
        <v>Meowstic</v>
      </c>
      <c r="T678" t="str">
        <f ca="1"/>
        <v>固有名詞</v>
      </c>
      <c r="V678" t="str">
        <f ca="1"/>
        <v>678p</v>
      </c>
      <c r="W678" t="str">
        <f ca="1"/>
        <v>ニャオニクス</v>
      </c>
      <c r="X678" t="str">
        <f ca="1"/>
        <v>固有名詞</v>
      </c>
    </row>
    <row r="679" spans="1:24">
      <c r="A679">
        <f ca="1"/>
        <v>679</v>
      </c>
      <c r="B679" t="str">
        <f ca="1"/>
        <v>ヒトツキ</v>
      </c>
      <c r="C679" t="str">
        <f ca="1"/>
        <v>Honedge</v>
      </c>
      <c r="D679" t="s">
        <v>2463</v>
      </c>
      <c r="F679" t="str">
        <f ca="1"/>
        <v>679p</v>
      </c>
      <c r="G679" t="str">
        <f ca="1"/>
        <v>ヒトツキ</v>
      </c>
      <c r="H679" t="str">
        <f ca="1"/>
        <v>固有名詞</v>
      </c>
      <c r="J679" t="str">
        <f ca="1"/>
        <v>679p</v>
      </c>
      <c r="K679" t="str">
        <f ca="1"/>
        <v>Honedge</v>
      </c>
      <c r="L679" t="str">
        <f ca="1"/>
        <v>固有名詞</v>
      </c>
      <c r="N679" t="str">
        <f ca="1"/>
        <v>ひとつき</v>
      </c>
      <c r="O679" t="str">
        <f ca="1"/>
        <v>ヒトツキ</v>
      </c>
      <c r="P679" t="str">
        <f ca="1"/>
        <v>固有名詞</v>
      </c>
      <c r="R679" t="str">
        <f ca="1"/>
        <v>ひとつき</v>
      </c>
      <c r="S679" t="str">
        <f ca="1"/>
        <v>Honedge</v>
      </c>
      <c r="T679" t="str">
        <f ca="1"/>
        <v>固有名詞</v>
      </c>
      <c r="V679" t="str">
        <f ca="1"/>
        <v>679p</v>
      </c>
      <c r="W679" t="str">
        <f ca="1"/>
        <v>ヒトツキ</v>
      </c>
      <c r="X679" t="str">
        <f ca="1"/>
        <v>固有名詞</v>
      </c>
    </row>
    <row r="680" spans="1:24">
      <c r="A680">
        <f ca="1"/>
        <v>680</v>
      </c>
      <c r="B680" t="str">
        <f ca="1"/>
        <v>ニダンギル</v>
      </c>
      <c r="C680" t="str">
        <f ca="1"/>
        <v>Doublade</v>
      </c>
      <c r="D680" t="s">
        <v>2464</v>
      </c>
      <c r="F680" t="str">
        <f ca="1"/>
        <v>680p</v>
      </c>
      <c r="G680" t="str">
        <f ca="1"/>
        <v>ニダンギル</v>
      </c>
      <c r="H680" t="str">
        <f ca="1"/>
        <v>固有名詞</v>
      </c>
      <c r="J680" t="str">
        <f ca="1"/>
        <v>680p</v>
      </c>
      <c r="K680" t="str">
        <f ca="1"/>
        <v>Doublade</v>
      </c>
      <c r="L680" t="str">
        <f ca="1"/>
        <v>固有名詞</v>
      </c>
      <c r="N680" t="str">
        <f ca="1"/>
        <v>にだんぎる</v>
      </c>
      <c r="O680" t="str">
        <f ca="1"/>
        <v>ニダンギル</v>
      </c>
      <c r="P680" t="str">
        <f ca="1"/>
        <v>固有名詞</v>
      </c>
      <c r="R680" t="str">
        <f ca="1"/>
        <v>にだんぎる</v>
      </c>
      <c r="S680" t="str">
        <f ca="1"/>
        <v>Doublade</v>
      </c>
      <c r="T680" t="str">
        <f ca="1"/>
        <v>固有名詞</v>
      </c>
      <c r="V680" t="str">
        <f ca="1"/>
        <v>680p</v>
      </c>
      <c r="W680" t="str">
        <f ca="1"/>
        <v>ニダンギル</v>
      </c>
      <c r="X680" t="str">
        <f ca="1"/>
        <v>固有名詞</v>
      </c>
    </row>
    <row r="681" spans="1:24">
      <c r="A681">
        <f ca="1"/>
        <v>681</v>
      </c>
      <c r="B681" t="str">
        <f ca="1"/>
        <v>ギルガルド</v>
      </c>
      <c r="C681" t="str">
        <f ca="1"/>
        <v>Aegislash</v>
      </c>
      <c r="D681" t="s">
        <v>2465</v>
      </c>
      <c r="F681" t="str">
        <f ca="1"/>
        <v>681p</v>
      </c>
      <c r="G681" t="str">
        <f ca="1"/>
        <v>ギルガルド</v>
      </c>
      <c r="H681" t="str">
        <f ca="1"/>
        <v>固有名詞</v>
      </c>
      <c r="J681" t="str">
        <f ca="1"/>
        <v>681p</v>
      </c>
      <c r="K681" t="str">
        <f ca="1"/>
        <v>Aegislash</v>
      </c>
      <c r="L681" t="str">
        <f ca="1"/>
        <v>固有名詞</v>
      </c>
      <c r="N681" t="str">
        <f ca="1"/>
        <v>ぎるがるど</v>
      </c>
      <c r="O681" t="str">
        <f ca="1"/>
        <v>ギルガルド</v>
      </c>
      <c r="P681" t="str">
        <f ca="1"/>
        <v>固有名詞</v>
      </c>
      <c r="R681" t="str">
        <f ca="1"/>
        <v>ぎるがるど</v>
      </c>
      <c r="S681" t="str">
        <f ca="1"/>
        <v>Aegislash</v>
      </c>
      <c r="T681" t="str">
        <f ca="1"/>
        <v>固有名詞</v>
      </c>
      <c r="V681" t="str">
        <f ca="1"/>
        <v>681p</v>
      </c>
      <c r="W681" t="str">
        <f ca="1"/>
        <v>ギルガルド</v>
      </c>
      <c r="X681" t="str">
        <f ca="1"/>
        <v>固有名詞</v>
      </c>
    </row>
    <row r="682" spans="1:24">
      <c r="A682">
        <f ca="1"/>
        <v>682</v>
      </c>
      <c r="B682" t="str">
        <f ca="1"/>
        <v>シュシュプ</v>
      </c>
      <c r="C682" t="str">
        <f ca="1"/>
        <v>Spritzee</v>
      </c>
      <c r="D682" t="s">
        <v>2466</v>
      </c>
      <c r="F682" t="str">
        <f ca="1"/>
        <v>682p</v>
      </c>
      <c r="G682" t="str">
        <f ca="1"/>
        <v>シュシュプ</v>
      </c>
      <c r="H682" t="str">
        <f ca="1"/>
        <v>固有名詞</v>
      </c>
      <c r="J682" t="str">
        <f ca="1"/>
        <v>682p</v>
      </c>
      <c r="K682" t="str">
        <f ca="1"/>
        <v>Spritzee</v>
      </c>
      <c r="L682" t="str">
        <f ca="1"/>
        <v>固有名詞</v>
      </c>
      <c r="N682" t="str">
        <f ca="1"/>
        <v>しゅしゅぷ</v>
      </c>
      <c r="O682" t="str">
        <f ca="1"/>
        <v>シュシュプ</v>
      </c>
      <c r="P682" t="str">
        <f ca="1"/>
        <v>固有名詞</v>
      </c>
      <c r="R682" t="str">
        <f ca="1"/>
        <v>しゅしゅぷ</v>
      </c>
      <c r="S682" t="str">
        <f ca="1"/>
        <v>Spritzee</v>
      </c>
      <c r="T682" t="str">
        <f ca="1"/>
        <v>固有名詞</v>
      </c>
      <c r="V682" t="str">
        <f ca="1"/>
        <v>682p</v>
      </c>
      <c r="W682" t="str">
        <f ca="1"/>
        <v>シュシュプ</v>
      </c>
      <c r="X682" t="str">
        <f ca="1"/>
        <v>固有名詞</v>
      </c>
    </row>
    <row r="683" spans="1:24">
      <c r="A683">
        <f ca="1"/>
        <v>683</v>
      </c>
      <c r="B683" t="str">
        <f ca="1"/>
        <v>フレフワン</v>
      </c>
      <c r="C683" t="str">
        <f ca="1"/>
        <v>Aromatisse</v>
      </c>
      <c r="D683" t="s">
        <v>2467</v>
      </c>
      <c r="F683" t="str">
        <f ca="1"/>
        <v>683p</v>
      </c>
      <c r="G683" t="str">
        <f ca="1"/>
        <v>フレフワン</v>
      </c>
      <c r="H683" t="str">
        <f ca="1"/>
        <v>固有名詞</v>
      </c>
      <c r="J683" t="str">
        <f ca="1"/>
        <v>683p</v>
      </c>
      <c r="K683" t="str">
        <f ca="1"/>
        <v>Aromatisse</v>
      </c>
      <c r="L683" t="str">
        <f ca="1"/>
        <v>固有名詞</v>
      </c>
      <c r="N683" t="str">
        <f ca="1"/>
        <v>ふれふわん</v>
      </c>
      <c r="O683" t="str">
        <f ca="1"/>
        <v>フレフワン</v>
      </c>
      <c r="P683" t="str">
        <f ca="1"/>
        <v>固有名詞</v>
      </c>
      <c r="R683" t="str">
        <f ca="1"/>
        <v>ふれふわん</v>
      </c>
      <c r="S683" t="str">
        <f ca="1"/>
        <v>Aromatisse</v>
      </c>
      <c r="T683" t="str">
        <f ca="1"/>
        <v>固有名詞</v>
      </c>
      <c r="V683" t="str">
        <f ca="1"/>
        <v>683p</v>
      </c>
      <c r="W683" t="str">
        <f ca="1"/>
        <v>フレフワン</v>
      </c>
      <c r="X683" t="str">
        <f ca="1"/>
        <v>固有名詞</v>
      </c>
    </row>
    <row r="684" spans="1:24">
      <c r="A684">
        <f ca="1"/>
        <v>684</v>
      </c>
      <c r="B684" t="str">
        <f ca="1"/>
        <v>ペロッパフ</v>
      </c>
      <c r="C684" t="str">
        <f ca="1"/>
        <v>Swirlix</v>
      </c>
      <c r="D684" t="s">
        <v>2468</v>
      </c>
      <c r="F684" t="str">
        <f ca="1"/>
        <v>684p</v>
      </c>
      <c r="G684" t="str">
        <f ca="1"/>
        <v>ペロッパフ</v>
      </c>
      <c r="H684" t="str">
        <f ca="1"/>
        <v>固有名詞</v>
      </c>
      <c r="J684" t="str">
        <f ca="1"/>
        <v>684p</v>
      </c>
      <c r="K684" t="str">
        <f ca="1"/>
        <v>Swirlix</v>
      </c>
      <c r="L684" t="str">
        <f ca="1"/>
        <v>固有名詞</v>
      </c>
      <c r="N684" t="str">
        <f ca="1"/>
        <v>ぺろっぱふ</v>
      </c>
      <c r="O684" t="str">
        <f ca="1"/>
        <v>ペロッパフ</v>
      </c>
      <c r="P684" t="str">
        <f ca="1"/>
        <v>固有名詞</v>
      </c>
      <c r="R684" t="str">
        <f ca="1"/>
        <v>ぺろっぱふ</v>
      </c>
      <c r="S684" t="str">
        <f ca="1"/>
        <v>Swirlix</v>
      </c>
      <c r="T684" t="str">
        <f ca="1"/>
        <v>固有名詞</v>
      </c>
      <c r="V684" t="str">
        <f ca="1"/>
        <v>684p</v>
      </c>
      <c r="W684" t="str">
        <f ca="1"/>
        <v>ペロッパフ</v>
      </c>
      <c r="X684" t="str">
        <f ca="1"/>
        <v>固有名詞</v>
      </c>
    </row>
    <row r="685" spans="1:24">
      <c r="A685">
        <f ca="1"/>
        <v>685</v>
      </c>
      <c r="B685" t="str">
        <f ca="1"/>
        <v>ペロリーム</v>
      </c>
      <c r="C685" t="str">
        <f ca="1"/>
        <v>Slurpuff</v>
      </c>
      <c r="D685" t="s">
        <v>2469</v>
      </c>
      <c r="F685" t="str">
        <f ca="1"/>
        <v>685p</v>
      </c>
      <c r="G685" t="str">
        <f ca="1"/>
        <v>ペロリーム</v>
      </c>
      <c r="H685" t="str">
        <f ca="1"/>
        <v>固有名詞</v>
      </c>
      <c r="J685" t="str">
        <f ca="1"/>
        <v>685p</v>
      </c>
      <c r="K685" t="str">
        <f ca="1"/>
        <v>Slurpuff</v>
      </c>
      <c r="L685" t="str">
        <f ca="1"/>
        <v>固有名詞</v>
      </c>
      <c r="N685" t="str">
        <f ca="1"/>
        <v>ぺろりーむ</v>
      </c>
      <c r="O685" t="str">
        <f ca="1"/>
        <v>ペロリーム</v>
      </c>
      <c r="P685" t="str">
        <f ca="1"/>
        <v>固有名詞</v>
      </c>
      <c r="R685" t="str">
        <f ca="1"/>
        <v>ぺろりーむ</v>
      </c>
      <c r="S685" t="str">
        <f ca="1"/>
        <v>Slurpuff</v>
      </c>
      <c r="T685" t="str">
        <f ca="1"/>
        <v>固有名詞</v>
      </c>
      <c r="V685" t="str">
        <f ca="1"/>
        <v>685p</v>
      </c>
      <c r="W685" t="str">
        <f ca="1"/>
        <v>ペロリーム</v>
      </c>
      <c r="X685" t="str">
        <f ca="1"/>
        <v>固有名詞</v>
      </c>
    </row>
    <row r="686" spans="1:24">
      <c r="A686">
        <f ca="1"/>
        <v>686</v>
      </c>
      <c r="B686" t="str">
        <f ca="1"/>
        <v>マーイーカ</v>
      </c>
      <c r="C686" t="str">
        <f ca="1"/>
        <v>Inkay</v>
      </c>
      <c r="D686" t="s">
        <v>2470</v>
      </c>
      <c r="F686" t="str">
        <f ca="1"/>
        <v>686p</v>
      </c>
      <c r="G686" t="str">
        <f ca="1"/>
        <v>マーイーカ</v>
      </c>
      <c r="H686" t="str">
        <f ca="1"/>
        <v>固有名詞</v>
      </c>
      <c r="J686" t="str">
        <f ca="1"/>
        <v>686p</v>
      </c>
      <c r="K686" t="str">
        <f ca="1"/>
        <v>Inkay</v>
      </c>
      <c r="L686" t="str">
        <f ca="1"/>
        <v>固有名詞</v>
      </c>
      <c r="N686" t="str">
        <f ca="1"/>
        <v>まーいーか</v>
      </c>
      <c r="O686" t="str">
        <f ca="1"/>
        <v>マーイーカ</v>
      </c>
      <c r="P686" t="str">
        <f ca="1"/>
        <v>固有名詞</v>
      </c>
      <c r="R686" t="str">
        <f ca="1"/>
        <v>まーいーか</v>
      </c>
      <c r="S686" t="str">
        <f ca="1"/>
        <v>Inkay</v>
      </c>
      <c r="T686" t="str">
        <f ca="1"/>
        <v>固有名詞</v>
      </c>
      <c r="V686" t="str">
        <f ca="1"/>
        <v>686p</v>
      </c>
      <c r="W686" t="str">
        <f ca="1"/>
        <v>マーイーカ</v>
      </c>
      <c r="X686" t="str">
        <f ca="1"/>
        <v>固有名詞</v>
      </c>
    </row>
    <row r="687" spans="1:24">
      <c r="A687">
        <f ca="1"/>
        <v>687</v>
      </c>
      <c r="B687" t="str">
        <f ca="1"/>
        <v>カラマネロ</v>
      </c>
      <c r="C687" t="str">
        <f ca="1"/>
        <v>Malamar</v>
      </c>
      <c r="D687" t="s">
        <v>2471</v>
      </c>
      <c r="F687" t="str">
        <f ca="1"/>
        <v>687p</v>
      </c>
      <c r="G687" t="str">
        <f ca="1"/>
        <v>カラマネロ</v>
      </c>
      <c r="H687" t="str">
        <f ca="1"/>
        <v>固有名詞</v>
      </c>
      <c r="J687" t="str">
        <f ca="1"/>
        <v>687p</v>
      </c>
      <c r="K687" t="str">
        <f ca="1"/>
        <v>Malamar</v>
      </c>
      <c r="L687" t="str">
        <f ca="1"/>
        <v>固有名詞</v>
      </c>
      <c r="N687" t="str">
        <f ca="1"/>
        <v>からまねろ</v>
      </c>
      <c r="O687" t="str">
        <f ca="1"/>
        <v>カラマネロ</v>
      </c>
      <c r="P687" t="str">
        <f ca="1"/>
        <v>固有名詞</v>
      </c>
      <c r="R687" t="str">
        <f ca="1"/>
        <v>からまねろ</v>
      </c>
      <c r="S687" t="str">
        <f ca="1"/>
        <v>Malamar</v>
      </c>
      <c r="T687" t="str">
        <f ca="1"/>
        <v>固有名詞</v>
      </c>
      <c r="V687" t="str">
        <f ca="1"/>
        <v>687p</v>
      </c>
      <c r="W687" t="str">
        <f ca="1"/>
        <v>カラマネロ</v>
      </c>
      <c r="X687" t="str">
        <f ca="1"/>
        <v>固有名詞</v>
      </c>
    </row>
    <row r="688" spans="1:24">
      <c r="A688">
        <f ca="1"/>
        <v>688</v>
      </c>
      <c r="B688" t="str">
        <f ca="1"/>
        <v>カメテテ</v>
      </c>
      <c r="C688" t="str">
        <f ca="1"/>
        <v>Binacle</v>
      </c>
      <c r="D688" t="s">
        <v>2472</v>
      </c>
      <c r="F688" t="str">
        <f ca="1"/>
        <v>688p</v>
      </c>
      <c r="G688" t="str">
        <f ca="1"/>
        <v>カメテテ</v>
      </c>
      <c r="H688" t="str">
        <f ca="1"/>
        <v>固有名詞</v>
      </c>
      <c r="J688" t="str">
        <f ca="1"/>
        <v>688p</v>
      </c>
      <c r="K688" t="str">
        <f ca="1"/>
        <v>Binacle</v>
      </c>
      <c r="L688" t="str">
        <f ca="1"/>
        <v>固有名詞</v>
      </c>
      <c r="N688" t="str">
        <f ca="1"/>
        <v>かめてて</v>
      </c>
      <c r="O688" t="str">
        <f ca="1"/>
        <v>カメテテ</v>
      </c>
      <c r="P688" t="str">
        <f ca="1"/>
        <v>固有名詞</v>
      </c>
      <c r="R688" t="str">
        <f ca="1"/>
        <v>かめてて</v>
      </c>
      <c r="S688" t="str">
        <f ca="1"/>
        <v>Binacle</v>
      </c>
      <c r="T688" t="str">
        <f ca="1"/>
        <v>固有名詞</v>
      </c>
      <c r="V688" t="str">
        <f ca="1"/>
        <v>688p</v>
      </c>
      <c r="W688" t="str">
        <f ca="1"/>
        <v>カメテテ</v>
      </c>
      <c r="X688" t="str">
        <f ca="1"/>
        <v>固有名詞</v>
      </c>
    </row>
    <row r="689" spans="1:24">
      <c r="A689">
        <f ca="1"/>
        <v>689</v>
      </c>
      <c r="B689" t="str">
        <f ca="1"/>
        <v>ガメノデス</v>
      </c>
      <c r="C689" t="str">
        <f ca="1"/>
        <v>Barbaracle</v>
      </c>
      <c r="D689" t="s">
        <v>2473</v>
      </c>
      <c r="F689" t="str">
        <f ca="1"/>
        <v>689p</v>
      </c>
      <c r="G689" t="str">
        <f ca="1"/>
        <v>ガメノデス</v>
      </c>
      <c r="H689" t="str">
        <f ca="1"/>
        <v>固有名詞</v>
      </c>
      <c r="J689" t="str">
        <f ca="1"/>
        <v>689p</v>
      </c>
      <c r="K689" t="str">
        <f ca="1"/>
        <v>Barbaracle</v>
      </c>
      <c r="L689" t="str">
        <f ca="1"/>
        <v>固有名詞</v>
      </c>
      <c r="N689" t="str">
        <f ca="1"/>
        <v>がめのです</v>
      </c>
      <c r="O689" t="str">
        <f ca="1"/>
        <v>ガメノデス</v>
      </c>
      <c r="P689" t="str">
        <f ca="1"/>
        <v>固有名詞</v>
      </c>
      <c r="R689" t="str">
        <f ca="1"/>
        <v>がめのです</v>
      </c>
      <c r="S689" t="str">
        <f ca="1"/>
        <v>Barbaracle</v>
      </c>
      <c r="T689" t="str">
        <f ca="1"/>
        <v>固有名詞</v>
      </c>
      <c r="V689" t="str">
        <f ca="1"/>
        <v>689p</v>
      </c>
      <c r="W689" t="str">
        <f ca="1"/>
        <v>ガメノデス</v>
      </c>
      <c r="X689" t="str">
        <f ca="1"/>
        <v>固有名詞</v>
      </c>
    </row>
    <row r="690" spans="1:24">
      <c r="A690">
        <f ca="1"/>
        <v>690</v>
      </c>
      <c r="B690" t="str">
        <f ca="1"/>
        <v>クズモー</v>
      </c>
      <c r="C690" t="str">
        <f ca="1"/>
        <v>Skrelp</v>
      </c>
      <c r="D690" t="s">
        <v>2474</v>
      </c>
      <c r="F690" t="str">
        <f ca="1"/>
        <v>690p</v>
      </c>
      <c r="G690" t="str">
        <f ca="1"/>
        <v>クズモー</v>
      </c>
      <c r="H690" t="str">
        <f ca="1"/>
        <v>固有名詞</v>
      </c>
      <c r="J690" t="str">
        <f ca="1"/>
        <v>690p</v>
      </c>
      <c r="K690" t="str">
        <f ca="1"/>
        <v>Skrelp</v>
      </c>
      <c r="L690" t="str">
        <f ca="1"/>
        <v>固有名詞</v>
      </c>
      <c r="N690" t="str">
        <f ca="1"/>
        <v>くずもー</v>
      </c>
      <c r="O690" t="str">
        <f ca="1"/>
        <v>クズモー</v>
      </c>
      <c r="P690" t="str">
        <f ca="1"/>
        <v>固有名詞</v>
      </c>
      <c r="R690" t="str">
        <f ca="1"/>
        <v>くずもー</v>
      </c>
      <c r="S690" t="str">
        <f ca="1"/>
        <v>Skrelp</v>
      </c>
      <c r="T690" t="str">
        <f ca="1"/>
        <v>固有名詞</v>
      </c>
      <c r="V690" t="str">
        <f ca="1"/>
        <v>690p</v>
      </c>
      <c r="W690" t="str">
        <f ca="1"/>
        <v>クズモー</v>
      </c>
      <c r="X690" t="str">
        <f ca="1"/>
        <v>固有名詞</v>
      </c>
    </row>
    <row r="691" spans="1:24">
      <c r="A691">
        <f ca="1"/>
        <v>691</v>
      </c>
      <c r="B691" t="str">
        <f ca="1"/>
        <v>ドラミドロ</v>
      </c>
      <c r="C691" t="str">
        <f ca="1"/>
        <v>Dragalge</v>
      </c>
      <c r="D691" t="s">
        <v>2475</v>
      </c>
      <c r="F691" t="str">
        <f ca="1"/>
        <v>691p</v>
      </c>
      <c r="G691" t="str">
        <f ca="1"/>
        <v>ドラミドロ</v>
      </c>
      <c r="H691" t="str">
        <f ca="1"/>
        <v>固有名詞</v>
      </c>
      <c r="J691" t="str">
        <f ca="1"/>
        <v>691p</v>
      </c>
      <c r="K691" t="str">
        <f ca="1"/>
        <v>Dragalge</v>
      </c>
      <c r="L691" t="str">
        <f ca="1"/>
        <v>固有名詞</v>
      </c>
      <c r="N691" t="str">
        <f ca="1"/>
        <v>どらみどろ</v>
      </c>
      <c r="O691" t="str">
        <f ca="1"/>
        <v>ドラミドロ</v>
      </c>
      <c r="P691" t="str">
        <f ca="1"/>
        <v>固有名詞</v>
      </c>
      <c r="R691" t="str">
        <f ca="1"/>
        <v>どらみどろ</v>
      </c>
      <c r="S691" t="str">
        <f ca="1"/>
        <v>Dragalge</v>
      </c>
      <c r="T691" t="str">
        <f ca="1"/>
        <v>固有名詞</v>
      </c>
      <c r="V691" t="str">
        <f ca="1"/>
        <v>691p</v>
      </c>
      <c r="W691" t="str">
        <f ca="1"/>
        <v>ドラミドロ</v>
      </c>
      <c r="X691" t="str">
        <f ca="1"/>
        <v>固有名詞</v>
      </c>
    </row>
    <row r="692" spans="1:24">
      <c r="A692">
        <f ca="1"/>
        <v>692</v>
      </c>
      <c r="B692" t="str">
        <f ca="1"/>
        <v>ウデッポウ</v>
      </c>
      <c r="C692" t="str">
        <f ca="1"/>
        <v>Clauncher</v>
      </c>
      <c r="D692" t="s">
        <v>2476</v>
      </c>
      <c r="F692" t="str">
        <f ca="1"/>
        <v>692p</v>
      </c>
      <c r="G692" t="str">
        <f ca="1"/>
        <v>ウデッポウ</v>
      </c>
      <c r="H692" t="str">
        <f ca="1"/>
        <v>固有名詞</v>
      </c>
      <c r="J692" t="str">
        <f ca="1"/>
        <v>692p</v>
      </c>
      <c r="K692" t="str">
        <f ca="1"/>
        <v>Clauncher</v>
      </c>
      <c r="L692" t="str">
        <f ca="1"/>
        <v>固有名詞</v>
      </c>
      <c r="N692" t="str">
        <f ca="1"/>
        <v>うでっぽう</v>
      </c>
      <c r="O692" t="str">
        <f ca="1"/>
        <v>ウデッポウ</v>
      </c>
      <c r="P692" t="str">
        <f ca="1"/>
        <v>固有名詞</v>
      </c>
      <c r="R692" t="str">
        <f ca="1"/>
        <v>うでっぽう</v>
      </c>
      <c r="S692" t="str">
        <f ca="1"/>
        <v>Clauncher</v>
      </c>
      <c r="T692" t="str">
        <f ca="1"/>
        <v>固有名詞</v>
      </c>
      <c r="V692" t="str">
        <f ca="1"/>
        <v>692p</v>
      </c>
      <c r="W692" t="str">
        <f ca="1"/>
        <v>ウデッポウ</v>
      </c>
      <c r="X692" t="str">
        <f ca="1"/>
        <v>固有名詞</v>
      </c>
    </row>
    <row r="693" spans="1:24">
      <c r="A693">
        <f ca="1"/>
        <v>693</v>
      </c>
      <c r="B693" t="str">
        <f ca="1"/>
        <v>ブロスター</v>
      </c>
      <c r="C693" t="str">
        <f ca="1"/>
        <v>Clawitzer</v>
      </c>
      <c r="D693" t="s">
        <v>2477</v>
      </c>
      <c r="F693" t="str">
        <f ca="1"/>
        <v>693p</v>
      </c>
      <c r="G693" t="str">
        <f ca="1"/>
        <v>ブロスター</v>
      </c>
      <c r="H693" t="str">
        <f ca="1"/>
        <v>固有名詞</v>
      </c>
      <c r="J693" t="str">
        <f ca="1"/>
        <v>693p</v>
      </c>
      <c r="K693" t="str">
        <f ca="1"/>
        <v>Clawitzer</v>
      </c>
      <c r="L693" t="str">
        <f ca="1"/>
        <v>固有名詞</v>
      </c>
      <c r="N693" t="str">
        <f ca="1"/>
        <v>ぶろすたー</v>
      </c>
      <c r="O693" t="str">
        <f ca="1"/>
        <v>ブロスター</v>
      </c>
      <c r="P693" t="str">
        <f ca="1"/>
        <v>固有名詞</v>
      </c>
      <c r="R693" t="str">
        <f ca="1"/>
        <v>ぶろすたー</v>
      </c>
      <c r="S693" t="str">
        <f ca="1"/>
        <v>Clawitzer</v>
      </c>
      <c r="T693" t="str">
        <f ca="1"/>
        <v>固有名詞</v>
      </c>
      <c r="V693" t="str">
        <f ca="1"/>
        <v>693p</v>
      </c>
      <c r="W693" t="str">
        <f ca="1"/>
        <v>ブロスター</v>
      </c>
      <c r="X693" t="str">
        <f ca="1"/>
        <v>固有名詞</v>
      </c>
    </row>
    <row r="694" spans="1:24">
      <c r="A694">
        <f ca="1"/>
        <v>694</v>
      </c>
      <c r="B694" t="str">
        <f ca="1"/>
        <v>エリキテル</v>
      </c>
      <c r="C694" t="str">
        <f ca="1"/>
        <v>Helioptile</v>
      </c>
      <c r="D694" t="s">
        <v>2478</v>
      </c>
      <c r="F694" t="str">
        <f ca="1"/>
        <v>694p</v>
      </c>
      <c r="G694" t="str">
        <f ca="1"/>
        <v>エリキテル</v>
      </c>
      <c r="H694" t="str">
        <f ca="1"/>
        <v>固有名詞</v>
      </c>
      <c r="J694" t="str">
        <f ca="1"/>
        <v>694p</v>
      </c>
      <c r="K694" t="str">
        <f ca="1"/>
        <v>Helioptile</v>
      </c>
      <c r="L694" t="str">
        <f ca="1"/>
        <v>固有名詞</v>
      </c>
      <c r="N694" t="str">
        <f ca="1"/>
        <v>えりきてる</v>
      </c>
      <c r="O694" t="str">
        <f ca="1"/>
        <v>エリキテル</v>
      </c>
      <c r="P694" t="str">
        <f ca="1"/>
        <v>固有名詞</v>
      </c>
      <c r="R694" t="str">
        <f ca="1"/>
        <v>えりきてる</v>
      </c>
      <c r="S694" t="str">
        <f ca="1"/>
        <v>Helioptile</v>
      </c>
      <c r="T694" t="str">
        <f ca="1"/>
        <v>固有名詞</v>
      </c>
      <c r="V694" t="str">
        <f ca="1"/>
        <v>694p</v>
      </c>
      <c r="W694" t="str">
        <f ca="1"/>
        <v>エリキテル</v>
      </c>
      <c r="X694" t="str">
        <f ca="1"/>
        <v>固有名詞</v>
      </c>
    </row>
    <row r="695" spans="1:24">
      <c r="A695">
        <f ca="1"/>
        <v>695</v>
      </c>
      <c r="B695" t="str">
        <f ca="1"/>
        <v>エレザード</v>
      </c>
      <c r="C695" t="str">
        <f ca="1"/>
        <v>Heliolisk</v>
      </c>
      <c r="D695" t="s">
        <v>2479</v>
      </c>
      <c r="F695" t="str">
        <f ca="1"/>
        <v>695p</v>
      </c>
      <c r="G695" t="str">
        <f ca="1"/>
        <v>エレザード</v>
      </c>
      <c r="H695" t="str">
        <f ca="1"/>
        <v>固有名詞</v>
      </c>
      <c r="J695" t="str">
        <f ca="1"/>
        <v>695p</v>
      </c>
      <c r="K695" t="str">
        <f ca="1"/>
        <v>Heliolisk</v>
      </c>
      <c r="L695" t="str">
        <f ca="1"/>
        <v>固有名詞</v>
      </c>
      <c r="N695" t="str">
        <f ca="1"/>
        <v>えれざーど</v>
      </c>
      <c r="O695" t="str">
        <f ca="1"/>
        <v>エレザード</v>
      </c>
      <c r="P695" t="str">
        <f ca="1"/>
        <v>固有名詞</v>
      </c>
      <c r="R695" t="str">
        <f ca="1"/>
        <v>えれざーど</v>
      </c>
      <c r="S695" t="str">
        <f ca="1"/>
        <v>Heliolisk</v>
      </c>
      <c r="T695" t="str">
        <f ca="1"/>
        <v>固有名詞</v>
      </c>
      <c r="V695" t="str">
        <f ca="1"/>
        <v>695p</v>
      </c>
      <c r="W695" t="str">
        <f ca="1"/>
        <v>エレザード</v>
      </c>
      <c r="X695" t="str">
        <f ca="1"/>
        <v>固有名詞</v>
      </c>
    </row>
    <row r="696" spans="1:24">
      <c r="A696">
        <f ca="1"/>
        <v>696</v>
      </c>
      <c r="B696" t="str">
        <f ca="1"/>
        <v>チゴラス</v>
      </c>
      <c r="C696" t="str">
        <f ca="1"/>
        <v>Tyrunt</v>
      </c>
      <c r="D696" t="s">
        <v>2480</v>
      </c>
      <c r="F696" t="str">
        <f ca="1"/>
        <v>696p</v>
      </c>
      <c r="G696" t="str">
        <f ca="1"/>
        <v>チゴラス</v>
      </c>
      <c r="H696" t="str">
        <f ca="1"/>
        <v>固有名詞</v>
      </c>
      <c r="J696" t="str">
        <f ca="1"/>
        <v>696p</v>
      </c>
      <c r="K696" t="str">
        <f ca="1"/>
        <v>Tyrunt</v>
      </c>
      <c r="L696" t="str">
        <f ca="1"/>
        <v>固有名詞</v>
      </c>
      <c r="N696" t="str">
        <f ca="1"/>
        <v>ちごらす</v>
      </c>
      <c r="O696" t="str">
        <f ca="1"/>
        <v>チゴラス</v>
      </c>
      <c r="P696" t="str">
        <f ca="1"/>
        <v>固有名詞</v>
      </c>
      <c r="R696" t="str">
        <f ca="1"/>
        <v>ちごらす</v>
      </c>
      <c r="S696" t="str">
        <f ca="1"/>
        <v>Tyrunt</v>
      </c>
      <c r="T696" t="str">
        <f ca="1"/>
        <v>固有名詞</v>
      </c>
      <c r="V696" t="str">
        <f ca="1"/>
        <v>696p</v>
      </c>
      <c r="W696" t="str">
        <f ca="1"/>
        <v>チゴラス</v>
      </c>
      <c r="X696" t="str">
        <f ca="1"/>
        <v>固有名詞</v>
      </c>
    </row>
    <row r="697" spans="1:24">
      <c r="A697">
        <f ca="1"/>
        <v>697</v>
      </c>
      <c r="B697" t="str">
        <f ca="1"/>
        <v>ガチゴラス</v>
      </c>
      <c r="C697" t="str">
        <f ca="1"/>
        <v>Tyrantrum</v>
      </c>
      <c r="D697" t="s">
        <v>2481</v>
      </c>
      <c r="F697" t="str">
        <f ca="1"/>
        <v>697p</v>
      </c>
      <c r="G697" t="str">
        <f ca="1"/>
        <v>ガチゴラス</v>
      </c>
      <c r="H697" t="str">
        <f ca="1"/>
        <v>固有名詞</v>
      </c>
      <c r="J697" t="str">
        <f ca="1"/>
        <v>697p</v>
      </c>
      <c r="K697" t="str">
        <f ca="1"/>
        <v>Tyrantrum</v>
      </c>
      <c r="L697" t="str">
        <f ca="1"/>
        <v>固有名詞</v>
      </c>
      <c r="N697" t="str">
        <f ca="1"/>
        <v>がちごらす</v>
      </c>
      <c r="O697" t="str">
        <f ca="1"/>
        <v>ガチゴラス</v>
      </c>
      <c r="P697" t="str">
        <f ca="1"/>
        <v>固有名詞</v>
      </c>
      <c r="R697" t="str">
        <f ca="1"/>
        <v>がちごらす</v>
      </c>
      <c r="S697" t="str">
        <f ca="1"/>
        <v>Tyrantrum</v>
      </c>
      <c r="T697" t="str">
        <f ca="1"/>
        <v>固有名詞</v>
      </c>
      <c r="V697" t="str">
        <f ca="1"/>
        <v>697p</v>
      </c>
      <c r="W697" t="str">
        <f ca="1"/>
        <v>ガチゴラス</v>
      </c>
      <c r="X697" t="str">
        <f ca="1"/>
        <v>固有名詞</v>
      </c>
    </row>
    <row r="698" spans="1:24">
      <c r="A698">
        <f ca="1"/>
        <v>698</v>
      </c>
      <c r="B698" t="str">
        <f ca="1"/>
        <v>アマルス</v>
      </c>
      <c r="C698" t="str">
        <f ca="1"/>
        <v>Amaura</v>
      </c>
      <c r="D698" t="s">
        <v>2482</v>
      </c>
      <c r="F698" t="str">
        <f ca="1"/>
        <v>698p</v>
      </c>
      <c r="G698" t="str">
        <f ca="1"/>
        <v>アマルス</v>
      </c>
      <c r="H698" t="str">
        <f ca="1"/>
        <v>固有名詞</v>
      </c>
      <c r="J698" t="str">
        <f ca="1"/>
        <v>698p</v>
      </c>
      <c r="K698" t="str">
        <f ca="1"/>
        <v>Amaura</v>
      </c>
      <c r="L698" t="str">
        <f ca="1"/>
        <v>固有名詞</v>
      </c>
      <c r="N698" t="str">
        <f ca="1"/>
        <v>あまるす</v>
      </c>
      <c r="O698" t="str">
        <f ca="1"/>
        <v>アマルス</v>
      </c>
      <c r="P698" t="str">
        <f ca="1"/>
        <v>固有名詞</v>
      </c>
      <c r="R698" t="str">
        <f ca="1"/>
        <v>あまるす</v>
      </c>
      <c r="S698" t="str">
        <f ca="1"/>
        <v>Amaura</v>
      </c>
      <c r="T698" t="str">
        <f ca="1"/>
        <v>固有名詞</v>
      </c>
      <c r="V698" t="str">
        <f ca="1"/>
        <v>698p</v>
      </c>
      <c r="W698" t="str">
        <f ca="1"/>
        <v>アマルス</v>
      </c>
      <c r="X698" t="str">
        <f ca="1"/>
        <v>固有名詞</v>
      </c>
    </row>
    <row r="699" spans="1:24">
      <c r="A699">
        <f ca="1"/>
        <v>699</v>
      </c>
      <c r="B699" t="str">
        <f ca="1"/>
        <v>アマルルガ</v>
      </c>
      <c r="C699" t="str">
        <f ca="1"/>
        <v>Aurorus</v>
      </c>
      <c r="D699" t="s">
        <v>2483</v>
      </c>
      <c r="F699" t="str">
        <f ca="1"/>
        <v>699p</v>
      </c>
      <c r="G699" t="str">
        <f ca="1"/>
        <v>アマルルガ</v>
      </c>
      <c r="H699" t="str">
        <f ca="1"/>
        <v>固有名詞</v>
      </c>
      <c r="J699" t="str">
        <f ca="1"/>
        <v>699p</v>
      </c>
      <c r="K699" t="str">
        <f ca="1"/>
        <v>Aurorus</v>
      </c>
      <c r="L699" t="str">
        <f ca="1"/>
        <v>固有名詞</v>
      </c>
      <c r="N699" t="str">
        <f ca="1"/>
        <v>あまるるが</v>
      </c>
      <c r="O699" t="str">
        <f ca="1"/>
        <v>アマルルガ</v>
      </c>
      <c r="P699" t="str">
        <f ca="1"/>
        <v>固有名詞</v>
      </c>
      <c r="R699" t="str">
        <f ca="1"/>
        <v>あまるるが</v>
      </c>
      <c r="S699" t="str">
        <f ca="1"/>
        <v>Aurorus</v>
      </c>
      <c r="T699" t="str">
        <f ca="1"/>
        <v>固有名詞</v>
      </c>
      <c r="V699" t="str">
        <f ca="1"/>
        <v>699p</v>
      </c>
      <c r="W699" t="str">
        <f ca="1"/>
        <v>アマルルガ</v>
      </c>
      <c r="X699" t="str">
        <f ca="1"/>
        <v>固有名詞</v>
      </c>
    </row>
    <row r="700" spans="1:24">
      <c r="A700">
        <f ca="1"/>
        <v>700</v>
      </c>
      <c r="B700" t="str">
        <f ca="1"/>
        <v>ニンフィア</v>
      </c>
      <c r="C700" t="str">
        <f ca="1"/>
        <v>Sylveon</v>
      </c>
      <c r="D700" t="s">
        <v>2484</v>
      </c>
      <c r="F700" t="str">
        <f ca="1"/>
        <v>700p</v>
      </c>
      <c r="G700" t="str">
        <f ca="1"/>
        <v>ニンフィア</v>
      </c>
      <c r="H700" t="str">
        <f ca="1"/>
        <v>固有名詞</v>
      </c>
      <c r="J700" t="str">
        <f ca="1"/>
        <v>700p</v>
      </c>
      <c r="K700" t="str">
        <f ca="1"/>
        <v>Sylveon</v>
      </c>
      <c r="L700" t="str">
        <f ca="1"/>
        <v>固有名詞</v>
      </c>
      <c r="N700" t="str">
        <f ca="1"/>
        <v>にんふぃあ</v>
      </c>
      <c r="O700" t="str">
        <f ca="1"/>
        <v>ニンフィア</v>
      </c>
      <c r="P700" t="str">
        <f ca="1"/>
        <v>固有名詞</v>
      </c>
      <c r="R700" t="str">
        <f ca="1"/>
        <v>にんふぃあ</v>
      </c>
      <c r="S700" t="str">
        <f ca="1"/>
        <v>Sylveon</v>
      </c>
      <c r="T700" t="str">
        <f ca="1"/>
        <v>固有名詞</v>
      </c>
      <c r="V700" t="str">
        <f ca="1"/>
        <v>700p</v>
      </c>
      <c r="W700" t="str">
        <f ca="1"/>
        <v>ニンフィア</v>
      </c>
      <c r="X700" t="str">
        <f ca="1"/>
        <v>固有名詞</v>
      </c>
    </row>
    <row r="701" spans="1:24">
      <c r="A701">
        <f ca="1"/>
        <v>701</v>
      </c>
      <c r="B701" t="str">
        <f ca="1"/>
        <v>ルチャブル</v>
      </c>
      <c r="C701" t="str">
        <f ca="1"/>
        <v>Hawlucha</v>
      </c>
      <c r="D701" t="s">
        <v>2485</v>
      </c>
      <c r="F701" t="str">
        <f ca="1"/>
        <v>701p</v>
      </c>
      <c r="G701" t="str">
        <f ca="1"/>
        <v>ルチャブル</v>
      </c>
      <c r="H701" t="str">
        <f ca="1"/>
        <v>固有名詞</v>
      </c>
      <c r="J701" t="str">
        <f ca="1"/>
        <v>701p</v>
      </c>
      <c r="K701" t="str">
        <f ca="1"/>
        <v>Hawlucha</v>
      </c>
      <c r="L701" t="str">
        <f ca="1"/>
        <v>固有名詞</v>
      </c>
      <c r="N701" t="str">
        <f ca="1"/>
        <v>るちゃぶる</v>
      </c>
      <c r="O701" t="str">
        <f ca="1"/>
        <v>ルチャブル</v>
      </c>
      <c r="P701" t="str">
        <f ca="1"/>
        <v>固有名詞</v>
      </c>
      <c r="R701" t="str">
        <f ca="1"/>
        <v>るちゃぶる</v>
      </c>
      <c r="S701" t="str">
        <f ca="1"/>
        <v>Hawlucha</v>
      </c>
      <c r="T701" t="str">
        <f ca="1"/>
        <v>固有名詞</v>
      </c>
      <c r="V701" t="str">
        <f ca="1"/>
        <v>701p</v>
      </c>
      <c r="W701" t="str">
        <f ca="1"/>
        <v>ルチャブル</v>
      </c>
      <c r="X701" t="str">
        <f ca="1"/>
        <v>固有名詞</v>
      </c>
    </row>
    <row r="702" spans="1:24">
      <c r="A702">
        <f ca="1"/>
        <v>702</v>
      </c>
      <c r="B702" t="str">
        <f ca="1"/>
        <v>デデンネ</v>
      </c>
      <c r="C702" t="str">
        <f ca="1"/>
        <v>Dedenne</v>
      </c>
      <c r="D702" t="s">
        <v>2486</v>
      </c>
      <c r="F702" t="str">
        <f ca="1"/>
        <v>702p</v>
      </c>
      <c r="G702" t="str">
        <f ca="1"/>
        <v>デデンネ</v>
      </c>
      <c r="H702" t="str">
        <f ca="1"/>
        <v>固有名詞</v>
      </c>
      <c r="J702" t="str">
        <f ca="1"/>
        <v>702p</v>
      </c>
      <c r="K702" t="str">
        <f ca="1"/>
        <v>Dedenne</v>
      </c>
      <c r="L702" t="str">
        <f ca="1"/>
        <v>固有名詞</v>
      </c>
      <c r="N702" t="str">
        <f ca="1"/>
        <v>ででんね</v>
      </c>
      <c r="O702" t="str">
        <f ca="1"/>
        <v>デデンネ</v>
      </c>
      <c r="P702" t="str">
        <f ca="1"/>
        <v>固有名詞</v>
      </c>
      <c r="R702" t="str">
        <f ca="1"/>
        <v>ででんね</v>
      </c>
      <c r="S702" t="str">
        <f ca="1"/>
        <v>Dedenne</v>
      </c>
      <c r="T702" t="str">
        <f ca="1"/>
        <v>固有名詞</v>
      </c>
      <c r="V702" t="str">
        <f ca="1"/>
        <v>702p</v>
      </c>
      <c r="W702" t="str">
        <f ca="1"/>
        <v>デデンネ</v>
      </c>
      <c r="X702" t="str">
        <f ca="1"/>
        <v>固有名詞</v>
      </c>
    </row>
    <row r="703" spans="1:24">
      <c r="A703">
        <f ca="1"/>
        <v>703</v>
      </c>
      <c r="B703" t="str">
        <f ca="1"/>
        <v>メレシー</v>
      </c>
      <c r="C703" t="str">
        <f ca="1"/>
        <v>Carbink</v>
      </c>
      <c r="D703" t="s">
        <v>2487</v>
      </c>
      <c r="F703" t="str">
        <f ca="1"/>
        <v>703p</v>
      </c>
      <c r="G703" t="str">
        <f ca="1"/>
        <v>メレシー</v>
      </c>
      <c r="H703" t="str">
        <f ca="1"/>
        <v>固有名詞</v>
      </c>
      <c r="J703" t="str">
        <f ca="1"/>
        <v>703p</v>
      </c>
      <c r="K703" t="str">
        <f ca="1"/>
        <v>Carbink</v>
      </c>
      <c r="L703" t="str">
        <f ca="1"/>
        <v>固有名詞</v>
      </c>
      <c r="N703" t="str">
        <f ca="1"/>
        <v>めれしー</v>
      </c>
      <c r="O703" t="str">
        <f ca="1"/>
        <v>メレシー</v>
      </c>
      <c r="P703" t="str">
        <f ca="1"/>
        <v>固有名詞</v>
      </c>
      <c r="R703" t="str">
        <f ca="1"/>
        <v>めれしー</v>
      </c>
      <c r="S703" t="str">
        <f ca="1"/>
        <v>Carbink</v>
      </c>
      <c r="T703" t="str">
        <f ca="1"/>
        <v>固有名詞</v>
      </c>
      <c r="V703" t="str">
        <f ca="1"/>
        <v>703p</v>
      </c>
      <c r="W703" t="str">
        <f ca="1"/>
        <v>メレシー</v>
      </c>
      <c r="X703" t="str">
        <f ca="1"/>
        <v>固有名詞</v>
      </c>
    </row>
    <row r="704" spans="1:24">
      <c r="A704">
        <f ca="1"/>
        <v>704</v>
      </c>
      <c r="B704" t="str">
        <f ca="1"/>
        <v>ヌメラ</v>
      </c>
      <c r="C704" t="str">
        <f ca="1"/>
        <v>Goomy</v>
      </c>
      <c r="D704" t="s">
        <v>2488</v>
      </c>
      <c r="F704" t="str">
        <f ca="1"/>
        <v>704p</v>
      </c>
      <c r="G704" t="str">
        <f ca="1"/>
        <v>ヌメラ</v>
      </c>
      <c r="H704" t="str">
        <f ca="1"/>
        <v>固有名詞</v>
      </c>
      <c r="J704" t="str">
        <f ca="1"/>
        <v>704p</v>
      </c>
      <c r="K704" t="str">
        <f ca="1"/>
        <v>Goomy</v>
      </c>
      <c r="L704" t="str">
        <f ca="1"/>
        <v>固有名詞</v>
      </c>
      <c r="N704" t="str">
        <f ca="1"/>
        <v>ぬめら</v>
      </c>
      <c r="O704" t="str">
        <f ca="1"/>
        <v>ヌメラ</v>
      </c>
      <c r="P704" t="str">
        <f ca="1"/>
        <v>固有名詞</v>
      </c>
      <c r="R704" t="str">
        <f ca="1"/>
        <v>ぬめら</v>
      </c>
      <c r="S704" t="str">
        <f ca="1"/>
        <v>Goomy</v>
      </c>
      <c r="T704" t="str">
        <f ca="1"/>
        <v>固有名詞</v>
      </c>
      <c r="V704" t="str">
        <f ca="1"/>
        <v>704p</v>
      </c>
      <c r="W704" t="str">
        <f ca="1"/>
        <v>ヌメラ</v>
      </c>
      <c r="X704" t="str">
        <f ca="1"/>
        <v>固有名詞</v>
      </c>
    </row>
    <row r="705" spans="1:24">
      <c r="A705">
        <f ca="1"/>
        <v>705</v>
      </c>
      <c r="B705" t="str">
        <f ca="1"/>
        <v>ヌメイル</v>
      </c>
      <c r="C705" t="str">
        <f ca="1"/>
        <v>Sliggoo</v>
      </c>
      <c r="D705" t="s">
        <v>2489</v>
      </c>
      <c r="F705" t="str">
        <f ca="1"/>
        <v>705p</v>
      </c>
      <c r="G705" t="str">
        <f ca="1"/>
        <v>ヌメイル</v>
      </c>
      <c r="H705" t="str">
        <f ca="1"/>
        <v>固有名詞</v>
      </c>
      <c r="J705" t="str">
        <f ca="1"/>
        <v>705p</v>
      </c>
      <c r="K705" t="str">
        <f ca="1"/>
        <v>Sliggoo</v>
      </c>
      <c r="L705" t="str">
        <f ca="1"/>
        <v>固有名詞</v>
      </c>
      <c r="N705" t="str">
        <f ca="1"/>
        <v>ぬめいる</v>
      </c>
      <c r="O705" t="str">
        <f ca="1"/>
        <v>ヌメイル</v>
      </c>
      <c r="P705" t="str">
        <f ca="1"/>
        <v>固有名詞</v>
      </c>
      <c r="R705" t="str">
        <f ca="1"/>
        <v>ぬめいる</v>
      </c>
      <c r="S705" t="str">
        <f ca="1"/>
        <v>Sliggoo</v>
      </c>
      <c r="T705" t="str">
        <f ca="1"/>
        <v>固有名詞</v>
      </c>
      <c r="V705" t="str">
        <f ca="1"/>
        <v>705p</v>
      </c>
      <c r="W705" t="str">
        <f ca="1"/>
        <v>ヌメイル</v>
      </c>
      <c r="X705" t="str">
        <f ca="1"/>
        <v>固有名詞</v>
      </c>
    </row>
    <row r="706" spans="1:24">
      <c r="A706">
        <f ca="1"/>
        <v>706</v>
      </c>
      <c r="B706" t="str">
        <f ca="1"/>
        <v>ヌメルゴン</v>
      </c>
      <c r="C706" t="str">
        <f ca="1"/>
        <v>Goodra</v>
      </c>
      <c r="D706" t="s">
        <v>2490</v>
      </c>
      <c r="F706" t="str">
        <f ca="1"/>
        <v>706p</v>
      </c>
      <c r="G706" t="str">
        <f ca="1"/>
        <v>ヌメルゴン</v>
      </c>
      <c r="H706" t="str">
        <f ca="1"/>
        <v>固有名詞</v>
      </c>
      <c r="J706" t="str">
        <f ca="1"/>
        <v>706p</v>
      </c>
      <c r="K706" t="str">
        <f ca="1"/>
        <v>Goodra</v>
      </c>
      <c r="L706" t="str">
        <f ca="1"/>
        <v>固有名詞</v>
      </c>
      <c r="N706" t="str">
        <f ca="1"/>
        <v>ぬめるごん</v>
      </c>
      <c r="O706" t="str">
        <f ca="1"/>
        <v>ヌメルゴン</v>
      </c>
      <c r="P706" t="str">
        <f ca="1"/>
        <v>固有名詞</v>
      </c>
      <c r="R706" t="str">
        <f ca="1"/>
        <v>ぬめるごん</v>
      </c>
      <c r="S706" t="str">
        <f ca="1"/>
        <v>Goodra</v>
      </c>
      <c r="T706" t="str">
        <f ca="1"/>
        <v>固有名詞</v>
      </c>
      <c r="V706" t="str">
        <f ca="1"/>
        <v>706p</v>
      </c>
      <c r="W706" t="str">
        <f ca="1"/>
        <v>ヌメルゴン</v>
      </c>
      <c r="X706" t="str">
        <f ca="1"/>
        <v>固有名詞</v>
      </c>
    </row>
    <row r="707" spans="1:24">
      <c r="A707">
        <f ca="1"/>
        <v>707</v>
      </c>
      <c r="B707" t="str">
        <f ca="1"/>
        <v>クレッフィ</v>
      </c>
      <c r="C707" t="str">
        <f ca="1"/>
        <v>Klefki</v>
      </c>
      <c r="D707" t="s">
        <v>2491</v>
      </c>
      <c r="F707" t="str">
        <f ca="1"/>
        <v>707p</v>
      </c>
      <c r="G707" t="str">
        <f ca="1"/>
        <v>クレッフィ</v>
      </c>
      <c r="H707" t="str">
        <f ca="1"/>
        <v>固有名詞</v>
      </c>
      <c r="J707" t="str">
        <f ca="1"/>
        <v>707p</v>
      </c>
      <c r="K707" t="str">
        <f ca="1"/>
        <v>Klefki</v>
      </c>
      <c r="L707" t="str">
        <f ca="1"/>
        <v>固有名詞</v>
      </c>
      <c r="N707" t="str">
        <f ca="1"/>
        <v>くれっふぃ</v>
      </c>
      <c r="O707" t="str">
        <f ca="1"/>
        <v>クレッフィ</v>
      </c>
      <c r="P707" t="str">
        <f ca="1"/>
        <v>固有名詞</v>
      </c>
      <c r="R707" t="str">
        <f ca="1"/>
        <v>くれっふぃ</v>
      </c>
      <c r="S707" t="str">
        <f ca="1"/>
        <v>Klefki</v>
      </c>
      <c r="T707" t="str">
        <f ca="1"/>
        <v>固有名詞</v>
      </c>
      <c r="V707" t="str">
        <f ca="1"/>
        <v>707p</v>
      </c>
      <c r="W707" t="str">
        <f ca="1"/>
        <v>クレッフィ</v>
      </c>
      <c r="X707" t="str">
        <f ca="1"/>
        <v>固有名詞</v>
      </c>
    </row>
    <row r="708" spans="1:24">
      <c r="A708">
        <f ca="1"/>
        <v>708</v>
      </c>
      <c r="B708" t="str">
        <f ca="1"/>
        <v>ボクレー</v>
      </c>
      <c r="C708" t="str">
        <f ca="1"/>
        <v>Phantump</v>
      </c>
      <c r="D708" t="s">
        <v>2492</v>
      </c>
      <c r="F708" t="str">
        <f ca="1"/>
        <v>708p</v>
      </c>
      <c r="G708" t="str">
        <f ca="1"/>
        <v>ボクレー</v>
      </c>
      <c r="H708" t="str">
        <f ca="1"/>
        <v>固有名詞</v>
      </c>
      <c r="J708" t="str">
        <f ca="1"/>
        <v>708p</v>
      </c>
      <c r="K708" t="str">
        <f ca="1"/>
        <v>Phantump</v>
      </c>
      <c r="L708" t="str">
        <f ca="1"/>
        <v>固有名詞</v>
      </c>
      <c r="N708" t="str">
        <f ca="1"/>
        <v>ぼくれー</v>
      </c>
      <c r="O708" t="str">
        <f ca="1"/>
        <v>ボクレー</v>
      </c>
      <c r="P708" t="str">
        <f ca="1"/>
        <v>固有名詞</v>
      </c>
      <c r="R708" t="str">
        <f ca="1"/>
        <v>ぼくれー</v>
      </c>
      <c r="S708" t="str">
        <f ca="1"/>
        <v>Phantump</v>
      </c>
      <c r="T708" t="str">
        <f ca="1"/>
        <v>固有名詞</v>
      </c>
      <c r="V708" t="str">
        <f ca="1"/>
        <v>708p</v>
      </c>
      <c r="W708" t="str">
        <f ca="1"/>
        <v>ボクレー</v>
      </c>
      <c r="X708" t="str">
        <f ca="1"/>
        <v>固有名詞</v>
      </c>
    </row>
    <row r="709" spans="1:24">
      <c r="A709">
        <f ca="1"/>
        <v>709</v>
      </c>
      <c r="B709" t="str">
        <f ca="1"/>
        <v>オーロット</v>
      </c>
      <c r="C709" t="str">
        <f ca="1"/>
        <v>Trevenant</v>
      </c>
      <c r="D709" t="s">
        <v>2493</v>
      </c>
      <c r="F709" t="str">
        <f ca="1"/>
        <v>709p</v>
      </c>
      <c r="G709" t="str">
        <f ca="1"/>
        <v>オーロット</v>
      </c>
      <c r="H709" t="str">
        <f ca="1"/>
        <v>固有名詞</v>
      </c>
      <c r="J709" t="str">
        <f ca="1"/>
        <v>709p</v>
      </c>
      <c r="K709" t="str">
        <f ca="1"/>
        <v>Trevenant</v>
      </c>
      <c r="L709" t="str">
        <f ca="1"/>
        <v>固有名詞</v>
      </c>
      <c r="N709" t="str">
        <f ca="1"/>
        <v>おーろっと</v>
      </c>
      <c r="O709" t="str">
        <f ca="1"/>
        <v>オーロット</v>
      </c>
      <c r="P709" t="str">
        <f ca="1"/>
        <v>固有名詞</v>
      </c>
      <c r="R709" t="str">
        <f ca="1"/>
        <v>おーろっと</v>
      </c>
      <c r="S709" t="str">
        <f ca="1"/>
        <v>Trevenant</v>
      </c>
      <c r="T709" t="str">
        <f ca="1"/>
        <v>固有名詞</v>
      </c>
      <c r="V709" t="str">
        <f ca="1"/>
        <v>709p</v>
      </c>
      <c r="W709" t="str">
        <f ca="1"/>
        <v>オーロット</v>
      </c>
      <c r="X709" t="str">
        <f ca="1"/>
        <v>固有名詞</v>
      </c>
    </row>
    <row r="710" spans="1:24">
      <c r="A710">
        <f ca="1"/>
        <v>710</v>
      </c>
      <c r="B710" t="str">
        <f ca="1"/>
        <v>バケッチャ</v>
      </c>
      <c r="C710" t="str">
        <f ca="1"/>
        <v>Pumpkaboo</v>
      </c>
      <c r="D710" t="s">
        <v>2494</v>
      </c>
      <c r="F710" t="str">
        <f ca="1"/>
        <v>710p</v>
      </c>
      <c r="G710" t="str">
        <f ca="1"/>
        <v>バケッチャ</v>
      </c>
      <c r="H710" t="str">
        <f ca="1"/>
        <v>固有名詞</v>
      </c>
      <c r="J710" t="str">
        <f ca="1"/>
        <v>710p</v>
      </c>
      <c r="K710" t="str">
        <f ca="1"/>
        <v>Pumpkaboo</v>
      </c>
      <c r="L710" t="str">
        <f ca="1"/>
        <v>固有名詞</v>
      </c>
      <c r="N710" t="str">
        <f ca="1"/>
        <v>ばけっちゃ</v>
      </c>
      <c r="O710" t="str">
        <f ca="1"/>
        <v>バケッチャ</v>
      </c>
      <c r="P710" t="str">
        <f ca="1"/>
        <v>固有名詞</v>
      </c>
      <c r="R710" t="str">
        <f ca="1"/>
        <v>ばけっちゃ</v>
      </c>
      <c r="S710" t="str">
        <f ca="1"/>
        <v>Pumpkaboo</v>
      </c>
      <c r="T710" t="str">
        <f ca="1"/>
        <v>固有名詞</v>
      </c>
      <c r="V710" t="str">
        <f ca="1"/>
        <v>710p</v>
      </c>
      <c r="W710" t="str">
        <f ca="1"/>
        <v>バケッチャ</v>
      </c>
      <c r="X710" t="str">
        <f ca="1"/>
        <v>固有名詞</v>
      </c>
    </row>
    <row r="711" spans="1:24">
      <c r="A711">
        <f ca="1"/>
        <v>711</v>
      </c>
      <c r="B711" t="str">
        <f ca="1"/>
        <v>パンプジン</v>
      </c>
      <c r="C711" t="str">
        <f ca="1"/>
        <v>Gourgeist</v>
      </c>
      <c r="D711" t="s">
        <v>2495</v>
      </c>
      <c r="F711" t="str">
        <f ca="1"/>
        <v>711p</v>
      </c>
      <c r="G711" t="str">
        <f ca="1"/>
        <v>パンプジン</v>
      </c>
      <c r="H711" t="str">
        <f ca="1"/>
        <v>固有名詞</v>
      </c>
      <c r="J711" t="str">
        <f ca="1"/>
        <v>711p</v>
      </c>
      <c r="K711" t="str">
        <f ca="1"/>
        <v>Gourgeist</v>
      </c>
      <c r="L711" t="str">
        <f ca="1"/>
        <v>固有名詞</v>
      </c>
      <c r="N711" t="str">
        <f ca="1"/>
        <v>ぱんぷじん</v>
      </c>
      <c r="O711" t="str">
        <f ca="1"/>
        <v>パンプジン</v>
      </c>
      <c r="P711" t="str">
        <f ca="1"/>
        <v>固有名詞</v>
      </c>
      <c r="R711" t="str">
        <f ca="1"/>
        <v>ぱんぷじん</v>
      </c>
      <c r="S711" t="str">
        <f ca="1"/>
        <v>Gourgeist</v>
      </c>
      <c r="T711" t="str">
        <f ca="1"/>
        <v>固有名詞</v>
      </c>
      <c r="V711" t="str">
        <f ca="1"/>
        <v>711p</v>
      </c>
      <c r="W711" t="str">
        <f ca="1"/>
        <v>パンプジン</v>
      </c>
      <c r="X711" t="str">
        <f ca="1"/>
        <v>固有名詞</v>
      </c>
    </row>
    <row r="712" spans="1:24">
      <c r="A712">
        <f ca="1"/>
        <v>712</v>
      </c>
      <c r="B712" t="str">
        <f ca="1"/>
        <v>カチコール</v>
      </c>
      <c r="C712" t="str">
        <f ca="1"/>
        <v>Bergmite</v>
      </c>
      <c r="D712" t="s">
        <v>2496</v>
      </c>
      <c r="F712" t="str">
        <f ca="1"/>
        <v>712p</v>
      </c>
      <c r="G712" t="str">
        <f ca="1"/>
        <v>カチコール</v>
      </c>
      <c r="H712" t="str">
        <f ca="1"/>
        <v>固有名詞</v>
      </c>
      <c r="J712" t="str">
        <f ca="1"/>
        <v>712p</v>
      </c>
      <c r="K712" t="str">
        <f ca="1"/>
        <v>Bergmite</v>
      </c>
      <c r="L712" t="str">
        <f ca="1"/>
        <v>固有名詞</v>
      </c>
      <c r="N712" t="str">
        <f ca="1"/>
        <v>かちこーる</v>
      </c>
      <c r="O712" t="str">
        <f ca="1"/>
        <v>カチコール</v>
      </c>
      <c r="P712" t="str">
        <f ca="1"/>
        <v>固有名詞</v>
      </c>
      <c r="R712" t="str">
        <f ca="1"/>
        <v>かちこーる</v>
      </c>
      <c r="S712" t="str">
        <f ca="1"/>
        <v>Bergmite</v>
      </c>
      <c r="T712" t="str">
        <f ca="1"/>
        <v>固有名詞</v>
      </c>
      <c r="V712" t="str">
        <f ca="1"/>
        <v>712p</v>
      </c>
      <c r="W712" t="str">
        <f ca="1"/>
        <v>カチコール</v>
      </c>
      <c r="X712" t="str">
        <f ca="1"/>
        <v>固有名詞</v>
      </c>
    </row>
    <row r="713" spans="1:24">
      <c r="A713">
        <f ca="1"/>
        <v>713</v>
      </c>
      <c r="B713" t="str">
        <f ca="1"/>
        <v>クレベース</v>
      </c>
      <c r="C713" t="str">
        <f ca="1"/>
        <v>Avalugg</v>
      </c>
      <c r="D713" t="s">
        <v>2497</v>
      </c>
      <c r="F713" t="str">
        <f ca="1"/>
        <v>713p</v>
      </c>
      <c r="G713" t="str">
        <f ca="1"/>
        <v>クレベース</v>
      </c>
      <c r="H713" t="str">
        <f ca="1"/>
        <v>固有名詞</v>
      </c>
      <c r="J713" t="str">
        <f ca="1"/>
        <v>713p</v>
      </c>
      <c r="K713" t="str">
        <f ca="1"/>
        <v>Avalugg</v>
      </c>
      <c r="L713" t="str">
        <f ca="1"/>
        <v>固有名詞</v>
      </c>
      <c r="N713" t="str">
        <f ca="1"/>
        <v>くれべーす</v>
      </c>
      <c r="O713" t="str">
        <f ca="1"/>
        <v>クレベース</v>
      </c>
      <c r="P713" t="str">
        <f ca="1"/>
        <v>固有名詞</v>
      </c>
      <c r="R713" t="str">
        <f ca="1"/>
        <v>くれべーす</v>
      </c>
      <c r="S713" t="str">
        <f ca="1"/>
        <v>Avalugg</v>
      </c>
      <c r="T713" t="str">
        <f ca="1"/>
        <v>固有名詞</v>
      </c>
      <c r="V713" t="str">
        <f ca="1"/>
        <v>713p</v>
      </c>
      <c r="W713" t="str">
        <f ca="1"/>
        <v>クレベース</v>
      </c>
      <c r="X713" t="str">
        <f ca="1"/>
        <v>固有名詞</v>
      </c>
    </row>
    <row r="714" spans="1:24">
      <c r="A714">
        <f ca="1"/>
        <v>714</v>
      </c>
      <c r="B714" t="str">
        <f ca="1"/>
        <v>オンバット</v>
      </c>
      <c r="C714" t="str">
        <f ca="1"/>
        <v>Noibat</v>
      </c>
      <c r="D714" t="s">
        <v>2498</v>
      </c>
      <c r="F714" t="str">
        <f ca="1"/>
        <v>714p</v>
      </c>
      <c r="G714" t="str">
        <f ca="1"/>
        <v>オンバット</v>
      </c>
      <c r="H714" t="str">
        <f ca="1"/>
        <v>固有名詞</v>
      </c>
      <c r="J714" t="str">
        <f ca="1"/>
        <v>714p</v>
      </c>
      <c r="K714" t="str">
        <f ca="1"/>
        <v>Noibat</v>
      </c>
      <c r="L714" t="str">
        <f ca="1"/>
        <v>固有名詞</v>
      </c>
      <c r="N714" t="str">
        <f ca="1"/>
        <v>おんばっと</v>
      </c>
      <c r="O714" t="str">
        <f ca="1"/>
        <v>オンバット</v>
      </c>
      <c r="P714" t="str">
        <f ca="1"/>
        <v>固有名詞</v>
      </c>
      <c r="R714" t="str">
        <f ca="1"/>
        <v>おんばっと</v>
      </c>
      <c r="S714" t="str">
        <f ca="1"/>
        <v>Noibat</v>
      </c>
      <c r="T714" t="str">
        <f ca="1"/>
        <v>固有名詞</v>
      </c>
      <c r="V714" t="str">
        <f ca="1"/>
        <v>714p</v>
      </c>
      <c r="W714" t="str">
        <f ca="1"/>
        <v>オンバット</v>
      </c>
      <c r="X714" t="str">
        <f ca="1"/>
        <v>固有名詞</v>
      </c>
    </row>
    <row r="715" spans="1:24">
      <c r="A715">
        <f ca="1"/>
        <v>715</v>
      </c>
      <c r="B715" t="str">
        <f ca="1"/>
        <v>オンバーン</v>
      </c>
      <c r="C715" t="str">
        <f ca="1"/>
        <v>Noivern</v>
      </c>
      <c r="D715" t="s">
        <v>2499</v>
      </c>
      <c r="F715" t="str">
        <f ca="1"/>
        <v>715p</v>
      </c>
      <c r="G715" t="str">
        <f ca="1"/>
        <v>オンバーン</v>
      </c>
      <c r="H715" t="str">
        <f ca="1"/>
        <v>固有名詞</v>
      </c>
      <c r="J715" t="str">
        <f ca="1"/>
        <v>715p</v>
      </c>
      <c r="K715" t="str">
        <f ca="1"/>
        <v>Noivern</v>
      </c>
      <c r="L715" t="str">
        <f ca="1"/>
        <v>固有名詞</v>
      </c>
      <c r="N715" t="str">
        <f ca="1"/>
        <v>おんばーん</v>
      </c>
      <c r="O715" t="str">
        <f ca="1"/>
        <v>オンバーン</v>
      </c>
      <c r="P715" t="str">
        <f ca="1"/>
        <v>固有名詞</v>
      </c>
      <c r="R715" t="str">
        <f ca="1"/>
        <v>おんばーん</v>
      </c>
      <c r="S715" t="str">
        <f ca="1"/>
        <v>Noivern</v>
      </c>
      <c r="T715" t="str">
        <f ca="1"/>
        <v>固有名詞</v>
      </c>
      <c r="V715" t="str">
        <f ca="1"/>
        <v>715p</v>
      </c>
      <c r="W715" t="str">
        <f ca="1"/>
        <v>オンバーン</v>
      </c>
      <c r="X715" t="str">
        <f ca="1"/>
        <v>固有名詞</v>
      </c>
    </row>
    <row r="716" spans="1:24">
      <c r="A716">
        <f ca="1"/>
        <v>716</v>
      </c>
      <c r="B716" t="str">
        <f ca="1"/>
        <v>ゼルネアス</v>
      </c>
      <c r="C716" t="str">
        <f ca="1"/>
        <v>Xerneas</v>
      </c>
      <c r="D716" t="s">
        <v>2500</v>
      </c>
      <c r="F716" t="str">
        <f ca="1"/>
        <v>716p</v>
      </c>
      <c r="G716" t="str">
        <f ca="1"/>
        <v>ゼルネアス</v>
      </c>
      <c r="H716" t="str">
        <f ca="1"/>
        <v>固有名詞</v>
      </c>
      <c r="J716" t="str">
        <f ca="1"/>
        <v>716p</v>
      </c>
      <c r="K716" t="str">
        <f ca="1"/>
        <v>Xerneas</v>
      </c>
      <c r="L716" t="str">
        <f ca="1"/>
        <v>固有名詞</v>
      </c>
      <c r="N716" t="str">
        <f ca="1"/>
        <v>ぜるねあす</v>
      </c>
      <c r="O716" t="str">
        <f ca="1"/>
        <v>ゼルネアス</v>
      </c>
      <c r="P716" t="str">
        <f ca="1"/>
        <v>固有名詞</v>
      </c>
      <c r="R716" t="str">
        <f ca="1"/>
        <v>ぜるねあす</v>
      </c>
      <c r="S716" t="str">
        <f ca="1"/>
        <v>Xerneas</v>
      </c>
      <c r="T716" t="str">
        <f ca="1"/>
        <v>固有名詞</v>
      </c>
      <c r="V716" t="str">
        <f ca="1"/>
        <v>716p</v>
      </c>
      <c r="W716" t="str">
        <f ca="1"/>
        <v>ゼルネアス</v>
      </c>
      <c r="X716" t="str">
        <f ca="1"/>
        <v>固有名詞</v>
      </c>
    </row>
    <row r="717" spans="1:24">
      <c r="A717">
        <f ca="1"/>
        <v>717</v>
      </c>
      <c r="B717" t="str">
        <f ca="1"/>
        <v>イベルタル</v>
      </c>
      <c r="C717" t="str">
        <f ca="1"/>
        <v>Yveltal</v>
      </c>
      <c r="D717" t="s">
        <v>2501</v>
      </c>
      <c r="F717" t="str">
        <f ca="1"/>
        <v>717p</v>
      </c>
      <c r="G717" t="str">
        <f ca="1"/>
        <v>イベルタル</v>
      </c>
      <c r="H717" t="str">
        <f ca="1"/>
        <v>固有名詞</v>
      </c>
      <c r="J717" t="str">
        <f ca="1"/>
        <v>717p</v>
      </c>
      <c r="K717" t="str">
        <f ca="1"/>
        <v>Yveltal</v>
      </c>
      <c r="L717" t="str">
        <f ca="1"/>
        <v>固有名詞</v>
      </c>
      <c r="N717" t="str">
        <f ca="1"/>
        <v>いべるたる</v>
      </c>
      <c r="O717" t="str">
        <f ca="1"/>
        <v>イベルタル</v>
      </c>
      <c r="P717" t="str">
        <f ca="1"/>
        <v>固有名詞</v>
      </c>
      <c r="R717" t="str">
        <f ca="1"/>
        <v>いべるたる</v>
      </c>
      <c r="S717" t="str">
        <f ca="1"/>
        <v>Yveltal</v>
      </c>
      <c r="T717" t="str">
        <f ca="1"/>
        <v>固有名詞</v>
      </c>
      <c r="V717" t="str">
        <f ca="1"/>
        <v>717p</v>
      </c>
      <c r="W717" t="str">
        <f ca="1"/>
        <v>イベルタル</v>
      </c>
      <c r="X717" t="str">
        <f ca="1"/>
        <v>固有名詞</v>
      </c>
    </row>
    <row r="718" spans="1:24">
      <c r="A718">
        <f ca="1"/>
        <v>718</v>
      </c>
      <c r="B718" t="str">
        <f ca="1"/>
        <v>ジガルデ</v>
      </c>
      <c r="C718" t="str">
        <f ca="1"/>
        <v>Zygarde</v>
      </c>
      <c r="D718" t="s">
        <v>2502</v>
      </c>
      <c r="F718" t="str">
        <f ca="1"/>
        <v>718p</v>
      </c>
      <c r="G718" t="str">
        <f ca="1"/>
        <v>ジガルデ</v>
      </c>
      <c r="H718" t="str">
        <f ca="1"/>
        <v>固有名詞</v>
      </c>
      <c r="J718" t="str">
        <f ca="1"/>
        <v>718p</v>
      </c>
      <c r="K718" t="str">
        <f ca="1"/>
        <v>Zygarde</v>
      </c>
      <c r="L718" t="str">
        <f ca="1"/>
        <v>固有名詞</v>
      </c>
      <c r="N718" t="str">
        <f ca="1"/>
        <v>じがるで</v>
      </c>
      <c r="O718" t="str">
        <f ca="1"/>
        <v>ジガルデ</v>
      </c>
      <c r="P718" t="str">
        <f ca="1"/>
        <v>固有名詞</v>
      </c>
      <c r="R718" t="str">
        <f ca="1"/>
        <v>じがるで</v>
      </c>
      <c r="S718" t="str">
        <f ca="1"/>
        <v>Zygarde</v>
      </c>
      <c r="T718" t="str">
        <f ca="1"/>
        <v>固有名詞</v>
      </c>
      <c r="V718" t="str">
        <f ca="1"/>
        <v>718p</v>
      </c>
      <c r="W718" t="str">
        <f ca="1"/>
        <v>ジガルデ</v>
      </c>
      <c r="X718" t="str">
        <f ca="1"/>
        <v>固有名詞</v>
      </c>
    </row>
    <row r="719" spans="1:24">
      <c r="A719">
        <f ca="1"/>
        <v>719</v>
      </c>
      <c r="B719" t="str">
        <f ca="1"/>
        <v>ディアンシー</v>
      </c>
      <c r="C719" t="str">
        <f ca="1"/>
        <v>Diancie</v>
      </c>
      <c r="D719" t="s">
        <v>2503</v>
      </c>
      <c r="F719" t="str">
        <f ca="1"/>
        <v>719p</v>
      </c>
      <c r="G719" t="str">
        <f ca="1"/>
        <v>ディアンシー</v>
      </c>
      <c r="H719" t="str">
        <f ca="1"/>
        <v>固有名詞</v>
      </c>
      <c r="J719" t="str">
        <f ca="1"/>
        <v>719p</v>
      </c>
      <c r="K719" t="str">
        <f ca="1"/>
        <v>Diancie</v>
      </c>
      <c r="L719" t="str">
        <f ca="1"/>
        <v>固有名詞</v>
      </c>
      <c r="N719" t="str">
        <f ca="1"/>
        <v>でぃあんしー</v>
      </c>
      <c r="O719" t="str">
        <f ca="1"/>
        <v>ディアンシー</v>
      </c>
      <c r="P719" t="str">
        <f ca="1"/>
        <v>固有名詞</v>
      </c>
      <c r="R719" t="str">
        <f ca="1"/>
        <v>でぃあんしー</v>
      </c>
      <c r="S719" t="str">
        <f ca="1"/>
        <v>Diancie</v>
      </c>
      <c r="T719" t="str">
        <f ca="1"/>
        <v>固有名詞</v>
      </c>
      <c r="V719" t="str">
        <f ca="1"/>
        <v>719p</v>
      </c>
      <c r="W719" t="str">
        <f ca="1"/>
        <v>ディアンシー</v>
      </c>
      <c r="X719" t="str">
        <f ca="1"/>
        <v>固有名詞</v>
      </c>
    </row>
    <row r="720" spans="1:24">
      <c r="A720">
        <f ca="1"/>
        <v>720</v>
      </c>
      <c r="B720" t="str">
        <f ca="1"/>
        <v>フーパ</v>
      </c>
      <c r="C720" t="str">
        <f ca="1"/>
        <v>Hoopa</v>
      </c>
      <c r="D720" t="s">
        <v>2504</v>
      </c>
      <c r="F720" t="str">
        <f ca="1"/>
        <v>720p</v>
      </c>
      <c r="G720" t="str">
        <f ca="1"/>
        <v>フーパ</v>
      </c>
      <c r="H720" t="str">
        <f ca="1"/>
        <v>固有名詞</v>
      </c>
      <c r="J720" t="str">
        <f ca="1"/>
        <v>720p</v>
      </c>
      <c r="K720" t="str">
        <f ca="1"/>
        <v>Hoopa</v>
      </c>
      <c r="L720" t="str">
        <f ca="1"/>
        <v>固有名詞</v>
      </c>
      <c r="N720" t="str">
        <f ca="1"/>
        <v>ふーぱ</v>
      </c>
      <c r="O720" t="str">
        <f ca="1"/>
        <v>フーパ</v>
      </c>
      <c r="P720" t="str">
        <f ca="1"/>
        <v>固有名詞</v>
      </c>
      <c r="R720" t="str">
        <f ca="1"/>
        <v>ふーぱ</v>
      </c>
      <c r="S720" t="str">
        <f ca="1"/>
        <v>Hoopa</v>
      </c>
      <c r="T720" t="str">
        <f ca="1"/>
        <v>固有名詞</v>
      </c>
      <c r="V720" t="str">
        <f ca="1"/>
        <v>720p</v>
      </c>
      <c r="W720" t="str">
        <f ca="1"/>
        <v>フーパ</v>
      </c>
      <c r="X720" t="str">
        <f ca="1"/>
        <v>固有名詞</v>
      </c>
    </row>
    <row r="721" spans="1:24">
      <c r="A721">
        <f ca="1"/>
        <v>721</v>
      </c>
      <c r="B721" t="str">
        <f ca="1"/>
        <v>ボルケニオン</v>
      </c>
      <c r="C721" t="str">
        <f ca="1"/>
        <v>Volcanion</v>
      </c>
      <c r="D721" t="s">
        <v>2505</v>
      </c>
      <c r="F721" t="str">
        <f ca="1"/>
        <v>721p</v>
      </c>
      <c r="G721" t="str">
        <f ca="1"/>
        <v>ボルケニオン</v>
      </c>
      <c r="H721" t="str">
        <f ca="1"/>
        <v>固有名詞</v>
      </c>
      <c r="J721" t="str">
        <f ca="1"/>
        <v>721p</v>
      </c>
      <c r="K721" t="str">
        <f ca="1"/>
        <v>Volcanion</v>
      </c>
      <c r="L721" t="str">
        <f ca="1"/>
        <v>固有名詞</v>
      </c>
      <c r="N721" t="str">
        <f ca="1"/>
        <v>ぼるけにおん</v>
      </c>
      <c r="O721" t="str">
        <f ca="1"/>
        <v>ボルケニオン</v>
      </c>
      <c r="P721" t="str">
        <f ca="1"/>
        <v>固有名詞</v>
      </c>
      <c r="R721" t="str">
        <f ca="1"/>
        <v>ぼるけにおん</v>
      </c>
      <c r="S721" t="str">
        <f ca="1"/>
        <v>Volcanion</v>
      </c>
      <c r="T721" t="str">
        <f ca="1"/>
        <v>固有名詞</v>
      </c>
      <c r="V721" t="str">
        <f ca="1"/>
        <v>721p</v>
      </c>
      <c r="W721" t="str">
        <f ca="1"/>
        <v>ボルケニオン</v>
      </c>
      <c r="X721" t="str">
        <f ca="1"/>
        <v>固有名詞</v>
      </c>
    </row>
    <row r="722" spans="1:24">
      <c r="A722">
        <f ca="1"/>
        <v>722</v>
      </c>
      <c r="B722" t="str">
        <f ca="1"/>
        <v>モクロー</v>
      </c>
      <c r="C722" t="str">
        <f ca="1"/>
        <v>Rowlet</v>
      </c>
      <c r="D722" t="s">
        <v>2506</v>
      </c>
      <c r="F722" t="str">
        <f ca="1"/>
        <v>722p</v>
      </c>
      <c r="G722" t="str">
        <f ca="1"/>
        <v>モクロー</v>
      </c>
      <c r="H722" t="str">
        <f ca="1"/>
        <v>固有名詞</v>
      </c>
      <c r="J722" t="str">
        <f ca="1"/>
        <v>722p</v>
      </c>
      <c r="K722" t="str">
        <f ca="1"/>
        <v>Rowlet</v>
      </c>
      <c r="L722" t="str">
        <f ca="1"/>
        <v>固有名詞</v>
      </c>
      <c r="N722" t="str">
        <f ca="1"/>
        <v>もくろー</v>
      </c>
      <c r="O722" t="str">
        <f ca="1"/>
        <v>モクロー</v>
      </c>
      <c r="P722" t="str">
        <f ca="1"/>
        <v>固有名詞</v>
      </c>
      <c r="R722" t="str">
        <f ca="1"/>
        <v>もくろー</v>
      </c>
      <c r="S722" t="str">
        <f ca="1"/>
        <v>Rowlet</v>
      </c>
      <c r="T722" t="str">
        <f ca="1"/>
        <v>固有名詞</v>
      </c>
      <c r="V722" t="str">
        <f ca="1"/>
        <v>722p</v>
      </c>
      <c r="W722" t="str">
        <f ca="1"/>
        <v>モクロー</v>
      </c>
      <c r="X722" t="str">
        <f ca="1"/>
        <v>固有名詞</v>
      </c>
    </row>
    <row r="723" spans="1:24">
      <c r="A723">
        <f ca="1"/>
        <v>723</v>
      </c>
      <c r="B723" t="str">
        <f ca="1"/>
        <v>フクスロー</v>
      </c>
      <c r="C723" t="str">
        <f ca="1"/>
        <v>Dartrix</v>
      </c>
      <c r="D723" t="s">
        <v>2507</v>
      </c>
      <c r="F723" t="str">
        <f ca="1"/>
        <v>723p</v>
      </c>
      <c r="G723" t="str">
        <f ca="1"/>
        <v>フクスロー</v>
      </c>
      <c r="H723" t="str">
        <f ca="1"/>
        <v>固有名詞</v>
      </c>
      <c r="J723" t="str">
        <f ca="1"/>
        <v>723p</v>
      </c>
      <c r="K723" t="str">
        <f ca="1"/>
        <v>Dartrix</v>
      </c>
      <c r="L723" t="str">
        <f ca="1"/>
        <v>固有名詞</v>
      </c>
      <c r="N723" t="str">
        <f ca="1"/>
        <v>ふくすろー</v>
      </c>
      <c r="O723" t="str">
        <f ca="1"/>
        <v>フクスロー</v>
      </c>
      <c r="P723" t="str">
        <f ca="1"/>
        <v>固有名詞</v>
      </c>
      <c r="R723" t="str">
        <f ca="1"/>
        <v>ふくすろー</v>
      </c>
      <c r="S723" t="str">
        <f ca="1"/>
        <v>Dartrix</v>
      </c>
      <c r="T723" t="str">
        <f ca="1"/>
        <v>固有名詞</v>
      </c>
      <c r="V723" t="str">
        <f ca="1"/>
        <v>723p</v>
      </c>
      <c r="W723" t="str">
        <f ca="1"/>
        <v>フクスロー</v>
      </c>
      <c r="X723" t="str">
        <f ca="1"/>
        <v>固有名詞</v>
      </c>
    </row>
    <row r="724" spans="1:24">
      <c r="A724">
        <f ca="1"/>
        <v>724</v>
      </c>
      <c r="B724" t="str">
        <f ca="1"/>
        <v>ジュナイパー</v>
      </c>
      <c r="C724" t="str">
        <f ca="1"/>
        <v>Decidueye</v>
      </c>
      <c r="D724" t="s">
        <v>2508</v>
      </c>
      <c r="F724" t="str">
        <f ca="1"/>
        <v>724p</v>
      </c>
      <c r="G724" t="str">
        <f ca="1"/>
        <v>ジュナイパー</v>
      </c>
      <c r="H724" t="str">
        <f ca="1"/>
        <v>固有名詞</v>
      </c>
      <c r="J724" t="str">
        <f ca="1"/>
        <v>724p</v>
      </c>
      <c r="K724" t="str">
        <f ca="1"/>
        <v>Decidueye</v>
      </c>
      <c r="L724" t="str">
        <f ca="1"/>
        <v>固有名詞</v>
      </c>
      <c r="N724" t="str">
        <f ca="1"/>
        <v>じゅないぱー</v>
      </c>
      <c r="O724" t="str">
        <f ca="1"/>
        <v>ジュナイパー</v>
      </c>
      <c r="P724" t="str">
        <f ca="1"/>
        <v>固有名詞</v>
      </c>
      <c r="R724" t="str">
        <f ca="1"/>
        <v>じゅないぱー</v>
      </c>
      <c r="S724" t="str">
        <f ca="1"/>
        <v>Decidueye</v>
      </c>
      <c r="T724" t="str">
        <f ca="1"/>
        <v>固有名詞</v>
      </c>
      <c r="V724" t="str">
        <f ca="1"/>
        <v>724p</v>
      </c>
      <c r="W724" t="str">
        <f ca="1"/>
        <v>ジュナイパー</v>
      </c>
      <c r="X724" t="str">
        <f ca="1"/>
        <v>固有名詞</v>
      </c>
    </row>
    <row r="725" spans="1:24">
      <c r="A725">
        <f ca="1"/>
        <v>725</v>
      </c>
      <c r="B725" t="str">
        <f ca="1"/>
        <v>ニャビー</v>
      </c>
      <c r="C725" t="str">
        <f ca="1"/>
        <v>Litten</v>
      </c>
      <c r="D725" t="s">
        <v>2509</v>
      </c>
      <c r="F725" t="str">
        <f ca="1"/>
        <v>725p</v>
      </c>
      <c r="G725" t="str">
        <f ca="1"/>
        <v>ニャビー</v>
      </c>
      <c r="H725" t="str">
        <f ca="1"/>
        <v>固有名詞</v>
      </c>
      <c r="J725" t="str">
        <f ca="1"/>
        <v>725p</v>
      </c>
      <c r="K725" t="str">
        <f ca="1"/>
        <v>Litten</v>
      </c>
      <c r="L725" t="str">
        <f ca="1"/>
        <v>固有名詞</v>
      </c>
      <c r="N725" t="str">
        <f ca="1"/>
        <v>にゃびー</v>
      </c>
      <c r="O725" t="str">
        <f ca="1"/>
        <v>ニャビー</v>
      </c>
      <c r="P725" t="str">
        <f ca="1"/>
        <v>固有名詞</v>
      </c>
      <c r="R725" t="str">
        <f ca="1"/>
        <v>にゃびー</v>
      </c>
      <c r="S725" t="str">
        <f ca="1"/>
        <v>Litten</v>
      </c>
      <c r="T725" t="str">
        <f ca="1"/>
        <v>固有名詞</v>
      </c>
      <c r="V725" t="str">
        <f ca="1"/>
        <v>725p</v>
      </c>
      <c r="W725" t="str">
        <f ca="1"/>
        <v>ニャビー</v>
      </c>
      <c r="X725" t="str">
        <f ca="1"/>
        <v>固有名詞</v>
      </c>
    </row>
    <row r="726" spans="1:24">
      <c r="A726">
        <f ca="1"/>
        <v>726</v>
      </c>
      <c r="B726" t="str">
        <f ca="1"/>
        <v>ニャヒート</v>
      </c>
      <c r="C726" t="str">
        <f ca="1"/>
        <v>Torracat</v>
      </c>
      <c r="D726" t="s">
        <v>2510</v>
      </c>
      <c r="F726" t="str">
        <f ca="1"/>
        <v>726p</v>
      </c>
      <c r="G726" t="str">
        <f ca="1"/>
        <v>ニャヒート</v>
      </c>
      <c r="H726" t="str">
        <f ca="1"/>
        <v>固有名詞</v>
      </c>
      <c r="J726" t="str">
        <f ca="1"/>
        <v>726p</v>
      </c>
      <c r="K726" t="str">
        <f ca="1"/>
        <v>Torracat</v>
      </c>
      <c r="L726" t="str">
        <f ca="1"/>
        <v>固有名詞</v>
      </c>
      <c r="N726" t="str">
        <f ca="1"/>
        <v>にゃひーと</v>
      </c>
      <c r="O726" t="str">
        <f ca="1"/>
        <v>ニャヒート</v>
      </c>
      <c r="P726" t="str">
        <f ca="1"/>
        <v>固有名詞</v>
      </c>
      <c r="R726" t="str">
        <f ca="1"/>
        <v>にゃひーと</v>
      </c>
      <c r="S726" t="str">
        <f ca="1"/>
        <v>Torracat</v>
      </c>
      <c r="T726" t="str">
        <f ca="1"/>
        <v>固有名詞</v>
      </c>
      <c r="V726" t="str">
        <f ca="1"/>
        <v>726p</v>
      </c>
      <c r="W726" t="str">
        <f ca="1"/>
        <v>ニャヒート</v>
      </c>
      <c r="X726" t="str">
        <f ca="1"/>
        <v>固有名詞</v>
      </c>
    </row>
    <row r="727" spans="1:24">
      <c r="A727">
        <f ca="1"/>
        <v>727</v>
      </c>
      <c r="B727" t="str">
        <f ca="1"/>
        <v>ガオガエン</v>
      </c>
      <c r="C727" t="str">
        <f ca="1"/>
        <v>Incineroar</v>
      </c>
      <c r="D727" t="s">
        <v>2511</v>
      </c>
      <c r="F727" t="str">
        <f ca="1"/>
        <v>727p</v>
      </c>
      <c r="G727" t="str">
        <f ca="1"/>
        <v>ガオガエン</v>
      </c>
      <c r="H727" t="str">
        <f ca="1"/>
        <v>固有名詞</v>
      </c>
      <c r="J727" t="str">
        <f ca="1"/>
        <v>727p</v>
      </c>
      <c r="K727" t="str">
        <f ca="1"/>
        <v>Incineroar</v>
      </c>
      <c r="L727" t="str">
        <f ca="1"/>
        <v>固有名詞</v>
      </c>
      <c r="N727" t="str">
        <f ca="1"/>
        <v>がおがえん</v>
      </c>
      <c r="O727" t="str">
        <f ca="1"/>
        <v>ガオガエン</v>
      </c>
      <c r="P727" t="str">
        <f ca="1"/>
        <v>固有名詞</v>
      </c>
      <c r="R727" t="str">
        <f ca="1"/>
        <v>がおがえん</v>
      </c>
      <c r="S727" t="str">
        <f ca="1"/>
        <v>Incineroar</v>
      </c>
      <c r="T727" t="str">
        <f ca="1"/>
        <v>固有名詞</v>
      </c>
      <c r="V727" t="str">
        <f ca="1"/>
        <v>727p</v>
      </c>
      <c r="W727" t="str">
        <f ca="1"/>
        <v>ガオガエン</v>
      </c>
      <c r="X727" t="str">
        <f ca="1"/>
        <v>固有名詞</v>
      </c>
    </row>
    <row r="728" spans="1:24">
      <c r="A728">
        <f ca="1"/>
        <v>728</v>
      </c>
      <c r="B728" t="str">
        <f ca="1"/>
        <v>アシマリ</v>
      </c>
      <c r="C728" t="str">
        <f ca="1"/>
        <v>Popplio</v>
      </c>
      <c r="D728" t="s">
        <v>2512</v>
      </c>
      <c r="F728" t="str">
        <f ca="1"/>
        <v>728p</v>
      </c>
      <c r="G728" t="str">
        <f ca="1"/>
        <v>アシマリ</v>
      </c>
      <c r="H728" t="str">
        <f ca="1"/>
        <v>固有名詞</v>
      </c>
      <c r="J728" t="str">
        <f ca="1"/>
        <v>728p</v>
      </c>
      <c r="K728" t="str">
        <f ca="1"/>
        <v>Popplio</v>
      </c>
      <c r="L728" t="str">
        <f ca="1"/>
        <v>固有名詞</v>
      </c>
      <c r="N728" t="str">
        <f ca="1"/>
        <v>あしまり</v>
      </c>
      <c r="O728" t="str">
        <f ca="1"/>
        <v>アシマリ</v>
      </c>
      <c r="P728" t="str">
        <f ca="1"/>
        <v>固有名詞</v>
      </c>
      <c r="R728" t="str">
        <f ca="1"/>
        <v>あしまり</v>
      </c>
      <c r="S728" t="str">
        <f ca="1"/>
        <v>Popplio</v>
      </c>
      <c r="T728" t="str">
        <f ca="1"/>
        <v>固有名詞</v>
      </c>
      <c r="V728" t="str">
        <f ca="1"/>
        <v>728p</v>
      </c>
      <c r="W728" t="str">
        <f ca="1"/>
        <v>アシマリ</v>
      </c>
      <c r="X728" t="str">
        <f ca="1"/>
        <v>固有名詞</v>
      </c>
    </row>
    <row r="729" spans="1:24">
      <c r="A729">
        <f ca="1"/>
        <v>729</v>
      </c>
      <c r="B729" t="str">
        <f ca="1"/>
        <v>オシャマリ</v>
      </c>
      <c r="C729" t="str">
        <f ca="1"/>
        <v>Brionne</v>
      </c>
      <c r="D729" t="s">
        <v>2513</v>
      </c>
      <c r="F729" t="str">
        <f ca="1"/>
        <v>729p</v>
      </c>
      <c r="G729" t="str">
        <f ca="1"/>
        <v>オシャマリ</v>
      </c>
      <c r="H729" t="str">
        <f ca="1"/>
        <v>固有名詞</v>
      </c>
      <c r="J729" t="str">
        <f ca="1"/>
        <v>729p</v>
      </c>
      <c r="K729" t="str">
        <f ca="1"/>
        <v>Brionne</v>
      </c>
      <c r="L729" t="str">
        <f ca="1"/>
        <v>固有名詞</v>
      </c>
      <c r="N729" t="str">
        <f ca="1"/>
        <v>おしゃまり</v>
      </c>
      <c r="O729" t="str">
        <f ca="1"/>
        <v>オシャマリ</v>
      </c>
      <c r="P729" t="str">
        <f ca="1"/>
        <v>固有名詞</v>
      </c>
      <c r="R729" t="str">
        <f ca="1"/>
        <v>おしゃまり</v>
      </c>
      <c r="S729" t="str">
        <f ca="1"/>
        <v>Brionne</v>
      </c>
      <c r="T729" t="str">
        <f ca="1"/>
        <v>固有名詞</v>
      </c>
      <c r="V729" t="str">
        <f ca="1"/>
        <v>729p</v>
      </c>
      <c r="W729" t="str">
        <f ca="1"/>
        <v>オシャマリ</v>
      </c>
      <c r="X729" t="str">
        <f ca="1"/>
        <v>固有名詞</v>
      </c>
    </row>
    <row r="730" spans="1:24">
      <c r="A730">
        <f ca="1"/>
        <v>730</v>
      </c>
      <c r="B730" t="str">
        <f ca="1"/>
        <v>アシレーヌ</v>
      </c>
      <c r="C730" t="str">
        <f ca="1"/>
        <v>Primarina</v>
      </c>
      <c r="D730" t="s">
        <v>2514</v>
      </c>
      <c r="F730" t="str">
        <f ca="1"/>
        <v>730p</v>
      </c>
      <c r="G730" t="str">
        <f ca="1"/>
        <v>アシレーヌ</v>
      </c>
      <c r="H730" t="str">
        <f ca="1"/>
        <v>固有名詞</v>
      </c>
      <c r="J730" t="str">
        <f ca="1"/>
        <v>730p</v>
      </c>
      <c r="K730" t="str">
        <f ca="1"/>
        <v>Primarina</v>
      </c>
      <c r="L730" t="str">
        <f ca="1"/>
        <v>固有名詞</v>
      </c>
      <c r="N730" t="str">
        <f ca="1"/>
        <v>あしれーぬ</v>
      </c>
      <c r="O730" t="str">
        <f ca="1"/>
        <v>アシレーヌ</v>
      </c>
      <c r="P730" t="str">
        <f ca="1"/>
        <v>固有名詞</v>
      </c>
      <c r="R730" t="str">
        <f ca="1"/>
        <v>あしれーぬ</v>
      </c>
      <c r="S730" t="str">
        <f ca="1"/>
        <v>Primarina</v>
      </c>
      <c r="T730" t="str">
        <f ca="1"/>
        <v>固有名詞</v>
      </c>
      <c r="V730" t="str">
        <f ca="1"/>
        <v>730p</v>
      </c>
      <c r="W730" t="str">
        <f ca="1"/>
        <v>アシレーヌ</v>
      </c>
      <c r="X730" t="str">
        <f ca="1"/>
        <v>固有名詞</v>
      </c>
    </row>
    <row r="731" spans="1:24">
      <c r="A731">
        <f ca="1"/>
        <v>731</v>
      </c>
      <c r="B731" t="str">
        <f ca="1"/>
        <v>ツツケラ</v>
      </c>
      <c r="C731" t="str">
        <f ca="1"/>
        <v>Pikipek</v>
      </c>
      <c r="D731" t="s">
        <v>2515</v>
      </c>
      <c r="F731" t="str">
        <f ca="1"/>
        <v>731p</v>
      </c>
      <c r="G731" t="str">
        <f ca="1"/>
        <v>ツツケラ</v>
      </c>
      <c r="H731" t="str">
        <f ca="1"/>
        <v>固有名詞</v>
      </c>
      <c r="J731" t="str">
        <f ca="1"/>
        <v>731p</v>
      </c>
      <c r="K731" t="str">
        <f ca="1"/>
        <v>Pikipek</v>
      </c>
      <c r="L731" t="str">
        <f ca="1"/>
        <v>固有名詞</v>
      </c>
      <c r="N731" t="str">
        <f ca="1"/>
        <v>つつけら</v>
      </c>
      <c r="O731" t="str">
        <f ca="1"/>
        <v>ツツケラ</v>
      </c>
      <c r="P731" t="str">
        <f ca="1"/>
        <v>固有名詞</v>
      </c>
      <c r="R731" t="str">
        <f ca="1"/>
        <v>つつけら</v>
      </c>
      <c r="S731" t="str">
        <f ca="1"/>
        <v>Pikipek</v>
      </c>
      <c r="T731" t="str">
        <f ca="1"/>
        <v>固有名詞</v>
      </c>
      <c r="V731" t="str">
        <f ca="1"/>
        <v>731p</v>
      </c>
      <c r="W731" t="str">
        <f ca="1"/>
        <v>ツツケラ</v>
      </c>
      <c r="X731" t="str">
        <f ca="1"/>
        <v>固有名詞</v>
      </c>
    </row>
    <row r="732" spans="1:24">
      <c r="A732">
        <f ca="1"/>
        <v>732</v>
      </c>
      <c r="B732" t="str">
        <f ca="1"/>
        <v>ケララッパ</v>
      </c>
      <c r="C732" t="str">
        <f ca="1"/>
        <v>Trumbeak</v>
      </c>
      <c r="D732" t="s">
        <v>2516</v>
      </c>
      <c r="F732" t="str">
        <f ca="1"/>
        <v>732p</v>
      </c>
      <c r="G732" t="str">
        <f ca="1"/>
        <v>ケララッパ</v>
      </c>
      <c r="H732" t="str">
        <f ca="1"/>
        <v>固有名詞</v>
      </c>
      <c r="J732" t="str">
        <f ca="1"/>
        <v>732p</v>
      </c>
      <c r="K732" t="str">
        <f ca="1"/>
        <v>Trumbeak</v>
      </c>
      <c r="L732" t="str">
        <f ca="1"/>
        <v>固有名詞</v>
      </c>
      <c r="N732" t="str">
        <f ca="1"/>
        <v>けららっぱ</v>
      </c>
      <c r="O732" t="str">
        <f ca="1"/>
        <v>ケララッパ</v>
      </c>
      <c r="P732" t="str">
        <f ca="1"/>
        <v>固有名詞</v>
      </c>
      <c r="R732" t="str">
        <f ca="1"/>
        <v>けららっぱ</v>
      </c>
      <c r="S732" t="str">
        <f ca="1"/>
        <v>Trumbeak</v>
      </c>
      <c r="T732" t="str">
        <f ca="1"/>
        <v>固有名詞</v>
      </c>
      <c r="V732" t="str">
        <f ca="1"/>
        <v>732p</v>
      </c>
      <c r="W732" t="str">
        <f ca="1"/>
        <v>ケララッパ</v>
      </c>
      <c r="X732" t="str">
        <f ca="1"/>
        <v>固有名詞</v>
      </c>
    </row>
    <row r="733" spans="1:24">
      <c r="A733">
        <f ca="1"/>
        <v>733</v>
      </c>
      <c r="B733" t="str">
        <f ca="1"/>
        <v>ドデカバシ</v>
      </c>
      <c r="C733" t="str">
        <f ca="1"/>
        <v>Toucannon</v>
      </c>
      <c r="D733" t="s">
        <v>2517</v>
      </c>
      <c r="F733" t="str">
        <f ca="1"/>
        <v>733p</v>
      </c>
      <c r="G733" t="str">
        <f ca="1"/>
        <v>ドデカバシ</v>
      </c>
      <c r="H733" t="str">
        <f ca="1"/>
        <v>固有名詞</v>
      </c>
      <c r="J733" t="str">
        <f ca="1"/>
        <v>733p</v>
      </c>
      <c r="K733" t="str">
        <f ca="1"/>
        <v>Toucannon</v>
      </c>
      <c r="L733" t="str">
        <f ca="1"/>
        <v>固有名詞</v>
      </c>
      <c r="N733" t="str">
        <f ca="1"/>
        <v>どでかばし</v>
      </c>
      <c r="O733" t="str">
        <f ca="1"/>
        <v>ドデカバシ</v>
      </c>
      <c r="P733" t="str">
        <f ca="1"/>
        <v>固有名詞</v>
      </c>
      <c r="R733" t="str">
        <f ca="1"/>
        <v>どでかばし</v>
      </c>
      <c r="S733" t="str">
        <f ca="1"/>
        <v>Toucannon</v>
      </c>
      <c r="T733" t="str">
        <f ca="1"/>
        <v>固有名詞</v>
      </c>
      <c r="V733" t="str">
        <f ca="1"/>
        <v>733p</v>
      </c>
      <c r="W733" t="str">
        <f ca="1"/>
        <v>ドデカバシ</v>
      </c>
      <c r="X733" t="str">
        <f ca="1"/>
        <v>固有名詞</v>
      </c>
    </row>
    <row r="734" spans="1:24">
      <c r="A734">
        <f ca="1"/>
        <v>734</v>
      </c>
      <c r="B734" t="str">
        <f ca="1"/>
        <v>ヤングース</v>
      </c>
      <c r="C734" t="str">
        <f ca="1"/>
        <v>Yungoos</v>
      </c>
      <c r="D734" t="s">
        <v>2518</v>
      </c>
      <c r="F734" t="str">
        <f ca="1"/>
        <v>734p</v>
      </c>
      <c r="G734" t="str">
        <f ca="1"/>
        <v>ヤングース</v>
      </c>
      <c r="H734" t="str">
        <f ca="1"/>
        <v>固有名詞</v>
      </c>
      <c r="J734" t="str">
        <f ca="1"/>
        <v>734p</v>
      </c>
      <c r="K734" t="str">
        <f ca="1"/>
        <v>Yungoos</v>
      </c>
      <c r="L734" t="str">
        <f ca="1"/>
        <v>固有名詞</v>
      </c>
      <c r="N734" t="str">
        <f ca="1"/>
        <v>やんぐーす</v>
      </c>
      <c r="O734" t="str">
        <f ca="1"/>
        <v>ヤングース</v>
      </c>
      <c r="P734" t="str">
        <f ca="1"/>
        <v>固有名詞</v>
      </c>
      <c r="R734" t="str">
        <f ca="1"/>
        <v>やんぐーす</v>
      </c>
      <c r="S734" t="str">
        <f ca="1"/>
        <v>Yungoos</v>
      </c>
      <c r="T734" t="str">
        <f ca="1"/>
        <v>固有名詞</v>
      </c>
      <c r="V734" t="str">
        <f ca="1"/>
        <v>734p</v>
      </c>
      <c r="W734" t="str">
        <f ca="1"/>
        <v>ヤングース</v>
      </c>
      <c r="X734" t="str">
        <f ca="1"/>
        <v>固有名詞</v>
      </c>
    </row>
    <row r="735" spans="1:24">
      <c r="A735">
        <f ca="1"/>
        <v>735</v>
      </c>
      <c r="B735" t="str">
        <f ca="1"/>
        <v>デカグース</v>
      </c>
      <c r="C735" t="str">
        <f ca="1"/>
        <v>Gumshoos</v>
      </c>
      <c r="D735" t="s">
        <v>2519</v>
      </c>
      <c r="F735" t="str">
        <f ca="1"/>
        <v>735p</v>
      </c>
      <c r="G735" t="str">
        <f ca="1"/>
        <v>デカグース</v>
      </c>
      <c r="H735" t="str">
        <f ca="1"/>
        <v>固有名詞</v>
      </c>
      <c r="J735" t="str">
        <f ca="1"/>
        <v>735p</v>
      </c>
      <c r="K735" t="str">
        <f ca="1"/>
        <v>Gumshoos</v>
      </c>
      <c r="L735" t="str">
        <f ca="1"/>
        <v>固有名詞</v>
      </c>
      <c r="N735" t="str">
        <f ca="1"/>
        <v>でかぐーす</v>
      </c>
      <c r="O735" t="str">
        <f ca="1"/>
        <v>デカグース</v>
      </c>
      <c r="P735" t="str">
        <f ca="1"/>
        <v>固有名詞</v>
      </c>
      <c r="R735" t="str">
        <f ca="1"/>
        <v>でかぐーす</v>
      </c>
      <c r="S735" t="str">
        <f ca="1"/>
        <v>Gumshoos</v>
      </c>
      <c r="T735" t="str">
        <f ca="1"/>
        <v>固有名詞</v>
      </c>
      <c r="V735" t="str">
        <f ca="1"/>
        <v>735p</v>
      </c>
      <c r="W735" t="str">
        <f ca="1"/>
        <v>デカグース</v>
      </c>
      <c r="X735" t="str">
        <f ca="1"/>
        <v>固有名詞</v>
      </c>
    </row>
    <row r="736" spans="1:24">
      <c r="A736">
        <f ca="1"/>
        <v>736</v>
      </c>
      <c r="B736" t="str">
        <f ca="1"/>
        <v>アゴジムシ</v>
      </c>
      <c r="C736" t="str">
        <f ca="1"/>
        <v>Grubbin</v>
      </c>
      <c r="D736" t="s">
        <v>2520</v>
      </c>
      <c r="F736" t="str">
        <f ca="1"/>
        <v>736p</v>
      </c>
      <c r="G736" t="str">
        <f ca="1"/>
        <v>アゴジムシ</v>
      </c>
      <c r="H736" t="str">
        <f ca="1"/>
        <v>固有名詞</v>
      </c>
      <c r="J736" t="str">
        <f ca="1"/>
        <v>736p</v>
      </c>
      <c r="K736" t="str">
        <f ca="1"/>
        <v>Grubbin</v>
      </c>
      <c r="L736" t="str">
        <f ca="1"/>
        <v>固有名詞</v>
      </c>
      <c r="N736" t="str">
        <f ca="1"/>
        <v>あごじむし</v>
      </c>
      <c r="O736" t="str">
        <f ca="1"/>
        <v>アゴジムシ</v>
      </c>
      <c r="P736" t="str">
        <f ca="1"/>
        <v>固有名詞</v>
      </c>
      <c r="R736" t="str">
        <f ca="1"/>
        <v>あごじむし</v>
      </c>
      <c r="S736" t="str">
        <f ca="1"/>
        <v>Grubbin</v>
      </c>
      <c r="T736" t="str">
        <f ca="1"/>
        <v>固有名詞</v>
      </c>
      <c r="V736" t="str">
        <f ca="1"/>
        <v>736p</v>
      </c>
      <c r="W736" t="str">
        <f ca="1"/>
        <v>アゴジムシ</v>
      </c>
      <c r="X736" t="str">
        <f ca="1"/>
        <v>固有名詞</v>
      </c>
    </row>
    <row r="737" spans="1:24">
      <c r="A737">
        <f ca="1"/>
        <v>737</v>
      </c>
      <c r="B737" t="str">
        <f ca="1"/>
        <v>デンヂムシ</v>
      </c>
      <c r="C737" t="str">
        <f ca="1"/>
        <v>Charjabug</v>
      </c>
      <c r="D737" t="s">
        <v>2521</v>
      </c>
      <c r="F737" t="str">
        <f ca="1"/>
        <v>737p</v>
      </c>
      <c r="G737" t="str">
        <f ca="1"/>
        <v>デンヂムシ</v>
      </c>
      <c r="H737" t="str">
        <f ca="1"/>
        <v>固有名詞</v>
      </c>
      <c r="J737" t="str">
        <f ca="1"/>
        <v>737p</v>
      </c>
      <c r="K737" t="str">
        <f ca="1"/>
        <v>Charjabug</v>
      </c>
      <c r="L737" t="str">
        <f ca="1"/>
        <v>固有名詞</v>
      </c>
      <c r="N737" t="str">
        <f ca="1"/>
        <v>でんぢむし</v>
      </c>
      <c r="O737" t="str">
        <f ca="1"/>
        <v>デンヂムシ</v>
      </c>
      <c r="P737" t="str">
        <f ca="1"/>
        <v>固有名詞</v>
      </c>
      <c r="R737" t="str">
        <f ca="1"/>
        <v>でんぢむし</v>
      </c>
      <c r="S737" t="str">
        <f ca="1"/>
        <v>Charjabug</v>
      </c>
      <c r="T737" t="str">
        <f ca="1"/>
        <v>固有名詞</v>
      </c>
      <c r="V737" t="str">
        <f ca="1"/>
        <v>737p</v>
      </c>
      <c r="W737" t="str">
        <f ca="1"/>
        <v>デンヂムシ</v>
      </c>
      <c r="X737" t="str">
        <f ca="1"/>
        <v>固有名詞</v>
      </c>
    </row>
    <row r="738" spans="1:24">
      <c r="A738">
        <f ca="1"/>
        <v>738</v>
      </c>
      <c r="B738" t="str">
        <f ca="1"/>
        <v>クワガノン</v>
      </c>
      <c r="C738" t="str">
        <f ca="1"/>
        <v>Vikavolt</v>
      </c>
      <c r="D738" t="s">
        <v>2522</v>
      </c>
      <c r="F738" t="str">
        <f ca="1"/>
        <v>738p</v>
      </c>
      <c r="G738" t="str">
        <f ca="1"/>
        <v>クワガノン</v>
      </c>
      <c r="H738" t="str">
        <f ca="1"/>
        <v>固有名詞</v>
      </c>
      <c r="J738" t="str">
        <f ca="1"/>
        <v>738p</v>
      </c>
      <c r="K738" t="str">
        <f ca="1"/>
        <v>Vikavolt</v>
      </c>
      <c r="L738" t="str">
        <f ca="1"/>
        <v>固有名詞</v>
      </c>
      <c r="N738" t="str">
        <f ca="1"/>
        <v>くわがのん</v>
      </c>
      <c r="O738" t="str">
        <f ca="1"/>
        <v>クワガノン</v>
      </c>
      <c r="P738" t="str">
        <f ca="1"/>
        <v>固有名詞</v>
      </c>
      <c r="R738" t="str">
        <f ca="1"/>
        <v>くわがのん</v>
      </c>
      <c r="S738" t="str">
        <f ca="1"/>
        <v>Vikavolt</v>
      </c>
      <c r="T738" t="str">
        <f ca="1"/>
        <v>固有名詞</v>
      </c>
      <c r="V738" t="str">
        <f ca="1"/>
        <v>738p</v>
      </c>
      <c r="W738" t="str">
        <f ca="1"/>
        <v>クワガノン</v>
      </c>
      <c r="X738" t="str">
        <f ca="1"/>
        <v>固有名詞</v>
      </c>
    </row>
    <row r="739" spans="1:24">
      <c r="A739">
        <f ca="1"/>
        <v>739</v>
      </c>
      <c r="B739" t="str">
        <f ca="1"/>
        <v>マケンカニ</v>
      </c>
      <c r="C739" t="str">
        <f ca="1"/>
        <v>Crabrawler</v>
      </c>
      <c r="D739" t="s">
        <v>2523</v>
      </c>
      <c r="F739" t="str">
        <f ca="1"/>
        <v>739p</v>
      </c>
      <c r="G739" t="str">
        <f ca="1"/>
        <v>マケンカニ</v>
      </c>
      <c r="H739" t="str">
        <f ca="1"/>
        <v>固有名詞</v>
      </c>
      <c r="J739" t="str">
        <f ca="1"/>
        <v>739p</v>
      </c>
      <c r="K739" t="str">
        <f ca="1"/>
        <v>Crabrawler</v>
      </c>
      <c r="L739" t="str">
        <f ca="1"/>
        <v>固有名詞</v>
      </c>
      <c r="N739" t="str">
        <f ca="1"/>
        <v>まけんかに</v>
      </c>
      <c r="O739" t="str">
        <f ca="1"/>
        <v>マケンカニ</v>
      </c>
      <c r="P739" t="str">
        <f ca="1"/>
        <v>固有名詞</v>
      </c>
      <c r="R739" t="str">
        <f ca="1"/>
        <v>まけんかに</v>
      </c>
      <c r="S739" t="str">
        <f ca="1"/>
        <v>Crabrawler</v>
      </c>
      <c r="T739" t="str">
        <f ca="1"/>
        <v>固有名詞</v>
      </c>
      <c r="V739" t="str">
        <f ca="1"/>
        <v>739p</v>
      </c>
      <c r="W739" t="str">
        <f ca="1"/>
        <v>マケンカニ</v>
      </c>
      <c r="X739" t="str">
        <f ca="1"/>
        <v>固有名詞</v>
      </c>
    </row>
    <row r="740" spans="1:24">
      <c r="A740">
        <f ca="1"/>
        <v>740</v>
      </c>
      <c r="B740" t="str">
        <f ca="1"/>
        <v>ケケンカニ</v>
      </c>
      <c r="C740" t="str">
        <f ca="1"/>
        <v>Crabominable</v>
      </c>
      <c r="D740" t="s">
        <v>2524</v>
      </c>
      <c r="F740" t="str">
        <f ca="1"/>
        <v>740p</v>
      </c>
      <c r="G740" t="str">
        <f ca="1"/>
        <v>ケケンカニ</v>
      </c>
      <c r="H740" t="str">
        <f ca="1"/>
        <v>固有名詞</v>
      </c>
      <c r="J740" t="str">
        <f ca="1"/>
        <v>740p</v>
      </c>
      <c r="K740" t="str">
        <f ca="1"/>
        <v>Crabominable</v>
      </c>
      <c r="L740" t="str">
        <f ca="1"/>
        <v>固有名詞</v>
      </c>
      <c r="N740" t="str">
        <f ca="1"/>
        <v>けけんかに</v>
      </c>
      <c r="O740" t="str">
        <f ca="1"/>
        <v>ケケンカニ</v>
      </c>
      <c r="P740" t="str">
        <f ca="1"/>
        <v>固有名詞</v>
      </c>
      <c r="R740" t="str">
        <f ca="1"/>
        <v>けけんかに</v>
      </c>
      <c r="S740" t="str">
        <f ca="1"/>
        <v>Crabominable</v>
      </c>
      <c r="T740" t="str">
        <f ca="1"/>
        <v>固有名詞</v>
      </c>
      <c r="V740" t="str">
        <f ca="1"/>
        <v>740p</v>
      </c>
      <c r="W740" t="str">
        <f ca="1"/>
        <v>ケケンカニ</v>
      </c>
      <c r="X740" t="str">
        <f ca="1"/>
        <v>固有名詞</v>
      </c>
    </row>
    <row r="741" spans="1:24">
      <c r="A741">
        <f ca="1"/>
        <v>741</v>
      </c>
      <c r="B741" t="str">
        <f ca="1"/>
        <v>オドリドリ</v>
      </c>
      <c r="C741" t="str">
        <f ca="1"/>
        <v>Oricorio</v>
      </c>
      <c r="D741" t="s">
        <v>2525</v>
      </c>
      <c r="F741" t="str">
        <f ca="1"/>
        <v>741p</v>
      </c>
      <c r="G741" t="str">
        <f ca="1"/>
        <v>オドリドリ</v>
      </c>
      <c r="H741" t="str">
        <f ca="1"/>
        <v>固有名詞</v>
      </c>
      <c r="J741" t="str">
        <f ca="1"/>
        <v>741p</v>
      </c>
      <c r="K741" t="str">
        <f ca="1"/>
        <v>Oricorio</v>
      </c>
      <c r="L741" t="str">
        <f ca="1"/>
        <v>固有名詞</v>
      </c>
      <c r="N741" t="str">
        <f ca="1"/>
        <v>おどりどり</v>
      </c>
      <c r="O741" t="str">
        <f ca="1"/>
        <v>オドリドリ</v>
      </c>
      <c r="P741" t="str">
        <f ca="1"/>
        <v>固有名詞</v>
      </c>
      <c r="R741" t="str">
        <f ca="1"/>
        <v>おどりどり</v>
      </c>
      <c r="S741" t="str">
        <f ca="1"/>
        <v>Oricorio</v>
      </c>
      <c r="T741" t="str">
        <f ca="1"/>
        <v>固有名詞</v>
      </c>
      <c r="V741" t="str">
        <f ca="1"/>
        <v>741p</v>
      </c>
      <c r="W741" t="str">
        <f ca="1"/>
        <v>オドリドリ</v>
      </c>
      <c r="X741" t="str">
        <f ca="1"/>
        <v>固有名詞</v>
      </c>
    </row>
    <row r="742" spans="1:24">
      <c r="A742">
        <f ca="1"/>
        <v>742</v>
      </c>
      <c r="B742" t="str">
        <f ca="1"/>
        <v>アブリー</v>
      </c>
      <c r="C742" t="str">
        <f ca="1"/>
        <v>Cutiefly</v>
      </c>
      <c r="D742" t="s">
        <v>2526</v>
      </c>
      <c r="F742" t="str">
        <f ca="1"/>
        <v>742p</v>
      </c>
      <c r="G742" t="str">
        <f ca="1"/>
        <v>アブリー</v>
      </c>
      <c r="H742" t="str">
        <f ca="1"/>
        <v>固有名詞</v>
      </c>
      <c r="J742" t="str">
        <f ca="1"/>
        <v>742p</v>
      </c>
      <c r="K742" t="str">
        <f ca="1"/>
        <v>Cutiefly</v>
      </c>
      <c r="L742" t="str">
        <f ca="1"/>
        <v>固有名詞</v>
      </c>
      <c r="N742" t="str">
        <f ca="1"/>
        <v>あぶりー</v>
      </c>
      <c r="O742" t="str">
        <f ca="1"/>
        <v>アブリー</v>
      </c>
      <c r="P742" t="str">
        <f ca="1"/>
        <v>固有名詞</v>
      </c>
      <c r="R742" t="str">
        <f ca="1"/>
        <v>あぶりー</v>
      </c>
      <c r="S742" t="str">
        <f ca="1"/>
        <v>Cutiefly</v>
      </c>
      <c r="T742" t="str">
        <f ca="1"/>
        <v>固有名詞</v>
      </c>
      <c r="V742" t="str">
        <f ca="1"/>
        <v>742p</v>
      </c>
      <c r="W742" t="str">
        <f ca="1"/>
        <v>アブリー</v>
      </c>
      <c r="X742" t="str">
        <f ca="1"/>
        <v>固有名詞</v>
      </c>
    </row>
    <row r="743" spans="1:24">
      <c r="A743">
        <f ca="1"/>
        <v>743</v>
      </c>
      <c r="B743" t="str">
        <f ca="1"/>
        <v>アブリボン</v>
      </c>
      <c r="C743" t="str">
        <f ca="1"/>
        <v>Ribombee</v>
      </c>
      <c r="D743" t="s">
        <v>2527</v>
      </c>
      <c r="F743" t="str">
        <f ca="1"/>
        <v>743p</v>
      </c>
      <c r="G743" t="str">
        <f ca="1"/>
        <v>アブリボン</v>
      </c>
      <c r="H743" t="str">
        <f ca="1"/>
        <v>固有名詞</v>
      </c>
      <c r="J743" t="str">
        <f ca="1"/>
        <v>743p</v>
      </c>
      <c r="K743" t="str">
        <f ca="1"/>
        <v>Ribombee</v>
      </c>
      <c r="L743" t="str">
        <f ca="1"/>
        <v>固有名詞</v>
      </c>
      <c r="N743" t="str">
        <f ca="1"/>
        <v>あぶりぼん</v>
      </c>
      <c r="O743" t="str">
        <f ca="1"/>
        <v>アブリボン</v>
      </c>
      <c r="P743" t="str">
        <f ca="1"/>
        <v>固有名詞</v>
      </c>
      <c r="R743" t="str">
        <f ca="1"/>
        <v>あぶりぼん</v>
      </c>
      <c r="S743" t="str">
        <f ca="1"/>
        <v>Ribombee</v>
      </c>
      <c r="T743" t="str">
        <f ca="1"/>
        <v>固有名詞</v>
      </c>
      <c r="V743" t="str">
        <f ca="1"/>
        <v>743p</v>
      </c>
      <c r="W743" t="str">
        <f ca="1"/>
        <v>アブリボン</v>
      </c>
      <c r="X743" t="str">
        <f ca="1"/>
        <v>固有名詞</v>
      </c>
    </row>
    <row r="744" spans="1:24">
      <c r="A744">
        <f ca="1"/>
        <v>744</v>
      </c>
      <c r="B744" t="str">
        <f ca="1"/>
        <v>イワンコ</v>
      </c>
      <c r="C744" t="str">
        <f ca="1"/>
        <v>Rockruff</v>
      </c>
      <c r="D744" t="s">
        <v>2528</v>
      </c>
      <c r="F744" t="str">
        <f ca="1"/>
        <v>744p</v>
      </c>
      <c r="G744" t="str">
        <f ca="1"/>
        <v>イワンコ</v>
      </c>
      <c r="H744" t="str">
        <f ca="1"/>
        <v>固有名詞</v>
      </c>
      <c r="J744" t="str">
        <f ca="1"/>
        <v>744p</v>
      </c>
      <c r="K744" t="str">
        <f ca="1"/>
        <v>Rockruff</v>
      </c>
      <c r="L744" t="str">
        <f ca="1"/>
        <v>固有名詞</v>
      </c>
      <c r="N744" t="str">
        <f ca="1"/>
        <v>いわんこ</v>
      </c>
      <c r="O744" t="str">
        <f ca="1"/>
        <v>イワンコ</v>
      </c>
      <c r="P744" t="str">
        <f ca="1"/>
        <v>固有名詞</v>
      </c>
      <c r="R744" t="str">
        <f ca="1"/>
        <v>いわんこ</v>
      </c>
      <c r="S744" t="str">
        <f ca="1"/>
        <v>Rockruff</v>
      </c>
      <c r="T744" t="str">
        <f ca="1"/>
        <v>固有名詞</v>
      </c>
      <c r="V744" t="str">
        <f ca="1"/>
        <v>744p</v>
      </c>
      <c r="W744" t="str">
        <f ca="1"/>
        <v>イワンコ</v>
      </c>
      <c r="X744" t="str">
        <f ca="1"/>
        <v>固有名詞</v>
      </c>
    </row>
    <row r="745" spans="1:24">
      <c r="A745">
        <f ca="1"/>
        <v>745</v>
      </c>
      <c r="B745" t="str">
        <f ca="1"/>
        <v>ルガルガン</v>
      </c>
      <c r="C745" t="str">
        <f ca="1"/>
        <v>Lycanroc</v>
      </c>
      <c r="D745" t="s">
        <v>2529</v>
      </c>
      <c r="F745" t="str">
        <f ca="1"/>
        <v>745p</v>
      </c>
      <c r="G745" t="str">
        <f ca="1"/>
        <v>ルガルガン</v>
      </c>
      <c r="H745" t="str">
        <f ca="1"/>
        <v>固有名詞</v>
      </c>
      <c r="J745" t="str">
        <f ca="1"/>
        <v>745p</v>
      </c>
      <c r="K745" t="str">
        <f ca="1"/>
        <v>Lycanroc</v>
      </c>
      <c r="L745" t="str">
        <f ca="1"/>
        <v>固有名詞</v>
      </c>
      <c r="N745" t="str">
        <f ca="1"/>
        <v>るがるがん</v>
      </c>
      <c r="O745" t="str">
        <f ca="1"/>
        <v>ルガルガン</v>
      </c>
      <c r="P745" t="str">
        <f ca="1"/>
        <v>固有名詞</v>
      </c>
      <c r="R745" t="str">
        <f ca="1"/>
        <v>るがるがん</v>
      </c>
      <c r="S745" t="str">
        <f ca="1"/>
        <v>Lycanroc</v>
      </c>
      <c r="T745" t="str">
        <f ca="1"/>
        <v>固有名詞</v>
      </c>
      <c r="V745" t="str">
        <f ca="1"/>
        <v>745p</v>
      </c>
      <c r="W745" t="str">
        <f ca="1"/>
        <v>ルガルガン</v>
      </c>
      <c r="X745" t="str">
        <f ca="1"/>
        <v>固有名詞</v>
      </c>
    </row>
    <row r="746" spans="1:24">
      <c r="A746">
        <f ca="1"/>
        <v>746</v>
      </c>
      <c r="B746" t="str">
        <f ca="1"/>
        <v>ヨワシ</v>
      </c>
      <c r="C746" t="str">
        <f ca="1"/>
        <v>Wishiwashi</v>
      </c>
      <c r="D746" t="s">
        <v>2530</v>
      </c>
      <c r="F746" t="str">
        <f ca="1"/>
        <v>746p</v>
      </c>
      <c r="G746" t="str">
        <f ca="1"/>
        <v>ヨワシ</v>
      </c>
      <c r="H746" t="str">
        <f ca="1"/>
        <v>固有名詞</v>
      </c>
      <c r="J746" t="str">
        <f ca="1"/>
        <v>746p</v>
      </c>
      <c r="K746" t="str">
        <f ca="1"/>
        <v>Wishiwashi</v>
      </c>
      <c r="L746" t="str">
        <f ca="1"/>
        <v>固有名詞</v>
      </c>
      <c r="N746" t="str">
        <f ca="1"/>
        <v>よわし</v>
      </c>
      <c r="O746" t="str">
        <f ca="1"/>
        <v>ヨワシ</v>
      </c>
      <c r="P746" t="str">
        <f ca="1"/>
        <v>固有名詞</v>
      </c>
      <c r="R746" t="str">
        <f ca="1"/>
        <v>よわし</v>
      </c>
      <c r="S746" t="str">
        <f ca="1"/>
        <v>Wishiwashi</v>
      </c>
      <c r="T746" t="str">
        <f ca="1"/>
        <v>固有名詞</v>
      </c>
      <c r="V746" t="str">
        <f ca="1"/>
        <v>746p</v>
      </c>
      <c r="W746" t="str">
        <f ca="1"/>
        <v>ヨワシ</v>
      </c>
      <c r="X746" t="str">
        <f ca="1"/>
        <v>固有名詞</v>
      </c>
    </row>
    <row r="747" spans="1:24">
      <c r="A747">
        <f ca="1"/>
        <v>747</v>
      </c>
      <c r="B747" t="str">
        <f ca="1"/>
        <v>ヒドイデ</v>
      </c>
      <c r="C747" t="str">
        <f ca="1"/>
        <v>Mareanie</v>
      </c>
      <c r="D747" t="s">
        <v>2531</v>
      </c>
      <c r="F747" t="str">
        <f ca="1"/>
        <v>747p</v>
      </c>
      <c r="G747" t="str">
        <f ca="1"/>
        <v>ヒドイデ</v>
      </c>
      <c r="H747" t="str">
        <f ca="1"/>
        <v>固有名詞</v>
      </c>
      <c r="J747" t="str">
        <f ca="1"/>
        <v>747p</v>
      </c>
      <c r="K747" t="str">
        <f ca="1"/>
        <v>Mareanie</v>
      </c>
      <c r="L747" t="str">
        <f ca="1"/>
        <v>固有名詞</v>
      </c>
      <c r="N747" t="str">
        <f ca="1"/>
        <v>ひどいで</v>
      </c>
      <c r="O747" t="str">
        <f ca="1"/>
        <v>ヒドイデ</v>
      </c>
      <c r="P747" t="str">
        <f ca="1"/>
        <v>固有名詞</v>
      </c>
      <c r="R747" t="str">
        <f ca="1"/>
        <v>ひどいで</v>
      </c>
      <c r="S747" t="str">
        <f ca="1"/>
        <v>Mareanie</v>
      </c>
      <c r="T747" t="str">
        <f ca="1"/>
        <v>固有名詞</v>
      </c>
      <c r="V747" t="str">
        <f ca="1"/>
        <v>747p</v>
      </c>
      <c r="W747" t="str">
        <f ca="1"/>
        <v>ヒドイデ</v>
      </c>
      <c r="X747" t="str">
        <f ca="1"/>
        <v>固有名詞</v>
      </c>
    </row>
    <row r="748" spans="1:24">
      <c r="A748">
        <f ca="1"/>
        <v>748</v>
      </c>
      <c r="B748" t="str">
        <f ca="1"/>
        <v>ドヒドイデ</v>
      </c>
      <c r="C748" t="str">
        <f ca="1"/>
        <v>Toxapex</v>
      </c>
      <c r="D748" t="s">
        <v>2532</v>
      </c>
      <c r="F748" t="str">
        <f ca="1"/>
        <v>748p</v>
      </c>
      <c r="G748" t="str">
        <f ca="1"/>
        <v>ドヒドイデ</v>
      </c>
      <c r="H748" t="str">
        <f ca="1"/>
        <v>固有名詞</v>
      </c>
      <c r="J748" t="str">
        <f ca="1"/>
        <v>748p</v>
      </c>
      <c r="K748" t="str">
        <f ca="1"/>
        <v>Toxapex</v>
      </c>
      <c r="L748" t="str">
        <f ca="1"/>
        <v>固有名詞</v>
      </c>
      <c r="N748" t="str">
        <f ca="1"/>
        <v>どひどいで</v>
      </c>
      <c r="O748" t="str">
        <f ca="1"/>
        <v>ドヒドイデ</v>
      </c>
      <c r="P748" t="str">
        <f ca="1"/>
        <v>固有名詞</v>
      </c>
      <c r="R748" t="str">
        <f ca="1"/>
        <v>どひどいで</v>
      </c>
      <c r="S748" t="str">
        <f ca="1"/>
        <v>Toxapex</v>
      </c>
      <c r="T748" t="str">
        <f ca="1"/>
        <v>固有名詞</v>
      </c>
      <c r="V748" t="str">
        <f ca="1"/>
        <v>748p</v>
      </c>
      <c r="W748" t="str">
        <f ca="1"/>
        <v>ドヒドイデ</v>
      </c>
      <c r="X748" t="str">
        <f ca="1"/>
        <v>固有名詞</v>
      </c>
    </row>
    <row r="749" spans="1:24">
      <c r="A749">
        <f ca="1"/>
        <v>749</v>
      </c>
      <c r="B749" t="str">
        <f ca="1"/>
        <v>ドロバンコ</v>
      </c>
      <c r="C749" t="str">
        <f ca="1"/>
        <v>Mudbray</v>
      </c>
      <c r="D749" t="s">
        <v>2533</v>
      </c>
      <c r="F749" t="str">
        <f ca="1"/>
        <v>749p</v>
      </c>
      <c r="G749" t="str">
        <f ca="1"/>
        <v>ドロバンコ</v>
      </c>
      <c r="H749" t="str">
        <f ca="1"/>
        <v>固有名詞</v>
      </c>
      <c r="J749" t="str">
        <f ca="1"/>
        <v>749p</v>
      </c>
      <c r="K749" t="str">
        <f ca="1"/>
        <v>Mudbray</v>
      </c>
      <c r="L749" t="str">
        <f ca="1"/>
        <v>固有名詞</v>
      </c>
      <c r="N749" t="str">
        <f ca="1"/>
        <v>どろばんこ</v>
      </c>
      <c r="O749" t="str">
        <f ca="1"/>
        <v>ドロバンコ</v>
      </c>
      <c r="P749" t="str">
        <f ca="1"/>
        <v>固有名詞</v>
      </c>
      <c r="R749" t="str">
        <f ca="1"/>
        <v>どろばんこ</v>
      </c>
      <c r="S749" t="str">
        <f ca="1"/>
        <v>Mudbray</v>
      </c>
      <c r="T749" t="str">
        <f ca="1"/>
        <v>固有名詞</v>
      </c>
      <c r="V749" t="str">
        <f ca="1"/>
        <v>749p</v>
      </c>
      <c r="W749" t="str">
        <f ca="1"/>
        <v>ドロバンコ</v>
      </c>
      <c r="X749" t="str">
        <f ca="1"/>
        <v>固有名詞</v>
      </c>
    </row>
    <row r="750" spans="1:24">
      <c r="A750">
        <f ca="1"/>
        <v>750</v>
      </c>
      <c r="B750" t="str">
        <f ca="1"/>
        <v>バンバドロ</v>
      </c>
      <c r="C750" t="str">
        <f ca="1"/>
        <v>Mudsdale</v>
      </c>
      <c r="D750" t="s">
        <v>2534</v>
      </c>
      <c r="F750" t="str">
        <f ca="1"/>
        <v>750p</v>
      </c>
      <c r="G750" t="str">
        <f ca="1"/>
        <v>バンバドロ</v>
      </c>
      <c r="H750" t="str">
        <f ca="1"/>
        <v>固有名詞</v>
      </c>
      <c r="J750" t="str">
        <f ca="1"/>
        <v>750p</v>
      </c>
      <c r="K750" t="str">
        <f ca="1"/>
        <v>Mudsdale</v>
      </c>
      <c r="L750" t="str">
        <f ca="1"/>
        <v>固有名詞</v>
      </c>
      <c r="N750" t="str">
        <f ca="1"/>
        <v>ばんばどろ</v>
      </c>
      <c r="O750" t="str">
        <f ca="1"/>
        <v>バンバドロ</v>
      </c>
      <c r="P750" t="str">
        <f ca="1"/>
        <v>固有名詞</v>
      </c>
      <c r="R750" t="str">
        <f ca="1"/>
        <v>ばんばどろ</v>
      </c>
      <c r="S750" t="str">
        <f ca="1"/>
        <v>Mudsdale</v>
      </c>
      <c r="T750" t="str">
        <f ca="1"/>
        <v>固有名詞</v>
      </c>
      <c r="V750" t="str">
        <f ca="1"/>
        <v>750p</v>
      </c>
      <c r="W750" t="str">
        <f ca="1"/>
        <v>バンバドロ</v>
      </c>
      <c r="X750" t="str">
        <f ca="1"/>
        <v>固有名詞</v>
      </c>
    </row>
    <row r="751" spans="1:24">
      <c r="A751">
        <f ca="1"/>
        <v>751</v>
      </c>
      <c r="B751" t="str">
        <f ca="1"/>
        <v>シズクモ</v>
      </c>
      <c r="C751" t="str">
        <f ca="1"/>
        <v>Dewpider</v>
      </c>
      <c r="D751" t="s">
        <v>2535</v>
      </c>
      <c r="F751" t="str">
        <f ca="1"/>
        <v>751p</v>
      </c>
      <c r="G751" t="str">
        <f ca="1"/>
        <v>シズクモ</v>
      </c>
      <c r="H751" t="str">
        <f ca="1"/>
        <v>固有名詞</v>
      </c>
      <c r="J751" t="str">
        <f ca="1"/>
        <v>751p</v>
      </c>
      <c r="K751" t="str">
        <f ca="1"/>
        <v>Dewpider</v>
      </c>
      <c r="L751" t="str">
        <f ca="1"/>
        <v>固有名詞</v>
      </c>
      <c r="N751" t="str">
        <f ca="1"/>
        <v>しずくも</v>
      </c>
      <c r="O751" t="str">
        <f ca="1"/>
        <v>シズクモ</v>
      </c>
      <c r="P751" t="str">
        <f ca="1"/>
        <v>固有名詞</v>
      </c>
      <c r="R751" t="str">
        <f ca="1"/>
        <v>しずくも</v>
      </c>
      <c r="S751" t="str">
        <f ca="1"/>
        <v>Dewpider</v>
      </c>
      <c r="T751" t="str">
        <f ca="1"/>
        <v>固有名詞</v>
      </c>
      <c r="V751" t="str">
        <f ca="1"/>
        <v>751p</v>
      </c>
      <c r="W751" t="str">
        <f ca="1"/>
        <v>シズクモ</v>
      </c>
      <c r="X751" t="str">
        <f ca="1"/>
        <v>固有名詞</v>
      </c>
    </row>
    <row r="752" spans="1:24">
      <c r="A752">
        <f ca="1"/>
        <v>752</v>
      </c>
      <c r="B752" t="str">
        <f ca="1"/>
        <v>オニシズクモ</v>
      </c>
      <c r="C752" t="str">
        <f ca="1"/>
        <v>Araquanid</v>
      </c>
      <c r="D752" t="s">
        <v>2536</v>
      </c>
      <c r="F752" t="str">
        <f ca="1"/>
        <v>752p</v>
      </c>
      <c r="G752" t="str">
        <f ca="1"/>
        <v>オニシズクモ</v>
      </c>
      <c r="H752" t="str">
        <f ca="1"/>
        <v>固有名詞</v>
      </c>
      <c r="J752" t="str">
        <f ca="1"/>
        <v>752p</v>
      </c>
      <c r="K752" t="str">
        <f ca="1"/>
        <v>Araquanid</v>
      </c>
      <c r="L752" t="str">
        <f ca="1"/>
        <v>固有名詞</v>
      </c>
      <c r="N752" t="str">
        <f ca="1"/>
        <v>おにしずくも</v>
      </c>
      <c r="O752" t="str">
        <f ca="1"/>
        <v>オニシズクモ</v>
      </c>
      <c r="P752" t="str">
        <f ca="1"/>
        <v>固有名詞</v>
      </c>
      <c r="R752" t="str">
        <f ca="1"/>
        <v>おにしずくも</v>
      </c>
      <c r="S752" t="str">
        <f ca="1"/>
        <v>Araquanid</v>
      </c>
      <c r="T752" t="str">
        <f ca="1"/>
        <v>固有名詞</v>
      </c>
      <c r="V752" t="str">
        <f ca="1"/>
        <v>752p</v>
      </c>
      <c r="W752" t="str">
        <f ca="1"/>
        <v>オニシズクモ</v>
      </c>
      <c r="X752" t="str">
        <f ca="1"/>
        <v>固有名詞</v>
      </c>
    </row>
    <row r="753" spans="1:24">
      <c r="A753">
        <f ca="1"/>
        <v>753</v>
      </c>
      <c r="B753" t="str">
        <f ca="1"/>
        <v>カリキリ</v>
      </c>
      <c r="C753" t="str">
        <f ca="1"/>
        <v>Fomantis</v>
      </c>
      <c r="D753" t="s">
        <v>2537</v>
      </c>
      <c r="F753" t="str">
        <f ca="1"/>
        <v>753p</v>
      </c>
      <c r="G753" t="str">
        <f ca="1"/>
        <v>カリキリ</v>
      </c>
      <c r="H753" t="str">
        <f ca="1"/>
        <v>固有名詞</v>
      </c>
      <c r="J753" t="str">
        <f ca="1"/>
        <v>753p</v>
      </c>
      <c r="K753" t="str">
        <f ca="1"/>
        <v>Fomantis</v>
      </c>
      <c r="L753" t="str">
        <f ca="1"/>
        <v>固有名詞</v>
      </c>
      <c r="N753" t="str">
        <f ca="1"/>
        <v>かりきり</v>
      </c>
      <c r="O753" t="str">
        <f ca="1"/>
        <v>カリキリ</v>
      </c>
      <c r="P753" t="str">
        <f ca="1"/>
        <v>固有名詞</v>
      </c>
      <c r="R753" t="str">
        <f ca="1"/>
        <v>かりきり</v>
      </c>
      <c r="S753" t="str">
        <f ca="1"/>
        <v>Fomantis</v>
      </c>
      <c r="T753" t="str">
        <f ca="1"/>
        <v>固有名詞</v>
      </c>
      <c r="V753" t="str">
        <f ca="1"/>
        <v>753p</v>
      </c>
      <c r="W753" t="str">
        <f ca="1"/>
        <v>カリキリ</v>
      </c>
      <c r="X753" t="str">
        <f ca="1"/>
        <v>固有名詞</v>
      </c>
    </row>
    <row r="754" spans="1:24">
      <c r="A754">
        <f ca="1"/>
        <v>754</v>
      </c>
      <c r="B754" t="str">
        <f ca="1"/>
        <v>ラランテス</v>
      </c>
      <c r="C754" t="str">
        <f ca="1"/>
        <v>Lurantis</v>
      </c>
      <c r="D754" t="s">
        <v>2538</v>
      </c>
      <c r="F754" t="str">
        <f ca="1"/>
        <v>754p</v>
      </c>
      <c r="G754" t="str">
        <f ca="1"/>
        <v>ラランテス</v>
      </c>
      <c r="H754" t="str">
        <f ca="1"/>
        <v>固有名詞</v>
      </c>
      <c r="J754" t="str">
        <f ca="1"/>
        <v>754p</v>
      </c>
      <c r="K754" t="str">
        <f ca="1"/>
        <v>Lurantis</v>
      </c>
      <c r="L754" t="str">
        <f ca="1"/>
        <v>固有名詞</v>
      </c>
      <c r="N754" t="str">
        <f ca="1"/>
        <v>ららんてす</v>
      </c>
      <c r="O754" t="str">
        <f ca="1"/>
        <v>ラランテス</v>
      </c>
      <c r="P754" t="str">
        <f ca="1"/>
        <v>固有名詞</v>
      </c>
      <c r="R754" t="str">
        <f ca="1"/>
        <v>ららんてす</v>
      </c>
      <c r="S754" t="str">
        <f ca="1"/>
        <v>Lurantis</v>
      </c>
      <c r="T754" t="str">
        <f ca="1"/>
        <v>固有名詞</v>
      </c>
      <c r="V754" t="str">
        <f ca="1"/>
        <v>754p</v>
      </c>
      <c r="W754" t="str">
        <f ca="1"/>
        <v>ラランテス</v>
      </c>
      <c r="X754" t="str">
        <f ca="1"/>
        <v>固有名詞</v>
      </c>
    </row>
    <row r="755" spans="1:24">
      <c r="A755">
        <f ca="1"/>
        <v>755</v>
      </c>
      <c r="B755" t="str">
        <f ca="1"/>
        <v>ネマシュ</v>
      </c>
      <c r="C755" t="str">
        <f ca="1"/>
        <v>Morelull</v>
      </c>
      <c r="D755" t="s">
        <v>2539</v>
      </c>
      <c r="F755" t="str">
        <f ca="1"/>
        <v>755p</v>
      </c>
      <c r="G755" t="str">
        <f ca="1"/>
        <v>ネマシュ</v>
      </c>
      <c r="H755" t="str">
        <f ca="1"/>
        <v>固有名詞</v>
      </c>
      <c r="J755" t="str">
        <f ca="1"/>
        <v>755p</v>
      </c>
      <c r="K755" t="str">
        <f ca="1"/>
        <v>Morelull</v>
      </c>
      <c r="L755" t="str">
        <f ca="1"/>
        <v>固有名詞</v>
      </c>
      <c r="N755" t="str">
        <f ca="1"/>
        <v>ねましゅ</v>
      </c>
      <c r="O755" t="str">
        <f ca="1"/>
        <v>ネマシュ</v>
      </c>
      <c r="P755" t="str">
        <f ca="1"/>
        <v>固有名詞</v>
      </c>
      <c r="R755" t="str">
        <f ca="1"/>
        <v>ねましゅ</v>
      </c>
      <c r="S755" t="str">
        <f ca="1"/>
        <v>Morelull</v>
      </c>
      <c r="T755" t="str">
        <f ca="1"/>
        <v>固有名詞</v>
      </c>
      <c r="V755" t="str">
        <f ca="1"/>
        <v>755p</v>
      </c>
      <c r="W755" t="str">
        <f ca="1"/>
        <v>ネマシュ</v>
      </c>
      <c r="X755" t="str">
        <f ca="1"/>
        <v>固有名詞</v>
      </c>
    </row>
    <row r="756" spans="1:24">
      <c r="A756">
        <f ca="1"/>
        <v>756</v>
      </c>
      <c r="B756" t="str">
        <f ca="1"/>
        <v>マシェード</v>
      </c>
      <c r="C756" t="str">
        <f ca="1"/>
        <v>Shiinotic</v>
      </c>
      <c r="D756" t="s">
        <v>2540</v>
      </c>
      <c r="F756" t="str">
        <f ca="1"/>
        <v>756p</v>
      </c>
      <c r="G756" t="str">
        <f ca="1"/>
        <v>マシェード</v>
      </c>
      <c r="H756" t="str">
        <f ca="1"/>
        <v>固有名詞</v>
      </c>
      <c r="J756" t="str">
        <f ca="1"/>
        <v>756p</v>
      </c>
      <c r="K756" t="str">
        <f ca="1"/>
        <v>Shiinotic</v>
      </c>
      <c r="L756" t="str">
        <f ca="1"/>
        <v>固有名詞</v>
      </c>
      <c r="N756" t="str">
        <f ca="1"/>
        <v>ましぇーど</v>
      </c>
      <c r="O756" t="str">
        <f ca="1"/>
        <v>マシェード</v>
      </c>
      <c r="P756" t="str">
        <f ca="1"/>
        <v>固有名詞</v>
      </c>
      <c r="R756" t="str">
        <f ca="1"/>
        <v>ましぇーど</v>
      </c>
      <c r="S756" t="str">
        <f ca="1"/>
        <v>Shiinotic</v>
      </c>
      <c r="T756" t="str">
        <f ca="1"/>
        <v>固有名詞</v>
      </c>
      <c r="V756" t="str">
        <f ca="1"/>
        <v>756p</v>
      </c>
      <c r="W756" t="str">
        <f ca="1"/>
        <v>マシェード</v>
      </c>
      <c r="X756" t="str">
        <f ca="1"/>
        <v>固有名詞</v>
      </c>
    </row>
    <row r="757" spans="1:24">
      <c r="A757">
        <f ca="1"/>
        <v>757</v>
      </c>
      <c r="B757" t="str">
        <f ca="1"/>
        <v>ヤトウモリ</v>
      </c>
      <c r="C757" t="str">
        <f ca="1"/>
        <v>Salandit</v>
      </c>
      <c r="D757" t="s">
        <v>2541</v>
      </c>
      <c r="F757" t="str">
        <f ca="1"/>
        <v>757p</v>
      </c>
      <c r="G757" t="str">
        <f ca="1"/>
        <v>ヤトウモリ</v>
      </c>
      <c r="H757" t="str">
        <f ca="1"/>
        <v>固有名詞</v>
      </c>
      <c r="J757" t="str">
        <f ca="1"/>
        <v>757p</v>
      </c>
      <c r="K757" t="str">
        <f ca="1"/>
        <v>Salandit</v>
      </c>
      <c r="L757" t="str">
        <f ca="1"/>
        <v>固有名詞</v>
      </c>
      <c r="N757" t="str">
        <f ca="1"/>
        <v>やとうもり</v>
      </c>
      <c r="O757" t="str">
        <f ca="1"/>
        <v>ヤトウモリ</v>
      </c>
      <c r="P757" t="str">
        <f ca="1"/>
        <v>固有名詞</v>
      </c>
      <c r="R757" t="str">
        <f ca="1"/>
        <v>やとうもり</v>
      </c>
      <c r="S757" t="str">
        <f ca="1"/>
        <v>Salandit</v>
      </c>
      <c r="T757" t="str">
        <f ca="1"/>
        <v>固有名詞</v>
      </c>
      <c r="V757" t="str">
        <f ca="1"/>
        <v>757p</v>
      </c>
      <c r="W757" t="str">
        <f ca="1"/>
        <v>ヤトウモリ</v>
      </c>
      <c r="X757" t="str">
        <f ca="1"/>
        <v>固有名詞</v>
      </c>
    </row>
    <row r="758" spans="1:24">
      <c r="A758">
        <f ca="1"/>
        <v>758</v>
      </c>
      <c r="B758" t="str">
        <f ca="1"/>
        <v>エンニュート</v>
      </c>
      <c r="C758" t="str">
        <f ca="1"/>
        <v>Salazzle</v>
      </c>
      <c r="D758" t="s">
        <v>2542</v>
      </c>
      <c r="F758" t="str">
        <f ca="1"/>
        <v>758p</v>
      </c>
      <c r="G758" t="str">
        <f ca="1"/>
        <v>エンニュート</v>
      </c>
      <c r="H758" t="str">
        <f ca="1"/>
        <v>固有名詞</v>
      </c>
      <c r="J758" t="str">
        <f ca="1"/>
        <v>758p</v>
      </c>
      <c r="K758" t="str">
        <f ca="1"/>
        <v>Salazzle</v>
      </c>
      <c r="L758" t="str">
        <f ca="1"/>
        <v>固有名詞</v>
      </c>
      <c r="N758" t="str">
        <f ca="1"/>
        <v>えんにゅーと</v>
      </c>
      <c r="O758" t="str">
        <f ca="1"/>
        <v>エンニュート</v>
      </c>
      <c r="P758" t="str">
        <f ca="1"/>
        <v>固有名詞</v>
      </c>
      <c r="R758" t="str">
        <f ca="1"/>
        <v>えんにゅーと</v>
      </c>
      <c r="S758" t="str">
        <f ca="1"/>
        <v>Salazzle</v>
      </c>
      <c r="T758" t="str">
        <f ca="1"/>
        <v>固有名詞</v>
      </c>
      <c r="V758" t="str">
        <f ca="1"/>
        <v>758p</v>
      </c>
      <c r="W758" t="str">
        <f ca="1"/>
        <v>エンニュート</v>
      </c>
      <c r="X758" t="str">
        <f ca="1"/>
        <v>固有名詞</v>
      </c>
    </row>
    <row r="759" spans="1:24">
      <c r="A759">
        <f ca="1"/>
        <v>759</v>
      </c>
      <c r="B759" t="str">
        <f ca="1"/>
        <v>ヌイコグマ</v>
      </c>
      <c r="C759" t="str">
        <f ca="1"/>
        <v>Stufful</v>
      </c>
      <c r="D759" t="s">
        <v>2543</v>
      </c>
      <c r="F759" t="str">
        <f ca="1"/>
        <v>759p</v>
      </c>
      <c r="G759" t="str">
        <f ca="1"/>
        <v>ヌイコグマ</v>
      </c>
      <c r="H759" t="str">
        <f ca="1"/>
        <v>固有名詞</v>
      </c>
      <c r="J759" t="str">
        <f ca="1"/>
        <v>759p</v>
      </c>
      <c r="K759" t="str">
        <f ca="1"/>
        <v>Stufful</v>
      </c>
      <c r="L759" t="str">
        <f ca="1"/>
        <v>固有名詞</v>
      </c>
      <c r="N759" t="str">
        <f ca="1"/>
        <v>ぬいこぐま</v>
      </c>
      <c r="O759" t="str">
        <f ca="1"/>
        <v>ヌイコグマ</v>
      </c>
      <c r="P759" t="str">
        <f ca="1"/>
        <v>固有名詞</v>
      </c>
      <c r="R759" t="str">
        <f ca="1"/>
        <v>ぬいこぐま</v>
      </c>
      <c r="S759" t="str">
        <f ca="1"/>
        <v>Stufful</v>
      </c>
      <c r="T759" t="str">
        <f ca="1"/>
        <v>固有名詞</v>
      </c>
      <c r="V759" t="str">
        <f ca="1"/>
        <v>759p</v>
      </c>
      <c r="W759" t="str">
        <f ca="1"/>
        <v>ヌイコグマ</v>
      </c>
      <c r="X759" t="str">
        <f ca="1"/>
        <v>固有名詞</v>
      </c>
    </row>
    <row r="760" spans="1:24">
      <c r="A760">
        <f ca="1"/>
        <v>760</v>
      </c>
      <c r="B760" t="str">
        <f ca="1"/>
        <v>キテルグマ</v>
      </c>
      <c r="C760" t="str">
        <f ca="1"/>
        <v>Bewear</v>
      </c>
      <c r="D760" t="s">
        <v>2544</v>
      </c>
      <c r="F760" t="str">
        <f ca="1"/>
        <v>760p</v>
      </c>
      <c r="G760" t="str">
        <f ca="1"/>
        <v>キテルグマ</v>
      </c>
      <c r="H760" t="str">
        <f ca="1"/>
        <v>固有名詞</v>
      </c>
      <c r="J760" t="str">
        <f ca="1"/>
        <v>760p</v>
      </c>
      <c r="K760" t="str">
        <f ca="1"/>
        <v>Bewear</v>
      </c>
      <c r="L760" t="str">
        <f ca="1"/>
        <v>固有名詞</v>
      </c>
      <c r="N760" t="str">
        <f ca="1"/>
        <v>きてるぐま</v>
      </c>
      <c r="O760" t="str">
        <f ca="1"/>
        <v>キテルグマ</v>
      </c>
      <c r="P760" t="str">
        <f ca="1"/>
        <v>固有名詞</v>
      </c>
      <c r="R760" t="str">
        <f ca="1"/>
        <v>きてるぐま</v>
      </c>
      <c r="S760" t="str">
        <f ca="1"/>
        <v>Bewear</v>
      </c>
      <c r="T760" t="str">
        <f ca="1"/>
        <v>固有名詞</v>
      </c>
      <c r="V760" t="str">
        <f ca="1"/>
        <v>760p</v>
      </c>
      <c r="W760" t="str">
        <f ca="1"/>
        <v>キテルグマ</v>
      </c>
      <c r="X760" t="str">
        <f ca="1"/>
        <v>固有名詞</v>
      </c>
    </row>
    <row r="761" spans="1:24">
      <c r="A761">
        <f ca="1"/>
        <v>761</v>
      </c>
      <c r="B761" t="str">
        <f ca="1"/>
        <v>アマカジ</v>
      </c>
      <c r="C761" t="str">
        <f ca="1"/>
        <v>Bounsweet</v>
      </c>
      <c r="D761" t="s">
        <v>2545</v>
      </c>
      <c r="F761" t="str">
        <f ca="1"/>
        <v>761p</v>
      </c>
      <c r="G761" t="str">
        <f ca="1"/>
        <v>アマカジ</v>
      </c>
      <c r="H761" t="str">
        <f ca="1"/>
        <v>固有名詞</v>
      </c>
      <c r="J761" t="str">
        <f ca="1"/>
        <v>761p</v>
      </c>
      <c r="K761" t="str">
        <f ca="1"/>
        <v>Bounsweet</v>
      </c>
      <c r="L761" t="str">
        <f ca="1"/>
        <v>固有名詞</v>
      </c>
      <c r="N761" t="str">
        <f ca="1"/>
        <v>あまかじ</v>
      </c>
      <c r="O761" t="str">
        <f ca="1"/>
        <v>アマカジ</v>
      </c>
      <c r="P761" t="str">
        <f ca="1"/>
        <v>固有名詞</v>
      </c>
      <c r="R761" t="str">
        <f ca="1"/>
        <v>あまかじ</v>
      </c>
      <c r="S761" t="str">
        <f ca="1"/>
        <v>Bounsweet</v>
      </c>
      <c r="T761" t="str">
        <f ca="1"/>
        <v>固有名詞</v>
      </c>
      <c r="V761" t="str">
        <f ca="1"/>
        <v>761p</v>
      </c>
      <c r="W761" t="str">
        <f ca="1"/>
        <v>アマカジ</v>
      </c>
      <c r="X761" t="str">
        <f ca="1"/>
        <v>固有名詞</v>
      </c>
    </row>
    <row r="762" spans="1:24">
      <c r="A762">
        <f ca="1"/>
        <v>762</v>
      </c>
      <c r="B762" t="str">
        <f ca="1"/>
        <v>アママイコ</v>
      </c>
      <c r="C762" t="str">
        <f ca="1"/>
        <v>Steenee</v>
      </c>
      <c r="D762" t="s">
        <v>2546</v>
      </c>
      <c r="F762" t="str">
        <f ca="1"/>
        <v>762p</v>
      </c>
      <c r="G762" t="str">
        <f ca="1"/>
        <v>アママイコ</v>
      </c>
      <c r="H762" t="str">
        <f ca="1"/>
        <v>固有名詞</v>
      </c>
      <c r="J762" t="str">
        <f ca="1"/>
        <v>762p</v>
      </c>
      <c r="K762" t="str">
        <f ca="1"/>
        <v>Steenee</v>
      </c>
      <c r="L762" t="str">
        <f ca="1"/>
        <v>固有名詞</v>
      </c>
      <c r="N762" t="str">
        <f ca="1"/>
        <v>あままいこ</v>
      </c>
      <c r="O762" t="str">
        <f ca="1"/>
        <v>アママイコ</v>
      </c>
      <c r="P762" t="str">
        <f ca="1"/>
        <v>固有名詞</v>
      </c>
      <c r="R762" t="str">
        <f ca="1"/>
        <v>あままいこ</v>
      </c>
      <c r="S762" t="str">
        <f ca="1"/>
        <v>Steenee</v>
      </c>
      <c r="T762" t="str">
        <f ca="1"/>
        <v>固有名詞</v>
      </c>
      <c r="V762" t="str">
        <f ca="1"/>
        <v>762p</v>
      </c>
      <c r="W762" t="str">
        <f ca="1"/>
        <v>アママイコ</v>
      </c>
      <c r="X762" t="str">
        <f ca="1"/>
        <v>固有名詞</v>
      </c>
    </row>
    <row r="763" spans="1:24">
      <c r="A763">
        <f ca="1"/>
        <v>763</v>
      </c>
      <c r="B763" t="str">
        <f ca="1"/>
        <v>アマージョ</v>
      </c>
      <c r="C763" t="str">
        <f ca="1"/>
        <v>Tsareena</v>
      </c>
      <c r="D763" t="s">
        <v>2547</v>
      </c>
      <c r="F763" t="str">
        <f ca="1"/>
        <v>763p</v>
      </c>
      <c r="G763" t="str">
        <f ca="1"/>
        <v>アマージョ</v>
      </c>
      <c r="H763" t="str">
        <f ca="1"/>
        <v>固有名詞</v>
      </c>
      <c r="J763" t="str">
        <f ca="1"/>
        <v>763p</v>
      </c>
      <c r="K763" t="str">
        <f ca="1"/>
        <v>Tsareena</v>
      </c>
      <c r="L763" t="str">
        <f ca="1"/>
        <v>固有名詞</v>
      </c>
      <c r="N763" t="str">
        <f ca="1"/>
        <v>あまーじょ</v>
      </c>
      <c r="O763" t="str">
        <f ca="1"/>
        <v>アマージョ</v>
      </c>
      <c r="P763" t="str">
        <f ca="1"/>
        <v>固有名詞</v>
      </c>
      <c r="R763" t="str">
        <f ca="1"/>
        <v>あまーじょ</v>
      </c>
      <c r="S763" t="str">
        <f ca="1"/>
        <v>Tsareena</v>
      </c>
      <c r="T763" t="str">
        <f ca="1"/>
        <v>固有名詞</v>
      </c>
      <c r="V763" t="str">
        <f ca="1"/>
        <v>763p</v>
      </c>
      <c r="W763" t="str">
        <f ca="1"/>
        <v>アマージョ</v>
      </c>
      <c r="X763" t="str">
        <f ca="1"/>
        <v>固有名詞</v>
      </c>
    </row>
    <row r="764" spans="1:24">
      <c r="A764">
        <f ca="1"/>
        <v>764</v>
      </c>
      <c r="B764" t="str">
        <f ca="1"/>
        <v>キュワワー</v>
      </c>
      <c r="C764" t="str">
        <f ca="1"/>
        <v>Comfey</v>
      </c>
      <c r="D764" t="s">
        <v>2548</v>
      </c>
      <c r="F764" t="str">
        <f ca="1"/>
        <v>764p</v>
      </c>
      <c r="G764" t="str">
        <f ca="1"/>
        <v>キュワワー</v>
      </c>
      <c r="H764" t="str">
        <f ca="1"/>
        <v>固有名詞</v>
      </c>
      <c r="J764" t="str">
        <f ca="1"/>
        <v>764p</v>
      </c>
      <c r="K764" t="str">
        <f ca="1"/>
        <v>Comfey</v>
      </c>
      <c r="L764" t="str">
        <f ca="1"/>
        <v>固有名詞</v>
      </c>
      <c r="N764" t="str">
        <f ca="1"/>
        <v>きゅわわー</v>
      </c>
      <c r="O764" t="str">
        <f ca="1"/>
        <v>キュワワー</v>
      </c>
      <c r="P764" t="str">
        <f ca="1"/>
        <v>固有名詞</v>
      </c>
      <c r="R764" t="str">
        <f ca="1"/>
        <v>きゅわわー</v>
      </c>
      <c r="S764" t="str">
        <f ca="1"/>
        <v>Comfey</v>
      </c>
      <c r="T764" t="str">
        <f ca="1"/>
        <v>固有名詞</v>
      </c>
      <c r="V764" t="str">
        <f ca="1"/>
        <v>764p</v>
      </c>
      <c r="W764" t="str">
        <f ca="1"/>
        <v>キュワワー</v>
      </c>
      <c r="X764" t="str">
        <f ca="1"/>
        <v>固有名詞</v>
      </c>
    </row>
    <row r="765" spans="1:24">
      <c r="A765">
        <f ca="1"/>
        <v>765</v>
      </c>
      <c r="B765" t="str">
        <f ca="1"/>
        <v>ヤレユータン</v>
      </c>
      <c r="C765" t="str">
        <f ca="1"/>
        <v>Oranguru</v>
      </c>
      <c r="D765" t="s">
        <v>2549</v>
      </c>
      <c r="F765" t="str">
        <f ca="1"/>
        <v>765p</v>
      </c>
      <c r="G765" t="str">
        <f ca="1"/>
        <v>ヤレユータン</v>
      </c>
      <c r="H765" t="str">
        <f ca="1"/>
        <v>固有名詞</v>
      </c>
      <c r="J765" t="str">
        <f ca="1"/>
        <v>765p</v>
      </c>
      <c r="K765" t="str">
        <f ca="1"/>
        <v>Oranguru</v>
      </c>
      <c r="L765" t="str">
        <f ca="1"/>
        <v>固有名詞</v>
      </c>
      <c r="N765" t="str">
        <f ca="1"/>
        <v>やれゆーたん</v>
      </c>
      <c r="O765" t="str">
        <f ca="1"/>
        <v>ヤレユータン</v>
      </c>
      <c r="P765" t="str">
        <f ca="1"/>
        <v>固有名詞</v>
      </c>
      <c r="R765" t="str">
        <f ca="1"/>
        <v>やれゆーたん</v>
      </c>
      <c r="S765" t="str">
        <f ca="1"/>
        <v>Oranguru</v>
      </c>
      <c r="T765" t="str">
        <f ca="1"/>
        <v>固有名詞</v>
      </c>
      <c r="V765" t="str">
        <f ca="1"/>
        <v>765p</v>
      </c>
      <c r="W765" t="str">
        <f ca="1"/>
        <v>ヤレユータン</v>
      </c>
      <c r="X765" t="str">
        <f ca="1"/>
        <v>固有名詞</v>
      </c>
    </row>
    <row r="766" spans="1:24">
      <c r="A766">
        <f ca="1"/>
        <v>766</v>
      </c>
      <c r="B766" t="str">
        <f ca="1"/>
        <v>ナゲツケサル</v>
      </c>
      <c r="C766" t="str">
        <f ca="1"/>
        <v>Passimian</v>
      </c>
      <c r="D766" t="s">
        <v>2550</v>
      </c>
      <c r="F766" t="str">
        <f ca="1"/>
        <v>766p</v>
      </c>
      <c r="G766" t="str">
        <f ca="1"/>
        <v>ナゲツケサル</v>
      </c>
      <c r="H766" t="str">
        <f ca="1"/>
        <v>固有名詞</v>
      </c>
      <c r="J766" t="str">
        <f ca="1"/>
        <v>766p</v>
      </c>
      <c r="K766" t="str">
        <f ca="1"/>
        <v>Passimian</v>
      </c>
      <c r="L766" t="str">
        <f ca="1"/>
        <v>固有名詞</v>
      </c>
      <c r="N766" t="str">
        <f ca="1"/>
        <v>なげつけさる</v>
      </c>
      <c r="O766" t="str">
        <f ca="1"/>
        <v>ナゲツケサル</v>
      </c>
      <c r="P766" t="str">
        <f ca="1"/>
        <v>固有名詞</v>
      </c>
      <c r="R766" t="str">
        <f ca="1"/>
        <v>なげつけさる</v>
      </c>
      <c r="S766" t="str">
        <f ca="1"/>
        <v>Passimian</v>
      </c>
      <c r="T766" t="str">
        <f ca="1"/>
        <v>固有名詞</v>
      </c>
      <c r="V766" t="str">
        <f ca="1"/>
        <v>766p</v>
      </c>
      <c r="W766" t="str">
        <f ca="1"/>
        <v>ナゲツケサル</v>
      </c>
      <c r="X766" t="str">
        <f ca="1"/>
        <v>固有名詞</v>
      </c>
    </row>
    <row r="767" spans="1:24">
      <c r="A767">
        <f ca="1"/>
        <v>767</v>
      </c>
      <c r="B767" t="str">
        <f ca="1"/>
        <v>コソクムシ</v>
      </c>
      <c r="C767" t="str">
        <f ca="1"/>
        <v>Wimpod</v>
      </c>
      <c r="D767" t="s">
        <v>2551</v>
      </c>
      <c r="F767" t="str">
        <f ca="1"/>
        <v>767p</v>
      </c>
      <c r="G767" t="str">
        <f ca="1"/>
        <v>コソクムシ</v>
      </c>
      <c r="H767" t="str">
        <f ca="1"/>
        <v>固有名詞</v>
      </c>
      <c r="J767" t="str">
        <f ca="1"/>
        <v>767p</v>
      </c>
      <c r="K767" t="str">
        <f ca="1"/>
        <v>Wimpod</v>
      </c>
      <c r="L767" t="str">
        <f ca="1"/>
        <v>固有名詞</v>
      </c>
      <c r="N767" t="str">
        <f ca="1"/>
        <v>こそくむし</v>
      </c>
      <c r="O767" t="str">
        <f ca="1"/>
        <v>コソクムシ</v>
      </c>
      <c r="P767" t="str">
        <f ca="1"/>
        <v>固有名詞</v>
      </c>
      <c r="R767" t="str">
        <f ca="1"/>
        <v>こそくむし</v>
      </c>
      <c r="S767" t="str">
        <f ca="1"/>
        <v>Wimpod</v>
      </c>
      <c r="T767" t="str">
        <f ca="1"/>
        <v>固有名詞</v>
      </c>
      <c r="V767" t="str">
        <f ca="1"/>
        <v>767p</v>
      </c>
      <c r="W767" t="str">
        <f ca="1"/>
        <v>コソクムシ</v>
      </c>
      <c r="X767" t="str">
        <f ca="1"/>
        <v>固有名詞</v>
      </c>
    </row>
    <row r="768" spans="1:24">
      <c r="A768">
        <f ca="1"/>
        <v>768</v>
      </c>
      <c r="B768" t="str">
        <f ca="1"/>
        <v>グソクムシャ</v>
      </c>
      <c r="C768" t="str">
        <f ca="1"/>
        <v>Golisopod</v>
      </c>
      <c r="D768" t="s">
        <v>2552</v>
      </c>
      <c r="F768" t="str">
        <f ca="1"/>
        <v>768p</v>
      </c>
      <c r="G768" t="str">
        <f ca="1"/>
        <v>グソクムシャ</v>
      </c>
      <c r="H768" t="str">
        <f ca="1"/>
        <v>固有名詞</v>
      </c>
      <c r="J768" t="str">
        <f ca="1"/>
        <v>768p</v>
      </c>
      <c r="K768" t="str">
        <f ca="1"/>
        <v>Golisopod</v>
      </c>
      <c r="L768" t="str">
        <f ca="1"/>
        <v>固有名詞</v>
      </c>
      <c r="N768" t="str">
        <f ca="1"/>
        <v>ぐそくむしゃ</v>
      </c>
      <c r="O768" t="str">
        <f ca="1"/>
        <v>グソクムシャ</v>
      </c>
      <c r="P768" t="str">
        <f ca="1"/>
        <v>固有名詞</v>
      </c>
      <c r="R768" t="str">
        <f ca="1"/>
        <v>ぐそくむしゃ</v>
      </c>
      <c r="S768" t="str">
        <f ca="1"/>
        <v>Golisopod</v>
      </c>
      <c r="T768" t="str">
        <f ca="1"/>
        <v>固有名詞</v>
      </c>
      <c r="V768" t="str">
        <f ca="1"/>
        <v>768p</v>
      </c>
      <c r="W768" t="str">
        <f ca="1"/>
        <v>グソクムシャ</v>
      </c>
      <c r="X768" t="str">
        <f ca="1"/>
        <v>固有名詞</v>
      </c>
    </row>
    <row r="769" spans="1:24">
      <c r="A769">
        <f ca="1"/>
        <v>769</v>
      </c>
      <c r="B769" t="str">
        <f ca="1"/>
        <v>スナバァ</v>
      </c>
      <c r="C769" t="str">
        <f ca="1"/>
        <v>Sandygast</v>
      </c>
      <c r="D769" t="s">
        <v>2553</v>
      </c>
      <c r="F769" t="str">
        <f ca="1"/>
        <v>769p</v>
      </c>
      <c r="G769" t="str">
        <f ca="1"/>
        <v>スナバァ</v>
      </c>
      <c r="H769" t="str">
        <f ca="1"/>
        <v>固有名詞</v>
      </c>
      <c r="J769" t="str">
        <f ca="1"/>
        <v>769p</v>
      </c>
      <c r="K769" t="str">
        <f ca="1"/>
        <v>Sandygast</v>
      </c>
      <c r="L769" t="str">
        <f ca="1"/>
        <v>固有名詞</v>
      </c>
      <c r="N769" t="str">
        <f ca="1"/>
        <v>すなばぁ</v>
      </c>
      <c r="O769" t="str">
        <f ca="1"/>
        <v>スナバァ</v>
      </c>
      <c r="P769" t="str">
        <f ca="1"/>
        <v>固有名詞</v>
      </c>
      <c r="R769" t="str">
        <f ca="1"/>
        <v>すなばぁ</v>
      </c>
      <c r="S769" t="str">
        <f ca="1"/>
        <v>Sandygast</v>
      </c>
      <c r="T769" t="str">
        <f ca="1"/>
        <v>固有名詞</v>
      </c>
      <c r="V769" t="str">
        <f ca="1"/>
        <v>769p</v>
      </c>
      <c r="W769" t="str">
        <f ca="1"/>
        <v>スナバァ</v>
      </c>
      <c r="X769" t="str">
        <f ca="1"/>
        <v>固有名詞</v>
      </c>
    </row>
    <row r="770" spans="1:24">
      <c r="A770">
        <f ca="1"/>
        <v>770</v>
      </c>
      <c r="B770" t="str">
        <f ca="1"/>
        <v>シロデスナ</v>
      </c>
      <c r="C770" t="str">
        <f ca="1"/>
        <v>Palossand</v>
      </c>
      <c r="D770" t="s">
        <v>2554</v>
      </c>
      <c r="F770" t="str">
        <f ca="1"/>
        <v>770p</v>
      </c>
      <c r="G770" t="str">
        <f ca="1"/>
        <v>シロデスナ</v>
      </c>
      <c r="H770" t="str">
        <f ca="1"/>
        <v>固有名詞</v>
      </c>
      <c r="J770" t="str">
        <f ca="1"/>
        <v>770p</v>
      </c>
      <c r="K770" t="str">
        <f ca="1"/>
        <v>Palossand</v>
      </c>
      <c r="L770" t="str">
        <f ca="1"/>
        <v>固有名詞</v>
      </c>
      <c r="N770" t="str">
        <f ca="1"/>
        <v>しろですな</v>
      </c>
      <c r="O770" t="str">
        <f ca="1"/>
        <v>シロデスナ</v>
      </c>
      <c r="P770" t="str">
        <f ca="1"/>
        <v>固有名詞</v>
      </c>
      <c r="R770" t="str">
        <f ca="1"/>
        <v>しろですな</v>
      </c>
      <c r="S770" t="str">
        <f ca="1"/>
        <v>Palossand</v>
      </c>
      <c r="T770" t="str">
        <f ca="1"/>
        <v>固有名詞</v>
      </c>
      <c r="V770" t="str">
        <f ca="1"/>
        <v>770p</v>
      </c>
      <c r="W770" t="str">
        <f ca="1"/>
        <v>シロデスナ</v>
      </c>
      <c r="X770" t="str">
        <f ca="1"/>
        <v>固有名詞</v>
      </c>
    </row>
    <row r="771" spans="1:24">
      <c r="A771">
        <f ca="1"/>
        <v>771</v>
      </c>
      <c r="B771" t="str">
        <f ca="1"/>
        <v>ナマコブシ</v>
      </c>
      <c r="C771" t="str">
        <f ca="1"/>
        <v>Pyukumuku</v>
      </c>
      <c r="D771" t="s">
        <v>2555</v>
      </c>
      <c r="F771" t="str">
        <f ca="1"/>
        <v>771p</v>
      </c>
      <c r="G771" t="str">
        <f ca="1"/>
        <v>ナマコブシ</v>
      </c>
      <c r="H771" t="str">
        <f ca="1"/>
        <v>固有名詞</v>
      </c>
      <c r="J771" t="str">
        <f ca="1"/>
        <v>771p</v>
      </c>
      <c r="K771" t="str">
        <f ca="1"/>
        <v>Pyukumuku</v>
      </c>
      <c r="L771" t="str">
        <f ca="1"/>
        <v>固有名詞</v>
      </c>
      <c r="N771" t="str">
        <f ca="1"/>
        <v>なまこぶし</v>
      </c>
      <c r="O771" t="str">
        <f ca="1"/>
        <v>ナマコブシ</v>
      </c>
      <c r="P771" t="str">
        <f ca="1"/>
        <v>固有名詞</v>
      </c>
      <c r="R771" t="str">
        <f ca="1"/>
        <v>なまこぶし</v>
      </c>
      <c r="S771" t="str">
        <f ca="1"/>
        <v>Pyukumuku</v>
      </c>
      <c r="T771" t="str">
        <f ca="1"/>
        <v>固有名詞</v>
      </c>
      <c r="V771" t="str">
        <f ca="1"/>
        <v>771p</v>
      </c>
      <c r="W771" t="str">
        <f ca="1"/>
        <v>ナマコブシ</v>
      </c>
      <c r="X771" t="str">
        <f ca="1"/>
        <v>固有名詞</v>
      </c>
    </row>
    <row r="772" spans="1:24">
      <c r="A772">
        <f ca="1"/>
        <v>772</v>
      </c>
      <c r="B772" t="str">
        <f ca="1"/>
        <v>タイプ:ヌル</v>
      </c>
      <c r="C772" t="str">
        <f ca="1"/>
        <v>Type: Null</v>
      </c>
      <c r="D772" t="s">
        <v>2556</v>
      </c>
      <c r="F772" t="str">
        <f ca="1"/>
        <v>772p</v>
      </c>
      <c r="G772" t="str">
        <f ca="1"/>
        <v>タイプ:ヌル</v>
      </c>
      <c r="H772" t="str">
        <f ca="1"/>
        <v>固有名詞</v>
      </c>
      <c r="J772" t="str">
        <f ca="1"/>
        <v>772p</v>
      </c>
      <c r="K772" t="str">
        <f ca="1"/>
        <v>Type: Null</v>
      </c>
      <c r="L772" t="str">
        <f ca="1"/>
        <v>固有名詞</v>
      </c>
      <c r="N772" t="str">
        <f ca="1"/>
        <v>たいぷ:ぬる</v>
      </c>
      <c r="O772" t="str">
        <f ca="1"/>
        <v>タイプ:ヌル</v>
      </c>
      <c r="P772" t="str">
        <f ca="1"/>
        <v>固有名詞</v>
      </c>
      <c r="R772" t="str">
        <f ca="1"/>
        <v>たいぷ:ぬる</v>
      </c>
      <c r="S772" t="str">
        <f ca="1"/>
        <v>Type: Null</v>
      </c>
      <c r="T772" t="str">
        <f ca="1"/>
        <v>固有名詞</v>
      </c>
      <c r="V772" t="str">
        <f ca="1"/>
        <v>772p</v>
      </c>
      <c r="W772" t="str">
        <f ca="1"/>
        <v>タイプ:ヌル</v>
      </c>
      <c r="X772" t="str">
        <f ca="1"/>
        <v>固有名詞</v>
      </c>
    </row>
    <row r="773" spans="1:24">
      <c r="A773">
        <f ca="1"/>
        <v>773</v>
      </c>
      <c r="B773" t="str">
        <f ca="1"/>
        <v>シルヴァディ</v>
      </c>
      <c r="C773" t="str">
        <f ca="1"/>
        <v>Silvally</v>
      </c>
      <c r="D773" t="s">
        <v>2557</v>
      </c>
      <c r="F773" t="str">
        <f ca="1"/>
        <v>773p</v>
      </c>
      <c r="G773" t="str">
        <f ca="1"/>
        <v>シルヴァディ</v>
      </c>
      <c r="H773" t="str">
        <f ca="1"/>
        <v>固有名詞</v>
      </c>
      <c r="J773" t="str">
        <f ca="1"/>
        <v>773p</v>
      </c>
      <c r="K773" t="str">
        <f ca="1"/>
        <v>Silvally</v>
      </c>
      <c r="L773" t="str">
        <f ca="1"/>
        <v>固有名詞</v>
      </c>
      <c r="N773" t="str">
        <f ca="1"/>
        <v>しるヴぁでぃ</v>
      </c>
      <c r="O773" t="str">
        <f ca="1"/>
        <v>シルヴァディ</v>
      </c>
      <c r="P773" t="str">
        <f ca="1"/>
        <v>固有名詞</v>
      </c>
      <c r="R773" t="str">
        <f ca="1"/>
        <v>しるヴぁでぃ</v>
      </c>
      <c r="S773" t="str">
        <f ca="1"/>
        <v>Silvally</v>
      </c>
      <c r="T773" t="str">
        <f ca="1"/>
        <v>固有名詞</v>
      </c>
      <c r="V773" t="str">
        <f ca="1"/>
        <v>773p</v>
      </c>
      <c r="W773" t="str">
        <f ca="1"/>
        <v>シルヴァディ</v>
      </c>
      <c r="X773" t="str">
        <f ca="1"/>
        <v>固有名詞</v>
      </c>
    </row>
    <row r="774" spans="1:24">
      <c r="A774">
        <f ca="1"/>
        <v>774</v>
      </c>
      <c r="B774" t="str">
        <f ca="1"/>
        <v>メテノ</v>
      </c>
      <c r="C774" t="str">
        <f ca="1"/>
        <v>Minior</v>
      </c>
      <c r="D774" t="s">
        <v>2558</v>
      </c>
      <c r="F774" t="str">
        <f ca="1"/>
        <v>774p</v>
      </c>
      <c r="G774" t="str">
        <f ca="1"/>
        <v>メテノ</v>
      </c>
      <c r="H774" t="str">
        <f ca="1"/>
        <v>固有名詞</v>
      </c>
      <c r="J774" t="str">
        <f ca="1"/>
        <v>774p</v>
      </c>
      <c r="K774" t="str">
        <f ca="1"/>
        <v>Minior</v>
      </c>
      <c r="L774" t="str">
        <f ca="1"/>
        <v>固有名詞</v>
      </c>
      <c r="N774" t="str">
        <f ca="1"/>
        <v>めての</v>
      </c>
      <c r="O774" t="str">
        <f ca="1"/>
        <v>メテノ</v>
      </c>
      <c r="P774" t="str">
        <f ca="1"/>
        <v>固有名詞</v>
      </c>
      <c r="R774" t="str">
        <f ca="1"/>
        <v>めての</v>
      </c>
      <c r="S774" t="str">
        <f ca="1"/>
        <v>Minior</v>
      </c>
      <c r="T774" t="str">
        <f ca="1"/>
        <v>固有名詞</v>
      </c>
      <c r="V774" t="str">
        <f ca="1"/>
        <v>774p</v>
      </c>
      <c r="W774" t="str">
        <f ca="1"/>
        <v>メテノ</v>
      </c>
      <c r="X774" t="str">
        <f ca="1"/>
        <v>固有名詞</v>
      </c>
    </row>
    <row r="775" spans="1:24">
      <c r="A775">
        <f ca="1"/>
        <v>775</v>
      </c>
      <c r="B775" t="str">
        <f ca="1"/>
        <v>ネッコアラ</v>
      </c>
      <c r="C775" t="str">
        <f ca="1"/>
        <v>Komala</v>
      </c>
      <c r="D775" t="s">
        <v>2559</v>
      </c>
      <c r="F775" t="str">
        <f ca="1"/>
        <v>775p</v>
      </c>
      <c r="G775" t="str">
        <f ca="1"/>
        <v>ネッコアラ</v>
      </c>
      <c r="H775" t="str">
        <f ca="1"/>
        <v>固有名詞</v>
      </c>
      <c r="J775" t="str">
        <f ca="1"/>
        <v>775p</v>
      </c>
      <c r="K775" t="str">
        <f ca="1"/>
        <v>Komala</v>
      </c>
      <c r="L775" t="str">
        <f ca="1"/>
        <v>固有名詞</v>
      </c>
      <c r="N775" t="str">
        <f ca="1"/>
        <v>ねっこあら</v>
      </c>
      <c r="O775" t="str">
        <f ca="1"/>
        <v>ネッコアラ</v>
      </c>
      <c r="P775" t="str">
        <f ca="1"/>
        <v>固有名詞</v>
      </c>
      <c r="R775" t="str">
        <f ca="1"/>
        <v>ねっこあら</v>
      </c>
      <c r="S775" t="str">
        <f ca="1"/>
        <v>Komala</v>
      </c>
      <c r="T775" t="str">
        <f ca="1"/>
        <v>固有名詞</v>
      </c>
      <c r="V775" t="str">
        <f ca="1"/>
        <v>775p</v>
      </c>
      <c r="W775" t="str">
        <f ca="1"/>
        <v>ネッコアラ</v>
      </c>
      <c r="X775" t="str">
        <f ca="1"/>
        <v>固有名詞</v>
      </c>
    </row>
    <row r="776" spans="1:24">
      <c r="A776">
        <f ca="1"/>
        <v>776</v>
      </c>
      <c r="B776" t="str">
        <f ca="1"/>
        <v>バクガメス</v>
      </c>
      <c r="C776" t="str">
        <f ca="1"/>
        <v>Turtonator</v>
      </c>
      <c r="D776" t="s">
        <v>2560</v>
      </c>
      <c r="F776" t="str">
        <f ca="1"/>
        <v>776p</v>
      </c>
      <c r="G776" t="str">
        <f ca="1"/>
        <v>バクガメス</v>
      </c>
      <c r="H776" t="str">
        <f ca="1"/>
        <v>固有名詞</v>
      </c>
      <c r="J776" t="str">
        <f ca="1"/>
        <v>776p</v>
      </c>
      <c r="K776" t="str">
        <f ca="1"/>
        <v>Turtonator</v>
      </c>
      <c r="L776" t="str">
        <f ca="1"/>
        <v>固有名詞</v>
      </c>
      <c r="N776" t="str">
        <f ca="1"/>
        <v>ばくがめす</v>
      </c>
      <c r="O776" t="str">
        <f ca="1"/>
        <v>バクガメス</v>
      </c>
      <c r="P776" t="str">
        <f ca="1"/>
        <v>固有名詞</v>
      </c>
      <c r="R776" t="str">
        <f ca="1"/>
        <v>ばくがめす</v>
      </c>
      <c r="S776" t="str">
        <f ca="1"/>
        <v>Turtonator</v>
      </c>
      <c r="T776" t="str">
        <f ca="1"/>
        <v>固有名詞</v>
      </c>
      <c r="V776" t="str">
        <f ca="1"/>
        <v>776p</v>
      </c>
      <c r="W776" t="str">
        <f ca="1"/>
        <v>バクガメス</v>
      </c>
      <c r="X776" t="str">
        <f ca="1"/>
        <v>固有名詞</v>
      </c>
    </row>
    <row r="777" spans="1:24">
      <c r="A777">
        <f ca="1"/>
        <v>777</v>
      </c>
      <c r="B777" t="str">
        <f ca="1"/>
        <v>トゲデマル</v>
      </c>
      <c r="C777" t="str">
        <f ca="1"/>
        <v>Togedemaru</v>
      </c>
      <c r="D777" t="s">
        <v>2561</v>
      </c>
      <c r="F777" t="str">
        <f ca="1"/>
        <v>777p</v>
      </c>
      <c r="G777" t="str">
        <f ca="1"/>
        <v>トゲデマル</v>
      </c>
      <c r="H777" t="str">
        <f ca="1"/>
        <v>固有名詞</v>
      </c>
      <c r="J777" t="str">
        <f ca="1"/>
        <v>777p</v>
      </c>
      <c r="K777" t="str">
        <f ca="1"/>
        <v>Togedemaru</v>
      </c>
      <c r="L777" t="str">
        <f ca="1"/>
        <v>固有名詞</v>
      </c>
      <c r="N777" t="str">
        <f ca="1"/>
        <v>とげでまる</v>
      </c>
      <c r="O777" t="str">
        <f ca="1"/>
        <v>トゲデマル</v>
      </c>
      <c r="P777" t="str">
        <f ca="1"/>
        <v>固有名詞</v>
      </c>
      <c r="R777" t="str">
        <f ca="1"/>
        <v>とげでまる</v>
      </c>
      <c r="S777" t="str">
        <f ca="1"/>
        <v>Togedemaru</v>
      </c>
      <c r="T777" t="str">
        <f ca="1"/>
        <v>固有名詞</v>
      </c>
      <c r="V777" t="str">
        <f ca="1"/>
        <v>777p</v>
      </c>
      <c r="W777" t="str">
        <f ca="1"/>
        <v>トゲデマル</v>
      </c>
      <c r="X777" t="str">
        <f ca="1"/>
        <v>固有名詞</v>
      </c>
    </row>
    <row r="778" spans="1:24">
      <c r="A778">
        <f ca="1"/>
        <v>778</v>
      </c>
      <c r="B778" t="str">
        <f ca="1"/>
        <v>ミミッキュ</v>
      </c>
      <c r="C778" t="str">
        <f ca="1"/>
        <v>Mimikyu</v>
      </c>
      <c r="D778" t="s">
        <v>2562</v>
      </c>
      <c r="F778" t="str">
        <f ca="1"/>
        <v>778p</v>
      </c>
      <c r="G778" t="str">
        <f ca="1"/>
        <v>ミミッキュ</v>
      </c>
      <c r="H778" t="str">
        <f ca="1"/>
        <v>固有名詞</v>
      </c>
      <c r="J778" t="str">
        <f ca="1"/>
        <v>778p</v>
      </c>
      <c r="K778" t="str">
        <f ca="1"/>
        <v>Mimikyu</v>
      </c>
      <c r="L778" t="str">
        <f ca="1"/>
        <v>固有名詞</v>
      </c>
      <c r="N778" t="str">
        <f ca="1"/>
        <v>みみっきゅ</v>
      </c>
      <c r="O778" t="str">
        <f ca="1"/>
        <v>ミミッキュ</v>
      </c>
      <c r="P778" t="str">
        <f ca="1"/>
        <v>固有名詞</v>
      </c>
      <c r="R778" t="str">
        <f ca="1"/>
        <v>みみっきゅ</v>
      </c>
      <c r="S778" t="str">
        <f ca="1"/>
        <v>Mimikyu</v>
      </c>
      <c r="T778" t="str">
        <f ca="1"/>
        <v>固有名詞</v>
      </c>
      <c r="V778" t="str">
        <f ca="1"/>
        <v>778p</v>
      </c>
      <c r="W778" t="str">
        <f ca="1"/>
        <v>ミミッキュ</v>
      </c>
      <c r="X778" t="str">
        <f ca="1"/>
        <v>固有名詞</v>
      </c>
    </row>
    <row r="779" spans="1:24">
      <c r="A779">
        <f ca="1"/>
        <v>779</v>
      </c>
      <c r="B779" t="str">
        <f ca="1"/>
        <v>ハギギシリ</v>
      </c>
      <c r="C779" t="str">
        <f ca="1"/>
        <v>Bruxish</v>
      </c>
      <c r="D779" t="s">
        <v>2563</v>
      </c>
      <c r="F779" t="str">
        <f ca="1"/>
        <v>779p</v>
      </c>
      <c r="G779" t="str">
        <f ca="1"/>
        <v>ハギギシリ</v>
      </c>
      <c r="H779" t="str">
        <f ca="1"/>
        <v>固有名詞</v>
      </c>
      <c r="J779" t="str">
        <f ca="1"/>
        <v>779p</v>
      </c>
      <c r="K779" t="str">
        <f ca="1"/>
        <v>Bruxish</v>
      </c>
      <c r="L779" t="str">
        <f ca="1"/>
        <v>固有名詞</v>
      </c>
      <c r="N779" t="str">
        <f ca="1"/>
        <v>はぎぎしり</v>
      </c>
      <c r="O779" t="str">
        <f ca="1"/>
        <v>ハギギシリ</v>
      </c>
      <c r="P779" t="str">
        <f ca="1"/>
        <v>固有名詞</v>
      </c>
      <c r="R779" t="str">
        <f ca="1"/>
        <v>はぎぎしり</v>
      </c>
      <c r="S779" t="str">
        <f ca="1"/>
        <v>Bruxish</v>
      </c>
      <c r="T779" t="str">
        <f ca="1"/>
        <v>固有名詞</v>
      </c>
      <c r="V779" t="str">
        <f ca="1"/>
        <v>779p</v>
      </c>
      <c r="W779" t="str">
        <f ca="1"/>
        <v>ハギギシリ</v>
      </c>
      <c r="X779" t="str">
        <f ca="1"/>
        <v>固有名詞</v>
      </c>
    </row>
    <row r="780" spans="1:24">
      <c r="A780">
        <f ca="1"/>
        <v>780</v>
      </c>
      <c r="B780" t="str">
        <f ca="1"/>
        <v>ジジーロン</v>
      </c>
      <c r="C780" t="str">
        <f ca="1"/>
        <v>Drampa</v>
      </c>
      <c r="D780" t="s">
        <v>2564</v>
      </c>
      <c r="F780" t="str">
        <f ca="1"/>
        <v>780p</v>
      </c>
      <c r="G780" t="str">
        <f ca="1"/>
        <v>ジジーロン</v>
      </c>
      <c r="H780" t="str">
        <f ca="1"/>
        <v>固有名詞</v>
      </c>
      <c r="J780" t="str">
        <f ca="1"/>
        <v>780p</v>
      </c>
      <c r="K780" t="str">
        <f ca="1"/>
        <v>Drampa</v>
      </c>
      <c r="L780" t="str">
        <f ca="1"/>
        <v>固有名詞</v>
      </c>
      <c r="N780" t="str">
        <f ca="1"/>
        <v>じじーろん</v>
      </c>
      <c r="O780" t="str">
        <f ca="1"/>
        <v>ジジーロン</v>
      </c>
      <c r="P780" t="str">
        <f ca="1"/>
        <v>固有名詞</v>
      </c>
      <c r="R780" t="str">
        <f ca="1"/>
        <v>じじーろん</v>
      </c>
      <c r="S780" t="str">
        <f ca="1"/>
        <v>Drampa</v>
      </c>
      <c r="T780" t="str">
        <f ca="1"/>
        <v>固有名詞</v>
      </c>
      <c r="V780" t="str">
        <f ca="1"/>
        <v>780p</v>
      </c>
      <c r="W780" t="str">
        <f ca="1"/>
        <v>ジジーロン</v>
      </c>
      <c r="X780" t="str">
        <f ca="1"/>
        <v>固有名詞</v>
      </c>
    </row>
    <row r="781" spans="1:24">
      <c r="A781">
        <f ca="1"/>
        <v>781</v>
      </c>
      <c r="B781" t="str">
        <f ca="1"/>
        <v>ダダリン</v>
      </c>
      <c r="C781" t="str">
        <f ca="1"/>
        <v>Dhelmise</v>
      </c>
      <c r="D781" t="s">
        <v>2565</v>
      </c>
      <c r="F781" t="str">
        <f ca="1"/>
        <v>781p</v>
      </c>
      <c r="G781" t="str">
        <f ca="1"/>
        <v>ダダリン</v>
      </c>
      <c r="H781" t="str">
        <f ca="1"/>
        <v>固有名詞</v>
      </c>
      <c r="J781" t="str">
        <f ca="1"/>
        <v>781p</v>
      </c>
      <c r="K781" t="str">
        <f ca="1"/>
        <v>Dhelmise</v>
      </c>
      <c r="L781" t="str">
        <f ca="1"/>
        <v>固有名詞</v>
      </c>
      <c r="N781" t="str">
        <f ca="1"/>
        <v>だだりん</v>
      </c>
      <c r="O781" t="str">
        <f ca="1"/>
        <v>ダダリン</v>
      </c>
      <c r="P781" t="str">
        <f ca="1"/>
        <v>固有名詞</v>
      </c>
      <c r="R781" t="str">
        <f ca="1"/>
        <v>だだりん</v>
      </c>
      <c r="S781" t="str">
        <f ca="1"/>
        <v>Dhelmise</v>
      </c>
      <c r="T781" t="str">
        <f ca="1"/>
        <v>固有名詞</v>
      </c>
      <c r="V781" t="str">
        <f ca="1"/>
        <v>781p</v>
      </c>
      <c r="W781" t="str">
        <f ca="1"/>
        <v>ダダリン</v>
      </c>
      <c r="X781" t="str">
        <f ca="1"/>
        <v>固有名詞</v>
      </c>
    </row>
    <row r="782" spans="1:24">
      <c r="A782">
        <f ca="1"/>
        <v>782</v>
      </c>
      <c r="B782" t="str">
        <f ca="1"/>
        <v>ジャラコ</v>
      </c>
      <c r="C782" t="str">
        <f ca="1"/>
        <v>Jangmo-o</v>
      </c>
      <c r="D782" t="s">
        <v>2566</v>
      </c>
      <c r="F782" t="str">
        <f ca="1"/>
        <v>782p</v>
      </c>
      <c r="G782" t="str">
        <f ca="1"/>
        <v>ジャラコ</v>
      </c>
      <c r="H782" t="str">
        <f ca="1"/>
        <v>固有名詞</v>
      </c>
      <c r="J782" t="str">
        <f ca="1"/>
        <v>782p</v>
      </c>
      <c r="K782" t="str">
        <f ca="1"/>
        <v>Jangmo-o</v>
      </c>
      <c r="L782" t="str">
        <f ca="1"/>
        <v>固有名詞</v>
      </c>
      <c r="N782" t="str">
        <f ca="1"/>
        <v>じゃらこ</v>
      </c>
      <c r="O782" t="str">
        <f ca="1"/>
        <v>ジャラコ</v>
      </c>
      <c r="P782" t="str">
        <f ca="1"/>
        <v>固有名詞</v>
      </c>
      <c r="R782" t="str">
        <f ca="1"/>
        <v>じゃらこ</v>
      </c>
      <c r="S782" t="str">
        <f ca="1"/>
        <v>Jangmo-o</v>
      </c>
      <c r="T782" t="str">
        <f ca="1"/>
        <v>固有名詞</v>
      </c>
      <c r="V782" t="str">
        <f ca="1"/>
        <v>782p</v>
      </c>
      <c r="W782" t="str">
        <f ca="1"/>
        <v>ジャラコ</v>
      </c>
      <c r="X782" t="str">
        <f ca="1"/>
        <v>固有名詞</v>
      </c>
    </row>
    <row r="783" spans="1:24">
      <c r="A783">
        <f ca="1"/>
        <v>783</v>
      </c>
      <c r="B783" t="str">
        <f ca="1"/>
        <v>ジャランゴ</v>
      </c>
      <c r="C783" t="str">
        <f ca="1"/>
        <v>Hakamo-o</v>
      </c>
      <c r="D783" t="s">
        <v>2567</v>
      </c>
      <c r="F783" t="str">
        <f ca="1"/>
        <v>783p</v>
      </c>
      <c r="G783" t="str">
        <f ca="1"/>
        <v>ジャランゴ</v>
      </c>
      <c r="H783" t="str">
        <f ca="1"/>
        <v>固有名詞</v>
      </c>
      <c r="J783" t="str">
        <f ca="1"/>
        <v>783p</v>
      </c>
      <c r="K783" t="str">
        <f ca="1"/>
        <v>Hakamo-o</v>
      </c>
      <c r="L783" t="str">
        <f ca="1"/>
        <v>固有名詞</v>
      </c>
      <c r="N783" t="str">
        <f ca="1"/>
        <v>じゃらんご</v>
      </c>
      <c r="O783" t="str">
        <f ca="1"/>
        <v>ジャランゴ</v>
      </c>
      <c r="P783" t="str">
        <f ca="1"/>
        <v>固有名詞</v>
      </c>
      <c r="R783" t="str">
        <f ca="1"/>
        <v>じゃらんご</v>
      </c>
      <c r="S783" t="str">
        <f ca="1"/>
        <v>Hakamo-o</v>
      </c>
      <c r="T783" t="str">
        <f ca="1"/>
        <v>固有名詞</v>
      </c>
      <c r="V783" t="str">
        <f ca="1"/>
        <v>783p</v>
      </c>
      <c r="W783" t="str">
        <f ca="1"/>
        <v>ジャランゴ</v>
      </c>
      <c r="X783" t="str">
        <f ca="1"/>
        <v>固有名詞</v>
      </c>
    </row>
    <row r="784" spans="1:24">
      <c r="A784">
        <f ca="1"/>
        <v>784</v>
      </c>
      <c r="B784" t="str">
        <f ca="1"/>
        <v>ジャラランガ</v>
      </c>
      <c r="C784" t="str">
        <f ca="1"/>
        <v>Kommo-o</v>
      </c>
      <c r="D784" t="s">
        <v>2568</v>
      </c>
      <c r="F784" t="str">
        <f ca="1"/>
        <v>784p</v>
      </c>
      <c r="G784" t="str">
        <f ca="1"/>
        <v>ジャラランガ</v>
      </c>
      <c r="H784" t="str">
        <f ca="1"/>
        <v>固有名詞</v>
      </c>
      <c r="J784" t="str">
        <f ca="1"/>
        <v>784p</v>
      </c>
      <c r="K784" t="str">
        <f ca="1"/>
        <v>Kommo-o</v>
      </c>
      <c r="L784" t="str">
        <f ca="1"/>
        <v>固有名詞</v>
      </c>
      <c r="N784" t="str">
        <f ca="1"/>
        <v>じゃららんが</v>
      </c>
      <c r="O784" t="str">
        <f ca="1"/>
        <v>ジャラランガ</v>
      </c>
      <c r="P784" t="str">
        <f ca="1"/>
        <v>固有名詞</v>
      </c>
      <c r="R784" t="str">
        <f ca="1"/>
        <v>じゃららんが</v>
      </c>
      <c r="S784" t="str">
        <f ca="1"/>
        <v>Kommo-o</v>
      </c>
      <c r="T784" t="str">
        <f ca="1"/>
        <v>固有名詞</v>
      </c>
      <c r="V784" t="str">
        <f ca="1"/>
        <v>784p</v>
      </c>
      <c r="W784" t="str">
        <f ca="1"/>
        <v>ジャラランガ</v>
      </c>
      <c r="X784" t="str">
        <f ca="1"/>
        <v>固有名詞</v>
      </c>
    </row>
    <row r="785" spans="1:24">
      <c r="A785">
        <f ca="1"/>
        <v>785</v>
      </c>
      <c r="B785" t="str">
        <f ca="1"/>
        <v>カプ・コケコ</v>
      </c>
      <c r="C785" t="str">
        <f ca="1"/>
        <v>Tapu Koko</v>
      </c>
      <c r="D785" t="s">
        <v>2569</v>
      </c>
      <c r="F785" t="str">
        <f ca="1"/>
        <v>785p</v>
      </c>
      <c r="G785" t="str">
        <f ca="1"/>
        <v>カプ・コケコ</v>
      </c>
      <c r="H785" t="str">
        <f ca="1"/>
        <v>固有名詞</v>
      </c>
      <c r="J785" t="str">
        <f ca="1"/>
        <v>785p</v>
      </c>
      <c r="K785" t="str">
        <f ca="1"/>
        <v>Tapu Koko</v>
      </c>
      <c r="L785" t="str">
        <f ca="1"/>
        <v>固有名詞</v>
      </c>
      <c r="N785" t="str">
        <f ca="1"/>
        <v>かぷ・こけこ</v>
      </c>
      <c r="O785" t="str">
        <f ca="1"/>
        <v>カプ・コケコ</v>
      </c>
      <c r="P785" t="str">
        <f ca="1"/>
        <v>固有名詞</v>
      </c>
      <c r="R785" t="str">
        <f ca="1"/>
        <v>かぷ・こけこ</v>
      </c>
      <c r="S785" t="str">
        <f ca="1"/>
        <v>Tapu Koko</v>
      </c>
      <c r="T785" t="str">
        <f ca="1"/>
        <v>固有名詞</v>
      </c>
      <c r="V785" t="str">
        <f ca="1"/>
        <v>785p</v>
      </c>
      <c r="W785" t="str">
        <f ca="1"/>
        <v>カプ・コケコ</v>
      </c>
      <c r="X785" t="str">
        <f ca="1"/>
        <v>固有名詞</v>
      </c>
    </row>
    <row r="786" spans="1:24">
      <c r="A786">
        <f ca="1"/>
        <v>786</v>
      </c>
      <c r="B786" t="str">
        <f ca="1"/>
        <v>カプ・テテフ</v>
      </c>
      <c r="C786" t="str">
        <f ca="1"/>
        <v>Tapu Lele</v>
      </c>
      <c r="D786" t="s">
        <v>2570</v>
      </c>
      <c r="F786" t="str">
        <f ca="1"/>
        <v>786p</v>
      </c>
      <c r="G786" t="str">
        <f ca="1"/>
        <v>カプ・テテフ</v>
      </c>
      <c r="H786" t="str">
        <f ca="1"/>
        <v>固有名詞</v>
      </c>
      <c r="J786" t="str">
        <f ca="1"/>
        <v>786p</v>
      </c>
      <c r="K786" t="str">
        <f ca="1"/>
        <v>Tapu Lele</v>
      </c>
      <c r="L786" t="str">
        <f ca="1"/>
        <v>固有名詞</v>
      </c>
      <c r="N786" t="str">
        <f ca="1"/>
        <v>かぷ・ててふ</v>
      </c>
      <c r="O786" t="str">
        <f ca="1"/>
        <v>カプ・テテフ</v>
      </c>
      <c r="P786" t="str">
        <f ca="1"/>
        <v>固有名詞</v>
      </c>
      <c r="R786" t="str">
        <f ca="1"/>
        <v>かぷ・ててふ</v>
      </c>
      <c r="S786" t="str">
        <f ca="1"/>
        <v>Tapu Lele</v>
      </c>
      <c r="T786" t="str">
        <f ca="1"/>
        <v>固有名詞</v>
      </c>
      <c r="V786" t="str">
        <f ca="1"/>
        <v>786p</v>
      </c>
      <c r="W786" t="str">
        <f ca="1"/>
        <v>カプ・テテフ</v>
      </c>
      <c r="X786" t="str">
        <f ca="1"/>
        <v>固有名詞</v>
      </c>
    </row>
    <row r="787" spans="1:24">
      <c r="A787">
        <f ca="1"/>
        <v>787</v>
      </c>
      <c r="B787" t="str">
        <f ca="1"/>
        <v>カプ・ブルル</v>
      </c>
      <c r="C787" t="str">
        <f ca="1"/>
        <v>Tapu Bulu</v>
      </c>
      <c r="D787" t="s">
        <v>2571</v>
      </c>
      <c r="F787" t="str">
        <f ca="1"/>
        <v>787p</v>
      </c>
      <c r="G787" t="str">
        <f ca="1"/>
        <v>カプ・ブルル</v>
      </c>
      <c r="H787" t="str">
        <f ca="1"/>
        <v>固有名詞</v>
      </c>
      <c r="J787" t="str">
        <f ca="1"/>
        <v>787p</v>
      </c>
      <c r="K787" t="str">
        <f ca="1"/>
        <v>Tapu Bulu</v>
      </c>
      <c r="L787" t="str">
        <f ca="1"/>
        <v>固有名詞</v>
      </c>
      <c r="N787" t="str">
        <f ca="1"/>
        <v>かぷ・ぶるる</v>
      </c>
      <c r="O787" t="str">
        <f ca="1"/>
        <v>カプ・ブルル</v>
      </c>
      <c r="P787" t="str">
        <f ca="1"/>
        <v>固有名詞</v>
      </c>
      <c r="R787" t="str">
        <f ca="1"/>
        <v>かぷ・ぶるる</v>
      </c>
      <c r="S787" t="str">
        <f ca="1"/>
        <v>Tapu Bulu</v>
      </c>
      <c r="T787" t="str">
        <f ca="1"/>
        <v>固有名詞</v>
      </c>
      <c r="V787" t="str">
        <f ca="1"/>
        <v>787p</v>
      </c>
      <c r="W787" t="str">
        <f ca="1"/>
        <v>カプ・ブルル</v>
      </c>
      <c r="X787" t="str">
        <f ca="1"/>
        <v>固有名詞</v>
      </c>
    </row>
    <row r="788" spans="1:24">
      <c r="A788">
        <f ca="1"/>
        <v>788</v>
      </c>
      <c r="B788" t="str">
        <f ca="1"/>
        <v>カプ・レヒレ</v>
      </c>
      <c r="C788" t="str">
        <f ca="1"/>
        <v>Tapu Fini</v>
      </c>
      <c r="D788" t="s">
        <v>2572</v>
      </c>
      <c r="F788" t="str">
        <f ca="1"/>
        <v>788p</v>
      </c>
      <c r="G788" t="str">
        <f ca="1"/>
        <v>カプ・レヒレ</v>
      </c>
      <c r="H788" t="str">
        <f ca="1"/>
        <v>固有名詞</v>
      </c>
      <c r="J788" t="str">
        <f ca="1"/>
        <v>788p</v>
      </c>
      <c r="K788" t="str">
        <f ca="1"/>
        <v>Tapu Fini</v>
      </c>
      <c r="L788" t="str">
        <f ca="1"/>
        <v>固有名詞</v>
      </c>
      <c r="N788" t="str">
        <f ca="1"/>
        <v>かぷ・れひれ</v>
      </c>
      <c r="O788" t="str">
        <f ca="1"/>
        <v>カプ・レヒレ</v>
      </c>
      <c r="P788" t="str">
        <f ca="1"/>
        <v>固有名詞</v>
      </c>
      <c r="R788" t="str">
        <f ca="1"/>
        <v>かぷ・れひれ</v>
      </c>
      <c r="S788" t="str">
        <f ca="1"/>
        <v>Tapu Fini</v>
      </c>
      <c r="T788" t="str">
        <f ca="1"/>
        <v>固有名詞</v>
      </c>
      <c r="V788" t="str">
        <f ca="1"/>
        <v>788p</v>
      </c>
      <c r="W788" t="str">
        <f ca="1"/>
        <v>カプ・レヒレ</v>
      </c>
      <c r="X788" t="str">
        <f ca="1"/>
        <v>固有名詞</v>
      </c>
    </row>
    <row r="789" spans="1:24">
      <c r="A789">
        <f ca="1"/>
        <v>789</v>
      </c>
      <c r="B789" t="str">
        <f ca="1"/>
        <v>コスモッグ</v>
      </c>
      <c r="C789" t="str">
        <f ca="1"/>
        <v>Cosmog</v>
      </c>
      <c r="D789" t="s">
        <v>2573</v>
      </c>
      <c r="F789" t="str">
        <f ca="1"/>
        <v>789p</v>
      </c>
      <c r="G789" t="str">
        <f ca="1"/>
        <v>コスモッグ</v>
      </c>
      <c r="H789" t="str">
        <f ca="1"/>
        <v>固有名詞</v>
      </c>
      <c r="J789" t="str">
        <f ca="1"/>
        <v>789p</v>
      </c>
      <c r="K789" t="str">
        <f ca="1"/>
        <v>Cosmog</v>
      </c>
      <c r="L789" t="str">
        <f ca="1"/>
        <v>固有名詞</v>
      </c>
      <c r="N789" t="str">
        <f ca="1"/>
        <v>こすもっぐ</v>
      </c>
      <c r="O789" t="str">
        <f ca="1"/>
        <v>コスモッグ</v>
      </c>
      <c r="P789" t="str">
        <f ca="1"/>
        <v>固有名詞</v>
      </c>
      <c r="R789" t="str">
        <f ca="1"/>
        <v>こすもっぐ</v>
      </c>
      <c r="S789" t="str">
        <f ca="1"/>
        <v>Cosmog</v>
      </c>
      <c r="T789" t="str">
        <f ca="1"/>
        <v>固有名詞</v>
      </c>
      <c r="V789" t="str">
        <f ca="1"/>
        <v>789p</v>
      </c>
      <c r="W789" t="str">
        <f ca="1"/>
        <v>コスモッグ</v>
      </c>
      <c r="X789" t="str">
        <f ca="1"/>
        <v>固有名詞</v>
      </c>
    </row>
    <row r="790" spans="1:24">
      <c r="A790">
        <f ca="1"/>
        <v>790</v>
      </c>
      <c r="B790" t="str">
        <f ca="1"/>
        <v>コスモウム</v>
      </c>
      <c r="C790" t="str">
        <f ca="1"/>
        <v>Cosmoem</v>
      </c>
      <c r="D790" t="s">
        <v>2574</v>
      </c>
      <c r="F790" t="str">
        <f ca="1"/>
        <v>790p</v>
      </c>
      <c r="G790" t="str">
        <f ca="1"/>
        <v>コスモウム</v>
      </c>
      <c r="H790" t="str">
        <f ca="1"/>
        <v>固有名詞</v>
      </c>
      <c r="J790" t="str">
        <f ca="1"/>
        <v>790p</v>
      </c>
      <c r="K790" t="str">
        <f ca="1"/>
        <v>Cosmoem</v>
      </c>
      <c r="L790" t="str">
        <f ca="1"/>
        <v>固有名詞</v>
      </c>
      <c r="N790" t="str">
        <f ca="1"/>
        <v>こすもうむ</v>
      </c>
      <c r="O790" t="str">
        <f ca="1"/>
        <v>コスモウム</v>
      </c>
      <c r="P790" t="str">
        <f ca="1"/>
        <v>固有名詞</v>
      </c>
      <c r="R790" t="str">
        <f ca="1"/>
        <v>こすもうむ</v>
      </c>
      <c r="S790" t="str">
        <f ca="1"/>
        <v>Cosmoem</v>
      </c>
      <c r="T790" t="str">
        <f ca="1"/>
        <v>固有名詞</v>
      </c>
      <c r="V790" t="str">
        <f ca="1"/>
        <v>790p</v>
      </c>
      <c r="W790" t="str">
        <f ca="1"/>
        <v>コスモウム</v>
      </c>
      <c r="X790" t="str">
        <f ca="1"/>
        <v>固有名詞</v>
      </c>
    </row>
    <row r="791" spans="1:24">
      <c r="A791">
        <f ca="1"/>
        <v>791</v>
      </c>
      <c r="B791" t="str">
        <f ca="1"/>
        <v>ソルガレオ</v>
      </c>
      <c r="C791" t="str">
        <f ca="1"/>
        <v>Solgaleo</v>
      </c>
      <c r="D791" t="s">
        <v>2575</v>
      </c>
      <c r="F791" t="str">
        <f ca="1"/>
        <v>791p</v>
      </c>
      <c r="G791" t="str">
        <f ca="1"/>
        <v>ソルガレオ</v>
      </c>
      <c r="H791" t="str">
        <f ca="1"/>
        <v>固有名詞</v>
      </c>
      <c r="J791" t="str">
        <f ca="1"/>
        <v>791p</v>
      </c>
      <c r="K791" t="str">
        <f ca="1"/>
        <v>Solgaleo</v>
      </c>
      <c r="L791" t="str">
        <f ca="1"/>
        <v>固有名詞</v>
      </c>
      <c r="N791" t="str">
        <f ca="1"/>
        <v>そるがれお</v>
      </c>
      <c r="O791" t="str">
        <f ca="1"/>
        <v>ソルガレオ</v>
      </c>
      <c r="P791" t="str">
        <f ca="1"/>
        <v>固有名詞</v>
      </c>
      <c r="R791" t="str">
        <f ca="1"/>
        <v>そるがれお</v>
      </c>
      <c r="S791" t="str">
        <f ca="1"/>
        <v>Solgaleo</v>
      </c>
      <c r="T791" t="str">
        <f ca="1"/>
        <v>固有名詞</v>
      </c>
      <c r="V791" t="str">
        <f ca="1"/>
        <v>791p</v>
      </c>
      <c r="W791" t="str">
        <f ca="1"/>
        <v>ソルガレオ</v>
      </c>
      <c r="X791" t="str">
        <f ca="1"/>
        <v>固有名詞</v>
      </c>
    </row>
    <row r="792" spans="1:24">
      <c r="A792">
        <f ca="1"/>
        <v>792</v>
      </c>
      <c r="B792" t="str">
        <f ca="1"/>
        <v>ルナアーラ</v>
      </c>
      <c r="C792" t="str">
        <f ca="1"/>
        <v>Lunala</v>
      </c>
      <c r="D792" t="s">
        <v>2576</v>
      </c>
      <c r="F792" t="str">
        <f ca="1"/>
        <v>792p</v>
      </c>
      <c r="G792" t="str">
        <f ca="1"/>
        <v>ルナアーラ</v>
      </c>
      <c r="H792" t="str">
        <f ca="1"/>
        <v>固有名詞</v>
      </c>
      <c r="J792" t="str">
        <f ca="1"/>
        <v>792p</v>
      </c>
      <c r="K792" t="str">
        <f ca="1"/>
        <v>Lunala</v>
      </c>
      <c r="L792" t="str">
        <f ca="1"/>
        <v>固有名詞</v>
      </c>
      <c r="N792" t="str">
        <f ca="1"/>
        <v>るなあーら</v>
      </c>
      <c r="O792" t="str">
        <f ca="1"/>
        <v>ルナアーラ</v>
      </c>
      <c r="P792" t="str">
        <f ca="1"/>
        <v>固有名詞</v>
      </c>
      <c r="R792" t="str">
        <f ca="1"/>
        <v>るなあーら</v>
      </c>
      <c r="S792" t="str">
        <f ca="1"/>
        <v>Lunala</v>
      </c>
      <c r="T792" t="str">
        <f ca="1"/>
        <v>固有名詞</v>
      </c>
      <c r="V792" t="str">
        <f ca="1"/>
        <v>792p</v>
      </c>
      <c r="W792" t="str">
        <f ca="1"/>
        <v>ルナアーラ</v>
      </c>
      <c r="X792" t="str">
        <f ca="1"/>
        <v>固有名詞</v>
      </c>
    </row>
    <row r="793" spans="1:24">
      <c r="A793">
        <f ca="1"/>
        <v>793</v>
      </c>
      <c r="B793" t="str">
        <f ca="1"/>
        <v>ウツロイド</v>
      </c>
      <c r="C793" t="str">
        <f ca="1"/>
        <v>Nihilego</v>
      </c>
      <c r="D793" t="s">
        <v>2577</v>
      </c>
      <c r="F793" t="str">
        <f ca="1"/>
        <v>793p</v>
      </c>
      <c r="G793" t="str">
        <f ca="1"/>
        <v>ウツロイド</v>
      </c>
      <c r="H793" t="str">
        <f ca="1"/>
        <v>固有名詞</v>
      </c>
      <c r="J793" t="str">
        <f ca="1"/>
        <v>793p</v>
      </c>
      <c r="K793" t="str">
        <f ca="1"/>
        <v>Nihilego</v>
      </c>
      <c r="L793" t="str">
        <f ca="1"/>
        <v>固有名詞</v>
      </c>
      <c r="N793" t="str">
        <f ca="1"/>
        <v>うつろいど</v>
      </c>
      <c r="O793" t="str">
        <f ca="1"/>
        <v>ウツロイド</v>
      </c>
      <c r="P793" t="str">
        <f ca="1"/>
        <v>固有名詞</v>
      </c>
      <c r="R793" t="str">
        <f ca="1"/>
        <v>うつろいど</v>
      </c>
      <c r="S793" t="str">
        <f ca="1"/>
        <v>Nihilego</v>
      </c>
      <c r="T793" t="str">
        <f ca="1"/>
        <v>固有名詞</v>
      </c>
      <c r="V793" t="str">
        <f ca="1"/>
        <v>793p</v>
      </c>
      <c r="W793" t="str">
        <f ca="1"/>
        <v>ウツロイド</v>
      </c>
      <c r="X793" t="str">
        <f ca="1"/>
        <v>固有名詞</v>
      </c>
    </row>
    <row r="794" spans="1:24">
      <c r="A794">
        <f ca="1"/>
        <v>794</v>
      </c>
      <c r="B794" t="str">
        <f ca="1"/>
        <v>マッシブーン</v>
      </c>
      <c r="C794" t="str">
        <f ca="1"/>
        <v>Buzzwole</v>
      </c>
      <c r="D794" t="s">
        <v>2578</v>
      </c>
      <c r="F794" t="str">
        <f ca="1"/>
        <v>794p</v>
      </c>
      <c r="G794" t="str">
        <f ca="1"/>
        <v>マッシブーン</v>
      </c>
      <c r="H794" t="str">
        <f ca="1"/>
        <v>固有名詞</v>
      </c>
      <c r="J794" t="str">
        <f ca="1"/>
        <v>794p</v>
      </c>
      <c r="K794" t="str">
        <f ca="1"/>
        <v>Buzzwole</v>
      </c>
      <c r="L794" t="str">
        <f ca="1"/>
        <v>固有名詞</v>
      </c>
      <c r="N794" t="str">
        <f ca="1"/>
        <v>まっしぶーん</v>
      </c>
      <c r="O794" t="str">
        <f ca="1"/>
        <v>マッシブーン</v>
      </c>
      <c r="P794" t="str">
        <f ca="1"/>
        <v>固有名詞</v>
      </c>
      <c r="R794" t="str">
        <f ca="1"/>
        <v>まっしぶーん</v>
      </c>
      <c r="S794" t="str">
        <f ca="1"/>
        <v>Buzzwole</v>
      </c>
      <c r="T794" t="str">
        <f ca="1"/>
        <v>固有名詞</v>
      </c>
      <c r="V794" t="str">
        <f ca="1"/>
        <v>794p</v>
      </c>
      <c r="W794" t="str">
        <f ca="1"/>
        <v>マッシブーン</v>
      </c>
      <c r="X794" t="str">
        <f ca="1"/>
        <v>固有名詞</v>
      </c>
    </row>
    <row r="795" spans="1:24">
      <c r="A795">
        <f ca="1"/>
        <v>795</v>
      </c>
      <c r="B795" t="str">
        <f ca="1"/>
        <v>フェローチェ</v>
      </c>
      <c r="C795" t="str">
        <f ca="1"/>
        <v>Pheromosa</v>
      </c>
      <c r="D795" t="s">
        <v>2579</v>
      </c>
      <c r="F795" t="str">
        <f ca="1"/>
        <v>795p</v>
      </c>
      <c r="G795" t="str">
        <f ca="1"/>
        <v>フェローチェ</v>
      </c>
      <c r="H795" t="str">
        <f ca="1"/>
        <v>固有名詞</v>
      </c>
      <c r="J795" t="str">
        <f ca="1"/>
        <v>795p</v>
      </c>
      <c r="K795" t="str">
        <f ca="1"/>
        <v>Pheromosa</v>
      </c>
      <c r="L795" t="str">
        <f ca="1"/>
        <v>固有名詞</v>
      </c>
      <c r="N795" t="str">
        <f ca="1"/>
        <v>ふぇろーちぇ</v>
      </c>
      <c r="O795" t="str">
        <f ca="1"/>
        <v>フェローチェ</v>
      </c>
      <c r="P795" t="str">
        <f ca="1"/>
        <v>固有名詞</v>
      </c>
      <c r="R795" t="str">
        <f ca="1"/>
        <v>ふぇろーちぇ</v>
      </c>
      <c r="S795" t="str">
        <f ca="1"/>
        <v>Pheromosa</v>
      </c>
      <c r="T795" t="str">
        <f ca="1"/>
        <v>固有名詞</v>
      </c>
      <c r="V795" t="str">
        <f ca="1"/>
        <v>795p</v>
      </c>
      <c r="W795" t="str">
        <f ca="1"/>
        <v>フェローチェ</v>
      </c>
      <c r="X795" t="str">
        <f ca="1"/>
        <v>固有名詞</v>
      </c>
    </row>
    <row r="796" spans="1:24">
      <c r="A796">
        <f ca="1"/>
        <v>796</v>
      </c>
      <c r="B796" t="str">
        <f ca="1"/>
        <v>デンジュモク</v>
      </c>
      <c r="C796" t="str">
        <f ca="1"/>
        <v>Xurkitree</v>
      </c>
      <c r="D796" t="s">
        <v>2580</v>
      </c>
      <c r="F796" t="str">
        <f ca="1"/>
        <v>796p</v>
      </c>
      <c r="G796" t="str">
        <f ca="1"/>
        <v>デンジュモク</v>
      </c>
      <c r="H796" t="str">
        <f ca="1"/>
        <v>固有名詞</v>
      </c>
      <c r="J796" t="str">
        <f ca="1"/>
        <v>796p</v>
      </c>
      <c r="K796" t="str">
        <f ca="1"/>
        <v>Xurkitree</v>
      </c>
      <c r="L796" t="str">
        <f ca="1"/>
        <v>固有名詞</v>
      </c>
      <c r="N796" t="str">
        <f ca="1"/>
        <v>でんじゅもく</v>
      </c>
      <c r="O796" t="str">
        <f ca="1"/>
        <v>デンジュモク</v>
      </c>
      <c r="P796" t="str">
        <f ca="1"/>
        <v>固有名詞</v>
      </c>
      <c r="R796" t="str">
        <f ca="1"/>
        <v>でんじゅもく</v>
      </c>
      <c r="S796" t="str">
        <f ca="1"/>
        <v>Xurkitree</v>
      </c>
      <c r="T796" t="str">
        <f ca="1"/>
        <v>固有名詞</v>
      </c>
      <c r="V796" t="str">
        <f ca="1"/>
        <v>796p</v>
      </c>
      <c r="W796" t="str">
        <f ca="1"/>
        <v>デンジュモク</v>
      </c>
      <c r="X796" t="str">
        <f ca="1"/>
        <v>固有名詞</v>
      </c>
    </row>
    <row r="797" spans="1:24">
      <c r="A797">
        <f ca="1"/>
        <v>797</v>
      </c>
      <c r="B797" t="str">
        <f ca="1"/>
        <v>テッカグヤ</v>
      </c>
      <c r="C797" t="str">
        <f ca="1"/>
        <v>Celesteela</v>
      </c>
      <c r="D797" t="s">
        <v>2581</v>
      </c>
      <c r="F797" t="str">
        <f ca="1"/>
        <v>797p</v>
      </c>
      <c r="G797" t="str">
        <f ca="1"/>
        <v>テッカグヤ</v>
      </c>
      <c r="H797" t="str">
        <f ca="1"/>
        <v>固有名詞</v>
      </c>
      <c r="J797" t="str">
        <f ca="1"/>
        <v>797p</v>
      </c>
      <c r="K797" t="str">
        <f ca="1"/>
        <v>Celesteela</v>
      </c>
      <c r="L797" t="str">
        <f ca="1"/>
        <v>固有名詞</v>
      </c>
      <c r="N797" t="str">
        <f ca="1"/>
        <v>てっかぐや</v>
      </c>
      <c r="O797" t="str">
        <f ca="1"/>
        <v>テッカグヤ</v>
      </c>
      <c r="P797" t="str">
        <f ca="1"/>
        <v>固有名詞</v>
      </c>
      <c r="R797" t="str">
        <f ca="1"/>
        <v>てっかぐや</v>
      </c>
      <c r="S797" t="str">
        <f ca="1"/>
        <v>Celesteela</v>
      </c>
      <c r="T797" t="str">
        <f ca="1"/>
        <v>固有名詞</v>
      </c>
      <c r="V797" t="str">
        <f ca="1"/>
        <v>797p</v>
      </c>
      <c r="W797" t="str">
        <f ca="1"/>
        <v>テッカグヤ</v>
      </c>
      <c r="X797" t="str">
        <f ca="1"/>
        <v>固有名詞</v>
      </c>
    </row>
    <row r="798" spans="1:24">
      <c r="A798">
        <f ca="1"/>
        <v>798</v>
      </c>
      <c r="B798" t="str">
        <f ca="1"/>
        <v>カミツルギ</v>
      </c>
      <c r="C798" t="str">
        <f ca="1"/>
        <v>Kartana</v>
      </c>
      <c r="D798" t="s">
        <v>2582</v>
      </c>
      <c r="F798" t="str">
        <f ca="1"/>
        <v>798p</v>
      </c>
      <c r="G798" t="str">
        <f ca="1"/>
        <v>カミツルギ</v>
      </c>
      <c r="H798" t="str">
        <f ca="1"/>
        <v>固有名詞</v>
      </c>
      <c r="J798" t="str">
        <f ca="1"/>
        <v>798p</v>
      </c>
      <c r="K798" t="str">
        <f ca="1"/>
        <v>Kartana</v>
      </c>
      <c r="L798" t="str">
        <f ca="1"/>
        <v>固有名詞</v>
      </c>
      <c r="N798" t="str">
        <f ca="1"/>
        <v>かみつるぎ</v>
      </c>
      <c r="O798" t="str">
        <f ca="1"/>
        <v>カミツルギ</v>
      </c>
      <c r="P798" t="str">
        <f ca="1"/>
        <v>固有名詞</v>
      </c>
      <c r="R798" t="str">
        <f ca="1"/>
        <v>かみつるぎ</v>
      </c>
      <c r="S798" t="str">
        <f ca="1"/>
        <v>Kartana</v>
      </c>
      <c r="T798" t="str">
        <f ca="1"/>
        <v>固有名詞</v>
      </c>
      <c r="V798" t="str">
        <f ca="1"/>
        <v>798p</v>
      </c>
      <c r="W798" t="str">
        <f ca="1"/>
        <v>カミツルギ</v>
      </c>
      <c r="X798" t="str">
        <f ca="1"/>
        <v>固有名詞</v>
      </c>
    </row>
    <row r="799" spans="1:24">
      <c r="A799">
        <f ca="1"/>
        <v>799</v>
      </c>
      <c r="B799" t="str">
        <f ca="1"/>
        <v>アクジキング</v>
      </c>
      <c r="C799" t="str">
        <f ca="1"/>
        <v>Guzzlord</v>
      </c>
      <c r="D799" t="s">
        <v>2583</v>
      </c>
      <c r="F799" t="str">
        <f ca="1"/>
        <v>799p</v>
      </c>
      <c r="G799" t="str">
        <f ca="1"/>
        <v>アクジキング</v>
      </c>
      <c r="H799" t="str">
        <f ca="1"/>
        <v>固有名詞</v>
      </c>
      <c r="J799" t="str">
        <f ca="1"/>
        <v>799p</v>
      </c>
      <c r="K799" t="str">
        <f ca="1"/>
        <v>Guzzlord</v>
      </c>
      <c r="L799" t="str">
        <f ca="1"/>
        <v>固有名詞</v>
      </c>
      <c r="N799" t="str">
        <f ca="1"/>
        <v>あくじきんぐ</v>
      </c>
      <c r="O799" t="str">
        <f ca="1"/>
        <v>アクジキング</v>
      </c>
      <c r="P799" t="str">
        <f ca="1"/>
        <v>固有名詞</v>
      </c>
      <c r="R799" t="str">
        <f ca="1"/>
        <v>あくじきんぐ</v>
      </c>
      <c r="S799" t="str">
        <f ca="1"/>
        <v>Guzzlord</v>
      </c>
      <c r="T799" t="str">
        <f ca="1"/>
        <v>固有名詞</v>
      </c>
      <c r="V799" t="str">
        <f ca="1"/>
        <v>799p</v>
      </c>
      <c r="W799" t="str">
        <f ca="1"/>
        <v>アクジキング</v>
      </c>
      <c r="X799" t="str">
        <f ca="1"/>
        <v>固有名詞</v>
      </c>
    </row>
    <row r="800" spans="1:24">
      <c r="A800">
        <f ca="1"/>
        <v>800</v>
      </c>
      <c r="B800" t="str">
        <f ca="1"/>
        <v>ネクロズマ</v>
      </c>
      <c r="C800" t="str">
        <f ca="1"/>
        <v>Necrozma</v>
      </c>
      <c r="D800" t="s">
        <v>2584</v>
      </c>
      <c r="F800" t="str">
        <f ca="1"/>
        <v>800p</v>
      </c>
      <c r="G800" t="str">
        <f ca="1"/>
        <v>ネクロズマ</v>
      </c>
      <c r="H800" t="str">
        <f ca="1"/>
        <v>固有名詞</v>
      </c>
      <c r="J800" t="str">
        <f ca="1"/>
        <v>800p</v>
      </c>
      <c r="K800" t="str">
        <f ca="1"/>
        <v>Necrozma</v>
      </c>
      <c r="L800" t="str">
        <f ca="1"/>
        <v>固有名詞</v>
      </c>
      <c r="N800" t="str">
        <f ca="1"/>
        <v>ねくろずま</v>
      </c>
      <c r="O800" t="str">
        <f ca="1"/>
        <v>ネクロズマ</v>
      </c>
      <c r="P800" t="str">
        <f ca="1"/>
        <v>固有名詞</v>
      </c>
      <c r="R800" t="str">
        <f ca="1"/>
        <v>ねくろずま</v>
      </c>
      <c r="S800" t="str">
        <f ca="1"/>
        <v>Necrozma</v>
      </c>
      <c r="T800" t="str">
        <f ca="1"/>
        <v>固有名詞</v>
      </c>
      <c r="V800" t="str">
        <f ca="1"/>
        <v>800p</v>
      </c>
      <c r="W800" t="str">
        <f ca="1"/>
        <v>ネクロズマ</v>
      </c>
      <c r="X800" t="str">
        <f ca="1"/>
        <v>固有名詞</v>
      </c>
    </row>
    <row r="801" spans="1:24">
      <c r="A801">
        <f ca="1"/>
        <v>801</v>
      </c>
      <c r="B801" t="str">
        <f ca="1"/>
        <v>マギアナ</v>
      </c>
      <c r="C801" t="str">
        <f ca="1"/>
        <v>Magearna</v>
      </c>
      <c r="D801" t="s">
        <v>2585</v>
      </c>
      <c r="F801" t="str">
        <f ca="1"/>
        <v>801p</v>
      </c>
      <c r="G801" t="str">
        <f ca="1"/>
        <v>マギアナ</v>
      </c>
      <c r="H801" t="str">
        <f ca="1"/>
        <v>固有名詞</v>
      </c>
      <c r="J801" t="str">
        <f ca="1"/>
        <v>801p</v>
      </c>
      <c r="K801" t="str">
        <f ca="1"/>
        <v>Magearna</v>
      </c>
      <c r="L801" t="str">
        <f ca="1"/>
        <v>固有名詞</v>
      </c>
      <c r="N801" t="str">
        <f ca="1"/>
        <v>まぎあな</v>
      </c>
      <c r="O801" t="str">
        <f ca="1"/>
        <v>マギアナ</v>
      </c>
      <c r="P801" t="str">
        <f ca="1"/>
        <v>固有名詞</v>
      </c>
      <c r="R801" t="str">
        <f ca="1"/>
        <v>まぎあな</v>
      </c>
      <c r="S801" t="str">
        <f ca="1"/>
        <v>Magearna</v>
      </c>
      <c r="T801" t="str">
        <f ca="1"/>
        <v>固有名詞</v>
      </c>
      <c r="V801" t="str">
        <f ca="1"/>
        <v>801p</v>
      </c>
      <c r="W801" t="str">
        <f ca="1"/>
        <v>マギアナ</v>
      </c>
      <c r="X801" t="str">
        <f ca="1"/>
        <v>固有名詞</v>
      </c>
    </row>
    <row r="802" spans="1:24">
      <c r="A802">
        <f ca="1"/>
        <v>802</v>
      </c>
      <c r="B802" t="str">
        <f ca="1"/>
        <v>マーシャドー</v>
      </c>
      <c r="C802" t="str">
        <f ca="1"/>
        <v>Marshadow</v>
      </c>
      <c r="D802" t="s">
        <v>2586</v>
      </c>
      <c r="F802" t="str">
        <f ca="1"/>
        <v>802p</v>
      </c>
      <c r="G802" t="str">
        <f ca="1"/>
        <v>マーシャドー</v>
      </c>
      <c r="H802" t="str">
        <f ca="1"/>
        <v>固有名詞</v>
      </c>
      <c r="J802" t="str">
        <f ca="1"/>
        <v>802p</v>
      </c>
      <c r="K802" t="str">
        <f ca="1"/>
        <v>Marshadow</v>
      </c>
      <c r="L802" t="str">
        <f ca="1"/>
        <v>固有名詞</v>
      </c>
      <c r="N802" t="str">
        <f ca="1"/>
        <v>まーしゃどー</v>
      </c>
      <c r="O802" t="str">
        <f ca="1"/>
        <v>マーシャドー</v>
      </c>
      <c r="P802" t="str">
        <f ca="1"/>
        <v>固有名詞</v>
      </c>
      <c r="R802" t="str">
        <f ca="1"/>
        <v>まーしゃどー</v>
      </c>
      <c r="S802" t="str">
        <f ca="1"/>
        <v>Marshadow</v>
      </c>
      <c r="T802" t="str">
        <f ca="1"/>
        <v>固有名詞</v>
      </c>
      <c r="V802" t="str">
        <f ca="1"/>
        <v>802p</v>
      </c>
      <c r="W802" t="str">
        <f ca="1"/>
        <v>マーシャドー</v>
      </c>
      <c r="X802" t="str">
        <f ca="1"/>
        <v>固有名詞</v>
      </c>
    </row>
    <row r="803" spans="1:24">
      <c r="A803">
        <f ca="1"/>
        <v>803</v>
      </c>
      <c r="B803" t="str">
        <f ca="1"/>
        <v>ベベノム</v>
      </c>
      <c r="C803" t="str">
        <f ca="1"/>
        <v>Poipole</v>
      </c>
      <c r="D803" t="s">
        <v>2587</v>
      </c>
      <c r="F803" t="str">
        <f ca="1"/>
        <v>803p</v>
      </c>
      <c r="G803" t="str">
        <f ca="1"/>
        <v>ベベノム</v>
      </c>
      <c r="H803" t="str">
        <f ca="1"/>
        <v>固有名詞</v>
      </c>
      <c r="J803" t="str">
        <f ca="1"/>
        <v>803p</v>
      </c>
      <c r="K803" t="str">
        <f ca="1"/>
        <v>Poipole</v>
      </c>
      <c r="L803" t="str">
        <f ca="1"/>
        <v>固有名詞</v>
      </c>
      <c r="N803" t="str">
        <f ca="1"/>
        <v>べべのむ</v>
      </c>
      <c r="O803" t="str">
        <f ca="1"/>
        <v>ベベノム</v>
      </c>
      <c r="P803" t="str">
        <f ca="1"/>
        <v>固有名詞</v>
      </c>
      <c r="R803" t="str">
        <f ca="1"/>
        <v>べべのむ</v>
      </c>
      <c r="S803" t="str">
        <f ca="1"/>
        <v>Poipole</v>
      </c>
      <c r="T803" t="str">
        <f ca="1"/>
        <v>固有名詞</v>
      </c>
      <c r="V803" t="str">
        <f ca="1"/>
        <v>803p</v>
      </c>
      <c r="W803" t="str">
        <f ca="1"/>
        <v>ベベノム</v>
      </c>
      <c r="X803" t="str">
        <f ca="1"/>
        <v>固有名詞</v>
      </c>
    </row>
    <row r="804" spans="1:24">
      <c r="A804">
        <f ca="1"/>
        <v>804</v>
      </c>
      <c r="B804" t="str">
        <f ca="1"/>
        <v>アーゴヨン</v>
      </c>
      <c r="C804" t="str">
        <f ca="1"/>
        <v>Naganadel</v>
      </c>
      <c r="D804" t="s">
        <v>2588</v>
      </c>
      <c r="F804" t="str">
        <f ca="1"/>
        <v>804p</v>
      </c>
      <c r="G804" t="str">
        <f ca="1"/>
        <v>アーゴヨン</v>
      </c>
      <c r="H804" t="str">
        <f ca="1"/>
        <v>固有名詞</v>
      </c>
      <c r="J804" t="str">
        <f ca="1"/>
        <v>804p</v>
      </c>
      <c r="K804" t="str">
        <f ca="1"/>
        <v>Naganadel</v>
      </c>
      <c r="L804" t="str">
        <f ca="1"/>
        <v>固有名詞</v>
      </c>
      <c r="N804" t="str">
        <f ca="1"/>
        <v>あーごよん</v>
      </c>
      <c r="O804" t="str">
        <f ca="1"/>
        <v>アーゴヨン</v>
      </c>
      <c r="P804" t="str">
        <f ca="1"/>
        <v>固有名詞</v>
      </c>
      <c r="R804" t="str">
        <f ca="1"/>
        <v>あーごよん</v>
      </c>
      <c r="S804" t="str">
        <f ca="1"/>
        <v>Naganadel</v>
      </c>
      <c r="T804" t="str">
        <f ca="1"/>
        <v>固有名詞</v>
      </c>
      <c r="V804" t="str">
        <f ca="1"/>
        <v>804p</v>
      </c>
      <c r="W804" t="str">
        <f ca="1"/>
        <v>アーゴヨン</v>
      </c>
      <c r="X804" t="str">
        <f ca="1"/>
        <v>固有名詞</v>
      </c>
    </row>
    <row r="805" spans="1:24">
      <c r="A805">
        <f ca="1"/>
        <v>805</v>
      </c>
      <c r="B805" t="str">
        <f ca="1"/>
        <v>ツンデツンデ</v>
      </c>
      <c r="C805" t="str">
        <f ca="1"/>
        <v>Stakataka</v>
      </c>
      <c r="D805" t="s">
        <v>2589</v>
      </c>
      <c r="F805" t="str">
        <f ca="1"/>
        <v>805p</v>
      </c>
      <c r="G805" t="str">
        <f ca="1"/>
        <v>ツンデツンデ</v>
      </c>
      <c r="H805" t="str">
        <f ca="1"/>
        <v>固有名詞</v>
      </c>
      <c r="J805" t="str">
        <f ca="1"/>
        <v>805p</v>
      </c>
      <c r="K805" t="str">
        <f ca="1"/>
        <v>Stakataka</v>
      </c>
      <c r="L805" t="str">
        <f ca="1"/>
        <v>固有名詞</v>
      </c>
      <c r="N805" t="str">
        <f ca="1"/>
        <v>つんでつんで</v>
      </c>
      <c r="O805" t="str">
        <f ca="1"/>
        <v>ツンデツンデ</v>
      </c>
      <c r="P805" t="str">
        <f ca="1"/>
        <v>固有名詞</v>
      </c>
      <c r="R805" t="str">
        <f ca="1"/>
        <v>つんでつんで</v>
      </c>
      <c r="S805" t="str">
        <f ca="1"/>
        <v>Stakataka</v>
      </c>
      <c r="T805" t="str">
        <f ca="1"/>
        <v>固有名詞</v>
      </c>
      <c r="V805" t="str">
        <f ca="1"/>
        <v>805p</v>
      </c>
      <c r="W805" t="str">
        <f ca="1"/>
        <v>ツンデツンデ</v>
      </c>
      <c r="X805" t="str">
        <f ca="1"/>
        <v>固有名詞</v>
      </c>
    </row>
    <row r="806" spans="1:24">
      <c r="A806">
        <f ca="1"/>
        <v>806</v>
      </c>
      <c r="B806" t="str">
        <f ca="1"/>
        <v>ズガドーン</v>
      </c>
      <c r="C806" t="str">
        <f ca="1"/>
        <v>Blacephalon</v>
      </c>
      <c r="D806" t="s">
        <v>2590</v>
      </c>
      <c r="F806" t="str">
        <f ca="1"/>
        <v>806p</v>
      </c>
      <c r="G806" t="str">
        <f ca="1"/>
        <v>ズガドーン</v>
      </c>
      <c r="H806" t="str">
        <f ca="1"/>
        <v>固有名詞</v>
      </c>
      <c r="J806" t="str">
        <f ca="1"/>
        <v>806p</v>
      </c>
      <c r="K806" t="str">
        <f ca="1"/>
        <v>Blacephalon</v>
      </c>
      <c r="L806" t="str">
        <f ca="1"/>
        <v>固有名詞</v>
      </c>
      <c r="N806" t="str">
        <f ca="1"/>
        <v>ずがどーん</v>
      </c>
      <c r="O806" t="str">
        <f ca="1"/>
        <v>ズガドーン</v>
      </c>
      <c r="P806" t="str">
        <f ca="1"/>
        <v>固有名詞</v>
      </c>
      <c r="R806" t="str">
        <f ca="1"/>
        <v>ずがどーん</v>
      </c>
      <c r="S806" t="str">
        <f ca="1"/>
        <v>Blacephalon</v>
      </c>
      <c r="T806" t="str">
        <f ca="1"/>
        <v>固有名詞</v>
      </c>
      <c r="V806" t="str">
        <f ca="1"/>
        <v>806p</v>
      </c>
      <c r="W806" t="str">
        <f ca="1"/>
        <v>ズガドーン</v>
      </c>
      <c r="X806" t="str">
        <f ca="1"/>
        <v>固有名詞</v>
      </c>
    </row>
    <row r="807" spans="1:24">
      <c r="A807">
        <f ca="1"/>
        <v>807</v>
      </c>
      <c r="B807" t="str">
        <f ca="1"/>
        <v>ゼラオラ</v>
      </c>
      <c r="C807" t="str">
        <f ca="1"/>
        <v>Zeraora</v>
      </c>
      <c r="D807" t="s">
        <v>2591</v>
      </c>
      <c r="F807" t="str">
        <f ca="1"/>
        <v>807p</v>
      </c>
      <c r="G807" t="str">
        <f ca="1"/>
        <v>ゼラオラ</v>
      </c>
      <c r="H807" t="str">
        <f ca="1"/>
        <v>固有名詞</v>
      </c>
      <c r="J807" t="str">
        <f ca="1"/>
        <v>807p</v>
      </c>
      <c r="K807" t="str">
        <f ca="1"/>
        <v>Zeraora</v>
      </c>
      <c r="L807" t="str">
        <f ca="1"/>
        <v>固有名詞</v>
      </c>
      <c r="N807" t="str">
        <f ca="1"/>
        <v>ぜらおら</v>
      </c>
      <c r="O807" t="str">
        <f ca="1"/>
        <v>ゼラオラ</v>
      </c>
      <c r="P807" t="str">
        <f ca="1"/>
        <v>固有名詞</v>
      </c>
      <c r="R807" t="str">
        <f ca="1"/>
        <v>ぜらおら</v>
      </c>
      <c r="S807" t="str">
        <f ca="1"/>
        <v>Zeraora</v>
      </c>
      <c r="T807" t="str">
        <f ca="1"/>
        <v>固有名詞</v>
      </c>
      <c r="V807" t="str">
        <f ca="1"/>
        <v>807p</v>
      </c>
      <c r="W807" t="str">
        <f ca="1"/>
        <v>ゼラオラ</v>
      </c>
      <c r="X807" t="str">
        <f ca="1"/>
        <v>固有名詞</v>
      </c>
    </row>
    <row r="808" spans="1:24">
      <c r="A808">
        <f ca="1"/>
        <v>808</v>
      </c>
      <c r="B808" t="str">
        <f ca="1"/>
        <v>メルタン</v>
      </c>
      <c r="C808" t="str">
        <f ca="1"/>
        <v>Meltan</v>
      </c>
      <c r="D808" t="s">
        <v>2592</v>
      </c>
      <c r="F808" t="str">
        <f ca="1"/>
        <v>808p</v>
      </c>
      <c r="G808" t="str">
        <f ca="1"/>
        <v>メルタン</v>
      </c>
      <c r="H808" t="str">
        <f ca="1"/>
        <v>固有名詞</v>
      </c>
      <c r="J808" t="str">
        <f ca="1"/>
        <v>808p</v>
      </c>
      <c r="K808" t="str">
        <f ca="1"/>
        <v>Meltan</v>
      </c>
      <c r="L808" t="str">
        <f ca="1"/>
        <v>固有名詞</v>
      </c>
      <c r="N808" t="str">
        <f ca="1"/>
        <v>めるたん</v>
      </c>
      <c r="O808" t="str">
        <f ca="1"/>
        <v>メルタン</v>
      </c>
      <c r="P808" t="str">
        <f ca="1"/>
        <v>固有名詞</v>
      </c>
      <c r="R808" t="str">
        <f ca="1"/>
        <v>めるたん</v>
      </c>
      <c r="S808" t="str">
        <f ca="1"/>
        <v>Meltan</v>
      </c>
      <c r="T808" t="str">
        <f ca="1"/>
        <v>固有名詞</v>
      </c>
      <c r="V808" t="str">
        <f ca="1"/>
        <v>808p</v>
      </c>
      <c r="W808" t="str">
        <f ca="1"/>
        <v>メルタン</v>
      </c>
      <c r="X808" t="str">
        <f ca="1"/>
        <v>固有名詞</v>
      </c>
    </row>
    <row r="809" spans="1:24">
      <c r="A809">
        <f ca="1"/>
        <v>809</v>
      </c>
      <c r="B809" t="str">
        <f ca="1"/>
        <v>メルメタル</v>
      </c>
      <c r="C809" t="str">
        <f ca="1"/>
        <v>Melmetal</v>
      </c>
      <c r="D809" t="s">
        <v>2593</v>
      </c>
      <c r="F809" t="str">
        <f ca="1"/>
        <v>809p</v>
      </c>
      <c r="G809" t="str">
        <f ca="1"/>
        <v>メルメタル</v>
      </c>
      <c r="H809" t="str">
        <f ca="1"/>
        <v>固有名詞</v>
      </c>
      <c r="J809" t="str">
        <f ca="1"/>
        <v>809p</v>
      </c>
      <c r="K809" t="str">
        <f ca="1"/>
        <v>Melmetal</v>
      </c>
      <c r="L809" t="str">
        <f ca="1"/>
        <v>固有名詞</v>
      </c>
      <c r="N809" t="str">
        <f ca="1"/>
        <v>めるめたる</v>
      </c>
      <c r="O809" t="str">
        <f ca="1"/>
        <v>メルメタル</v>
      </c>
      <c r="P809" t="str">
        <f ca="1"/>
        <v>固有名詞</v>
      </c>
      <c r="R809" t="str">
        <f ca="1"/>
        <v>めるめたる</v>
      </c>
      <c r="S809" t="str">
        <f ca="1"/>
        <v>Melmetal</v>
      </c>
      <c r="T809" t="str">
        <f ca="1"/>
        <v>固有名詞</v>
      </c>
      <c r="V809" t="str">
        <f ca="1"/>
        <v>809p</v>
      </c>
      <c r="W809" t="str">
        <f ca="1"/>
        <v>メルメタル</v>
      </c>
      <c r="X809" t="str">
        <f ca="1"/>
        <v>固有名詞</v>
      </c>
    </row>
    <row r="810" spans="1:24">
      <c r="A810">
        <f ca="1"/>
        <v>810</v>
      </c>
      <c r="B810" t="str">
        <f ca="1"/>
        <v>サルノリ</v>
      </c>
      <c r="C810" t="str">
        <f ca="1"/>
        <v>Grookey</v>
      </c>
      <c r="D810" t="s">
        <v>2594</v>
      </c>
      <c r="F810" t="str">
        <f ca="1"/>
        <v>810p</v>
      </c>
      <c r="G810" t="str">
        <f ca="1"/>
        <v>サルノリ</v>
      </c>
      <c r="H810" t="str">
        <f ca="1"/>
        <v>固有名詞</v>
      </c>
      <c r="J810" t="str">
        <f ca="1"/>
        <v>810p</v>
      </c>
      <c r="K810" t="str">
        <f ca="1"/>
        <v>Grookey</v>
      </c>
      <c r="L810" t="str">
        <f ca="1"/>
        <v>固有名詞</v>
      </c>
      <c r="N810" t="str">
        <f ca="1"/>
        <v>さるのり</v>
      </c>
      <c r="O810" t="str">
        <f ca="1"/>
        <v>サルノリ</v>
      </c>
      <c r="P810" t="str">
        <f ca="1"/>
        <v>固有名詞</v>
      </c>
      <c r="R810" t="str">
        <f ca="1"/>
        <v>さるのり</v>
      </c>
      <c r="S810" t="str">
        <f ca="1"/>
        <v>Grookey</v>
      </c>
      <c r="T810" t="str">
        <f ca="1"/>
        <v>固有名詞</v>
      </c>
      <c r="V810" t="str">
        <f ca="1"/>
        <v>810p</v>
      </c>
      <c r="W810" t="str">
        <f ca="1"/>
        <v>サルノリ</v>
      </c>
      <c r="X810" t="str">
        <f ca="1"/>
        <v>固有名詞</v>
      </c>
    </row>
    <row r="811" spans="1:24">
      <c r="A811">
        <f ca="1"/>
        <v>811</v>
      </c>
      <c r="B811" t="str">
        <f ca="1"/>
        <v>バチンキー</v>
      </c>
      <c r="C811" t="str">
        <f ca="1"/>
        <v>Thwackey</v>
      </c>
      <c r="D811" t="s">
        <v>2595</v>
      </c>
      <c r="F811" t="str">
        <f ca="1"/>
        <v>811p</v>
      </c>
      <c r="G811" t="str">
        <f ca="1"/>
        <v>バチンキー</v>
      </c>
      <c r="H811" t="str">
        <f ca="1"/>
        <v>固有名詞</v>
      </c>
      <c r="J811" t="str">
        <f ca="1"/>
        <v>811p</v>
      </c>
      <c r="K811" t="str">
        <f ca="1"/>
        <v>Thwackey</v>
      </c>
      <c r="L811" t="str">
        <f ca="1"/>
        <v>固有名詞</v>
      </c>
      <c r="N811" t="str">
        <f ca="1"/>
        <v>ばちんきー</v>
      </c>
      <c r="O811" t="str">
        <f ca="1"/>
        <v>バチンキー</v>
      </c>
      <c r="P811" t="str">
        <f ca="1"/>
        <v>固有名詞</v>
      </c>
      <c r="R811" t="str">
        <f ca="1"/>
        <v>ばちんきー</v>
      </c>
      <c r="S811" t="str">
        <f ca="1"/>
        <v>Thwackey</v>
      </c>
      <c r="T811" t="str">
        <f ca="1"/>
        <v>固有名詞</v>
      </c>
      <c r="V811" t="str">
        <f ca="1"/>
        <v>811p</v>
      </c>
      <c r="W811" t="str">
        <f ca="1"/>
        <v>バチンキー</v>
      </c>
      <c r="X811" t="str">
        <f ca="1"/>
        <v>固有名詞</v>
      </c>
    </row>
    <row r="812" spans="1:24">
      <c r="A812">
        <f ca="1"/>
        <v>812</v>
      </c>
      <c r="B812" t="str">
        <f ca="1"/>
        <v>ゴリランダー</v>
      </c>
      <c r="C812" t="str">
        <f ca="1"/>
        <v>Rillaboom</v>
      </c>
      <c r="D812" t="s">
        <v>2596</v>
      </c>
      <c r="F812" t="str">
        <f ca="1"/>
        <v>812p</v>
      </c>
      <c r="G812" t="str">
        <f ca="1"/>
        <v>ゴリランダー</v>
      </c>
      <c r="H812" t="str">
        <f ca="1"/>
        <v>固有名詞</v>
      </c>
      <c r="J812" t="str">
        <f ca="1"/>
        <v>812p</v>
      </c>
      <c r="K812" t="str">
        <f ca="1"/>
        <v>Rillaboom</v>
      </c>
      <c r="L812" t="str">
        <f ca="1"/>
        <v>固有名詞</v>
      </c>
      <c r="N812" t="str">
        <f ca="1"/>
        <v>ごりらんだー</v>
      </c>
      <c r="O812" t="str">
        <f ca="1"/>
        <v>ゴリランダー</v>
      </c>
      <c r="P812" t="str">
        <f ca="1"/>
        <v>固有名詞</v>
      </c>
      <c r="R812" t="str">
        <f ca="1"/>
        <v>ごりらんだー</v>
      </c>
      <c r="S812" t="str">
        <f ca="1"/>
        <v>Rillaboom</v>
      </c>
      <c r="T812" t="str">
        <f ca="1"/>
        <v>固有名詞</v>
      </c>
      <c r="V812" t="str">
        <f ca="1"/>
        <v>812p</v>
      </c>
      <c r="W812" t="str">
        <f ca="1"/>
        <v>ゴリランダー</v>
      </c>
      <c r="X812" t="str">
        <f ca="1"/>
        <v>固有名詞</v>
      </c>
    </row>
    <row r="813" spans="1:24">
      <c r="A813">
        <f ca="1"/>
        <v>813</v>
      </c>
      <c r="B813" t="str">
        <f ca="1"/>
        <v>ヒバニー</v>
      </c>
      <c r="C813" t="str">
        <f ca="1"/>
        <v>Scorbunny</v>
      </c>
      <c r="D813" t="s">
        <v>2597</v>
      </c>
      <c r="F813" t="str">
        <f ca="1"/>
        <v>813p</v>
      </c>
      <c r="G813" t="str">
        <f ca="1"/>
        <v>ヒバニー</v>
      </c>
      <c r="H813" t="str">
        <f ca="1"/>
        <v>固有名詞</v>
      </c>
      <c r="J813" t="str">
        <f ca="1"/>
        <v>813p</v>
      </c>
      <c r="K813" t="str">
        <f ca="1"/>
        <v>Scorbunny</v>
      </c>
      <c r="L813" t="str">
        <f ca="1"/>
        <v>固有名詞</v>
      </c>
      <c r="N813" t="str">
        <f ca="1"/>
        <v>ひばにー</v>
      </c>
      <c r="O813" t="str">
        <f ca="1"/>
        <v>ヒバニー</v>
      </c>
      <c r="P813" t="str">
        <f ca="1"/>
        <v>固有名詞</v>
      </c>
      <c r="R813" t="str">
        <f ca="1"/>
        <v>ひばにー</v>
      </c>
      <c r="S813" t="str">
        <f ca="1"/>
        <v>Scorbunny</v>
      </c>
      <c r="T813" t="str">
        <f ca="1"/>
        <v>固有名詞</v>
      </c>
      <c r="V813" t="str">
        <f ca="1"/>
        <v>813p</v>
      </c>
      <c r="W813" t="str">
        <f ca="1"/>
        <v>ヒバニー</v>
      </c>
      <c r="X813" t="str">
        <f ca="1"/>
        <v>固有名詞</v>
      </c>
    </row>
    <row r="814" spans="1:24">
      <c r="A814">
        <f ca="1"/>
        <v>814</v>
      </c>
      <c r="B814" t="str">
        <f ca="1"/>
        <v>ラビフット</v>
      </c>
      <c r="C814" t="str">
        <f ca="1"/>
        <v>Raboot</v>
      </c>
      <c r="D814" t="s">
        <v>2598</v>
      </c>
      <c r="F814" t="str">
        <f ca="1"/>
        <v>814p</v>
      </c>
      <c r="G814" t="str">
        <f ca="1"/>
        <v>ラビフット</v>
      </c>
      <c r="H814" t="str">
        <f ca="1"/>
        <v>固有名詞</v>
      </c>
      <c r="J814" t="str">
        <f ca="1"/>
        <v>814p</v>
      </c>
      <c r="K814" t="str">
        <f ca="1"/>
        <v>Raboot</v>
      </c>
      <c r="L814" t="str">
        <f ca="1"/>
        <v>固有名詞</v>
      </c>
      <c r="N814" t="str">
        <f ca="1"/>
        <v>らびふっと</v>
      </c>
      <c r="O814" t="str">
        <f ca="1"/>
        <v>ラビフット</v>
      </c>
      <c r="P814" t="str">
        <f ca="1"/>
        <v>固有名詞</v>
      </c>
      <c r="R814" t="str">
        <f ca="1"/>
        <v>らびふっと</v>
      </c>
      <c r="S814" t="str">
        <f ca="1"/>
        <v>Raboot</v>
      </c>
      <c r="T814" t="str">
        <f ca="1"/>
        <v>固有名詞</v>
      </c>
      <c r="V814" t="str">
        <f ca="1"/>
        <v>814p</v>
      </c>
      <c r="W814" t="str">
        <f ca="1"/>
        <v>ラビフット</v>
      </c>
      <c r="X814" t="str">
        <f ca="1"/>
        <v>固有名詞</v>
      </c>
    </row>
    <row r="815" spans="1:24">
      <c r="A815">
        <f ca="1"/>
        <v>815</v>
      </c>
      <c r="B815" t="str">
        <f ca="1"/>
        <v>エースバーン</v>
      </c>
      <c r="C815" t="str">
        <f ca="1"/>
        <v>Cinderace</v>
      </c>
      <c r="D815" t="s">
        <v>2599</v>
      </c>
      <c r="F815" t="str">
        <f ca="1"/>
        <v>815p</v>
      </c>
      <c r="G815" t="str">
        <f ca="1"/>
        <v>エースバーン</v>
      </c>
      <c r="H815" t="str">
        <f ca="1"/>
        <v>固有名詞</v>
      </c>
      <c r="J815" t="str">
        <f ca="1"/>
        <v>815p</v>
      </c>
      <c r="K815" t="str">
        <f ca="1"/>
        <v>Cinderace</v>
      </c>
      <c r="L815" t="str">
        <f ca="1"/>
        <v>固有名詞</v>
      </c>
      <c r="N815" t="str">
        <f ca="1"/>
        <v>えーすばーん</v>
      </c>
      <c r="O815" t="str">
        <f ca="1"/>
        <v>エースバーン</v>
      </c>
      <c r="P815" t="str">
        <f ca="1"/>
        <v>固有名詞</v>
      </c>
      <c r="R815" t="str">
        <f ca="1"/>
        <v>えーすばーん</v>
      </c>
      <c r="S815" t="str">
        <f ca="1"/>
        <v>Cinderace</v>
      </c>
      <c r="T815" t="str">
        <f ca="1"/>
        <v>固有名詞</v>
      </c>
      <c r="V815" t="str">
        <f ca="1"/>
        <v>815p</v>
      </c>
      <c r="W815" t="str">
        <f ca="1"/>
        <v>エースバーン</v>
      </c>
      <c r="X815" t="str">
        <f ca="1"/>
        <v>固有名詞</v>
      </c>
    </row>
    <row r="816" spans="1:24">
      <c r="A816">
        <f ca="1"/>
        <v>816</v>
      </c>
      <c r="B816" t="str">
        <f ca="1"/>
        <v>メッソン</v>
      </c>
      <c r="C816" t="str">
        <f ca="1"/>
        <v>Sobble</v>
      </c>
      <c r="D816" t="s">
        <v>2600</v>
      </c>
      <c r="F816" t="str">
        <f ca="1"/>
        <v>816p</v>
      </c>
      <c r="G816" t="str">
        <f ca="1"/>
        <v>メッソン</v>
      </c>
      <c r="H816" t="str">
        <f ca="1"/>
        <v>固有名詞</v>
      </c>
      <c r="J816" t="str">
        <f ca="1"/>
        <v>816p</v>
      </c>
      <c r="K816" t="str">
        <f ca="1"/>
        <v>Sobble</v>
      </c>
      <c r="L816" t="str">
        <f ca="1"/>
        <v>固有名詞</v>
      </c>
      <c r="N816" t="str">
        <f ca="1"/>
        <v>めっそん</v>
      </c>
      <c r="O816" t="str">
        <f ca="1"/>
        <v>メッソン</v>
      </c>
      <c r="P816" t="str">
        <f ca="1"/>
        <v>固有名詞</v>
      </c>
      <c r="R816" t="str">
        <f ca="1"/>
        <v>めっそん</v>
      </c>
      <c r="S816" t="str">
        <f ca="1"/>
        <v>Sobble</v>
      </c>
      <c r="T816" t="str">
        <f ca="1"/>
        <v>固有名詞</v>
      </c>
      <c r="V816" t="str">
        <f ca="1"/>
        <v>816p</v>
      </c>
      <c r="W816" t="str">
        <f ca="1"/>
        <v>メッソン</v>
      </c>
      <c r="X816" t="str">
        <f ca="1"/>
        <v>固有名詞</v>
      </c>
    </row>
    <row r="817" spans="1:24">
      <c r="A817">
        <f ca="1"/>
        <v>817</v>
      </c>
      <c r="B817" t="str">
        <f ca="1"/>
        <v>ジメレオン</v>
      </c>
      <c r="C817" t="str">
        <f ca="1"/>
        <v>Drizzile</v>
      </c>
      <c r="D817" t="s">
        <v>2601</v>
      </c>
      <c r="F817" t="str">
        <f ca="1"/>
        <v>817p</v>
      </c>
      <c r="G817" t="str">
        <f ca="1"/>
        <v>ジメレオン</v>
      </c>
      <c r="H817" t="str">
        <f ca="1"/>
        <v>固有名詞</v>
      </c>
      <c r="J817" t="str">
        <f ca="1"/>
        <v>817p</v>
      </c>
      <c r="K817" t="str">
        <f ca="1"/>
        <v>Drizzile</v>
      </c>
      <c r="L817" t="str">
        <f ca="1"/>
        <v>固有名詞</v>
      </c>
      <c r="N817" t="str">
        <f ca="1"/>
        <v>じめれおん</v>
      </c>
      <c r="O817" t="str">
        <f ca="1"/>
        <v>ジメレオン</v>
      </c>
      <c r="P817" t="str">
        <f ca="1"/>
        <v>固有名詞</v>
      </c>
      <c r="R817" t="str">
        <f ca="1"/>
        <v>じめれおん</v>
      </c>
      <c r="S817" t="str">
        <f ca="1"/>
        <v>Drizzile</v>
      </c>
      <c r="T817" t="str">
        <f ca="1"/>
        <v>固有名詞</v>
      </c>
      <c r="V817" t="str">
        <f ca="1"/>
        <v>817p</v>
      </c>
      <c r="W817" t="str">
        <f ca="1"/>
        <v>ジメレオン</v>
      </c>
      <c r="X817" t="str">
        <f ca="1"/>
        <v>固有名詞</v>
      </c>
    </row>
    <row r="818" spans="1:24">
      <c r="A818">
        <f ca="1"/>
        <v>818</v>
      </c>
      <c r="B818" t="str">
        <f ca="1"/>
        <v>インテレオン</v>
      </c>
      <c r="C818" t="str">
        <f ca="1"/>
        <v>Inteleon</v>
      </c>
      <c r="D818" t="s">
        <v>2602</v>
      </c>
      <c r="F818" t="str">
        <f ca="1"/>
        <v>818p</v>
      </c>
      <c r="G818" t="str">
        <f ca="1"/>
        <v>インテレオン</v>
      </c>
      <c r="H818" t="str">
        <f ca="1"/>
        <v>固有名詞</v>
      </c>
      <c r="J818" t="str">
        <f ca="1"/>
        <v>818p</v>
      </c>
      <c r="K818" t="str">
        <f ca="1"/>
        <v>Inteleon</v>
      </c>
      <c r="L818" t="str">
        <f ca="1"/>
        <v>固有名詞</v>
      </c>
      <c r="N818" t="str">
        <f ca="1"/>
        <v>いんてれおん</v>
      </c>
      <c r="O818" t="str">
        <f ca="1"/>
        <v>インテレオン</v>
      </c>
      <c r="P818" t="str">
        <f ca="1"/>
        <v>固有名詞</v>
      </c>
      <c r="R818" t="str">
        <f ca="1"/>
        <v>いんてれおん</v>
      </c>
      <c r="S818" t="str">
        <f ca="1"/>
        <v>Inteleon</v>
      </c>
      <c r="T818" t="str">
        <f ca="1"/>
        <v>固有名詞</v>
      </c>
      <c r="V818" t="str">
        <f ca="1"/>
        <v>818p</v>
      </c>
      <c r="W818" t="str">
        <f ca="1"/>
        <v>インテレオン</v>
      </c>
      <c r="X818" t="str">
        <f ca="1"/>
        <v>固有名詞</v>
      </c>
    </row>
    <row r="819" spans="1:24">
      <c r="A819">
        <f ca="1"/>
        <v>819</v>
      </c>
      <c r="B819" t="str">
        <f ca="1"/>
        <v>ホシガリス</v>
      </c>
      <c r="C819" t="str">
        <f ca="1"/>
        <v>Skwovet</v>
      </c>
      <c r="D819" t="s">
        <v>2603</v>
      </c>
      <c r="F819" t="str">
        <f ca="1"/>
        <v>819p</v>
      </c>
      <c r="G819" t="str">
        <f ca="1"/>
        <v>ホシガリス</v>
      </c>
      <c r="H819" t="str">
        <f ca="1"/>
        <v>固有名詞</v>
      </c>
      <c r="J819" t="str">
        <f ca="1"/>
        <v>819p</v>
      </c>
      <c r="K819" t="str">
        <f ca="1"/>
        <v>Skwovet</v>
      </c>
      <c r="L819" t="str">
        <f ca="1"/>
        <v>固有名詞</v>
      </c>
      <c r="N819" t="str">
        <f ca="1"/>
        <v>ほしがりす</v>
      </c>
      <c r="O819" t="str">
        <f ca="1"/>
        <v>ホシガリス</v>
      </c>
      <c r="P819" t="str">
        <f ca="1"/>
        <v>固有名詞</v>
      </c>
      <c r="R819" t="str">
        <f ca="1"/>
        <v>ほしがりす</v>
      </c>
      <c r="S819" t="str">
        <f ca="1"/>
        <v>Skwovet</v>
      </c>
      <c r="T819" t="str">
        <f ca="1"/>
        <v>固有名詞</v>
      </c>
      <c r="V819" t="str">
        <f ca="1"/>
        <v>819p</v>
      </c>
      <c r="W819" t="str">
        <f ca="1"/>
        <v>ホシガリス</v>
      </c>
      <c r="X819" t="str">
        <f ca="1"/>
        <v>固有名詞</v>
      </c>
    </row>
    <row r="820" spans="1:24">
      <c r="A820">
        <f ca="1"/>
        <v>820</v>
      </c>
      <c r="B820" t="str">
        <f ca="1"/>
        <v>ヨクバリス</v>
      </c>
      <c r="C820" t="str">
        <f ca="1"/>
        <v>Greedent</v>
      </c>
      <c r="D820" t="s">
        <v>2604</v>
      </c>
      <c r="F820" t="str">
        <f ca="1"/>
        <v>820p</v>
      </c>
      <c r="G820" t="str">
        <f ca="1"/>
        <v>ヨクバリス</v>
      </c>
      <c r="H820" t="str">
        <f ca="1"/>
        <v>固有名詞</v>
      </c>
      <c r="J820" t="str">
        <f ca="1"/>
        <v>820p</v>
      </c>
      <c r="K820" t="str">
        <f ca="1"/>
        <v>Greedent</v>
      </c>
      <c r="L820" t="str">
        <f ca="1"/>
        <v>固有名詞</v>
      </c>
      <c r="N820" t="str">
        <f ca="1"/>
        <v>よくばりす</v>
      </c>
      <c r="O820" t="str">
        <f ca="1"/>
        <v>ヨクバリス</v>
      </c>
      <c r="P820" t="str">
        <f ca="1"/>
        <v>固有名詞</v>
      </c>
      <c r="R820" t="str">
        <f ca="1"/>
        <v>よくばりす</v>
      </c>
      <c r="S820" t="str">
        <f ca="1"/>
        <v>Greedent</v>
      </c>
      <c r="T820" t="str">
        <f ca="1"/>
        <v>固有名詞</v>
      </c>
      <c r="V820" t="str">
        <f ca="1"/>
        <v>820p</v>
      </c>
      <c r="W820" t="str">
        <f ca="1"/>
        <v>ヨクバリス</v>
      </c>
      <c r="X820" t="str">
        <f ca="1"/>
        <v>固有名詞</v>
      </c>
    </row>
    <row r="821" spans="1:24">
      <c r="A821">
        <f ca="1"/>
        <v>821</v>
      </c>
      <c r="B821" t="str">
        <f ca="1"/>
        <v>ココガラ</v>
      </c>
      <c r="C821" t="str">
        <f ca="1"/>
        <v>Rookidee</v>
      </c>
      <c r="D821" t="s">
        <v>2605</v>
      </c>
      <c r="F821" t="str">
        <f ca="1"/>
        <v>821p</v>
      </c>
      <c r="G821" t="str">
        <f ca="1"/>
        <v>ココガラ</v>
      </c>
      <c r="H821" t="str">
        <f ca="1"/>
        <v>固有名詞</v>
      </c>
      <c r="J821" t="str">
        <f ca="1"/>
        <v>821p</v>
      </c>
      <c r="K821" t="str">
        <f ca="1"/>
        <v>Rookidee</v>
      </c>
      <c r="L821" t="str">
        <f ca="1"/>
        <v>固有名詞</v>
      </c>
      <c r="N821" t="str">
        <f ca="1"/>
        <v>ここがら</v>
      </c>
      <c r="O821" t="str">
        <f ca="1"/>
        <v>ココガラ</v>
      </c>
      <c r="P821" t="str">
        <f ca="1"/>
        <v>固有名詞</v>
      </c>
      <c r="R821" t="str">
        <f ca="1"/>
        <v>ここがら</v>
      </c>
      <c r="S821" t="str">
        <f ca="1"/>
        <v>Rookidee</v>
      </c>
      <c r="T821" t="str">
        <f ca="1"/>
        <v>固有名詞</v>
      </c>
      <c r="V821" t="str">
        <f ca="1"/>
        <v>821p</v>
      </c>
      <c r="W821" t="str">
        <f ca="1"/>
        <v>ココガラ</v>
      </c>
      <c r="X821" t="str">
        <f ca="1"/>
        <v>固有名詞</v>
      </c>
    </row>
    <row r="822" spans="1:24">
      <c r="A822">
        <f ca="1"/>
        <v>822</v>
      </c>
      <c r="B822" t="str">
        <f ca="1"/>
        <v>アオガラス</v>
      </c>
      <c r="C822" t="str">
        <f ca="1"/>
        <v>Corvisquire</v>
      </c>
      <c r="D822" t="s">
        <v>2606</v>
      </c>
      <c r="F822" t="str">
        <f ca="1"/>
        <v>822p</v>
      </c>
      <c r="G822" t="str">
        <f ca="1"/>
        <v>アオガラス</v>
      </c>
      <c r="H822" t="str">
        <f ca="1"/>
        <v>固有名詞</v>
      </c>
      <c r="J822" t="str">
        <f ca="1"/>
        <v>822p</v>
      </c>
      <c r="K822" t="str">
        <f ca="1"/>
        <v>Corvisquire</v>
      </c>
      <c r="L822" t="str">
        <f ca="1"/>
        <v>固有名詞</v>
      </c>
      <c r="N822" t="str">
        <f ca="1"/>
        <v>あおがらす</v>
      </c>
      <c r="O822" t="str">
        <f ca="1"/>
        <v>アオガラス</v>
      </c>
      <c r="P822" t="str">
        <f ca="1"/>
        <v>固有名詞</v>
      </c>
      <c r="R822" t="str">
        <f ca="1"/>
        <v>あおがらす</v>
      </c>
      <c r="S822" t="str">
        <f ca="1"/>
        <v>Corvisquire</v>
      </c>
      <c r="T822" t="str">
        <f ca="1"/>
        <v>固有名詞</v>
      </c>
      <c r="V822" t="str">
        <f ca="1"/>
        <v>822p</v>
      </c>
      <c r="W822" t="str">
        <f ca="1"/>
        <v>アオガラス</v>
      </c>
      <c r="X822" t="str">
        <f ca="1"/>
        <v>固有名詞</v>
      </c>
    </row>
    <row r="823" spans="1:24">
      <c r="A823">
        <f ca="1"/>
        <v>823</v>
      </c>
      <c r="B823" t="str">
        <f ca="1"/>
        <v>アーマーガア</v>
      </c>
      <c r="C823" t="str">
        <f ca="1"/>
        <v>Corviknight</v>
      </c>
      <c r="D823" t="s">
        <v>2607</v>
      </c>
      <c r="F823" t="str">
        <f ca="1"/>
        <v>823p</v>
      </c>
      <c r="G823" t="str">
        <f ca="1"/>
        <v>アーマーガア</v>
      </c>
      <c r="H823" t="str">
        <f ca="1"/>
        <v>固有名詞</v>
      </c>
      <c r="J823" t="str">
        <f ca="1"/>
        <v>823p</v>
      </c>
      <c r="K823" t="str">
        <f ca="1"/>
        <v>Corviknight</v>
      </c>
      <c r="L823" t="str">
        <f ca="1"/>
        <v>固有名詞</v>
      </c>
      <c r="N823" t="str">
        <f ca="1"/>
        <v>あーまーがあ</v>
      </c>
      <c r="O823" t="str">
        <f ca="1"/>
        <v>アーマーガア</v>
      </c>
      <c r="P823" t="str">
        <f ca="1"/>
        <v>固有名詞</v>
      </c>
      <c r="R823" t="str">
        <f ca="1"/>
        <v>あーまーがあ</v>
      </c>
      <c r="S823" t="str">
        <f ca="1"/>
        <v>Corviknight</v>
      </c>
      <c r="T823" t="str">
        <f ca="1"/>
        <v>固有名詞</v>
      </c>
      <c r="V823" t="str">
        <f ca="1"/>
        <v>823p</v>
      </c>
      <c r="W823" t="str">
        <f ca="1"/>
        <v>アーマーガア</v>
      </c>
      <c r="X823" t="str">
        <f ca="1"/>
        <v>固有名詞</v>
      </c>
    </row>
    <row r="824" spans="1:24">
      <c r="A824">
        <f ca="1"/>
        <v>824</v>
      </c>
      <c r="B824" t="str">
        <f ca="1"/>
        <v>サッチムシ</v>
      </c>
      <c r="C824" t="str">
        <f ca="1"/>
        <v>Blipbug</v>
      </c>
      <c r="D824" t="s">
        <v>2608</v>
      </c>
      <c r="F824" t="str">
        <f ca="1"/>
        <v>824p</v>
      </c>
      <c r="G824" t="str">
        <f ca="1"/>
        <v>サッチムシ</v>
      </c>
      <c r="H824" t="str">
        <f ca="1"/>
        <v>固有名詞</v>
      </c>
      <c r="J824" t="str">
        <f ca="1"/>
        <v>824p</v>
      </c>
      <c r="K824" t="str">
        <f ca="1"/>
        <v>Blipbug</v>
      </c>
      <c r="L824" t="str">
        <f ca="1"/>
        <v>固有名詞</v>
      </c>
      <c r="N824" t="str">
        <f ca="1"/>
        <v>さっちむし</v>
      </c>
      <c r="O824" t="str">
        <f ca="1"/>
        <v>サッチムシ</v>
      </c>
      <c r="P824" t="str">
        <f ca="1"/>
        <v>固有名詞</v>
      </c>
      <c r="R824" t="str">
        <f ca="1"/>
        <v>さっちむし</v>
      </c>
      <c r="S824" t="str">
        <f ca="1"/>
        <v>Blipbug</v>
      </c>
      <c r="T824" t="str">
        <f ca="1"/>
        <v>固有名詞</v>
      </c>
      <c r="V824" t="str">
        <f ca="1"/>
        <v>824p</v>
      </c>
      <c r="W824" t="str">
        <f ca="1"/>
        <v>サッチムシ</v>
      </c>
      <c r="X824" t="str">
        <f ca="1"/>
        <v>固有名詞</v>
      </c>
    </row>
    <row r="825" spans="1:24">
      <c r="A825">
        <f ca="1"/>
        <v>825</v>
      </c>
      <c r="B825" t="str">
        <f ca="1"/>
        <v>レドームシ</v>
      </c>
      <c r="C825" t="str">
        <f ca="1"/>
        <v>Dottler</v>
      </c>
      <c r="D825" t="s">
        <v>2609</v>
      </c>
      <c r="F825" t="str">
        <f ca="1"/>
        <v>825p</v>
      </c>
      <c r="G825" t="str">
        <f ca="1"/>
        <v>レドームシ</v>
      </c>
      <c r="H825" t="str">
        <f ca="1"/>
        <v>固有名詞</v>
      </c>
      <c r="J825" t="str">
        <f ca="1"/>
        <v>825p</v>
      </c>
      <c r="K825" t="str">
        <f ca="1"/>
        <v>Dottler</v>
      </c>
      <c r="L825" t="str">
        <f ca="1"/>
        <v>固有名詞</v>
      </c>
      <c r="N825" t="str">
        <f ca="1"/>
        <v>れどーむし</v>
      </c>
      <c r="O825" t="str">
        <f ca="1"/>
        <v>レドームシ</v>
      </c>
      <c r="P825" t="str">
        <f ca="1"/>
        <v>固有名詞</v>
      </c>
      <c r="R825" t="str">
        <f ca="1"/>
        <v>れどーむし</v>
      </c>
      <c r="S825" t="str">
        <f ca="1"/>
        <v>Dottler</v>
      </c>
      <c r="T825" t="str">
        <f ca="1"/>
        <v>固有名詞</v>
      </c>
      <c r="V825" t="str">
        <f ca="1"/>
        <v>825p</v>
      </c>
      <c r="W825" t="str">
        <f ca="1"/>
        <v>レドームシ</v>
      </c>
      <c r="X825" t="str">
        <f ca="1"/>
        <v>固有名詞</v>
      </c>
    </row>
    <row r="826" spans="1:24">
      <c r="A826">
        <f ca="1"/>
        <v>826</v>
      </c>
      <c r="B826" t="str">
        <f ca="1"/>
        <v>イオルブ</v>
      </c>
      <c r="C826" t="str">
        <f ca="1"/>
        <v>Orbeetle</v>
      </c>
      <c r="D826" t="s">
        <v>2610</v>
      </c>
      <c r="F826" t="str">
        <f ca="1"/>
        <v>826p</v>
      </c>
      <c r="G826" t="str">
        <f ca="1"/>
        <v>イオルブ</v>
      </c>
      <c r="H826" t="str">
        <f ca="1"/>
        <v>固有名詞</v>
      </c>
      <c r="J826" t="str">
        <f ca="1"/>
        <v>826p</v>
      </c>
      <c r="K826" t="str">
        <f ca="1"/>
        <v>Orbeetle</v>
      </c>
      <c r="L826" t="str">
        <f ca="1"/>
        <v>固有名詞</v>
      </c>
      <c r="N826" t="str">
        <f ca="1"/>
        <v>いおるぶ</v>
      </c>
      <c r="O826" t="str">
        <f ca="1"/>
        <v>イオルブ</v>
      </c>
      <c r="P826" t="str">
        <f ca="1"/>
        <v>固有名詞</v>
      </c>
      <c r="R826" t="str">
        <f ca="1"/>
        <v>いおるぶ</v>
      </c>
      <c r="S826" t="str">
        <f ca="1"/>
        <v>Orbeetle</v>
      </c>
      <c r="T826" t="str">
        <f ca="1"/>
        <v>固有名詞</v>
      </c>
      <c r="V826" t="str">
        <f ca="1"/>
        <v>826p</v>
      </c>
      <c r="W826" t="str">
        <f ca="1"/>
        <v>イオルブ</v>
      </c>
      <c r="X826" t="str">
        <f ca="1"/>
        <v>固有名詞</v>
      </c>
    </row>
    <row r="827" spans="1:24">
      <c r="A827">
        <f ca="1"/>
        <v>827</v>
      </c>
      <c r="B827" t="str">
        <f ca="1"/>
        <v>クスネ</v>
      </c>
      <c r="C827" t="str">
        <f ca="1"/>
        <v>Nickit</v>
      </c>
      <c r="D827" t="s">
        <v>2611</v>
      </c>
      <c r="F827" t="str">
        <f ca="1"/>
        <v>827p</v>
      </c>
      <c r="G827" t="str">
        <f ca="1"/>
        <v>クスネ</v>
      </c>
      <c r="H827" t="str">
        <f ca="1"/>
        <v>固有名詞</v>
      </c>
      <c r="J827" t="str">
        <f ca="1"/>
        <v>827p</v>
      </c>
      <c r="K827" t="str">
        <f ca="1"/>
        <v>Nickit</v>
      </c>
      <c r="L827" t="str">
        <f ca="1"/>
        <v>固有名詞</v>
      </c>
      <c r="N827" t="str">
        <f ca="1"/>
        <v>くすね</v>
      </c>
      <c r="O827" t="str">
        <f ca="1"/>
        <v>クスネ</v>
      </c>
      <c r="P827" t="str">
        <f ca="1"/>
        <v>固有名詞</v>
      </c>
      <c r="R827" t="str">
        <f ca="1"/>
        <v>くすね</v>
      </c>
      <c r="S827" t="str">
        <f ca="1"/>
        <v>Nickit</v>
      </c>
      <c r="T827" t="str">
        <f ca="1"/>
        <v>固有名詞</v>
      </c>
      <c r="V827" t="str">
        <f ca="1"/>
        <v>827p</v>
      </c>
      <c r="W827" t="str">
        <f ca="1"/>
        <v>クスネ</v>
      </c>
      <c r="X827" t="str">
        <f ca="1"/>
        <v>固有名詞</v>
      </c>
    </row>
    <row r="828" spans="1:24">
      <c r="A828">
        <f ca="1"/>
        <v>828</v>
      </c>
      <c r="B828" t="str">
        <f ca="1"/>
        <v>フォクスライ</v>
      </c>
      <c r="C828" t="str">
        <f ca="1"/>
        <v>Thievul</v>
      </c>
      <c r="D828" t="s">
        <v>2612</v>
      </c>
      <c r="F828" t="str">
        <f ca="1"/>
        <v>828p</v>
      </c>
      <c r="G828" t="str">
        <f ca="1"/>
        <v>フォクスライ</v>
      </c>
      <c r="H828" t="str">
        <f ca="1"/>
        <v>固有名詞</v>
      </c>
      <c r="J828" t="str">
        <f ca="1"/>
        <v>828p</v>
      </c>
      <c r="K828" t="str">
        <f ca="1"/>
        <v>Thievul</v>
      </c>
      <c r="L828" t="str">
        <f ca="1"/>
        <v>固有名詞</v>
      </c>
      <c r="N828" t="str">
        <f ca="1"/>
        <v>ふぉくすらい</v>
      </c>
      <c r="O828" t="str">
        <f ca="1"/>
        <v>フォクスライ</v>
      </c>
      <c r="P828" t="str">
        <f ca="1"/>
        <v>固有名詞</v>
      </c>
      <c r="R828" t="str">
        <f ca="1"/>
        <v>ふぉくすらい</v>
      </c>
      <c r="S828" t="str">
        <f ca="1"/>
        <v>Thievul</v>
      </c>
      <c r="T828" t="str">
        <f ca="1"/>
        <v>固有名詞</v>
      </c>
      <c r="V828" t="str">
        <f ca="1"/>
        <v>828p</v>
      </c>
      <c r="W828" t="str">
        <f ca="1"/>
        <v>フォクスライ</v>
      </c>
      <c r="X828" t="str">
        <f ca="1"/>
        <v>固有名詞</v>
      </c>
    </row>
    <row r="829" spans="1:24">
      <c r="A829">
        <f ca="1"/>
        <v>829</v>
      </c>
      <c r="B829" t="str">
        <f ca="1"/>
        <v>ヒメンカ</v>
      </c>
      <c r="C829" t="str">
        <f ca="1"/>
        <v>Gossifleur</v>
      </c>
      <c r="D829" t="s">
        <v>2613</v>
      </c>
      <c r="F829" t="str">
        <f ca="1"/>
        <v>829p</v>
      </c>
      <c r="G829" t="str">
        <f ca="1"/>
        <v>ヒメンカ</v>
      </c>
      <c r="H829" t="str">
        <f ca="1"/>
        <v>固有名詞</v>
      </c>
      <c r="J829" t="str">
        <f ca="1"/>
        <v>829p</v>
      </c>
      <c r="K829" t="str">
        <f ca="1"/>
        <v>Gossifleur</v>
      </c>
      <c r="L829" t="str">
        <f ca="1"/>
        <v>固有名詞</v>
      </c>
      <c r="N829" t="str">
        <f ca="1"/>
        <v>ひめんか</v>
      </c>
      <c r="O829" t="str">
        <f ca="1"/>
        <v>ヒメンカ</v>
      </c>
      <c r="P829" t="str">
        <f ca="1"/>
        <v>固有名詞</v>
      </c>
      <c r="R829" t="str">
        <f ca="1"/>
        <v>ひめんか</v>
      </c>
      <c r="S829" t="str">
        <f ca="1"/>
        <v>Gossifleur</v>
      </c>
      <c r="T829" t="str">
        <f ca="1"/>
        <v>固有名詞</v>
      </c>
      <c r="V829" t="str">
        <f ca="1"/>
        <v>829p</v>
      </c>
      <c r="W829" t="str">
        <f ca="1"/>
        <v>ヒメンカ</v>
      </c>
      <c r="X829" t="str">
        <f ca="1"/>
        <v>固有名詞</v>
      </c>
    </row>
    <row r="830" spans="1:24">
      <c r="A830">
        <f ca="1"/>
        <v>830</v>
      </c>
      <c r="B830" t="str">
        <f ca="1"/>
        <v>ワタシラガ</v>
      </c>
      <c r="C830" t="str">
        <f ca="1"/>
        <v>Eldegoss</v>
      </c>
      <c r="D830" t="s">
        <v>2614</v>
      </c>
      <c r="F830" t="str">
        <f ca="1"/>
        <v>830p</v>
      </c>
      <c r="G830" t="str">
        <f ca="1"/>
        <v>ワタシラガ</v>
      </c>
      <c r="H830" t="str">
        <f ca="1"/>
        <v>固有名詞</v>
      </c>
      <c r="J830" t="str">
        <f ca="1"/>
        <v>830p</v>
      </c>
      <c r="K830" t="str">
        <f ca="1"/>
        <v>Eldegoss</v>
      </c>
      <c r="L830" t="str">
        <f ca="1"/>
        <v>固有名詞</v>
      </c>
      <c r="N830" t="str">
        <f ca="1"/>
        <v>わたしらが</v>
      </c>
      <c r="O830" t="str">
        <f ca="1"/>
        <v>ワタシラガ</v>
      </c>
      <c r="P830" t="str">
        <f ca="1"/>
        <v>固有名詞</v>
      </c>
      <c r="R830" t="str">
        <f ca="1"/>
        <v>わたしらが</v>
      </c>
      <c r="S830" t="str">
        <f ca="1"/>
        <v>Eldegoss</v>
      </c>
      <c r="T830" t="str">
        <f ca="1"/>
        <v>固有名詞</v>
      </c>
      <c r="V830" t="str">
        <f ca="1"/>
        <v>830p</v>
      </c>
      <c r="W830" t="str">
        <f ca="1"/>
        <v>ワタシラガ</v>
      </c>
      <c r="X830" t="str">
        <f ca="1"/>
        <v>固有名詞</v>
      </c>
    </row>
    <row r="831" spans="1:24">
      <c r="A831">
        <f ca="1"/>
        <v>831</v>
      </c>
      <c r="B831" t="str">
        <f ca="1"/>
        <v>ウールー</v>
      </c>
      <c r="C831" t="str">
        <f ca="1"/>
        <v>Wooloo</v>
      </c>
      <c r="D831" t="s">
        <v>2615</v>
      </c>
      <c r="F831" t="str">
        <f ca="1"/>
        <v>831p</v>
      </c>
      <c r="G831" t="str">
        <f ca="1"/>
        <v>ウールー</v>
      </c>
      <c r="H831" t="str">
        <f ca="1"/>
        <v>固有名詞</v>
      </c>
      <c r="J831" t="str">
        <f ca="1"/>
        <v>831p</v>
      </c>
      <c r="K831" t="str">
        <f ca="1"/>
        <v>Wooloo</v>
      </c>
      <c r="L831" t="str">
        <f ca="1"/>
        <v>固有名詞</v>
      </c>
      <c r="N831" t="str">
        <f ca="1"/>
        <v>うーるー</v>
      </c>
      <c r="O831" t="str">
        <f ca="1"/>
        <v>ウールー</v>
      </c>
      <c r="P831" t="str">
        <f ca="1"/>
        <v>固有名詞</v>
      </c>
      <c r="R831" t="str">
        <f ca="1"/>
        <v>うーるー</v>
      </c>
      <c r="S831" t="str">
        <f ca="1"/>
        <v>Wooloo</v>
      </c>
      <c r="T831" t="str">
        <f ca="1"/>
        <v>固有名詞</v>
      </c>
      <c r="V831" t="str">
        <f ca="1"/>
        <v>831p</v>
      </c>
      <c r="W831" t="str">
        <f ca="1"/>
        <v>ウールー</v>
      </c>
      <c r="X831" t="str">
        <f ca="1"/>
        <v>固有名詞</v>
      </c>
    </row>
    <row r="832" spans="1:24">
      <c r="A832">
        <f ca="1"/>
        <v>832</v>
      </c>
      <c r="B832" t="str">
        <f ca="1"/>
        <v>バイウールー</v>
      </c>
      <c r="C832" t="str">
        <f ca="1"/>
        <v>Dubwool</v>
      </c>
      <c r="D832" t="s">
        <v>2616</v>
      </c>
      <c r="F832" t="str">
        <f ca="1"/>
        <v>832p</v>
      </c>
      <c r="G832" t="str">
        <f ca="1"/>
        <v>バイウールー</v>
      </c>
      <c r="H832" t="str">
        <f ca="1"/>
        <v>固有名詞</v>
      </c>
      <c r="J832" t="str">
        <f ca="1"/>
        <v>832p</v>
      </c>
      <c r="K832" t="str">
        <f ca="1"/>
        <v>Dubwool</v>
      </c>
      <c r="L832" t="str">
        <f ca="1"/>
        <v>固有名詞</v>
      </c>
      <c r="N832" t="str">
        <f ca="1"/>
        <v>ばいうーるー</v>
      </c>
      <c r="O832" t="str">
        <f ca="1"/>
        <v>バイウールー</v>
      </c>
      <c r="P832" t="str">
        <f ca="1"/>
        <v>固有名詞</v>
      </c>
      <c r="R832" t="str">
        <f ca="1"/>
        <v>ばいうーるー</v>
      </c>
      <c r="S832" t="str">
        <f ca="1"/>
        <v>Dubwool</v>
      </c>
      <c r="T832" t="str">
        <f ca="1"/>
        <v>固有名詞</v>
      </c>
      <c r="V832" t="str">
        <f ca="1"/>
        <v>832p</v>
      </c>
      <c r="W832" t="str">
        <f ca="1"/>
        <v>バイウールー</v>
      </c>
      <c r="X832" t="str">
        <f ca="1"/>
        <v>固有名詞</v>
      </c>
    </row>
    <row r="833" spans="1:24">
      <c r="A833">
        <f ca="1"/>
        <v>833</v>
      </c>
      <c r="B833" t="str">
        <f ca="1"/>
        <v>カムカメ</v>
      </c>
      <c r="C833" t="str">
        <f ca="1"/>
        <v>Chewtle</v>
      </c>
      <c r="D833" t="s">
        <v>2617</v>
      </c>
      <c r="F833" t="str">
        <f ca="1"/>
        <v>833p</v>
      </c>
      <c r="G833" t="str">
        <f ca="1"/>
        <v>カムカメ</v>
      </c>
      <c r="H833" t="str">
        <f ca="1"/>
        <v>固有名詞</v>
      </c>
      <c r="J833" t="str">
        <f ca="1"/>
        <v>833p</v>
      </c>
      <c r="K833" t="str">
        <f ca="1"/>
        <v>Chewtle</v>
      </c>
      <c r="L833" t="str">
        <f ca="1"/>
        <v>固有名詞</v>
      </c>
      <c r="N833" t="str">
        <f ca="1"/>
        <v>かむかめ</v>
      </c>
      <c r="O833" t="str">
        <f ca="1"/>
        <v>カムカメ</v>
      </c>
      <c r="P833" t="str">
        <f ca="1"/>
        <v>固有名詞</v>
      </c>
      <c r="R833" t="str">
        <f ca="1"/>
        <v>かむかめ</v>
      </c>
      <c r="S833" t="str">
        <f ca="1"/>
        <v>Chewtle</v>
      </c>
      <c r="T833" t="str">
        <f ca="1"/>
        <v>固有名詞</v>
      </c>
      <c r="V833" t="str">
        <f ca="1"/>
        <v>833p</v>
      </c>
      <c r="W833" t="str">
        <f ca="1"/>
        <v>カムカメ</v>
      </c>
      <c r="X833" t="str">
        <f ca="1"/>
        <v>固有名詞</v>
      </c>
    </row>
    <row r="834" spans="1:24">
      <c r="A834">
        <f ca="1"/>
        <v>834</v>
      </c>
      <c r="B834" t="str">
        <f ca="1"/>
        <v>カジリガメ</v>
      </c>
      <c r="C834" t="str">
        <f ca="1"/>
        <v>Drednaw</v>
      </c>
      <c r="D834" t="s">
        <v>2618</v>
      </c>
      <c r="F834" t="str">
        <f ca="1"/>
        <v>834p</v>
      </c>
      <c r="G834" t="str">
        <f ca="1"/>
        <v>カジリガメ</v>
      </c>
      <c r="H834" t="str">
        <f ca="1"/>
        <v>固有名詞</v>
      </c>
      <c r="J834" t="str">
        <f ca="1"/>
        <v>834p</v>
      </c>
      <c r="K834" t="str">
        <f ca="1"/>
        <v>Drednaw</v>
      </c>
      <c r="L834" t="str">
        <f ca="1"/>
        <v>固有名詞</v>
      </c>
      <c r="N834" t="str">
        <f ca="1"/>
        <v>かじりがめ</v>
      </c>
      <c r="O834" t="str">
        <f ca="1"/>
        <v>カジリガメ</v>
      </c>
      <c r="P834" t="str">
        <f ca="1"/>
        <v>固有名詞</v>
      </c>
      <c r="R834" t="str">
        <f ca="1"/>
        <v>かじりがめ</v>
      </c>
      <c r="S834" t="str">
        <f ca="1"/>
        <v>Drednaw</v>
      </c>
      <c r="T834" t="str">
        <f ca="1"/>
        <v>固有名詞</v>
      </c>
      <c r="V834" t="str">
        <f ca="1"/>
        <v>834p</v>
      </c>
      <c r="W834" t="str">
        <f ca="1"/>
        <v>カジリガメ</v>
      </c>
      <c r="X834" t="str">
        <f ca="1"/>
        <v>固有名詞</v>
      </c>
    </row>
    <row r="835" spans="1:24">
      <c r="A835">
        <f ca="1"/>
        <v>835</v>
      </c>
      <c r="B835" t="str">
        <f ca="1"/>
        <v>ワンパチ</v>
      </c>
      <c r="C835" t="str">
        <f ca="1"/>
        <v>Yamper</v>
      </c>
      <c r="D835" t="s">
        <v>2619</v>
      </c>
      <c r="F835" t="str">
        <f ca="1"/>
        <v>835p</v>
      </c>
      <c r="G835" t="str">
        <f ca="1"/>
        <v>ワンパチ</v>
      </c>
      <c r="H835" t="str">
        <f ca="1"/>
        <v>固有名詞</v>
      </c>
      <c r="J835" t="str">
        <f ca="1"/>
        <v>835p</v>
      </c>
      <c r="K835" t="str">
        <f ca="1"/>
        <v>Yamper</v>
      </c>
      <c r="L835" t="str">
        <f ca="1"/>
        <v>固有名詞</v>
      </c>
      <c r="N835" t="str">
        <f ca="1"/>
        <v>わんぱち</v>
      </c>
      <c r="O835" t="str">
        <f ca="1"/>
        <v>ワンパチ</v>
      </c>
      <c r="P835" t="str">
        <f ca="1"/>
        <v>固有名詞</v>
      </c>
      <c r="R835" t="str">
        <f ca="1"/>
        <v>わんぱち</v>
      </c>
      <c r="S835" t="str">
        <f ca="1"/>
        <v>Yamper</v>
      </c>
      <c r="T835" t="str">
        <f ca="1"/>
        <v>固有名詞</v>
      </c>
      <c r="V835" t="str">
        <f ca="1"/>
        <v>835p</v>
      </c>
      <c r="W835" t="str">
        <f ca="1"/>
        <v>ワンパチ</v>
      </c>
      <c r="X835" t="str">
        <f ca="1"/>
        <v>固有名詞</v>
      </c>
    </row>
    <row r="836" spans="1:24">
      <c r="A836">
        <f ca="1"/>
        <v>836</v>
      </c>
      <c r="B836" t="str">
        <f ca="1"/>
        <v>パルスワン</v>
      </c>
      <c r="C836" t="str">
        <f ca="1"/>
        <v>Boltund</v>
      </c>
      <c r="D836" t="s">
        <v>2620</v>
      </c>
      <c r="F836" t="str">
        <f ca="1"/>
        <v>836p</v>
      </c>
      <c r="G836" t="str">
        <f ca="1"/>
        <v>パルスワン</v>
      </c>
      <c r="H836" t="str">
        <f ca="1"/>
        <v>固有名詞</v>
      </c>
      <c r="J836" t="str">
        <f ca="1"/>
        <v>836p</v>
      </c>
      <c r="K836" t="str">
        <f ca="1"/>
        <v>Boltund</v>
      </c>
      <c r="L836" t="str">
        <f ca="1"/>
        <v>固有名詞</v>
      </c>
      <c r="N836" t="str">
        <f ca="1"/>
        <v>ぱるすわん</v>
      </c>
      <c r="O836" t="str">
        <f ca="1"/>
        <v>パルスワン</v>
      </c>
      <c r="P836" t="str">
        <f ca="1"/>
        <v>固有名詞</v>
      </c>
      <c r="R836" t="str">
        <f ca="1"/>
        <v>ぱるすわん</v>
      </c>
      <c r="S836" t="str">
        <f ca="1"/>
        <v>Boltund</v>
      </c>
      <c r="T836" t="str">
        <f ca="1"/>
        <v>固有名詞</v>
      </c>
      <c r="V836" t="str">
        <f ca="1"/>
        <v>836p</v>
      </c>
      <c r="W836" t="str">
        <f ca="1"/>
        <v>パルスワン</v>
      </c>
      <c r="X836" t="str">
        <f ca="1"/>
        <v>固有名詞</v>
      </c>
    </row>
    <row r="837" spans="1:24">
      <c r="A837">
        <f ca="1"/>
        <v>837</v>
      </c>
      <c r="B837" t="str">
        <f ca="1"/>
        <v>タンドン</v>
      </c>
      <c r="C837" t="str">
        <f ca="1"/>
        <v>Rolycoly</v>
      </c>
      <c r="D837" t="s">
        <v>2621</v>
      </c>
      <c r="F837" t="str">
        <f ca="1"/>
        <v>837p</v>
      </c>
      <c r="G837" t="str">
        <f ca="1"/>
        <v>タンドン</v>
      </c>
      <c r="H837" t="str">
        <f ca="1"/>
        <v>固有名詞</v>
      </c>
      <c r="J837" t="str">
        <f ca="1"/>
        <v>837p</v>
      </c>
      <c r="K837" t="str">
        <f ca="1"/>
        <v>Rolycoly</v>
      </c>
      <c r="L837" t="str">
        <f ca="1"/>
        <v>固有名詞</v>
      </c>
      <c r="N837" t="str">
        <f ca="1"/>
        <v>たんどん</v>
      </c>
      <c r="O837" t="str">
        <f ca="1"/>
        <v>タンドン</v>
      </c>
      <c r="P837" t="str">
        <f ca="1"/>
        <v>固有名詞</v>
      </c>
      <c r="R837" t="str">
        <f ca="1"/>
        <v>たんどん</v>
      </c>
      <c r="S837" t="str">
        <f ca="1"/>
        <v>Rolycoly</v>
      </c>
      <c r="T837" t="str">
        <f ca="1"/>
        <v>固有名詞</v>
      </c>
      <c r="V837" t="str">
        <f ca="1"/>
        <v>837p</v>
      </c>
      <c r="W837" t="str">
        <f ca="1"/>
        <v>タンドン</v>
      </c>
      <c r="X837" t="str">
        <f ca="1"/>
        <v>固有名詞</v>
      </c>
    </row>
    <row r="838" spans="1:24">
      <c r="A838">
        <f ca="1"/>
        <v>838</v>
      </c>
      <c r="B838" t="str">
        <f ca="1"/>
        <v>トロッゴン</v>
      </c>
      <c r="C838" t="str">
        <f ca="1"/>
        <v>Carkol</v>
      </c>
      <c r="D838" t="s">
        <v>2622</v>
      </c>
      <c r="F838" t="str">
        <f ca="1"/>
        <v>838p</v>
      </c>
      <c r="G838" t="str">
        <f ca="1"/>
        <v>トロッゴン</v>
      </c>
      <c r="H838" t="str">
        <f ca="1"/>
        <v>固有名詞</v>
      </c>
      <c r="J838" t="str">
        <f ca="1"/>
        <v>838p</v>
      </c>
      <c r="K838" t="str">
        <f ca="1"/>
        <v>Carkol</v>
      </c>
      <c r="L838" t="str">
        <f ca="1"/>
        <v>固有名詞</v>
      </c>
      <c r="N838" t="str">
        <f ca="1"/>
        <v>とろっごん</v>
      </c>
      <c r="O838" t="str">
        <f ca="1"/>
        <v>トロッゴン</v>
      </c>
      <c r="P838" t="str">
        <f ca="1"/>
        <v>固有名詞</v>
      </c>
      <c r="R838" t="str">
        <f ca="1"/>
        <v>とろっごん</v>
      </c>
      <c r="S838" t="str">
        <f ca="1"/>
        <v>Carkol</v>
      </c>
      <c r="T838" t="str">
        <f ca="1"/>
        <v>固有名詞</v>
      </c>
      <c r="V838" t="str">
        <f ca="1"/>
        <v>838p</v>
      </c>
      <c r="W838" t="str">
        <f ca="1"/>
        <v>トロッゴン</v>
      </c>
      <c r="X838" t="str">
        <f ca="1"/>
        <v>固有名詞</v>
      </c>
    </row>
    <row r="839" spans="1:24">
      <c r="A839">
        <f ca="1"/>
        <v>839</v>
      </c>
      <c r="B839" t="str">
        <f ca="1"/>
        <v>セキタンザン</v>
      </c>
      <c r="C839" t="str">
        <f ca="1"/>
        <v>Coalossal</v>
      </c>
      <c r="D839" t="s">
        <v>2623</v>
      </c>
      <c r="F839" t="str">
        <f ca="1"/>
        <v>839p</v>
      </c>
      <c r="G839" t="str">
        <f ca="1"/>
        <v>セキタンザン</v>
      </c>
      <c r="H839" t="str">
        <f ca="1"/>
        <v>固有名詞</v>
      </c>
      <c r="J839" t="str">
        <f ca="1"/>
        <v>839p</v>
      </c>
      <c r="K839" t="str">
        <f ca="1"/>
        <v>Coalossal</v>
      </c>
      <c r="L839" t="str">
        <f ca="1"/>
        <v>固有名詞</v>
      </c>
      <c r="N839" t="str">
        <f ca="1"/>
        <v>せきたんざん</v>
      </c>
      <c r="O839" t="str">
        <f ca="1"/>
        <v>セキタンザン</v>
      </c>
      <c r="P839" t="str">
        <f ca="1"/>
        <v>固有名詞</v>
      </c>
      <c r="R839" t="str">
        <f ca="1"/>
        <v>せきたんざん</v>
      </c>
      <c r="S839" t="str">
        <f ca="1"/>
        <v>Coalossal</v>
      </c>
      <c r="T839" t="str">
        <f ca="1"/>
        <v>固有名詞</v>
      </c>
      <c r="V839" t="str">
        <f ca="1"/>
        <v>839p</v>
      </c>
      <c r="W839" t="str">
        <f ca="1"/>
        <v>セキタンザン</v>
      </c>
      <c r="X839" t="str">
        <f ca="1"/>
        <v>固有名詞</v>
      </c>
    </row>
    <row r="840" spans="1:24">
      <c r="A840">
        <f ca="1"/>
        <v>840</v>
      </c>
      <c r="B840" t="str">
        <f ca="1"/>
        <v>カジッチュ</v>
      </c>
      <c r="C840" t="str">
        <f ca="1"/>
        <v>Applin</v>
      </c>
      <c r="D840" t="s">
        <v>2624</v>
      </c>
      <c r="F840" t="str">
        <f ca="1"/>
        <v>840p</v>
      </c>
      <c r="G840" t="str">
        <f ca="1"/>
        <v>カジッチュ</v>
      </c>
      <c r="H840" t="str">
        <f ca="1"/>
        <v>固有名詞</v>
      </c>
      <c r="J840" t="str">
        <f ca="1"/>
        <v>840p</v>
      </c>
      <c r="K840" t="str">
        <f ca="1"/>
        <v>Applin</v>
      </c>
      <c r="L840" t="str">
        <f ca="1"/>
        <v>固有名詞</v>
      </c>
      <c r="N840" t="str">
        <f ca="1"/>
        <v>かじっちゅ</v>
      </c>
      <c r="O840" t="str">
        <f ca="1"/>
        <v>カジッチュ</v>
      </c>
      <c r="P840" t="str">
        <f ca="1"/>
        <v>固有名詞</v>
      </c>
      <c r="R840" t="str">
        <f ca="1"/>
        <v>かじっちゅ</v>
      </c>
      <c r="S840" t="str">
        <f ca="1"/>
        <v>Applin</v>
      </c>
      <c r="T840" t="str">
        <f ca="1"/>
        <v>固有名詞</v>
      </c>
      <c r="V840" t="str">
        <f ca="1"/>
        <v>840p</v>
      </c>
      <c r="W840" t="str">
        <f ca="1"/>
        <v>カジッチュ</v>
      </c>
      <c r="X840" t="str">
        <f ca="1"/>
        <v>固有名詞</v>
      </c>
    </row>
    <row r="841" spans="1:24">
      <c r="A841">
        <f ca="1"/>
        <v>841</v>
      </c>
      <c r="B841" t="str">
        <f ca="1"/>
        <v>アップリュー</v>
      </c>
      <c r="C841" t="str">
        <f ca="1"/>
        <v>Flapple</v>
      </c>
      <c r="D841" t="s">
        <v>2625</v>
      </c>
      <c r="F841" t="str">
        <f ca="1"/>
        <v>841p</v>
      </c>
      <c r="G841" t="str">
        <f ca="1"/>
        <v>アップリュー</v>
      </c>
      <c r="H841" t="str">
        <f ca="1"/>
        <v>固有名詞</v>
      </c>
      <c r="J841" t="str">
        <f ca="1"/>
        <v>841p</v>
      </c>
      <c r="K841" t="str">
        <f ca="1"/>
        <v>Flapple</v>
      </c>
      <c r="L841" t="str">
        <f ca="1"/>
        <v>固有名詞</v>
      </c>
      <c r="N841" t="str">
        <f ca="1"/>
        <v>あっぷりゅー</v>
      </c>
      <c r="O841" t="str">
        <f ca="1"/>
        <v>アップリュー</v>
      </c>
      <c r="P841" t="str">
        <f ca="1"/>
        <v>固有名詞</v>
      </c>
      <c r="R841" t="str">
        <f ca="1"/>
        <v>あっぷりゅー</v>
      </c>
      <c r="S841" t="str">
        <f ca="1"/>
        <v>Flapple</v>
      </c>
      <c r="T841" t="str">
        <f ca="1"/>
        <v>固有名詞</v>
      </c>
      <c r="V841" t="str">
        <f ca="1"/>
        <v>841p</v>
      </c>
      <c r="W841" t="str">
        <f ca="1"/>
        <v>アップリュー</v>
      </c>
      <c r="X841" t="str">
        <f ca="1"/>
        <v>固有名詞</v>
      </c>
    </row>
    <row r="842" spans="1:24">
      <c r="A842">
        <f ca="1"/>
        <v>842</v>
      </c>
      <c r="B842" t="str">
        <f ca="1"/>
        <v>タルップル</v>
      </c>
      <c r="C842" t="str">
        <f ca="1"/>
        <v>Appletun</v>
      </c>
      <c r="D842" t="s">
        <v>2626</v>
      </c>
      <c r="F842" t="str">
        <f ca="1"/>
        <v>842p</v>
      </c>
      <c r="G842" t="str">
        <f ca="1"/>
        <v>タルップル</v>
      </c>
      <c r="H842" t="str">
        <f ca="1"/>
        <v>固有名詞</v>
      </c>
      <c r="J842" t="str">
        <f ca="1"/>
        <v>842p</v>
      </c>
      <c r="K842" t="str">
        <f ca="1"/>
        <v>Appletun</v>
      </c>
      <c r="L842" t="str">
        <f ca="1"/>
        <v>固有名詞</v>
      </c>
      <c r="N842" t="str">
        <f ca="1"/>
        <v>たるっぷる</v>
      </c>
      <c r="O842" t="str">
        <f ca="1"/>
        <v>タルップル</v>
      </c>
      <c r="P842" t="str">
        <f ca="1"/>
        <v>固有名詞</v>
      </c>
      <c r="R842" t="str">
        <f ca="1"/>
        <v>たるっぷる</v>
      </c>
      <c r="S842" t="str">
        <f ca="1"/>
        <v>Appletun</v>
      </c>
      <c r="T842" t="str">
        <f ca="1"/>
        <v>固有名詞</v>
      </c>
      <c r="V842" t="str">
        <f ca="1"/>
        <v>842p</v>
      </c>
      <c r="W842" t="str">
        <f ca="1"/>
        <v>タルップル</v>
      </c>
      <c r="X842" t="str">
        <f ca="1"/>
        <v>固有名詞</v>
      </c>
    </row>
    <row r="843" spans="1:24">
      <c r="A843">
        <f ca="1"/>
        <v>843</v>
      </c>
      <c r="B843" t="str">
        <f ca="1"/>
        <v>スナヘビ</v>
      </c>
      <c r="C843" t="str">
        <f ca="1"/>
        <v>Silicobra</v>
      </c>
      <c r="D843" t="s">
        <v>2627</v>
      </c>
      <c r="F843" t="str">
        <f ca="1"/>
        <v>843p</v>
      </c>
      <c r="G843" t="str">
        <f ca="1"/>
        <v>スナヘビ</v>
      </c>
      <c r="H843" t="str">
        <f ca="1"/>
        <v>固有名詞</v>
      </c>
      <c r="J843" t="str">
        <f ca="1"/>
        <v>843p</v>
      </c>
      <c r="K843" t="str">
        <f ca="1"/>
        <v>Silicobra</v>
      </c>
      <c r="L843" t="str">
        <f ca="1"/>
        <v>固有名詞</v>
      </c>
      <c r="N843" t="str">
        <f ca="1"/>
        <v>すなへび</v>
      </c>
      <c r="O843" t="str">
        <f ca="1"/>
        <v>スナヘビ</v>
      </c>
      <c r="P843" t="str">
        <f ca="1"/>
        <v>固有名詞</v>
      </c>
      <c r="R843" t="str">
        <f ca="1"/>
        <v>すなへび</v>
      </c>
      <c r="S843" t="str">
        <f ca="1"/>
        <v>Silicobra</v>
      </c>
      <c r="T843" t="str">
        <f ca="1"/>
        <v>固有名詞</v>
      </c>
      <c r="V843" t="str">
        <f ca="1"/>
        <v>843p</v>
      </c>
      <c r="W843" t="str">
        <f ca="1"/>
        <v>スナヘビ</v>
      </c>
      <c r="X843" t="str">
        <f ca="1"/>
        <v>固有名詞</v>
      </c>
    </row>
    <row r="844" spans="1:24">
      <c r="A844">
        <f ca="1"/>
        <v>844</v>
      </c>
      <c r="B844" t="str">
        <f ca="1"/>
        <v>サダイジャ</v>
      </c>
      <c r="C844" t="str">
        <f ca="1"/>
        <v>Sandaconda</v>
      </c>
      <c r="D844" t="s">
        <v>2628</v>
      </c>
      <c r="F844" t="str">
        <f ca="1"/>
        <v>844p</v>
      </c>
      <c r="G844" t="str">
        <f ca="1"/>
        <v>サダイジャ</v>
      </c>
      <c r="H844" t="str">
        <f ca="1"/>
        <v>固有名詞</v>
      </c>
      <c r="J844" t="str">
        <f ca="1"/>
        <v>844p</v>
      </c>
      <c r="K844" t="str">
        <f ca="1"/>
        <v>Sandaconda</v>
      </c>
      <c r="L844" t="str">
        <f ca="1"/>
        <v>固有名詞</v>
      </c>
      <c r="N844" t="str">
        <f ca="1"/>
        <v>さだいじゃ</v>
      </c>
      <c r="O844" t="str">
        <f ca="1"/>
        <v>サダイジャ</v>
      </c>
      <c r="P844" t="str">
        <f ca="1"/>
        <v>固有名詞</v>
      </c>
      <c r="R844" t="str">
        <f ca="1"/>
        <v>さだいじゃ</v>
      </c>
      <c r="S844" t="str">
        <f ca="1"/>
        <v>Sandaconda</v>
      </c>
      <c r="T844" t="str">
        <f ca="1"/>
        <v>固有名詞</v>
      </c>
      <c r="V844" t="str">
        <f ca="1"/>
        <v>844p</v>
      </c>
      <c r="W844" t="str">
        <f ca="1"/>
        <v>サダイジャ</v>
      </c>
      <c r="X844" t="str">
        <f ca="1"/>
        <v>固有名詞</v>
      </c>
    </row>
    <row r="845" spans="1:24">
      <c r="A845">
        <f ca="1"/>
        <v>845</v>
      </c>
      <c r="B845" t="str">
        <f ca="1"/>
        <v>ウッウ</v>
      </c>
      <c r="C845" t="str">
        <f ca="1"/>
        <v>Cramorant</v>
      </c>
      <c r="D845" t="s">
        <v>2629</v>
      </c>
      <c r="F845" t="str">
        <f ca="1"/>
        <v>845p</v>
      </c>
      <c r="G845" t="str">
        <f ca="1"/>
        <v>ウッウ</v>
      </c>
      <c r="H845" t="str">
        <f ca="1"/>
        <v>固有名詞</v>
      </c>
      <c r="J845" t="str">
        <f ca="1"/>
        <v>845p</v>
      </c>
      <c r="K845" t="str">
        <f ca="1"/>
        <v>Cramorant</v>
      </c>
      <c r="L845" t="str">
        <f ca="1"/>
        <v>固有名詞</v>
      </c>
      <c r="N845" t="str">
        <f ca="1"/>
        <v>うっう</v>
      </c>
      <c r="O845" t="str">
        <f ca="1"/>
        <v>ウッウ</v>
      </c>
      <c r="P845" t="str">
        <f ca="1"/>
        <v>固有名詞</v>
      </c>
      <c r="R845" t="str">
        <f ca="1"/>
        <v>うっう</v>
      </c>
      <c r="S845" t="str">
        <f ca="1"/>
        <v>Cramorant</v>
      </c>
      <c r="T845" t="str">
        <f ca="1"/>
        <v>固有名詞</v>
      </c>
      <c r="V845" t="str">
        <f ca="1"/>
        <v>845p</v>
      </c>
      <c r="W845" t="str">
        <f ca="1"/>
        <v>ウッウ</v>
      </c>
      <c r="X845" t="str">
        <f ca="1"/>
        <v>固有名詞</v>
      </c>
    </row>
    <row r="846" spans="1:24">
      <c r="A846">
        <f ca="1"/>
        <v>846</v>
      </c>
      <c r="B846" t="str">
        <f ca="1"/>
        <v>サシカマス</v>
      </c>
      <c r="C846" t="str">
        <f ca="1"/>
        <v>Arrokuda</v>
      </c>
      <c r="D846" t="s">
        <v>2630</v>
      </c>
      <c r="F846" t="str">
        <f ca="1"/>
        <v>846p</v>
      </c>
      <c r="G846" t="str">
        <f ca="1"/>
        <v>サシカマス</v>
      </c>
      <c r="H846" t="str">
        <f ca="1"/>
        <v>固有名詞</v>
      </c>
      <c r="J846" t="str">
        <f ca="1"/>
        <v>846p</v>
      </c>
      <c r="K846" t="str">
        <f ca="1"/>
        <v>Arrokuda</v>
      </c>
      <c r="L846" t="str">
        <f ca="1"/>
        <v>固有名詞</v>
      </c>
      <c r="N846" t="str">
        <f ca="1"/>
        <v>さしかます</v>
      </c>
      <c r="O846" t="str">
        <f ca="1"/>
        <v>サシカマス</v>
      </c>
      <c r="P846" t="str">
        <f ca="1"/>
        <v>固有名詞</v>
      </c>
      <c r="R846" t="str">
        <f ca="1"/>
        <v>さしかます</v>
      </c>
      <c r="S846" t="str">
        <f ca="1"/>
        <v>Arrokuda</v>
      </c>
      <c r="T846" t="str">
        <f ca="1"/>
        <v>固有名詞</v>
      </c>
      <c r="V846" t="str">
        <f ca="1"/>
        <v>846p</v>
      </c>
      <c r="W846" t="str">
        <f ca="1"/>
        <v>サシカマス</v>
      </c>
      <c r="X846" t="str">
        <f ca="1"/>
        <v>固有名詞</v>
      </c>
    </row>
    <row r="847" spans="1:24">
      <c r="A847">
        <f ca="1"/>
        <v>847</v>
      </c>
      <c r="B847" t="str">
        <f ca="1"/>
        <v>カマスジョー</v>
      </c>
      <c r="C847" t="str">
        <f ca="1"/>
        <v>Barraskewda</v>
      </c>
      <c r="D847" t="s">
        <v>2631</v>
      </c>
      <c r="F847" t="str">
        <f ca="1"/>
        <v>847p</v>
      </c>
      <c r="G847" t="str">
        <f ca="1"/>
        <v>カマスジョー</v>
      </c>
      <c r="H847" t="str">
        <f ca="1"/>
        <v>固有名詞</v>
      </c>
      <c r="J847" t="str">
        <f ca="1"/>
        <v>847p</v>
      </c>
      <c r="K847" t="str">
        <f ca="1"/>
        <v>Barraskewda</v>
      </c>
      <c r="L847" t="str">
        <f ca="1"/>
        <v>固有名詞</v>
      </c>
      <c r="N847" t="str">
        <f ca="1"/>
        <v>かますじょー</v>
      </c>
      <c r="O847" t="str">
        <f ca="1"/>
        <v>カマスジョー</v>
      </c>
      <c r="P847" t="str">
        <f ca="1"/>
        <v>固有名詞</v>
      </c>
      <c r="R847" t="str">
        <f ca="1"/>
        <v>かますじょー</v>
      </c>
      <c r="S847" t="str">
        <f ca="1"/>
        <v>Barraskewda</v>
      </c>
      <c r="T847" t="str">
        <f ca="1"/>
        <v>固有名詞</v>
      </c>
      <c r="V847" t="str">
        <f ca="1"/>
        <v>847p</v>
      </c>
      <c r="W847" t="str">
        <f ca="1"/>
        <v>カマスジョー</v>
      </c>
      <c r="X847" t="str">
        <f ca="1"/>
        <v>固有名詞</v>
      </c>
    </row>
    <row r="848" spans="1:24">
      <c r="A848">
        <f ca="1"/>
        <v>848</v>
      </c>
      <c r="B848" t="str">
        <f ca="1"/>
        <v>エレズン</v>
      </c>
      <c r="C848" t="str">
        <f ca="1"/>
        <v>Toxel</v>
      </c>
      <c r="D848" t="s">
        <v>2632</v>
      </c>
      <c r="F848" t="str">
        <f ca="1"/>
        <v>848p</v>
      </c>
      <c r="G848" t="str">
        <f ca="1"/>
        <v>エレズン</v>
      </c>
      <c r="H848" t="str">
        <f ca="1"/>
        <v>固有名詞</v>
      </c>
      <c r="J848" t="str">
        <f ca="1"/>
        <v>848p</v>
      </c>
      <c r="K848" t="str">
        <f ca="1"/>
        <v>Toxel</v>
      </c>
      <c r="L848" t="str">
        <f ca="1"/>
        <v>固有名詞</v>
      </c>
      <c r="N848" t="str">
        <f ca="1"/>
        <v>えれずん</v>
      </c>
      <c r="O848" t="str">
        <f ca="1"/>
        <v>エレズン</v>
      </c>
      <c r="P848" t="str">
        <f ca="1"/>
        <v>固有名詞</v>
      </c>
      <c r="R848" t="str">
        <f ca="1"/>
        <v>えれずん</v>
      </c>
      <c r="S848" t="str">
        <f ca="1"/>
        <v>Toxel</v>
      </c>
      <c r="T848" t="str">
        <f ca="1"/>
        <v>固有名詞</v>
      </c>
      <c r="V848" t="str">
        <f ca="1"/>
        <v>848p</v>
      </c>
      <c r="W848" t="str">
        <f ca="1"/>
        <v>エレズン</v>
      </c>
      <c r="X848" t="str">
        <f ca="1"/>
        <v>固有名詞</v>
      </c>
    </row>
    <row r="849" spans="1:24">
      <c r="A849">
        <f ca="1"/>
        <v>849</v>
      </c>
      <c r="B849" t="str">
        <f ca="1"/>
        <v>ストリンダー</v>
      </c>
      <c r="C849" t="str">
        <f ca="1"/>
        <v>Toxtricity</v>
      </c>
      <c r="D849" t="s">
        <v>2633</v>
      </c>
      <c r="F849" t="str">
        <f ca="1"/>
        <v>849p</v>
      </c>
      <c r="G849" t="str">
        <f ca="1"/>
        <v>ストリンダー</v>
      </c>
      <c r="H849" t="str">
        <f ca="1"/>
        <v>固有名詞</v>
      </c>
      <c r="J849" t="str">
        <f ca="1"/>
        <v>849p</v>
      </c>
      <c r="K849" t="str">
        <f ca="1"/>
        <v>Toxtricity</v>
      </c>
      <c r="L849" t="str">
        <f ca="1"/>
        <v>固有名詞</v>
      </c>
      <c r="N849" t="str">
        <f ca="1"/>
        <v>すとりんだー</v>
      </c>
      <c r="O849" t="str">
        <f ca="1"/>
        <v>ストリンダー</v>
      </c>
      <c r="P849" t="str">
        <f ca="1"/>
        <v>固有名詞</v>
      </c>
      <c r="R849" t="str">
        <f ca="1"/>
        <v>すとりんだー</v>
      </c>
      <c r="S849" t="str">
        <f ca="1"/>
        <v>Toxtricity</v>
      </c>
      <c r="T849" t="str">
        <f ca="1"/>
        <v>固有名詞</v>
      </c>
      <c r="V849" t="str">
        <f ca="1"/>
        <v>849p</v>
      </c>
      <c r="W849" t="str">
        <f ca="1"/>
        <v>ストリンダー</v>
      </c>
      <c r="X849" t="str">
        <f ca="1"/>
        <v>固有名詞</v>
      </c>
    </row>
    <row r="850" spans="1:24">
      <c r="A850">
        <f ca="1"/>
        <v>850</v>
      </c>
      <c r="B850" t="str">
        <f ca="1"/>
        <v>ヤクデ</v>
      </c>
      <c r="C850" t="str">
        <f ca="1"/>
        <v>Sizzlipede</v>
      </c>
      <c r="D850" t="s">
        <v>2634</v>
      </c>
      <c r="F850" t="str">
        <f ca="1"/>
        <v>850p</v>
      </c>
      <c r="G850" t="str">
        <f ca="1"/>
        <v>ヤクデ</v>
      </c>
      <c r="H850" t="str">
        <f ca="1"/>
        <v>固有名詞</v>
      </c>
      <c r="J850" t="str">
        <f ca="1"/>
        <v>850p</v>
      </c>
      <c r="K850" t="str">
        <f ca="1"/>
        <v>Sizzlipede</v>
      </c>
      <c r="L850" t="str">
        <f ca="1"/>
        <v>固有名詞</v>
      </c>
      <c r="N850" t="str">
        <f ca="1"/>
        <v>やくで</v>
      </c>
      <c r="O850" t="str">
        <f ca="1"/>
        <v>ヤクデ</v>
      </c>
      <c r="P850" t="str">
        <f ca="1"/>
        <v>固有名詞</v>
      </c>
      <c r="R850" t="str">
        <f ca="1"/>
        <v>やくで</v>
      </c>
      <c r="S850" t="str">
        <f ca="1"/>
        <v>Sizzlipede</v>
      </c>
      <c r="T850" t="str">
        <f ca="1"/>
        <v>固有名詞</v>
      </c>
      <c r="V850" t="str">
        <f ca="1"/>
        <v>850p</v>
      </c>
      <c r="W850" t="str">
        <f ca="1"/>
        <v>ヤクデ</v>
      </c>
      <c r="X850" t="str">
        <f ca="1"/>
        <v>固有名詞</v>
      </c>
    </row>
    <row r="851" spans="1:24">
      <c r="A851">
        <f ca="1"/>
        <v>851</v>
      </c>
      <c r="B851" t="str">
        <f ca="1"/>
        <v>マルヤクデ</v>
      </c>
      <c r="C851" t="str">
        <f ca="1"/>
        <v>Centiskorch</v>
      </c>
      <c r="D851" t="s">
        <v>2635</v>
      </c>
      <c r="F851" t="str">
        <f ca="1"/>
        <v>851p</v>
      </c>
      <c r="G851" t="str">
        <f ca="1"/>
        <v>マルヤクデ</v>
      </c>
      <c r="H851" t="str">
        <f ca="1"/>
        <v>固有名詞</v>
      </c>
      <c r="J851" t="str">
        <f ca="1"/>
        <v>851p</v>
      </c>
      <c r="K851" t="str">
        <f ca="1"/>
        <v>Centiskorch</v>
      </c>
      <c r="L851" t="str">
        <f ca="1"/>
        <v>固有名詞</v>
      </c>
      <c r="N851" t="str">
        <f ca="1"/>
        <v>まるやくで</v>
      </c>
      <c r="O851" t="str">
        <f ca="1"/>
        <v>マルヤクデ</v>
      </c>
      <c r="P851" t="str">
        <f ca="1"/>
        <v>固有名詞</v>
      </c>
      <c r="R851" t="str">
        <f ca="1"/>
        <v>まるやくで</v>
      </c>
      <c r="S851" t="str">
        <f ca="1"/>
        <v>Centiskorch</v>
      </c>
      <c r="T851" t="str">
        <f ca="1"/>
        <v>固有名詞</v>
      </c>
      <c r="V851" t="str">
        <f ca="1"/>
        <v>851p</v>
      </c>
      <c r="W851" t="str">
        <f ca="1"/>
        <v>マルヤクデ</v>
      </c>
      <c r="X851" t="str">
        <f ca="1"/>
        <v>固有名詞</v>
      </c>
    </row>
    <row r="852" spans="1:24">
      <c r="A852">
        <f ca="1"/>
        <v>852</v>
      </c>
      <c r="B852" t="str">
        <f ca="1"/>
        <v>タタッコ</v>
      </c>
      <c r="C852" t="str">
        <f ca="1"/>
        <v>Clobbopus</v>
      </c>
      <c r="D852" t="s">
        <v>2636</v>
      </c>
      <c r="F852" t="str">
        <f ca="1"/>
        <v>852p</v>
      </c>
      <c r="G852" t="str">
        <f ca="1"/>
        <v>タタッコ</v>
      </c>
      <c r="H852" t="str">
        <f ca="1"/>
        <v>固有名詞</v>
      </c>
      <c r="J852" t="str">
        <f ca="1"/>
        <v>852p</v>
      </c>
      <c r="K852" t="str">
        <f ca="1"/>
        <v>Clobbopus</v>
      </c>
      <c r="L852" t="str">
        <f ca="1"/>
        <v>固有名詞</v>
      </c>
      <c r="N852" t="str">
        <f ca="1"/>
        <v>たたっこ</v>
      </c>
      <c r="O852" t="str">
        <f ca="1"/>
        <v>タタッコ</v>
      </c>
      <c r="P852" t="str">
        <f ca="1"/>
        <v>固有名詞</v>
      </c>
      <c r="R852" t="str">
        <f ca="1"/>
        <v>たたっこ</v>
      </c>
      <c r="S852" t="str">
        <f ca="1"/>
        <v>Clobbopus</v>
      </c>
      <c r="T852" t="str">
        <f ca="1"/>
        <v>固有名詞</v>
      </c>
      <c r="V852" t="str">
        <f ca="1"/>
        <v>852p</v>
      </c>
      <c r="W852" t="str">
        <f ca="1"/>
        <v>タタッコ</v>
      </c>
      <c r="X852" t="str">
        <f ca="1"/>
        <v>固有名詞</v>
      </c>
    </row>
    <row r="853" spans="1:24">
      <c r="A853">
        <f ca="1"/>
        <v>853</v>
      </c>
      <c r="B853" t="str">
        <f ca="1"/>
        <v>オトスパス</v>
      </c>
      <c r="C853" t="str">
        <f ca="1"/>
        <v>Grapploct</v>
      </c>
      <c r="D853" t="s">
        <v>2637</v>
      </c>
      <c r="F853" t="str">
        <f ca="1"/>
        <v>853p</v>
      </c>
      <c r="G853" t="str">
        <f ca="1"/>
        <v>オトスパス</v>
      </c>
      <c r="H853" t="str">
        <f ca="1"/>
        <v>固有名詞</v>
      </c>
      <c r="J853" t="str">
        <f ca="1"/>
        <v>853p</v>
      </c>
      <c r="K853" t="str">
        <f ca="1"/>
        <v>Grapploct</v>
      </c>
      <c r="L853" t="str">
        <f ca="1"/>
        <v>固有名詞</v>
      </c>
      <c r="N853" t="str">
        <f ca="1"/>
        <v>おとすぱす</v>
      </c>
      <c r="O853" t="str">
        <f ca="1"/>
        <v>オトスパス</v>
      </c>
      <c r="P853" t="str">
        <f ca="1"/>
        <v>固有名詞</v>
      </c>
      <c r="R853" t="str">
        <f ca="1"/>
        <v>おとすぱす</v>
      </c>
      <c r="S853" t="str">
        <f ca="1"/>
        <v>Grapploct</v>
      </c>
      <c r="T853" t="str">
        <f ca="1"/>
        <v>固有名詞</v>
      </c>
      <c r="V853" t="str">
        <f ca="1"/>
        <v>853p</v>
      </c>
      <c r="W853" t="str">
        <f ca="1"/>
        <v>オトスパス</v>
      </c>
      <c r="X853" t="str">
        <f ca="1"/>
        <v>固有名詞</v>
      </c>
    </row>
    <row r="854" spans="1:24">
      <c r="A854">
        <f ca="1"/>
        <v>854</v>
      </c>
      <c r="B854" t="str">
        <f ca="1"/>
        <v>ヤバチャ</v>
      </c>
      <c r="C854" t="str">
        <f ca="1"/>
        <v>Sinistea</v>
      </c>
      <c r="D854" t="s">
        <v>2638</v>
      </c>
      <c r="F854" t="str">
        <f ca="1"/>
        <v>854p</v>
      </c>
      <c r="G854" t="str">
        <f ca="1"/>
        <v>ヤバチャ</v>
      </c>
      <c r="H854" t="str">
        <f ca="1"/>
        <v>固有名詞</v>
      </c>
      <c r="J854" t="str">
        <f ca="1"/>
        <v>854p</v>
      </c>
      <c r="K854" t="str">
        <f ca="1"/>
        <v>Sinistea</v>
      </c>
      <c r="L854" t="str">
        <f ca="1"/>
        <v>固有名詞</v>
      </c>
      <c r="N854" t="str">
        <f ca="1"/>
        <v>やばちゃ</v>
      </c>
      <c r="O854" t="str">
        <f ca="1"/>
        <v>ヤバチャ</v>
      </c>
      <c r="P854" t="str">
        <f ca="1"/>
        <v>固有名詞</v>
      </c>
      <c r="R854" t="str">
        <f ca="1"/>
        <v>やばちゃ</v>
      </c>
      <c r="S854" t="str">
        <f ca="1"/>
        <v>Sinistea</v>
      </c>
      <c r="T854" t="str">
        <f ca="1"/>
        <v>固有名詞</v>
      </c>
      <c r="V854" t="str">
        <f ca="1"/>
        <v>854p</v>
      </c>
      <c r="W854" t="str">
        <f ca="1"/>
        <v>ヤバチャ</v>
      </c>
      <c r="X854" t="str">
        <f ca="1"/>
        <v>固有名詞</v>
      </c>
    </row>
    <row r="855" spans="1:24">
      <c r="A855">
        <f ca="1"/>
        <v>855</v>
      </c>
      <c r="B855" t="str">
        <f ca="1"/>
        <v>ポットデス</v>
      </c>
      <c r="C855" t="str">
        <f ca="1"/>
        <v>Polteageist</v>
      </c>
      <c r="D855" t="s">
        <v>2639</v>
      </c>
      <c r="F855" t="str">
        <f ca="1"/>
        <v>855p</v>
      </c>
      <c r="G855" t="str">
        <f ca="1"/>
        <v>ポットデス</v>
      </c>
      <c r="H855" t="str">
        <f ca="1"/>
        <v>固有名詞</v>
      </c>
      <c r="J855" t="str">
        <f ca="1"/>
        <v>855p</v>
      </c>
      <c r="K855" t="str">
        <f ca="1"/>
        <v>Polteageist</v>
      </c>
      <c r="L855" t="str">
        <f ca="1"/>
        <v>固有名詞</v>
      </c>
      <c r="N855" t="str">
        <f ca="1"/>
        <v>ぽっとです</v>
      </c>
      <c r="O855" t="str">
        <f ca="1"/>
        <v>ポットデス</v>
      </c>
      <c r="P855" t="str">
        <f ca="1"/>
        <v>固有名詞</v>
      </c>
      <c r="R855" t="str">
        <f ca="1"/>
        <v>ぽっとです</v>
      </c>
      <c r="S855" t="str">
        <f ca="1"/>
        <v>Polteageist</v>
      </c>
      <c r="T855" t="str">
        <f ca="1"/>
        <v>固有名詞</v>
      </c>
      <c r="V855" t="str">
        <f ca="1"/>
        <v>855p</v>
      </c>
      <c r="W855" t="str">
        <f ca="1"/>
        <v>ポットデス</v>
      </c>
      <c r="X855" t="str">
        <f ca="1"/>
        <v>固有名詞</v>
      </c>
    </row>
    <row r="856" spans="1:24">
      <c r="A856">
        <f ca="1"/>
        <v>856</v>
      </c>
      <c r="B856" t="str">
        <f ca="1"/>
        <v>ミブリム</v>
      </c>
      <c r="C856" t="str">
        <f ca="1"/>
        <v>Hatenna</v>
      </c>
      <c r="D856" t="s">
        <v>2640</v>
      </c>
      <c r="F856" t="str">
        <f ca="1"/>
        <v>856p</v>
      </c>
      <c r="G856" t="str">
        <f ca="1"/>
        <v>ミブリム</v>
      </c>
      <c r="H856" t="str">
        <f ca="1"/>
        <v>固有名詞</v>
      </c>
      <c r="J856" t="str">
        <f ca="1"/>
        <v>856p</v>
      </c>
      <c r="K856" t="str">
        <f ca="1"/>
        <v>Hatenna</v>
      </c>
      <c r="L856" t="str">
        <f ca="1"/>
        <v>固有名詞</v>
      </c>
      <c r="N856" t="str">
        <f ca="1"/>
        <v>みぶりむ</v>
      </c>
      <c r="O856" t="str">
        <f ca="1"/>
        <v>ミブリム</v>
      </c>
      <c r="P856" t="str">
        <f ca="1"/>
        <v>固有名詞</v>
      </c>
      <c r="R856" t="str">
        <f ca="1"/>
        <v>みぶりむ</v>
      </c>
      <c r="S856" t="str">
        <f ca="1"/>
        <v>Hatenna</v>
      </c>
      <c r="T856" t="str">
        <f ca="1"/>
        <v>固有名詞</v>
      </c>
      <c r="V856" t="str">
        <f ca="1"/>
        <v>856p</v>
      </c>
      <c r="W856" t="str">
        <f ca="1"/>
        <v>ミブリム</v>
      </c>
      <c r="X856" t="str">
        <f ca="1"/>
        <v>固有名詞</v>
      </c>
    </row>
    <row r="857" spans="1:24">
      <c r="A857">
        <f ca="1"/>
        <v>857</v>
      </c>
      <c r="B857" t="str">
        <f ca="1"/>
        <v>テブリム</v>
      </c>
      <c r="C857" t="str">
        <f ca="1"/>
        <v>Hattrem</v>
      </c>
      <c r="D857" t="s">
        <v>2641</v>
      </c>
      <c r="F857" t="str">
        <f ca="1"/>
        <v>857p</v>
      </c>
      <c r="G857" t="str">
        <f ca="1"/>
        <v>テブリム</v>
      </c>
      <c r="H857" t="str">
        <f ca="1"/>
        <v>固有名詞</v>
      </c>
      <c r="J857" t="str">
        <f ca="1"/>
        <v>857p</v>
      </c>
      <c r="K857" t="str">
        <f ca="1"/>
        <v>Hattrem</v>
      </c>
      <c r="L857" t="str">
        <f ca="1"/>
        <v>固有名詞</v>
      </c>
      <c r="N857" t="str">
        <f ca="1"/>
        <v>てぶりむ</v>
      </c>
      <c r="O857" t="str">
        <f ca="1"/>
        <v>テブリム</v>
      </c>
      <c r="P857" t="str">
        <f ca="1"/>
        <v>固有名詞</v>
      </c>
      <c r="R857" t="str">
        <f ca="1"/>
        <v>てぶりむ</v>
      </c>
      <c r="S857" t="str">
        <f ca="1"/>
        <v>Hattrem</v>
      </c>
      <c r="T857" t="str">
        <f ca="1"/>
        <v>固有名詞</v>
      </c>
      <c r="V857" t="str">
        <f ca="1"/>
        <v>857p</v>
      </c>
      <c r="W857" t="str">
        <f ca="1"/>
        <v>テブリム</v>
      </c>
      <c r="X857" t="str">
        <f ca="1"/>
        <v>固有名詞</v>
      </c>
    </row>
    <row r="858" spans="1:24">
      <c r="A858">
        <f ca="1"/>
        <v>858</v>
      </c>
      <c r="B858" t="str">
        <f ca="1"/>
        <v>ブリムオン</v>
      </c>
      <c r="C858" t="str">
        <f ca="1"/>
        <v>Hatterene</v>
      </c>
      <c r="D858" t="s">
        <v>2642</v>
      </c>
      <c r="F858" t="str">
        <f ca="1"/>
        <v>858p</v>
      </c>
      <c r="G858" t="str">
        <f ca="1"/>
        <v>ブリムオン</v>
      </c>
      <c r="H858" t="str">
        <f ca="1"/>
        <v>固有名詞</v>
      </c>
      <c r="J858" t="str">
        <f ca="1"/>
        <v>858p</v>
      </c>
      <c r="K858" t="str">
        <f ca="1"/>
        <v>Hatterene</v>
      </c>
      <c r="L858" t="str">
        <f ca="1"/>
        <v>固有名詞</v>
      </c>
      <c r="N858" t="str">
        <f ca="1"/>
        <v>ぶりむおん</v>
      </c>
      <c r="O858" t="str">
        <f ca="1"/>
        <v>ブリムオン</v>
      </c>
      <c r="P858" t="str">
        <f ca="1"/>
        <v>固有名詞</v>
      </c>
      <c r="R858" t="str">
        <f ca="1"/>
        <v>ぶりむおん</v>
      </c>
      <c r="S858" t="str">
        <f ca="1"/>
        <v>Hatterene</v>
      </c>
      <c r="T858" t="str">
        <f ca="1"/>
        <v>固有名詞</v>
      </c>
      <c r="V858" t="str">
        <f ca="1"/>
        <v>858p</v>
      </c>
      <c r="W858" t="str">
        <f ca="1"/>
        <v>ブリムオン</v>
      </c>
      <c r="X858" t="str">
        <f ca="1"/>
        <v>固有名詞</v>
      </c>
    </row>
    <row r="859" spans="1:24">
      <c r="A859">
        <f ca="1"/>
        <v>859</v>
      </c>
      <c r="B859" t="str">
        <f ca="1"/>
        <v>ベロバー</v>
      </c>
      <c r="C859" t="str">
        <f ca="1"/>
        <v>Impidimp</v>
      </c>
      <c r="D859" t="s">
        <v>2643</v>
      </c>
      <c r="F859" t="str">
        <f ca="1"/>
        <v>859p</v>
      </c>
      <c r="G859" t="str">
        <f ca="1"/>
        <v>ベロバー</v>
      </c>
      <c r="H859" t="str">
        <f ca="1"/>
        <v>固有名詞</v>
      </c>
      <c r="J859" t="str">
        <f ca="1"/>
        <v>859p</v>
      </c>
      <c r="K859" t="str">
        <f ca="1"/>
        <v>Impidimp</v>
      </c>
      <c r="L859" t="str">
        <f ca="1"/>
        <v>固有名詞</v>
      </c>
      <c r="N859" t="str">
        <f ca="1"/>
        <v>べろばー</v>
      </c>
      <c r="O859" t="str">
        <f ca="1"/>
        <v>ベロバー</v>
      </c>
      <c r="P859" t="str">
        <f ca="1"/>
        <v>固有名詞</v>
      </c>
      <c r="R859" t="str">
        <f ca="1"/>
        <v>べろばー</v>
      </c>
      <c r="S859" t="str">
        <f ca="1"/>
        <v>Impidimp</v>
      </c>
      <c r="T859" t="str">
        <f ca="1"/>
        <v>固有名詞</v>
      </c>
      <c r="V859" t="str">
        <f ca="1"/>
        <v>859p</v>
      </c>
      <c r="W859" t="str">
        <f ca="1"/>
        <v>ベロバー</v>
      </c>
      <c r="X859" t="str">
        <f ca="1"/>
        <v>固有名詞</v>
      </c>
    </row>
    <row r="860" spans="1:24">
      <c r="A860">
        <f ca="1"/>
        <v>860</v>
      </c>
      <c r="B860" t="str">
        <f ca="1"/>
        <v>ギモー</v>
      </c>
      <c r="C860" t="str">
        <f ca="1"/>
        <v>Morgrem</v>
      </c>
      <c r="D860" t="s">
        <v>2644</v>
      </c>
      <c r="F860" t="str">
        <f ca="1"/>
        <v>860p</v>
      </c>
      <c r="G860" t="str">
        <f ca="1"/>
        <v>ギモー</v>
      </c>
      <c r="H860" t="str">
        <f ca="1"/>
        <v>固有名詞</v>
      </c>
      <c r="J860" t="str">
        <f ca="1"/>
        <v>860p</v>
      </c>
      <c r="K860" t="str">
        <f ca="1"/>
        <v>Morgrem</v>
      </c>
      <c r="L860" t="str">
        <f ca="1"/>
        <v>固有名詞</v>
      </c>
      <c r="N860" t="str">
        <f ca="1"/>
        <v>ぎもー</v>
      </c>
      <c r="O860" t="str">
        <f ca="1"/>
        <v>ギモー</v>
      </c>
      <c r="P860" t="str">
        <f ca="1"/>
        <v>固有名詞</v>
      </c>
      <c r="R860" t="str">
        <f ca="1"/>
        <v>ぎもー</v>
      </c>
      <c r="S860" t="str">
        <f ca="1"/>
        <v>Morgrem</v>
      </c>
      <c r="T860" t="str">
        <f ca="1"/>
        <v>固有名詞</v>
      </c>
      <c r="V860" t="str">
        <f ca="1"/>
        <v>860p</v>
      </c>
      <c r="W860" t="str">
        <f ca="1"/>
        <v>ギモー</v>
      </c>
      <c r="X860" t="str">
        <f ca="1"/>
        <v>固有名詞</v>
      </c>
    </row>
    <row r="861" spans="1:24">
      <c r="A861">
        <f ca="1"/>
        <v>861</v>
      </c>
      <c r="B861" t="str">
        <f ca="1"/>
        <v>オーロンゲ</v>
      </c>
      <c r="C861" t="str">
        <f ca="1"/>
        <v>Grimmsnarl</v>
      </c>
      <c r="D861" t="s">
        <v>2645</v>
      </c>
      <c r="F861" t="str">
        <f ca="1"/>
        <v>861p</v>
      </c>
      <c r="G861" t="str">
        <f ca="1"/>
        <v>オーロンゲ</v>
      </c>
      <c r="H861" t="str">
        <f ca="1"/>
        <v>固有名詞</v>
      </c>
      <c r="J861" t="str">
        <f ca="1"/>
        <v>861p</v>
      </c>
      <c r="K861" t="str">
        <f ca="1"/>
        <v>Grimmsnarl</v>
      </c>
      <c r="L861" t="str">
        <f ca="1"/>
        <v>固有名詞</v>
      </c>
      <c r="N861" t="str">
        <f ca="1"/>
        <v>おーろんげ</v>
      </c>
      <c r="O861" t="str">
        <f ca="1"/>
        <v>オーロンゲ</v>
      </c>
      <c r="P861" t="str">
        <f ca="1"/>
        <v>固有名詞</v>
      </c>
      <c r="R861" t="str">
        <f ca="1"/>
        <v>おーろんげ</v>
      </c>
      <c r="S861" t="str">
        <f ca="1"/>
        <v>Grimmsnarl</v>
      </c>
      <c r="T861" t="str">
        <f ca="1"/>
        <v>固有名詞</v>
      </c>
      <c r="V861" t="str">
        <f ca="1"/>
        <v>861p</v>
      </c>
      <c r="W861" t="str">
        <f ca="1"/>
        <v>オーロンゲ</v>
      </c>
      <c r="X861" t="str">
        <f ca="1"/>
        <v>固有名詞</v>
      </c>
    </row>
    <row r="862" spans="1:24">
      <c r="A862">
        <f ca="1"/>
        <v>862</v>
      </c>
      <c r="B862" t="str">
        <f ca="1"/>
        <v>タチフサグマ</v>
      </c>
      <c r="C862" t="str">
        <f ca="1"/>
        <v>Obstagoon</v>
      </c>
      <c r="D862" t="s">
        <v>2646</v>
      </c>
      <c r="F862" t="str">
        <f ca="1"/>
        <v>862p</v>
      </c>
      <c r="G862" t="str">
        <f ca="1"/>
        <v>タチフサグマ</v>
      </c>
      <c r="H862" t="str">
        <f ca="1"/>
        <v>固有名詞</v>
      </c>
      <c r="J862" t="str">
        <f ca="1"/>
        <v>862p</v>
      </c>
      <c r="K862" t="str">
        <f ca="1"/>
        <v>Obstagoon</v>
      </c>
      <c r="L862" t="str">
        <f ca="1"/>
        <v>固有名詞</v>
      </c>
      <c r="N862" t="str">
        <f ca="1"/>
        <v>たちふさぐま</v>
      </c>
      <c r="O862" t="str">
        <f ca="1"/>
        <v>タチフサグマ</v>
      </c>
      <c r="P862" t="str">
        <f ca="1"/>
        <v>固有名詞</v>
      </c>
      <c r="R862" t="str">
        <f ca="1"/>
        <v>たちふさぐま</v>
      </c>
      <c r="S862" t="str">
        <f ca="1"/>
        <v>Obstagoon</v>
      </c>
      <c r="T862" t="str">
        <f ca="1"/>
        <v>固有名詞</v>
      </c>
      <c r="V862" t="str">
        <f ca="1"/>
        <v>862p</v>
      </c>
      <c r="W862" t="str">
        <f ca="1"/>
        <v>タチフサグマ</v>
      </c>
      <c r="X862" t="str">
        <f ca="1"/>
        <v>固有名詞</v>
      </c>
    </row>
    <row r="863" spans="1:24">
      <c r="A863">
        <f ca="1"/>
        <v>863</v>
      </c>
      <c r="B863" t="str">
        <f ca="1"/>
        <v>ニャイキング</v>
      </c>
      <c r="C863" t="str">
        <f ca="1"/>
        <v>Perrserker</v>
      </c>
      <c r="D863" t="s">
        <v>2647</v>
      </c>
      <c r="F863" t="str">
        <f ca="1"/>
        <v>863p</v>
      </c>
      <c r="G863" t="str">
        <f ca="1"/>
        <v>ニャイキング</v>
      </c>
      <c r="H863" t="str">
        <f ca="1"/>
        <v>固有名詞</v>
      </c>
      <c r="J863" t="str">
        <f ca="1"/>
        <v>863p</v>
      </c>
      <c r="K863" t="str">
        <f ca="1"/>
        <v>Perrserker</v>
      </c>
      <c r="L863" t="str">
        <f ca="1"/>
        <v>固有名詞</v>
      </c>
      <c r="N863" t="str">
        <f ca="1"/>
        <v>にゃいきんぐ</v>
      </c>
      <c r="O863" t="str">
        <f ca="1"/>
        <v>ニャイキング</v>
      </c>
      <c r="P863" t="str">
        <f ca="1"/>
        <v>固有名詞</v>
      </c>
      <c r="R863" t="str">
        <f ca="1"/>
        <v>にゃいきんぐ</v>
      </c>
      <c r="S863" t="str">
        <f ca="1"/>
        <v>Perrserker</v>
      </c>
      <c r="T863" t="str">
        <f ca="1"/>
        <v>固有名詞</v>
      </c>
      <c r="V863" t="str">
        <f ca="1"/>
        <v>863p</v>
      </c>
      <c r="W863" t="str">
        <f ca="1"/>
        <v>ニャイキング</v>
      </c>
      <c r="X863" t="str">
        <f ca="1"/>
        <v>固有名詞</v>
      </c>
    </row>
    <row r="864" spans="1:24">
      <c r="A864">
        <f ca="1"/>
        <v>864</v>
      </c>
      <c r="B864" t="str">
        <f ca="1"/>
        <v>サニゴーン</v>
      </c>
      <c r="C864" t="str">
        <f ca="1"/>
        <v>Cursola</v>
      </c>
      <c r="D864" t="s">
        <v>2648</v>
      </c>
      <c r="F864" t="str">
        <f ca="1"/>
        <v>864p</v>
      </c>
      <c r="G864" t="str">
        <f ca="1"/>
        <v>サニゴーン</v>
      </c>
      <c r="H864" t="str">
        <f ca="1"/>
        <v>固有名詞</v>
      </c>
      <c r="J864" t="str">
        <f ca="1"/>
        <v>864p</v>
      </c>
      <c r="K864" t="str">
        <f ca="1"/>
        <v>Cursola</v>
      </c>
      <c r="L864" t="str">
        <f ca="1"/>
        <v>固有名詞</v>
      </c>
      <c r="N864" t="str">
        <f ca="1"/>
        <v>さにごーん</v>
      </c>
      <c r="O864" t="str">
        <f ca="1"/>
        <v>サニゴーン</v>
      </c>
      <c r="P864" t="str">
        <f ca="1"/>
        <v>固有名詞</v>
      </c>
      <c r="R864" t="str">
        <f ca="1"/>
        <v>さにごーん</v>
      </c>
      <c r="S864" t="str">
        <f ca="1"/>
        <v>Cursola</v>
      </c>
      <c r="T864" t="str">
        <f ca="1"/>
        <v>固有名詞</v>
      </c>
      <c r="V864" t="str">
        <f ca="1"/>
        <v>864p</v>
      </c>
      <c r="W864" t="str">
        <f ca="1"/>
        <v>サニゴーン</v>
      </c>
      <c r="X864" t="str">
        <f ca="1"/>
        <v>固有名詞</v>
      </c>
    </row>
    <row r="865" spans="1:24">
      <c r="A865">
        <f ca="1"/>
        <v>865</v>
      </c>
      <c r="B865" t="str">
        <f ca="1"/>
        <v>ネギガナイト</v>
      </c>
      <c r="C865" t="str">
        <f ca="1"/>
        <v>Sirfetch'd</v>
      </c>
      <c r="D865" t="s">
        <v>2649</v>
      </c>
      <c r="F865" t="str">
        <f ca="1"/>
        <v>865p</v>
      </c>
      <c r="G865" t="str">
        <f ca="1"/>
        <v>ネギガナイト</v>
      </c>
      <c r="H865" t="str">
        <f ca="1"/>
        <v>固有名詞</v>
      </c>
      <c r="J865" t="str">
        <f ca="1"/>
        <v>865p</v>
      </c>
      <c r="K865" t="str">
        <f ca="1"/>
        <v>Sirfetch'd</v>
      </c>
      <c r="L865" t="str">
        <f ca="1"/>
        <v>固有名詞</v>
      </c>
      <c r="N865" t="str">
        <f ca="1"/>
        <v>ねぎがないと</v>
      </c>
      <c r="O865" t="str">
        <f ca="1"/>
        <v>ネギガナイト</v>
      </c>
      <c r="P865" t="str">
        <f ca="1"/>
        <v>固有名詞</v>
      </c>
      <c r="R865" t="str">
        <f ca="1"/>
        <v>ねぎがないと</v>
      </c>
      <c r="S865" t="str">
        <f ca="1"/>
        <v>Sirfetch'd</v>
      </c>
      <c r="T865" t="str">
        <f ca="1"/>
        <v>固有名詞</v>
      </c>
      <c r="V865" t="str">
        <f ca="1"/>
        <v>865p</v>
      </c>
      <c r="W865" t="str">
        <f ca="1"/>
        <v>ネギガナイト</v>
      </c>
      <c r="X865" t="str">
        <f ca="1"/>
        <v>固有名詞</v>
      </c>
    </row>
    <row r="866" spans="1:24">
      <c r="A866">
        <f ca="1"/>
        <v>866</v>
      </c>
      <c r="B866" t="str">
        <f ca="1"/>
        <v>バリコオル</v>
      </c>
      <c r="C866" t="str">
        <f ca="1"/>
        <v>Mr. Rime</v>
      </c>
      <c r="D866" t="s">
        <v>2650</v>
      </c>
      <c r="F866" t="str">
        <f ca="1"/>
        <v>866p</v>
      </c>
      <c r="G866" t="str">
        <f ca="1"/>
        <v>バリコオル</v>
      </c>
      <c r="H866" t="str">
        <f ca="1"/>
        <v>固有名詞</v>
      </c>
      <c r="J866" t="str">
        <f ca="1"/>
        <v>866p</v>
      </c>
      <c r="K866" t="str">
        <f ca="1"/>
        <v>Mr. Rime</v>
      </c>
      <c r="L866" t="str">
        <f ca="1"/>
        <v>固有名詞</v>
      </c>
      <c r="N866" t="str">
        <f ca="1"/>
        <v>ばりこおる</v>
      </c>
      <c r="O866" t="str">
        <f ca="1"/>
        <v>バリコオル</v>
      </c>
      <c r="P866" t="str">
        <f ca="1"/>
        <v>固有名詞</v>
      </c>
      <c r="R866" t="str">
        <f ca="1"/>
        <v>ばりこおる</v>
      </c>
      <c r="S866" t="str">
        <f ca="1"/>
        <v>Mr. Rime</v>
      </c>
      <c r="T866" t="str">
        <f ca="1"/>
        <v>固有名詞</v>
      </c>
      <c r="V866" t="str">
        <f ca="1"/>
        <v>866p</v>
      </c>
      <c r="W866" t="str">
        <f ca="1"/>
        <v>バリコオル</v>
      </c>
      <c r="X866" t="str">
        <f ca="1"/>
        <v>固有名詞</v>
      </c>
    </row>
    <row r="867" spans="1:24">
      <c r="A867">
        <f ca="1"/>
        <v>867</v>
      </c>
      <c r="B867" t="str">
        <f ca="1"/>
        <v>デスバーン</v>
      </c>
      <c r="C867" t="str">
        <f ca="1"/>
        <v>Runerigus</v>
      </c>
      <c r="D867" t="s">
        <v>2651</v>
      </c>
      <c r="F867" t="str">
        <f ca="1"/>
        <v>867p</v>
      </c>
      <c r="G867" t="str">
        <f ca="1"/>
        <v>デスバーン</v>
      </c>
      <c r="H867" t="str">
        <f ca="1"/>
        <v>固有名詞</v>
      </c>
      <c r="J867" t="str">
        <f ca="1"/>
        <v>867p</v>
      </c>
      <c r="K867" t="str">
        <f ca="1"/>
        <v>Runerigus</v>
      </c>
      <c r="L867" t="str">
        <f ca="1"/>
        <v>固有名詞</v>
      </c>
      <c r="N867" t="str">
        <f ca="1"/>
        <v>ですばーん</v>
      </c>
      <c r="O867" t="str">
        <f ca="1"/>
        <v>デスバーン</v>
      </c>
      <c r="P867" t="str">
        <f ca="1"/>
        <v>固有名詞</v>
      </c>
      <c r="R867" t="str">
        <f ca="1"/>
        <v>ですばーん</v>
      </c>
      <c r="S867" t="str">
        <f ca="1"/>
        <v>Runerigus</v>
      </c>
      <c r="T867" t="str">
        <f ca="1"/>
        <v>固有名詞</v>
      </c>
      <c r="V867" t="str">
        <f ca="1"/>
        <v>867p</v>
      </c>
      <c r="W867" t="str">
        <f ca="1"/>
        <v>デスバーン</v>
      </c>
      <c r="X867" t="str">
        <f ca="1"/>
        <v>固有名詞</v>
      </c>
    </row>
    <row r="868" spans="1:24">
      <c r="A868">
        <f ca="1"/>
        <v>868</v>
      </c>
      <c r="B868" t="str">
        <f ca="1"/>
        <v>マホミル</v>
      </c>
      <c r="C868" t="str">
        <f ca="1"/>
        <v>Milcery</v>
      </c>
      <c r="D868" t="s">
        <v>2652</v>
      </c>
      <c r="F868" t="str">
        <f ca="1"/>
        <v>868p</v>
      </c>
      <c r="G868" t="str">
        <f ca="1"/>
        <v>マホミル</v>
      </c>
      <c r="H868" t="str">
        <f ca="1"/>
        <v>固有名詞</v>
      </c>
      <c r="J868" t="str">
        <f ca="1"/>
        <v>868p</v>
      </c>
      <c r="K868" t="str">
        <f ca="1"/>
        <v>Milcery</v>
      </c>
      <c r="L868" t="str">
        <f ca="1"/>
        <v>固有名詞</v>
      </c>
      <c r="N868" t="str">
        <f ca="1"/>
        <v>まほみる</v>
      </c>
      <c r="O868" t="str">
        <f ca="1"/>
        <v>マホミル</v>
      </c>
      <c r="P868" t="str">
        <f ca="1"/>
        <v>固有名詞</v>
      </c>
      <c r="R868" t="str">
        <f ca="1"/>
        <v>まほみる</v>
      </c>
      <c r="S868" t="str">
        <f ca="1"/>
        <v>Milcery</v>
      </c>
      <c r="T868" t="str">
        <f ca="1"/>
        <v>固有名詞</v>
      </c>
      <c r="V868" t="str">
        <f ca="1"/>
        <v>868p</v>
      </c>
      <c r="W868" t="str">
        <f ca="1"/>
        <v>マホミル</v>
      </c>
      <c r="X868" t="str">
        <f ca="1"/>
        <v>固有名詞</v>
      </c>
    </row>
    <row r="869" spans="1:24">
      <c r="A869">
        <f ca="1"/>
        <v>869</v>
      </c>
      <c r="B869" t="str">
        <f ca="1"/>
        <v>マホイップ</v>
      </c>
      <c r="C869" t="str">
        <f ca="1"/>
        <v>Alcremie</v>
      </c>
      <c r="D869" t="s">
        <v>2653</v>
      </c>
      <c r="F869" t="str">
        <f ca="1"/>
        <v>869p</v>
      </c>
      <c r="G869" t="str">
        <f ca="1"/>
        <v>マホイップ</v>
      </c>
      <c r="H869" t="str">
        <f ca="1"/>
        <v>固有名詞</v>
      </c>
      <c r="J869" t="str">
        <f ca="1"/>
        <v>869p</v>
      </c>
      <c r="K869" t="str">
        <f ca="1"/>
        <v>Alcremie</v>
      </c>
      <c r="L869" t="str">
        <f ca="1"/>
        <v>固有名詞</v>
      </c>
      <c r="N869" t="str">
        <f ca="1"/>
        <v>まほいっぷ</v>
      </c>
      <c r="O869" t="str">
        <f ca="1"/>
        <v>マホイップ</v>
      </c>
      <c r="P869" t="str">
        <f ca="1"/>
        <v>固有名詞</v>
      </c>
      <c r="R869" t="str">
        <f ca="1"/>
        <v>まほいっぷ</v>
      </c>
      <c r="S869" t="str">
        <f ca="1"/>
        <v>Alcremie</v>
      </c>
      <c r="T869" t="str">
        <f ca="1"/>
        <v>固有名詞</v>
      </c>
      <c r="V869" t="str">
        <f ca="1"/>
        <v>869p</v>
      </c>
      <c r="W869" t="str">
        <f ca="1"/>
        <v>マホイップ</v>
      </c>
      <c r="X869" t="str">
        <f ca="1"/>
        <v>固有名詞</v>
      </c>
    </row>
    <row r="870" spans="1:24">
      <c r="A870">
        <f ca="1"/>
        <v>870</v>
      </c>
      <c r="B870" t="str">
        <f ca="1"/>
        <v>タイレーツ</v>
      </c>
      <c r="C870" t="str">
        <f ca="1"/>
        <v>Falinks</v>
      </c>
      <c r="D870" t="s">
        <v>2654</v>
      </c>
      <c r="F870" t="str">
        <f ca="1"/>
        <v>870p</v>
      </c>
      <c r="G870" t="str">
        <f ca="1"/>
        <v>タイレーツ</v>
      </c>
      <c r="H870" t="str">
        <f ca="1"/>
        <v>固有名詞</v>
      </c>
      <c r="J870" t="str">
        <f ca="1"/>
        <v>870p</v>
      </c>
      <c r="K870" t="str">
        <f ca="1"/>
        <v>Falinks</v>
      </c>
      <c r="L870" t="str">
        <f ca="1"/>
        <v>固有名詞</v>
      </c>
      <c r="N870" t="str">
        <f ca="1"/>
        <v>たいれーつ</v>
      </c>
      <c r="O870" t="str">
        <f ca="1"/>
        <v>タイレーツ</v>
      </c>
      <c r="P870" t="str">
        <f ca="1"/>
        <v>固有名詞</v>
      </c>
      <c r="R870" t="str">
        <f ca="1"/>
        <v>たいれーつ</v>
      </c>
      <c r="S870" t="str">
        <f ca="1"/>
        <v>Falinks</v>
      </c>
      <c r="T870" t="str">
        <f ca="1"/>
        <v>固有名詞</v>
      </c>
      <c r="V870" t="str">
        <f ca="1"/>
        <v>870p</v>
      </c>
      <c r="W870" t="str">
        <f ca="1"/>
        <v>タイレーツ</v>
      </c>
      <c r="X870" t="str">
        <f ca="1"/>
        <v>固有名詞</v>
      </c>
    </row>
    <row r="871" spans="1:24">
      <c r="A871">
        <f ca="1"/>
        <v>871</v>
      </c>
      <c r="B871" t="str">
        <f ca="1"/>
        <v>バチンウニ</v>
      </c>
      <c r="C871" t="str">
        <f ca="1"/>
        <v>Pincurchin</v>
      </c>
      <c r="D871" t="s">
        <v>2655</v>
      </c>
      <c r="F871" t="str">
        <f ca="1"/>
        <v>871p</v>
      </c>
      <c r="G871" t="str">
        <f ca="1"/>
        <v>バチンウニ</v>
      </c>
      <c r="H871" t="str">
        <f ca="1"/>
        <v>固有名詞</v>
      </c>
      <c r="J871" t="str">
        <f ca="1"/>
        <v>871p</v>
      </c>
      <c r="K871" t="str">
        <f ca="1"/>
        <v>Pincurchin</v>
      </c>
      <c r="L871" t="str">
        <f ca="1"/>
        <v>固有名詞</v>
      </c>
      <c r="N871" t="str">
        <f ca="1"/>
        <v>ばちんうに</v>
      </c>
      <c r="O871" t="str">
        <f ca="1"/>
        <v>バチンウニ</v>
      </c>
      <c r="P871" t="str">
        <f ca="1"/>
        <v>固有名詞</v>
      </c>
      <c r="R871" t="str">
        <f ca="1"/>
        <v>ばちんうに</v>
      </c>
      <c r="S871" t="str">
        <f ca="1"/>
        <v>Pincurchin</v>
      </c>
      <c r="T871" t="str">
        <f ca="1"/>
        <v>固有名詞</v>
      </c>
      <c r="V871" t="str">
        <f ca="1"/>
        <v>871p</v>
      </c>
      <c r="W871" t="str">
        <f ca="1"/>
        <v>バチンウニ</v>
      </c>
      <c r="X871" t="str">
        <f ca="1"/>
        <v>固有名詞</v>
      </c>
    </row>
    <row r="872" spans="1:24">
      <c r="A872">
        <f ca="1"/>
        <v>872</v>
      </c>
      <c r="B872" t="str">
        <f ca="1"/>
        <v>ユキハミ</v>
      </c>
      <c r="C872" t="str">
        <f ca="1"/>
        <v>Snom</v>
      </c>
      <c r="D872" t="s">
        <v>2656</v>
      </c>
      <c r="F872" t="str">
        <f ca="1"/>
        <v>872p</v>
      </c>
      <c r="G872" t="str">
        <f ca="1"/>
        <v>ユキハミ</v>
      </c>
      <c r="H872" t="str">
        <f ca="1"/>
        <v>固有名詞</v>
      </c>
      <c r="J872" t="str">
        <f ca="1"/>
        <v>872p</v>
      </c>
      <c r="K872" t="str">
        <f ca="1"/>
        <v>Snom</v>
      </c>
      <c r="L872" t="str">
        <f ca="1"/>
        <v>固有名詞</v>
      </c>
      <c r="N872" t="str">
        <f ca="1"/>
        <v>ゆきはみ</v>
      </c>
      <c r="O872" t="str">
        <f ca="1"/>
        <v>ユキハミ</v>
      </c>
      <c r="P872" t="str">
        <f ca="1"/>
        <v>固有名詞</v>
      </c>
      <c r="R872" t="str">
        <f ca="1"/>
        <v>ゆきはみ</v>
      </c>
      <c r="S872" t="str">
        <f ca="1"/>
        <v>Snom</v>
      </c>
      <c r="T872" t="str">
        <f ca="1"/>
        <v>固有名詞</v>
      </c>
      <c r="V872" t="str">
        <f ca="1"/>
        <v>872p</v>
      </c>
      <c r="W872" t="str">
        <f ca="1"/>
        <v>ユキハミ</v>
      </c>
      <c r="X872" t="str">
        <f ca="1"/>
        <v>固有名詞</v>
      </c>
    </row>
    <row r="873" spans="1:24">
      <c r="A873">
        <f ca="1"/>
        <v>873</v>
      </c>
      <c r="B873" t="str">
        <f ca="1"/>
        <v>モスノウ</v>
      </c>
      <c r="C873" t="str">
        <f ca="1"/>
        <v>Frosmoth</v>
      </c>
      <c r="D873" t="s">
        <v>2657</v>
      </c>
      <c r="F873" t="str">
        <f ca="1"/>
        <v>873p</v>
      </c>
      <c r="G873" t="str">
        <f ca="1"/>
        <v>モスノウ</v>
      </c>
      <c r="H873" t="str">
        <f ca="1"/>
        <v>固有名詞</v>
      </c>
      <c r="J873" t="str">
        <f ca="1"/>
        <v>873p</v>
      </c>
      <c r="K873" t="str">
        <f ca="1"/>
        <v>Frosmoth</v>
      </c>
      <c r="L873" t="str">
        <f ca="1"/>
        <v>固有名詞</v>
      </c>
      <c r="N873" t="str">
        <f ca="1"/>
        <v>もすのう</v>
      </c>
      <c r="O873" t="str">
        <f ca="1"/>
        <v>モスノウ</v>
      </c>
      <c r="P873" t="str">
        <f ca="1"/>
        <v>固有名詞</v>
      </c>
      <c r="R873" t="str">
        <f ca="1"/>
        <v>もすのう</v>
      </c>
      <c r="S873" t="str">
        <f ca="1"/>
        <v>Frosmoth</v>
      </c>
      <c r="T873" t="str">
        <f ca="1"/>
        <v>固有名詞</v>
      </c>
      <c r="V873" t="str">
        <f ca="1"/>
        <v>873p</v>
      </c>
      <c r="W873" t="str">
        <f ca="1"/>
        <v>モスノウ</v>
      </c>
      <c r="X873" t="str">
        <f ca="1"/>
        <v>固有名詞</v>
      </c>
    </row>
    <row r="874" spans="1:24">
      <c r="A874">
        <f ca="1"/>
        <v>874</v>
      </c>
      <c r="B874" t="str">
        <f ca="1"/>
        <v>イシヘンジン</v>
      </c>
      <c r="C874" t="str">
        <f ca="1"/>
        <v>Stonjourner</v>
      </c>
      <c r="D874" t="s">
        <v>2658</v>
      </c>
      <c r="F874" t="str">
        <f ca="1"/>
        <v>874p</v>
      </c>
      <c r="G874" t="str">
        <f ca="1"/>
        <v>イシヘンジン</v>
      </c>
      <c r="H874" t="str">
        <f ca="1"/>
        <v>固有名詞</v>
      </c>
      <c r="J874" t="str">
        <f ca="1"/>
        <v>874p</v>
      </c>
      <c r="K874" t="str">
        <f ca="1"/>
        <v>Stonjourner</v>
      </c>
      <c r="L874" t="str">
        <f ca="1"/>
        <v>固有名詞</v>
      </c>
      <c r="N874" t="str">
        <f ca="1"/>
        <v>いしへんじん</v>
      </c>
      <c r="O874" t="str">
        <f ca="1"/>
        <v>イシヘンジン</v>
      </c>
      <c r="P874" t="str">
        <f ca="1"/>
        <v>固有名詞</v>
      </c>
      <c r="R874" t="str">
        <f ca="1"/>
        <v>いしへんじん</v>
      </c>
      <c r="S874" t="str">
        <f ca="1"/>
        <v>Stonjourner</v>
      </c>
      <c r="T874" t="str">
        <f ca="1"/>
        <v>固有名詞</v>
      </c>
      <c r="V874" t="str">
        <f ca="1"/>
        <v>874p</v>
      </c>
      <c r="W874" t="str">
        <f ca="1"/>
        <v>イシヘンジン</v>
      </c>
      <c r="X874" t="str">
        <f ca="1"/>
        <v>固有名詞</v>
      </c>
    </row>
    <row r="875" spans="1:24">
      <c r="A875">
        <f ca="1"/>
        <v>875</v>
      </c>
      <c r="B875" t="str">
        <f ca="1"/>
        <v>コオリッポ</v>
      </c>
      <c r="C875" t="str">
        <f ca="1"/>
        <v>Eiscue</v>
      </c>
      <c r="D875" t="s">
        <v>2659</v>
      </c>
      <c r="F875" t="str">
        <f ca="1"/>
        <v>875p</v>
      </c>
      <c r="G875" t="str">
        <f ca="1"/>
        <v>コオリッポ</v>
      </c>
      <c r="H875" t="str">
        <f ca="1"/>
        <v>固有名詞</v>
      </c>
      <c r="J875" t="str">
        <f ca="1"/>
        <v>875p</v>
      </c>
      <c r="K875" t="str">
        <f ca="1"/>
        <v>Eiscue</v>
      </c>
      <c r="L875" t="str">
        <f ca="1"/>
        <v>固有名詞</v>
      </c>
      <c r="N875" t="str">
        <f ca="1"/>
        <v>こおりっぽ</v>
      </c>
      <c r="O875" t="str">
        <f ca="1"/>
        <v>コオリッポ</v>
      </c>
      <c r="P875" t="str">
        <f ca="1"/>
        <v>固有名詞</v>
      </c>
      <c r="R875" t="str">
        <f ca="1"/>
        <v>こおりっぽ</v>
      </c>
      <c r="S875" t="str">
        <f ca="1"/>
        <v>Eiscue</v>
      </c>
      <c r="T875" t="str">
        <f ca="1"/>
        <v>固有名詞</v>
      </c>
      <c r="V875" t="str">
        <f ca="1"/>
        <v>875p</v>
      </c>
      <c r="W875" t="str">
        <f ca="1"/>
        <v>コオリッポ</v>
      </c>
      <c r="X875" t="str">
        <f ca="1"/>
        <v>固有名詞</v>
      </c>
    </row>
    <row r="876" spans="1:24">
      <c r="A876">
        <f ca="1"/>
        <v>876</v>
      </c>
      <c r="B876" t="str">
        <f ca="1"/>
        <v>イエッサン</v>
      </c>
      <c r="C876" t="str">
        <f ca="1"/>
        <v>Indeedee</v>
      </c>
      <c r="D876" t="s">
        <v>2660</v>
      </c>
      <c r="F876" t="str">
        <f ca="1"/>
        <v>876p</v>
      </c>
      <c r="G876" t="str">
        <f ca="1"/>
        <v>イエッサン</v>
      </c>
      <c r="H876" t="str">
        <f ca="1"/>
        <v>固有名詞</v>
      </c>
      <c r="J876" t="str">
        <f ca="1"/>
        <v>876p</v>
      </c>
      <c r="K876" t="str">
        <f ca="1"/>
        <v>Indeedee</v>
      </c>
      <c r="L876" t="str">
        <f ca="1"/>
        <v>固有名詞</v>
      </c>
      <c r="N876" t="str">
        <f ca="1"/>
        <v>いえっさん</v>
      </c>
      <c r="O876" t="str">
        <f ca="1"/>
        <v>イエッサン</v>
      </c>
      <c r="P876" t="str">
        <f ca="1"/>
        <v>固有名詞</v>
      </c>
      <c r="R876" t="str">
        <f ca="1"/>
        <v>いえっさん</v>
      </c>
      <c r="S876" t="str">
        <f ca="1"/>
        <v>Indeedee</v>
      </c>
      <c r="T876" t="str">
        <f ca="1"/>
        <v>固有名詞</v>
      </c>
      <c r="V876" t="str">
        <f ca="1"/>
        <v>876p</v>
      </c>
      <c r="W876" t="str">
        <f ca="1"/>
        <v>イエッサン</v>
      </c>
      <c r="X876" t="str">
        <f ca="1"/>
        <v>固有名詞</v>
      </c>
    </row>
    <row r="877" spans="1:24">
      <c r="A877">
        <f ca="1"/>
        <v>877</v>
      </c>
      <c r="B877" t="str">
        <f ca="1"/>
        <v>モルペコ</v>
      </c>
      <c r="C877" t="str">
        <f ca="1"/>
        <v>Morpeko</v>
      </c>
      <c r="D877" t="s">
        <v>2661</v>
      </c>
      <c r="F877" t="str">
        <f ca="1"/>
        <v>877p</v>
      </c>
      <c r="G877" t="str">
        <f ca="1"/>
        <v>モルペコ</v>
      </c>
      <c r="H877" t="str">
        <f ca="1"/>
        <v>固有名詞</v>
      </c>
      <c r="J877" t="str">
        <f ca="1"/>
        <v>877p</v>
      </c>
      <c r="K877" t="str">
        <f ca="1"/>
        <v>Morpeko</v>
      </c>
      <c r="L877" t="str">
        <f ca="1"/>
        <v>固有名詞</v>
      </c>
      <c r="N877" t="str">
        <f ca="1"/>
        <v>もるぺこ</v>
      </c>
      <c r="O877" t="str">
        <f ca="1"/>
        <v>モルペコ</v>
      </c>
      <c r="P877" t="str">
        <f ca="1"/>
        <v>固有名詞</v>
      </c>
      <c r="R877" t="str">
        <f ca="1"/>
        <v>もるぺこ</v>
      </c>
      <c r="S877" t="str">
        <f ca="1"/>
        <v>Morpeko</v>
      </c>
      <c r="T877" t="str">
        <f ca="1"/>
        <v>固有名詞</v>
      </c>
      <c r="V877" t="str">
        <f ca="1"/>
        <v>877p</v>
      </c>
      <c r="W877" t="str">
        <f ca="1"/>
        <v>モルペコ</v>
      </c>
      <c r="X877" t="str">
        <f ca="1"/>
        <v>固有名詞</v>
      </c>
    </row>
    <row r="878" spans="1:24">
      <c r="A878">
        <f ca="1"/>
        <v>878</v>
      </c>
      <c r="B878" t="str">
        <f ca="1"/>
        <v>ゾウドウ</v>
      </c>
      <c r="C878" t="str">
        <f ca="1"/>
        <v>Cufant</v>
      </c>
      <c r="D878" t="s">
        <v>2662</v>
      </c>
      <c r="F878" t="str">
        <f ca="1"/>
        <v>878p</v>
      </c>
      <c r="G878" t="str">
        <f ca="1"/>
        <v>ゾウドウ</v>
      </c>
      <c r="H878" t="str">
        <f ca="1"/>
        <v>固有名詞</v>
      </c>
      <c r="J878" t="str">
        <f ca="1"/>
        <v>878p</v>
      </c>
      <c r="K878" t="str">
        <f ca="1"/>
        <v>Cufant</v>
      </c>
      <c r="L878" t="str">
        <f ca="1"/>
        <v>固有名詞</v>
      </c>
      <c r="N878" t="str">
        <f ca="1"/>
        <v>ぞうどう</v>
      </c>
      <c r="O878" t="str">
        <f ca="1"/>
        <v>ゾウドウ</v>
      </c>
      <c r="P878" t="str">
        <f ca="1"/>
        <v>固有名詞</v>
      </c>
      <c r="R878" t="str">
        <f ca="1"/>
        <v>ぞうどう</v>
      </c>
      <c r="S878" t="str">
        <f ca="1"/>
        <v>Cufant</v>
      </c>
      <c r="T878" t="str">
        <f ca="1"/>
        <v>固有名詞</v>
      </c>
      <c r="V878" t="str">
        <f ca="1"/>
        <v>878p</v>
      </c>
      <c r="W878" t="str">
        <f ca="1"/>
        <v>ゾウドウ</v>
      </c>
      <c r="X878" t="str">
        <f ca="1"/>
        <v>固有名詞</v>
      </c>
    </row>
    <row r="879" spans="1:24">
      <c r="A879">
        <f ca="1"/>
        <v>879</v>
      </c>
      <c r="B879" t="str">
        <f ca="1"/>
        <v>ダイオウドウ</v>
      </c>
      <c r="C879" t="str">
        <f ca="1"/>
        <v>Copperajah</v>
      </c>
      <c r="D879" t="s">
        <v>2663</v>
      </c>
      <c r="F879" t="str">
        <f ca="1"/>
        <v>879p</v>
      </c>
      <c r="G879" t="str">
        <f ca="1"/>
        <v>ダイオウドウ</v>
      </c>
      <c r="H879" t="str">
        <f ca="1"/>
        <v>固有名詞</v>
      </c>
      <c r="J879" t="str">
        <f ca="1"/>
        <v>879p</v>
      </c>
      <c r="K879" t="str">
        <f ca="1"/>
        <v>Copperajah</v>
      </c>
      <c r="L879" t="str">
        <f ca="1"/>
        <v>固有名詞</v>
      </c>
      <c r="N879" t="str">
        <f ca="1"/>
        <v>だいおうどう</v>
      </c>
      <c r="O879" t="str">
        <f ca="1"/>
        <v>ダイオウドウ</v>
      </c>
      <c r="P879" t="str">
        <f ca="1"/>
        <v>固有名詞</v>
      </c>
      <c r="R879" t="str">
        <f ca="1"/>
        <v>だいおうどう</v>
      </c>
      <c r="S879" t="str">
        <f ca="1"/>
        <v>Copperajah</v>
      </c>
      <c r="T879" t="str">
        <f ca="1"/>
        <v>固有名詞</v>
      </c>
      <c r="V879" t="str">
        <f ca="1"/>
        <v>879p</v>
      </c>
      <c r="W879" t="str">
        <f ca="1"/>
        <v>ダイオウドウ</v>
      </c>
      <c r="X879" t="str">
        <f ca="1"/>
        <v>固有名詞</v>
      </c>
    </row>
    <row r="880" spans="1:24">
      <c r="A880">
        <f ca="1"/>
        <v>880</v>
      </c>
      <c r="B880" t="str">
        <f ca="1"/>
        <v>パッチラゴン</v>
      </c>
      <c r="C880" t="str">
        <f ca="1"/>
        <v>Dracozolt</v>
      </c>
      <c r="D880" t="s">
        <v>2664</v>
      </c>
      <c r="F880" t="str">
        <f ca="1"/>
        <v>880p</v>
      </c>
      <c r="G880" t="str">
        <f ca="1"/>
        <v>パッチラゴン</v>
      </c>
      <c r="H880" t="str">
        <f ca="1"/>
        <v>固有名詞</v>
      </c>
      <c r="J880" t="str">
        <f ca="1"/>
        <v>880p</v>
      </c>
      <c r="K880" t="str">
        <f ca="1"/>
        <v>Dracozolt</v>
      </c>
      <c r="L880" t="str">
        <f ca="1"/>
        <v>固有名詞</v>
      </c>
      <c r="N880" t="str">
        <f ca="1"/>
        <v>ぱっちらごん</v>
      </c>
      <c r="O880" t="str">
        <f ca="1"/>
        <v>パッチラゴン</v>
      </c>
      <c r="P880" t="str">
        <f ca="1"/>
        <v>固有名詞</v>
      </c>
      <c r="R880" t="str">
        <f ca="1"/>
        <v>ぱっちらごん</v>
      </c>
      <c r="S880" t="str">
        <f ca="1"/>
        <v>Dracozolt</v>
      </c>
      <c r="T880" t="str">
        <f ca="1"/>
        <v>固有名詞</v>
      </c>
      <c r="V880" t="str">
        <f ca="1"/>
        <v>880p</v>
      </c>
      <c r="W880" t="str">
        <f ca="1"/>
        <v>パッチラゴン</v>
      </c>
      <c r="X880" t="str">
        <f ca="1"/>
        <v>固有名詞</v>
      </c>
    </row>
    <row r="881" spans="1:24">
      <c r="A881">
        <f ca="1"/>
        <v>881</v>
      </c>
      <c r="B881" t="str">
        <f ca="1"/>
        <v>パッチルドン</v>
      </c>
      <c r="C881" t="str">
        <f ca="1"/>
        <v>Arctozolt</v>
      </c>
      <c r="D881" t="s">
        <v>2665</v>
      </c>
      <c r="F881" t="str">
        <f ca="1"/>
        <v>881p</v>
      </c>
      <c r="G881" t="str">
        <f ca="1"/>
        <v>パッチルドン</v>
      </c>
      <c r="H881" t="str">
        <f ca="1"/>
        <v>固有名詞</v>
      </c>
      <c r="J881" t="str">
        <f ca="1"/>
        <v>881p</v>
      </c>
      <c r="K881" t="str">
        <f ca="1"/>
        <v>Arctozolt</v>
      </c>
      <c r="L881" t="str">
        <f ca="1"/>
        <v>固有名詞</v>
      </c>
      <c r="N881" t="str">
        <f ca="1"/>
        <v>ぱっちるどん</v>
      </c>
      <c r="O881" t="str">
        <f ca="1"/>
        <v>パッチルドン</v>
      </c>
      <c r="P881" t="str">
        <f ca="1"/>
        <v>固有名詞</v>
      </c>
      <c r="R881" t="str">
        <f ca="1"/>
        <v>ぱっちるどん</v>
      </c>
      <c r="S881" t="str">
        <f ca="1"/>
        <v>Arctozolt</v>
      </c>
      <c r="T881" t="str">
        <f ca="1"/>
        <v>固有名詞</v>
      </c>
      <c r="V881" t="str">
        <f ca="1"/>
        <v>881p</v>
      </c>
      <c r="W881" t="str">
        <f ca="1"/>
        <v>パッチルドン</v>
      </c>
      <c r="X881" t="str">
        <f ca="1"/>
        <v>固有名詞</v>
      </c>
    </row>
    <row r="882" spans="1:24">
      <c r="A882">
        <f ca="1"/>
        <v>882</v>
      </c>
      <c r="B882" t="str">
        <f ca="1"/>
        <v>ウオノラゴン</v>
      </c>
      <c r="C882" t="str">
        <f ca="1"/>
        <v>Dracovish</v>
      </c>
      <c r="D882" t="s">
        <v>2666</v>
      </c>
      <c r="F882" t="str">
        <f ca="1"/>
        <v>882p</v>
      </c>
      <c r="G882" t="str">
        <f ca="1"/>
        <v>ウオノラゴン</v>
      </c>
      <c r="H882" t="str">
        <f ca="1"/>
        <v>固有名詞</v>
      </c>
      <c r="J882" t="str">
        <f ca="1"/>
        <v>882p</v>
      </c>
      <c r="K882" t="str">
        <f ca="1"/>
        <v>Dracovish</v>
      </c>
      <c r="L882" t="str">
        <f ca="1"/>
        <v>固有名詞</v>
      </c>
      <c r="N882" t="str">
        <f ca="1"/>
        <v>うおのらごん</v>
      </c>
      <c r="O882" t="str">
        <f ca="1"/>
        <v>ウオノラゴン</v>
      </c>
      <c r="P882" t="str">
        <f ca="1"/>
        <v>固有名詞</v>
      </c>
      <c r="R882" t="str">
        <f ca="1"/>
        <v>うおのらごん</v>
      </c>
      <c r="S882" t="str">
        <f ca="1"/>
        <v>Dracovish</v>
      </c>
      <c r="T882" t="str">
        <f ca="1"/>
        <v>固有名詞</v>
      </c>
      <c r="V882" t="str">
        <f ca="1"/>
        <v>882p</v>
      </c>
      <c r="W882" t="str">
        <f ca="1"/>
        <v>ウオノラゴン</v>
      </c>
      <c r="X882" t="str">
        <f ca="1"/>
        <v>固有名詞</v>
      </c>
    </row>
    <row r="883" spans="1:24">
      <c r="A883">
        <f ca="1"/>
        <v>883</v>
      </c>
      <c r="B883" t="str">
        <f ca="1"/>
        <v>ウオチルドン</v>
      </c>
      <c r="C883" t="str">
        <f ca="1"/>
        <v>Arctovish</v>
      </c>
      <c r="D883" t="s">
        <v>2667</v>
      </c>
      <c r="F883" t="str">
        <f ca="1"/>
        <v>883p</v>
      </c>
      <c r="G883" t="str">
        <f ca="1"/>
        <v>ウオチルドン</v>
      </c>
      <c r="H883" t="str">
        <f ca="1"/>
        <v>固有名詞</v>
      </c>
      <c r="J883" t="str">
        <f ca="1"/>
        <v>883p</v>
      </c>
      <c r="K883" t="str">
        <f ca="1"/>
        <v>Arctovish</v>
      </c>
      <c r="L883" t="str">
        <f ca="1"/>
        <v>固有名詞</v>
      </c>
      <c r="N883" t="str">
        <f ca="1"/>
        <v>うおちるどん</v>
      </c>
      <c r="O883" t="str">
        <f ca="1"/>
        <v>ウオチルドン</v>
      </c>
      <c r="P883" t="str">
        <f ca="1"/>
        <v>固有名詞</v>
      </c>
      <c r="R883" t="str">
        <f ca="1"/>
        <v>うおちるどん</v>
      </c>
      <c r="S883" t="str">
        <f ca="1"/>
        <v>Arctovish</v>
      </c>
      <c r="T883" t="str">
        <f ca="1"/>
        <v>固有名詞</v>
      </c>
      <c r="V883" t="str">
        <f ca="1"/>
        <v>883p</v>
      </c>
      <c r="W883" t="str">
        <f ca="1"/>
        <v>ウオチルドン</v>
      </c>
      <c r="X883" t="str">
        <f ca="1"/>
        <v>固有名詞</v>
      </c>
    </row>
    <row r="884" spans="1:24">
      <c r="A884">
        <f ca="1"/>
        <v>884</v>
      </c>
      <c r="B884" t="str">
        <f ca="1"/>
        <v>ジュラルドン</v>
      </c>
      <c r="C884" t="str">
        <f ca="1"/>
        <v>Duraludon</v>
      </c>
      <c r="D884" t="s">
        <v>2668</v>
      </c>
      <c r="F884" t="str">
        <f ca="1"/>
        <v>884p</v>
      </c>
      <c r="G884" t="str">
        <f ca="1"/>
        <v>ジュラルドン</v>
      </c>
      <c r="H884" t="str">
        <f ca="1"/>
        <v>固有名詞</v>
      </c>
      <c r="J884" t="str">
        <f ca="1"/>
        <v>884p</v>
      </c>
      <c r="K884" t="str">
        <f ca="1"/>
        <v>Duraludon</v>
      </c>
      <c r="L884" t="str">
        <f ca="1"/>
        <v>固有名詞</v>
      </c>
      <c r="N884" t="str">
        <f ca="1"/>
        <v>じゅらるどん</v>
      </c>
      <c r="O884" t="str">
        <f ca="1"/>
        <v>ジュラルドン</v>
      </c>
      <c r="P884" t="str">
        <f ca="1"/>
        <v>固有名詞</v>
      </c>
      <c r="R884" t="str">
        <f ca="1"/>
        <v>じゅらるどん</v>
      </c>
      <c r="S884" t="str">
        <f ca="1"/>
        <v>Duraludon</v>
      </c>
      <c r="T884" t="str">
        <f ca="1"/>
        <v>固有名詞</v>
      </c>
      <c r="V884" t="str">
        <f ca="1"/>
        <v>884p</v>
      </c>
      <c r="W884" t="str">
        <f ca="1"/>
        <v>ジュラルドン</v>
      </c>
      <c r="X884" t="str">
        <f ca="1"/>
        <v>固有名詞</v>
      </c>
    </row>
    <row r="885" spans="1:24">
      <c r="A885">
        <f ca="1"/>
        <v>885</v>
      </c>
      <c r="B885" t="str">
        <f ca="1"/>
        <v>ドラメシヤ</v>
      </c>
      <c r="C885" t="str">
        <f ca="1"/>
        <v>Dreepy</v>
      </c>
      <c r="D885" t="s">
        <v>2669</v>
      </c>
      <c r="F885" t="str">
        <f ca="1"/>
        <v>885p</v>
      </c>
      <c r="G885" t="str">
        <f ca="1"/>
        <v>ドラメシヤ</v>
      </c>
      <c r="H885" t="str">
        <f ca="1"/>
        <v>固有名詞</v>
      </c>
      <c r="J885" t="str">
        <f ca="1"/>
        <v>885p</v>
      </c>
      <c r="K885" t="str">
        <f ca="1"/>
        <v>Dreepy</v>
      </c>
      <c r="L885" t="str">
        <f ca="1"/>
        <v>固有名詞</v>
      </c>
      <c r="N885" t="str">
        <f ca="1"/>
        <v>どらめしや</v>
      </c>
      <c r="O885" t="str">
        <f ca="1"/>
        <v>ドラメシヤ</v>
      </c>
      <c r="P885" t="str">
        <f ca="1"/>
        <v>固有名詞</v>
      </c>
      <c r="R885" t="str">
        <f ca="1"/>
        <v>どらめしや</v>
      </c>
      <c r="S885" t="str">
        <f ca="1"/>
        <v>Dreepy</v>
      </c>
      <c r="T885" t="str">
        <f ca="1"/>
        <v>固有名詞</v>
      </c>
      <c r="V885" t="str">
        <f ca="1"/>
        <v>885p</v>
      </c>
      <c r="W885" t="str">
        <f ca="1"/>
        <v>ドラメシヤ</v>
      </c>
      <c r="X885" t="str">
        <f ca="1"/>
        <v>固有名詞</v>
      </c>
    </row>
    <row r="886" spans="1:24">
      <c r="A886">
        <f ca="1"/>
        <v>886</v>
      </c>
      <c r="B886" t="str">
        <f ca="1"/>
        <v>ドロンチ</v>
      </c>
      <c r="C886" t="str">
        <f ca="1"/>
        <v>Drakloak</v>
      </c>
      <c r="D886" t="s">
        <v>2670</v>
      </c>
      <c r="F886" t="str">
        <f ca="1"/>
        <v>886p</v>
      </c>
      <c r="G886" t="str">
        <f ca="1"/>
        <v>ドロンチ</v>
      </c>
      <c r="H886" t="str">
        <f ca="1"/>
        <v>固有名詞</v>
      </c>
      <c r="J886" t="str">
        <f ca="1"/>
        <v>886p</v>
      </c>
      <c r="K886" t="str">
        <f ca="1"/>
        <v>Drakloak</v>
      </c>
      <c r="L886" t="str">
        <f ca="1"/>
        <v>固有名詞</v>
      </c>
      <c r="N886" t="str">
        <f ca="1"/>
        <v>どろんち</v>
      </c>
      <c r="O886" t="str">
        <f ca="1"/>
        <v>ドロンチ</v>
      </c>
      <c r="P886" t="str">
        <f ca="1"/>
        <v>固有名詞</v>
      </c>
      <c r="R886" t="str">
        <f ca="1"/>
        <v>どろんち</v>
      </c>
      <c r="S886" t="str">
        <f ca="1"/>
        <v>Drakloak</v>
      </c>
      <c r="T886" t="str">
        <f ca="1"/>
        <v>固有名詞</v>
      </c>
      <c r="V886" t="str">
        <f ca="1"/>
        <v>886p</v>
      </c>
      <c r="W886" t="str">
        <f ca="1"/>
        <v>ドロンチ</v>
      </c>
      <c r="X886" t="str">
        <f ca="1"/>
        <v>固有名詞</v>
      </c>
    </row>
    <row r="887" spans="1:24">
      <c r="A887">
        <f ca="1"/>
        <v>887</v>
      </c>
      <c r="B887" t="str">
        <f ca="1"/>
        <v>ドラパルト</v>
      </c>
      <c r="C887" t="str">
        <f ca="1"/>
        <v>Dragapult</v>
      </c>
      <c r="D887" t="s">
        <v>2671</v>
      </c>
      <c r="F887" t="str">
        <f ca="1"/>
        <v>887p</v>
      </c>
      <c r="G887" t="str">
        <f ca="1"/>
        <v>ドラパルト</v>
      </c>
      <c r="H887" t="str">
        <f ca="1"/>
        <v>固有名詞</v>
      </c>
      <c r="J887" t="str">
        <f ca="1"/>
        <v>887p</v>
      </c>
      <c r="K887" t="str">
        <f ca="1"/>
        <v>Dragapult</v>
      </c>
      <c r="L887" t="str">
        <f ca="1"/>
        <v>固有名詞</v>
      </c>
      <c r="N887" t="str">
        <f ca="1"/>
        <v>どらぱると</v>
      </c>
      <c r="O887" t="str">
        <f ca="1"/>
        <v>ドラパルト</v>
      </c>
      <c r="P887" t="str">
        <f ca="1"/>
        <v>固有名詞</v>
      </c>
      <c r="R887" t="str">
        <f ca="1"/>
        <v>どらぱると</v>
      </c>
      <c r="S887" t="str">
        <f ca="1"/>
        <v>Dragapult</v>
      </c>
      <c r="T887" t="str">
        <f ca="1"/>
        <v>固有名詞</v>
      </c>
      <c r="V887" t="str">
        <f ca="1"/>
        <v>887p</v>
      </c>
      <c r="W887" t="str">
        <f ca="1"/>
        <v>ドラパルト</v>
      </c>
      <c r="X887" t="str">
        <f ca="1"/>
        <v>固有名詞</v>
      </c>
    </row>
    <row r="888" spans="1:24">
      <c r="A888">
        <f ca="1"/>
        <v>888</v>
      </c>
      <c r="B888" t="str">
        <f ca="1"/>
        <v>ザシアン</v>
      </c>
      <c r="C888" t="str">
        <f ca="1"/>
        <v>Zacian</v>
      </c>
      <c r="D888" t="s">
        <v>2672</v>
      </c>
      <c r="F888" t="str">
        <f ca="1"/>
        <v>888p</v>
      </c>
      <c r="G888" t="str">
        <f ca="1"/>
        <v>ザシアン</v>
      </c>
      <c r="H888" t="str">
        <f ca="1"/>
        <v>固有名詞</v>
      </c>
      <c r="J888" t="str">
        <f ca="1"/>
        <v>888p</v>
      </c>
      <c r="K888" t="str">
        <f ca="1"/>
        <v>Zacian</v>
      </c>
      <c r="L888" t="str">
        <f ca="1"/>
        <v>固有名詞</v>
      </c>
      <c r="N888" t="str">
        <f ca="1"/>
        <v>ざしあん</v>
      </c>
      <c r="O888" t="str">
        <f ca="1"/>
        <v>ザシアン</v>
      </c>
      <c r="P888" t="str">
        <f ca="1"/>
        <v>固有名詞</v>
      </c>
      <c r="R888" t="str">
        <f ca="1"/>
        <v>ざしあん</v>
      </c>
      <c r="S888" t="str">
        <f ca="1"/>
        <v>Zacian</v>
      </c>
      <c r="T888" t="str">
        <f ca="1"/>
        <v>固有名詞</v>
      </c>
      <c r="V888" t="str">
        <f ca="1"/>
        <v>888p</v>
      </c>
      <c r="W888" t="str">
        <f ca="1"/>
        <v>ザシアン</v>
      </c>
      <c r="X888" t="str">
        <f ca="1"/>
        <v>固有名詞</v>
      </c>
    </row>
    <row r="889" spans="1:24">
      <c r="A889">
        <f ca="1"/>
        <v>889</v>
      </c>
      <c r="B889" t="str">
        <f ca="1"/>
        <v>ザマゼンタ</v>
      </c>
      <c r="C889" t="str">
        <f ca="1"/>
        <v>Zamazenta</v>
      </c>
      <c r="D889" t="s">
        <v>2673</v>
      </c>
      <c r="F889" t="str">
        <f ca="1"/>
        <v>889p</v>
      </c>
      <c r="G889" t="str">
        <f ca="1"/>
        <v>ザマゼンタ</v>
      </c>
      <c r="H889" t="str">
        <f ca="1"/>
        <v>固有名詞</v>
      </c>
      <c r="J889" t="str">
        <f ca="1"/>
        <v>889p</v>
      </c>
      <c r="K889" t="str">
        <f ca="1"/>
        <v>Zamazenta</v>
      </c>
      <c r="L889" t="str">
        <f ca="1"/>
        <v>固有名詞</v>
      </c>
      <c r="N889" t="str">
        <f ca="1"/>
        <v>ざまぜんた</v>
      </c>
      <c r="O889" t="str">
        <f ca="1"/>
        <v>ザマゼンタ</v>
      </c>
      <c r="P889" t="str">
        <f ca="1"/>
        <v>固有名詞</v>
      </c>
      <c r="R889" t="str">
        <f ca="1"/>
        <v>ざまぜんた</v>
      </c>
      <c r="S889" t="str">
        <f ca="1"/>
        <v>Zamazenta</v>
      </c>
      <c r="T889" t="str">
        <f ca="1"/>
        <v>固有名詞</v>
      </c>
      <c r="V889" t="str">
        <f ca="1"/>
        <v>889p</v>
      </c>
      <c r="W889" t="str">
        <f ca="1"/>
        <v>ザマゼンタ</v>
      </c>
      <c r="X889" t="str">
        <f ca="1"/>
        <v>固有名詞</v>
      </c>
    </row>
    <row r="890" spans="1:24">
      <c r="A890">
        <f ca="1"/>
        <v>890</v>
      </c>
      <c r="B890" t="str">
        <f ca="1"/>
        <v>ムゲンダイナ</v>
      </c>
      <c r="C890" t="str">
        <f ca="1"/>
        <v>Eternatus</v>
      </c>
      <c r="D890" t="s">
        <v>2674</v>
      </c>
      <c r="F890" t="str">
        <f ca="1"/>
        <v>890p</v>
      </c>
      <c r="G890" t="str">
        <f ca="1"/>
        <v>ムゲンダイナ</v>
      </c>
      <c r="H890" t="str">
        <f ca="1"/>
        <v>固有名詞</v>
      </c>
      <c r="J890" t="str">
        <f ca="1"/>
        <v>890p</v>
      </c>
      <c r="K890" t="str">
        <f ca="1"/>
        <v>Eternatus</v>
      </c>
      <c r="L890" t="str">
        <f ca="1"/>
        <v>固有名詞</v>
      </c>
      <c r="N890" t="str">
        <f ca="1"/>
        <v>むげんだいな</v>
      </c>
      <c r="O890" t="str">
        <f ca="1"/>
        <v>ムゲンダイナ</v>
      </c>
      <c r="P890" t="str">
        <f ca="1"/>
        <v>固有名詞</v>
      </c>
      <c r="R890" t="str">
        <f ca="1"/>
        <v>むげんだいな</v>
      </c>
      <c r="S890" t="str">
        <f ca="1"/>
        <v>Eternatus</v>
      </c>
      <c r="T890" t="str">
        <f ca="1"/>
        <v>固有名詞</v>
      </c>
      <c r="V890" t="str">
        <f ca="1"/>
        <v>890p</v>
      </c>
      <c r="W890" t="str">
        <f ca="1"/>
        <v>ムゲンダイナ</v>
      </c>
      <c r="X890" t="str">
        <f ca="1"/>
        <v>固有名詞</v>
      </c>
    </row>
    <row r="891" spans="1:24">
      <c r="A891">
        <f ca="1"/>
        <v>891</v>
      </c>
      <c r="B891" t="str">
        <f ca="1"/>
        <v>ダクマ</v>
      </c>
      <c r="C891" t="str">
        <f ca="1"/>
        <v>Kubfu</v>
      </c>
      <c r="D891" t="s">
        <v>2675</v>
      </c>
      <c r="F891" t="str">
        <f ca="1"/>
        <v>891p</v>
      </c>
      <c r="G891" t="str">
        <f ca="1"/>
        <v>ダクマ</v>
      </c>
      <c r="H891" t="str">
        <f ca="1"/>
        <v>固有名詞</v>
      </c>
      <c r="J891" t="str">
        <f ca="1"/>
        <v>891p</v>
      </c>
      <c r="K891" t="str">
        <f ca="1"/>
        <v>Kubfu</v>
      </c>
      <c r="L891" t="str">
        <f ca="1"/>
        <v>固有名詞</v>
      </c>
      <c r="N891" t="str">
        <f ca="1"/>
        <v>だくま</v>
      </c>
      <c r="O891" t="str">
        <f ca="1"/>
        <v>ダクマ</v>
      </c>
      <c r="P891" t="str">
        <f ca="1"/>
        <v>固有名詞</v>
      </c>
      <c r="R891" t="str">
        <f ca="1"/>
        <v>だくま</v>
      </c>
      <c r="S891" t="str">
        <f ca="1"/>
        <v>Kubfu</v>
      </c>
      <c r="T891" t="str">
        <f ca="1"/>
        <v>固有名詞</v>
      </c>
      <c r="V891" t="str">
        <f ca="1"/>
        <v>891p</v>
      </c>
      <c r="W891" t="str">
        <f ca="1"/>
        <v>ダクマ</v>
      </c>
      <c r="X891" t="str">
        <f ca="1"/>
        <v>固有名詞</v>
      </c>
    </row>
    <row r="892" spans="1:24">
      <c r="A892">
        <f ca="1"/>
        <v>892</v>
      </c>
      <c r="B892" t="str">
        <f ca="1"/>
        <v>ウーラオス</v>
      </c>
      <c r="C892" t="str">
        <f ca="1"/>
        <v>Urshifu</v>
      </c>
      <c r="D892" t="s">
        <v>2676</v>
      </c>
      <c r="F892" t="str">
        <f ca="1"/>
        <v>892p</v>
      </c>
      <c r="G892" t="str">
        <f ca="1"/>
        <v>ウーラオス</v>
      </c>
      <c r="H892" t="str">
        <f ca="1"/>
        <v>固有名詞</v>
      </c>
      <c r="J892" t="str">
        <f ca="1"/>
        <v>892p</v>
      </c>
      <c r="K892" t="str">
        <f ca="1"/>
        <v>Urshifu</v>
      </c>
      <c r="L892" t="str">
        <f ca="1"/>
        <v>固有名詞</v>
      </c>
      <c r="N892" t="str">
        <f ca="1"/>
        <v>うーらおす</v>
      </c>
      <c r="O892" t="str">
        <f ca="1"/>
        <v>ウーラオス</v>
      </c>
      <c r="P892" t="str">
        <f ca="1"/>
        <v>固有名詞</v>
      </c>
      <c r="R892" t="str">
        <f ca="1"/>
        <v>うーらおす</v>
      </c>
      <c r="S892" t="str">
        <f ca="1"/>
        <v>Urshifu</v>
      </c>
      <c r="T892" t="str">
        <f ca="1"/>
        <v>固有名詞</v>
      </c>
      <c r="V892" t="str">
        <f ca="1"/>
        <v>892p</v>
      </c>
      <c r="W892" t="str">
        <f ca="1"/>
        <v>ウーラオス</v>
      </c>
      <c r="X892" t="str">
        <f ca="1"/>
        <v>固有名詞</v>
      </c>
    </row>
    <row r="893" spans="1:24">
      <c r="A893">
        <f ca="1"/>
        <v>893</v>
      </c>
      <c r="B893" t="str">
        <f ca="1"/>
        <v>ザルード</v>
      </c>
      <c r="C893" t="str">
        <f ca="1"/>
        <v>Zarude</v>
      </c>
      <c r="D893" t="s">
        <v>2677</v>
      </c>
      <c r="F893" t="str">
        <f ca="1"/>
        <v>893p</v>
      </c>
      <c r="G893" t="str">
        <f ca="1"/>
        <v>ザルード</v>
      </c>
      <c r="H893" t="str">
        <f ca="1"/>
        <v>固有名詞</v>
      </c>
      <c r="J893" t="str">
        <f ca="1"/>
        <v>893p</v>
      </c>
      <c r="K893" t="str">
        <f ca="1"/>
        <v>Zarude</v>
      </c>
      <c r="L893" t="str">
        <f ca="1"/>
        <v>固有名詞</v>
      </c>
      <c r="N893" t="str">
        <f ca="1"/>
        <v>ざるーど</v>
      </c>
      <c r="O893" t="str">
        <f ca="1"/>
        <v>ザルード</v>
      </c>
      <c r="P893" t="str">
        <f ca="1"/>
        <v>固有名詞</v>
      </c>
      <c r="R893" t="str">
        <f ca="1"/>
        <v>ざるーど</v>
      </c>
      <c r="S893" t="str">
        <f ca="1"/>
        <v>Zarude</v>
      </c>
      <c r="T893" t="str">
        <f ca="1"/>
        <v>固有名詞</v>
      </c>
      <c r="V893" t="str">
        <f ca="1"/>
        <v>893p</v>
      </c>
      <c r="W893" t="str">
        <f ca="1"/>
        <v>ザルード</v>
      </c>
      <c r="X893" t="str">
        <f ca="1"/>
        <v>固有名詞</v>
      </c>
    </row>
    <row r="894" spans="1:24">
      <c r="A894">
        <f ca="1"/>
        <v>894</v>
      </c>
      <c r="B894" t="str">
        <f ca="1"/>
        <v>レジエレキ</v>
      </c>
      <c r="C894" t="str">
        <f ca="1"/>
        <v>Regieleki</v>
      </c>
      <c r="D894" t="s">
        <v>2678</v>
      </c>
      <c r="F894" t="str">
        <f ca="1"/>
        <v>894p</v>
      </c>
      <c r="G894" t="str">
        <f ca="1"/>
        <v>レジエレキ</v>
      </c>
      <c r="H894" t="str">
        <f ca="1"/>
        <v>固有名詞</v>
      </c>
      <c r="J894" t="str">
        <f ca="1"/>
        <v>894p</v>
      </c>
      <c r="K894" t="str">
        <f ca="1"/>
        <v>Regieleki</v>
      </c>
      <c r="L894" t="str">
        <f ca="1"/>
        <v>固有名詞</v>
      </c>
      <c r="N894" t="str">
        <f ca="1"/>
        <v>れじえれき</v>
      </c>
      <c r="O894" t="str">
        <f ca="1"/>
        <v>レジエレキ</v>
      </c>
      <c r="P894" t="str">
        <f ca="1"/>
        <v>固有名詞</v>
      </c>
      <c r="R894" t="str">
        <f ca="1"/>
        <v>れじえれき</v>
      </c>
      <c r="S894" t="str">
        <f ca="1"/>
        <v>Regieleki</v>
      </c>
      <c r="T894" t="str">
        <f ca="1"/>
        <v>固有名詞</v>
      </c>
      <c r="V894" t="str">
        <f ca="1"/>
        <v>894p</v>
      </c>
      <c r="W894" t="str">
        <f ca="1"/>
        <v>レジエレキ</v>
      </c>
      <c r="X894" t="str">
        <f ca="1"/>
        <v>固有名詞</v>
      </c>
    </row>
    <row r="895" spans="1:24">
      <c r="A895">
        <f ca="1"/>
        <v>895</v>
      </c>
      <c r="B895" t="str">
        <f ca="1"/>
        <v>レジドラゴ</v>
      </c>
      <c r="C895" t="str">
        <f ca="1"/>
        <v>Regidrago</v>
      </c>
      <c r="D895" t="s">
        <v>2679</v>
      </c>
      <c r="F895" t="str">
        <f ca="1"/>
        <v>895p</v>
      </c>
      <c r="G895" t="str">
        <f ca="1"/>
        <v>レジドラゴ</v>
      </c>
      <c r="H895" t="str">
        <f ca="1"/>
        <v>固有名詞</v>
      </c>
      <c r="J895" t="str">
        <f ca="1"/>
        <v>895p</v>
      </c>
      <c r="K895" t="str">
        <f ca="1"/>
        <v>Regidrago</v>
      </c>
      <c r="L895" t="str">
        <f ca="1"/>
        <v>固有名詞</v>
      </c>
      <c r="N895" t="str">
        <f ca="1"/>
        <v>れじどらご</v>
      </c>
      <c r="O895" t="str">
        <f ca="1"/>
        <v>レジドラゴ</v>
      </c>
      <c r="P895" t="str">
        <f ca="1"/>
        <v>固有名詞</v>
      </c>
      <c r="R895" t="str">
        <f ca="1"/>
        <v>れじどらご</v>
      </c>
      <c r="S895" t="str">
        <f ca="1"/>
        <v>Regidrago</v>
      </c>
      <c r="T895" t="str">
        <f ca="1"/>
        <v>固有名詞</v>
      </c>
      <c r="V895" t="str">
        <f ca="1"/>
        <v>895p</v>
      </c>
      <c r="W895" t="str">
        <f ca="1"/>
        <v>レジドラゴ</v>
      </c>
      <c r="X895" t="str">
        <f ca="1"/>
        <v>固有名詞</v>
      </c>
    </row>
    <row r="896" spans="1:24">
      <c r="A896">
        <f ca="1"/>
        <v>896</v>
      </c>
      <c r="B896" t="str">
        <f ca="1"/>
        <v>ブリザポス</v>
      </c>
      <c r="C896" t="str">
        <f ca="1"/>
        <v>Glastrier</v>
      </c>
      <c r="D896" t="s">
        <v>2680</v>
      </c>
      <c r="F896" t="str">
        <f ca="1"/>
        <v>896p</v>
      </c>
      <c r="G896" t="str">
        <f ca="1"/>
        <v>ブリザポス</v>
      </c>
      <c r="H896" t="str">
        <f ca="1"/>
        <v>固有名詞</v>
      </c>
      <c r="J896" t="str">
        <f ca="1"/>
        <v>896p</v>
      </c>
      <c r="K896" t="str">
        <f ca="1"/>
        <v>Glastrier</v>
      </c>
      <c r="L896" t="str">
        <f ca="1"/>
        <v>固有名詞</v>
      </c>
      <c r="N896" t="str">
        <f ca="1"/>
        <v>ぶりざぽす</v>
      </c>
      <c r="O896" t="str">
        <f ca="1"/>
        <v>ブリザポス</v>
      </c>
      <c r="P896" t="str">
        <f ca="1"/>
        <v>固有名詞</v>
      </c>
      <c r="R896" t="str">
        <f ca="1"/>
        <v>ぶりざぽす</v>
      </c>
      <c r="S896" t="str">
        <f ca="1"/>
        <v>Glastrier</v>
      </c>
      <c r="T896" t="str">
        <f ca="1"/>
        <v>固有名詞</v>
      </c>
      <c r="V896" t="str">
        <f ca="1"/>
        <v>896p</v>
      </c>
      <c r="W896" t="str">
        <f ca="1"/>
        <v>ブリザポス</v>
      </c>
      <c r="X896" t="str">
        <f ca="1"/>
        <v>固有名詞</v>
      </c>
    </row>
    <row r="897" spans="1:24">
      <c r="A897">
        <f ca="1"/>
        <v>897</v>
      </c>
      <c r="B897" t="str">
        <f ca="1"/>
        <v>レイスポス</v>
      </c>
      <c r="C897" t="str">
        <f ca="1"/>
        <v>Spectrier</v>
      </c>
      <c r="D897" t="s">
        <v>2681</v>
      </c>
      <c r="F897" t="str">
        <f ca="1"/>
        <v>897p</v>
      </c>
      <c r="G897" t="str">
        <f ca="1"/>
        <v>レイスポス</v>
      </c>
      <c r="H897" t="str">
        <f ca="1"/>
        <v>固有名詞</v>
      </c>
      <c r="J897" t="str">
        <f ca="1"/>
        <v>897p</v>
      </c>
      <c r="K897" t="str">
        <f ca="1"/>
        <v>Spectrier</v>
      </c>
      <c r="L897" t="str">
        <f ca="1"/>
        <v>固有名詞</v>
      </c>
      <c r="N897" t="str">
        <f ca="1"/>
        <v>れいすぽす</v>
      </c>
      <c r="O897" t="str">
        <f ca="1"/>
        <v>レイスポス</v>
      </c>
      <c r="P897" t="str">
        <f ca="1"/>
        <v>固有名詞</v>
      </c>
      <c r="R897" t="str">
        <f ca="1"/>
        <v>れいすぽす</v>
      </c>
      <c r="S897" t="str">
        <f ca="1"/>
        <v>Spectrier</v>
      </c>
      <c r="T897" t="str">
        <f ca="1"/>
        <v>固有名詞</v>
      </c>
      <c r="V897" t="str">
        <f ca="1"/>
        <v>897p</v>
      </c>
      <c r="W897" t="str">
        <f ca="1"/>
        <v>レイスポス</v>
      </c>
      <c r="X897" t="str">
        <f ca="1"/>
        <v>固有名詞</v>
      </c>
    </row>
    <row r="898" spans="1:24">
      <c r="A898">
        <f ca="1"/>
        <v>898</v>
      </c>
      <c r="B898" t="str">
        <f ca="1"/>
        <v>バドレックス</v>
      </c>
      <c r="C898" t="str">
        <f ca="1"/>
        <v>Calyrex</v>
      </c>
      <c r="D898" t="s">
        <v>2682</v>
      </c>
      <c r="F898" t="str">
        <f ca="1"/>
        <v>898p</v>
      </c>
      <c r="G898" t="str">
        <f ca="1"/>
        <v>バドレックス</v>
      </c>
      <c r="H898" t="str">
        <f ca="1"/>
        <v>固有名詞</v>
      </c>
      <c r="J898" t="str">
        <f ca="1"/>
        <v>898p</v>
      </c>
      <c r="K898" t="str">
        <f ca="1"/>
        <v>Calyrex</v>
      </c>
      <c r="L898" t="str">
        <f ca="1"/>
        <v>固有名詞</v>
      </c>
      <c r="N898" t="str">
        <f ca="1"/>
        <v>ばどれっくす</v>
      </c>
      <c r="O898" t="str">
        <f ca="1"/>
        <v>バドレックス</v>
      </c>
      <c r="P898" t="str">
        <f ca="1"/>
        <v>固有名詞</v>
      </c>
      <c r="R898" t="str">
        <f ca="1"/>
        <v>ばどれっくす</v>
      </c>
      <c r="S898" t="str">
        <f ca="1"/>
        <v>Calyrex</v>
      </c>
      <c r="T898" t="str">
        <f ca="1"/>
        <v>固有名詞</v>
      </c>
      <c r="V898" t="str">
        <f ca="1"/>
        <v>898p</v>
      </c>
      <c r="W898" t="str">
        <f ca="1"/>
        <v>バドレックス</v>
      </c>
      <c r="X898" t="str">
        <f ca="1"/>
        <v>固有名詞</v>
      </c>
    </row>
    <row r="899" spans="1:24">
      <c r="A899">
        <f ca="1"/>
        <v>899</v>
      </c>
      <c r="B899" t="str">
        <f ca="1"/>
        <v>アヤシシ</v>
      </c>
      <c r="C899" t="str">
        <f ca="1"/>
        <v>Wyrdeer</v>
      </c>
      <c r="D899" t="s">
        <v>4314</v>
      </c>
      <c r="F899" t="str">
        <f ca="1"/>
        <v>899p</v>
      </c>
      <c r="G899" t="str">
        <f ca="1"/>
        <v>アヤシシ</v>
      </c>
      <c r="H899" t="str">
        <f ca="1"/>
        <v>固有名詞</v>
      </c>
      <c r="J899" t="str">
        <f ca="1"/>
        <v>899p</v>
      </c>
      <c r="K899" t="str">
        <f ca="1"/>
        <v>Wyrdeer</v>
      </c>
      <c r="L899" t="str">
        <f ca="1"/>
        <v>固有名詞</v>
      </c>
      <c r="N899" t="str">
        <f ca="1"/>
        <v>あやしし</v>
      </c>
      <c r="O899" t="str">
        <f ca="1"/>
        <v>アヤシシ</v>
      </c>
      <c r="P899" t="str">
        <f ca="1"/>
        <v>固有名詞</v>
      </c>
      <c r="R899" t="str">
        <f ca="1"/>
        <v>あやしし</v>
      </c>
      <c r="S899" t="str">
        <f ca="1"/>
        <v>Wyrdeer</v>
      </c>
      <c r="T899" t="str">
        <f ca="1"/>
        <v>固有名詞</v>
      </c>
      <c r="V899" t="str">
        <f ca="1"/>
        <v>899p</v>
      </c>
      <c r="W899" t="str">
        <f ca="1"/>
        <v>アヤシシ</v>
      </c>
      <c r="X899" t="str">
        <f ca="1"/>
        <v>固有名詞</v>
      </c>
    </row>
    <row r="900" spans="1:24">
      <c r="A900">
        <f ca="1"/>
        <v>900</v>
      </c>
      <c r="B900" t="str">
        <f ca="1"/>
        <v>バサギリ</v>
      </c>
      <c r="C900" t="str">
        <f ca="1"/>
        <v>Kleavor</v>
      </c>
      <c r="D900" t="s">
        <v>4315</v>
      </c>
      <c r="F900" t="str">
        <f ca="1"/>
        <v>900p</v>
      </c>
      <c r="G900" t="str">
        <f ca="1"/>
        <v>バサギリ</v>
      </c>
      <c r="H900" t="str">
        <f ca="1"/>
        <v>固有名詞</v>
      </c>
      <c r="J900" t="str">
        <f ca="1"/>
        <v>900p</v>
      </c>
      <c r="K900" t="str">
        <f ca="1"/>
        <v>Kleavor</v>
      </c>
      <c r="L900" t="str">
        <f ca="1"/>
        <v>固有名詞</v>
      </c>
      <c r="N900" t="str">
        <f ca="1"/>
        <v>ばさぎり</v>
      </c>
      <c r="O900" t="str">
        <f ca="1"/>
        <v>バサギリ</v>
      </c>
      <c r="P900" t="str">
        <f ca="1"/>
        <v>固有名詞</v>
      </c>
      <c r="R900" t="str">
        <f ca="1"/>
        <v>ばさぎり</v>
      </c>
      <c r="S900" t="str">
        <f ca="1"/>
        <v>Kleavor</v>
      </c>
      <c r="T900" t="str">
        <f ca="1"/>
        <v>固有名詞</v>
      </c>
      <c r="V900" t="str">
        <f ca="1"/>
        <v>900p</v>
      </c>
      <c r="W900" t="str">
        <f ca="1"/>
        <v>バサギリ</v>
      </c>
      <c r="X900" t="str">
        <f ca="1"/>
        <v>固有名詞</v>
      </c>
    </row>
    <row r="901" spans="1:24">
      <c r="A901">
        <f ca="1"/>
        <v>901</v>
      </c>
      <c r="B901" t="str">
        <f ca="1"/>
        <v>ガチグマ</v>
      </c>
      <c r="C901" t="str">
        <f ca="1"/>
        <v>Ursaluna</v>
      </c>
      <c r="D901" t="s">
        <v>4316</v>
      </c>
      <c r="F901" t="str">
        <f ca="1"/>
        <v>901p</v>
      </c>
      <c r="G901" t="str">
        <f ca="1"/>
        <v>ガチグマ</v>
      </c>
      <c r="H901" t="str">
        <f ca="1"/>
        <v>固有名詞</v>
      </c>
      <c r="J901" t="str">
        <f ca="1"/>
        <v>901p</v>
      </c>
      <c r="K901" t="str">
        <f ca="1"/>
        <v>Ursaluna</v>
      </c>
      <c r="L901" t="str">
        <f ca="1"/>
        <v>固有名詞</v>
      </c>
      <c r="N901" t="str">
        <f ca="1"/>
        <v>がちぐま</v>
      </c>
      <c r="O901" t="str">
        <f ca="1"/>
        <v>ガチグマ</v>
      </c>
      <c r="P901" t="str">
        <f ca="1"/>
        <v>固有名詞</v>
      </c>
      <c r="R901" t="str">
        <f ca="1"/>
        <v>がちぐま</v>
      </c>
      <c r="S901" t="str">
        <f ca="1"/>
        <v>Ursaluna</v>
      </c>
      <c r="T901" t="str">
        <f ca="1"/>
        <v>固有名詞</v>
      </c>
      <c r="V901" t="str">
        <f ca="1"/>
        <v>901p</v>
      </c>
      <c r="W901" t="str">
        <f ca="1"/>
        <v>ガチグマ</v>
      </c>
      <c r="X901" t="str">
        <f ca="1"/>
        <v>固有名詞</v>
      </c>
    </row>
    <row r="902" spans="1:24">
      <c r="A902">
        <f ca="1"/>
        <v>902</v>
      </c>
      <c r="B902" t="str">
        <f ca="1"/>
        <v>イダイトウ</v>
      </c>
      <c r="C902" t="str">
        <f ca="1"/>
        <v>Basculegion</v>
      </c>
      <c r="D902" t="s">
        <v>4317</v>
      </c>
      <c r="F902" t="str">
        <f ca="1"/>
        <v>902p</v>
      </c>
      <c r="G902" t="str">
        <f ca="1"/>
        <v>イダイトウ</v>
      </c>
      <c r="H902" t="str">
        <f ca="1"/>
        <v>固有名詞</v>
      </c>
      <c r="J902" t="str">
        <f ca="1"/>
        <v>902p</v>
      </c>
      <c r="K902" t="str">
        <f ca="1"/>
        <v>Basculegion</v>
      </c>
      <c r="L902" t="str">
        <f ca="1"/>
        <v>固有名詞</v>
      </c>
      <c r="N902" t="str">
        <f ca="1"/>
        <v>いだいとう</v>
      </c>
      <c r="O902" t="str">
        <f ca="1"/>
        <v>イダイトウ</v>
      </c>
      <c r="P902" t="str">
        <f ca="1"/>
        <v>固有名詞</v>
      </c>
      <c r="R902" t="str">
        <f ca="1"/>
        <v>いだいとう</v>
      </c>
      <c r="S902" t="str">
        <f ca="1"/>
        <v>Basculegion</v>
      </c>
      <c r="T902" t="str">
        <f ca="1"/>
        <v>固有名詞</v>
      </c>
      <c r="V902" t="str">
        <f ca="1"/>
        <v>902p</v>
      </c>
      <c r="W902" t="str">
        <f ca="1"/>
        <v>イダイトウ</v>
      </c>
      <c r="X902" t="str">
        <f ca="1"/>
        <v>固有名詞</v>
      </c>
    </row>
    <row r="903" spans="1:24">
      <c r="A903">
        <f ca="1"/>
        <v>903</v>
      </c>
      <c r="B903" t="str">
        <f ca="1"/>
        <v>オオニューラ</v>
      </c>
      <c r="C903" t="str">
        <f ca="1"/>
        <v>Sneasler</v>
      </c>
      <c r="D903" t="s">
        <v>4318</v>
      </c>
      <c r="F903" t="str">
        <f ca="1"/>
        <v>903p</v>
      </c>
      <c r="G903" t="str">
        <f ca="1"/>
        <v>オオニューラ</v>
      </c>
      <c r="H903" t="str">
        <f ca="1"/>
        <v>固有名詞</v>
      </c>
      <c r="J903" t="str">
        <f ca="1"/>
        <v>903p</v>
      </c>
      <c r="K903" t="str">
        <f ca="1"/>
        <v>Sneasler</v>
      </c>
      <c r="L903" t="str">
        <f ca="1"/>
        <v>固有名詞</v>
      </c>
      <c r="N903" t="str">
        <f ca="1"/>
        <v>おおにゅーら</v>
      </c>
      <c r="O903" t="str">
        <f ca="1"/>
        <v>オオニューラ</v>
      </c>
      <c r="P903" t="str">
        <f ca="1"/>
        <v>固有名詞</v>
      </c>
      <c r="R903" t="str">
        <f ca="1"/>
        <v>おおにゅーら</v>
      </c>
      <c r="S903" t="str">
        <f ca="1"/>
        <v>Sneasler</v>
      </c>
      <c r="T903" t="str">
        <f ca="1"/>
        <v>固有名詞</v>
      </c>
      <c r="V903" t="str">
        <f ca="1"/>
        <v>903p</v>
      </c>
      <c r="W903" t="str">
        <f ca="1"/>
        <v>オオニューラ</v>
      </c>
      <c r="X903" t="str">
        <f ca="1"/>
        <v>固有名詞</v>
      </c>
    </row>
    <row r="904" spans="1:24">
      <c r="A904">
        <f ca="1"/>
        <v>904</v>
      </c>
      <c r="B904" t="str">
        <f ca="1"/>
        <v>ハリーマン</v>
      </c>
      <c r="C904" t="str">
        <f ca="1"/>
        <v>Overqwil</v>
      </c>
      <c r="D904" t="s">
        <v>4319</v>
      </c>
      <c r="F904" t="str">
        <f ca="1"/>
        <v>904p</v>
      </c>
      <c r="G904" t="str">
        <f ca="1"/>
        <v>ハリーマン</v>
      </c>
      <c r="H904" t="str">
        <f ca="1"/>
        <v>固有名詞</v>
      </c>
      <c r="J904" t="str">
        <f ca="1"/>
        <v>904p</v>
      </c>
      <c r="K904" t="str">
        <f ca="1"/>
        <v>Overqwil</v>
      </c>
      <c r="L904" t="str">
        <f ca="1"/>
        <v>固有名詞</v>
      </c>
      <c r="N904" t="str">
        <f ca="1"/>
        <v>はりーまん</v>
      </c>
      <c r="O904" t="str">
        <f ca="1"/>
        <v>ハリーマン</v>
      </c>
      <c r="P904" t="str">
        <f ca="1"/>
        <v>固有名詞</v>
      </c>
      <c r="R904" t="str">
        <f ca="1"/>
        <v>はりーまん</v>
      </c>
      <c r="S904" t="str">
        <f ca="1"/>
        <v>Overqwil</v>
      </c>
      <c r="T904" t="str">
        <f ca="1"/>
        <v>固有名詞</v>
      </c>
      <c r="V904" t="str">
        <f ca="1"/>
        <v>904p</v>
      </c>
      <c r="W904" t="str">
        <f ca="1"/>
        <v>ハリーマン</v>
      </c>
      <c r="X904" t="str">
        <f ca="1"/>
        <v>固有名詞</v>
      </c>
    </row>
    <row r="905" spans="1:24">
      <c r="A905">
        <f ca="1"/>
        <v>905</v>
      </c>
      <c r="B905" t="str">
        <f ca="1"/>
        <v>ラブトロス</v>
      </c>
      <c r="C905" t="str">
        <f ca="1"/>
        <v>Enamorus</v>
      </c>
      <c r="D905" t="s">
        <v>4320</v>
      </c>
      <c r="F905" t="str">
        <f ca="1"/>
        <v>905p</v>
      </c>
      <c r="G905" t="str">
        <f ca="1"/>
        <v>ラブトロス</v>
      </c>
      <c r="H905" t="str">
        <f ca="1"/>
        <v>固有名詞</v>
      </c>
      <c r="J905" t="str">
        <f ca="1"/>
        <v>905p</v>
      </c>
      <c r="K905" t="str">
        <f ca="1"/>
        <v>Enamorus</v>
      </c>
      <c r="L905" t="str">
        <f ca="1"/>
        <v>固有名詞</v>
      </c>
      <c r="N905" t="str">
        <f ca="1"/>
        <v>らぶとろす</v>
      </c>
      <c r="O905" t="str">
        <f ca="1"/>
        <v>ラブトロス</v>
      </c>
      <c r="P905" t="str">
        <f ca="1"/>
        <v>固有名詞</v>
      </c>
      <c r="R905" t="str">
        <f ca="1"/>
        <v>らぶとろす</v>
      </c>
      <c r="S905" t="str">
        <f ca="1"/>
        <v>Enamorus</v>
      </c>
      <c r="T905" t="str">
        <f ca="1"/>
        <v>固有名詞</v>
      </c>
      <c r="V905" t="str">
        <f ca="1"/>
        <v>905p</v>
      </c>
      <c r="W905" t="str">
        <f ca="1"/>
        <v>ラブトロス</v>
      </c>
      <c r="X905" t="str">
        <f ca="1"/>
        <v>固有名詞</v>
      </c>
    </row>
    <row r="906" spans="1:24">
      <c r="A906">
        <f ca="1"/>
        <v>906</v>
      </c>
      <c r="B906" t="str">
        <f ca="1"/>
        <v>ニャオハ</v>
      </c>
      <c r="C906" t="str">
        <f ca="1"/>
        <v>Sprigatito</v>
      </c>
      <c r="D906" t="s">
        <v>2893</v>
      </c>
      <c r="F906" t="str">
        <f ca="1"/>
        <v>906p</v>
      </c>
      <c r="G906" t="str">
        <f ca="1"/>
        <v>ニャオハ</v>
      </c>
      <c r="H906" t="str">
        <f ca="1"/>
        <v>固有名詞</v>
      </c>
      <c r="J906" t="str">
        <f ca="1"/>
        <v>906p</v>
      </c>
      <c r="K906" t="str">
        <f ca="1"/>
        <v>Sprigatito</v>
      </c>
      <c r="L906" t="str">
        <f ca="1"/>
        <v>固有名詞</v>
      </c>
      <c r="N906" t="str">
        <f ca="1"/>
        <v>にゃおは</v>
      </c>
      <c r="O906" t="str">
        <f ca="1"/>
        <v>ニャオハ</v>
      </c>
      <c r="P906" t="str">
        <f ca="1"/>
        <v>固有名詞</v>
      </c>
      <c r="R906" t="str">
        <f ca="1"/>
        <v>にゃおは</v>
      </c>
      <c r="S906" t="str">
        <f ca="1"/>
        <v>Sprigatito</v>
      </c>
      <c r="T906" t="str">
        <f ca="1"/>
        <v>固有名詞</v>
      </c>
      <c r="V906" t="str">
        <f ca="1"/>
        <v>906p</v>
      </c>
      <c r="W906" t="str">
        <f ca="1"/>
        <v>ニャオハ</v>
      </c>
      <c r="X906" t="str">
        <f ca="1"/>
        <v>固有名詞</v>
      </c>
    </row>
    <row r="907" spans="1:24">
      <c r="A907">
        <f ca="1"/>
        <v>907</v>
      </c>
      <c r="B907" t="str">
        <f ca="1"/>
        <v>ニャローテ</v>
      </c>
      <c r="C907" t="str">
        <f ca="1"/>
        <v>Floragato</v>
      </c>
      <c r="D907" t="s">
        <v>2894</v>
      </c>
      <c r="F907" t="str">
        <f ca="1"/>
        <v>907p</v>
      </c>
      <c r="G907" t="str">
        <f ca="1"/>
        <v>ニャローテ</v>
      </c>
      <c r="H907" t="str">
        <f ca="1"/>
        <v>固有名詞</v>
      </c>
      <c r="J907" t="str">
        <f ca="1"/>
        <v>907p</v>
      </c>
      <c r="K907" t="str">
        <f ca="1"/>
        <v>Floragato</v>
      </c>
      <c r="L907" t="str">
        <f ca="1"/>
        <v>固有名詞</v>
      </c>
      <c r="N907" t="str">
        <f ca="1"/>
        <v>にゃろーて</v>
      </c>
      <c r="O907" t="str">
        <f ca="1"/>
        <v>ニャローテ</v>
      </c>
      <c r="P907" t="str">
        <f ca="1"/>
        <v>固有名詞</v>
      </c>
      <c r="R907" t="str">
        <f ca="1"/>
        <v>にゃろーて</v>
      </c>
      <c r="S907" t="str">
        <f ca="1"/>
        <v>Floragato</v>
      </c>
      <c r="T907" t="str">
        <f ca="1"/>
        <v>固有名詞</v>
      </c>
      <c r="V907" t="str">
        <f ca="1"/>
        <v>907p</v>
      </c>
      <c r="W907" t="str">
        <f ca="1"/>
        <v>ニャローテ</v>
      </c>
      <c r="X907" t="str">
        <f ca="1"/>
        <v>固有名詞</v>
      </c>
    </row>
    <row r="908" spans="1:24">
      <c r="A908">
        <f ca="1"/>
        <v>908</v>
      </c>
      <c r="B908" t="str">
        <f ca="1"/>
        <v>マスカーニャ</v>
      </c>
      <c r="C908" t="str">
        <f ca="1"/>
        <v>Meowscarada</v>
      </c>
      <c r="D908" t="s">
        <v>2895</v>
      </c>
      <c r="F908" t="str">
        <f ca="1"/>
        <v>908p</v>
      </c>
      <c r="G908" t="str">
        <f ca="1"/>
        <v>マスカーニャ</v>
      </c>
      <c r="H908" t="str">
        <f ca="1"/>
        <v>固有名詞</v>
      </c>
      <c r="J908" t="str">
        <f ca="1"/>
        <v>908p</v>
      </c>
      <c r="K908" t="str">
        <f ca="1"/>
        <v>Meowscarada</v>
      </c>
      <c r="L908" t="str">
        <f ca="1"/>
        <v>固有名詞</v>
      </c>
      <c r="N908" t="str">
        <f ca="1"/>
        <v>ますかーにゃ</v>
      </c>
      <c r="O908" t="str">
        <f ca="1"/>
        <v>マスカーニャ</v>
      </c>
      <c r="P908" t="str">
        <f ca="1"/>
        <v>固有名詞</v>
      </c>
      <c r="R908" t="str">
        <f ca="1"/>
        <v>ますかーにゃ</v>
      </c>
      <c r="S908" t="str">
        <f ca="1"/>
        <v>Meowscarada</v>
      </c>
      <c r="T908" t="str">
        <f ca="1"/>
        <v>固有名詞</v>
      </c>
      <c r="V908" t="str">
        <f ca="1"/>
        <v>908p</v>
      </c>
      <c r="W908" t="str">
        <f ca="1"/>
        <v>マスカーニャ</v>
      </c>
      <c r="X908" t="str">
        <f ca="1"/>
        <v>固有名詞</v>
      </c>
    </row>
    <row r="909" spans="1:24">
      <c r="A909">
        <f ca="1"/>
        <v>909</v>
      </c>
      <c r="B909" t="str">
        <f ca="1"/>
        <v>ホゲータ</v>
      </c>
      <c r="C909" t="str">
        <f ca="1"/>
        <v>Fuecoco</v>
      </c>
      <c r="D909" t="s">
        <v>2896</v>
      </c>
      <c r="F909" t="str">
        <f ca="1"/>
        <v>909p</v>
      </c>
      <c r="G909" t="str">
        <f ca="1"/>
        <v>ホゲータ</v>
      </c>
      <c r="H909" t="str">
        <f ca="1"/>
        <v>固有名詞</v>
      </c>
      <c r="J909" t="str">
        <f ca="1"/>
        <v>909p</v>
      </c>
      <c r="K909" t="str">
        <f ca="1"/>
        <v>Fuecoco</v>
      </c>
      <c r="L909" t="str">
        <f ca="1"/>
        <v>固有名詞</v>
      </c>
      <c r="N909" t="str">
        <f ca="1"/>
        <v>ほげーた</v>
      </c>
      <c r="O909" t="str">
        <f ca="1"/>
        <v>ホゲータ</v>
      </c>
      <c r="P909" t="str">
        <f ca="1"/>
        <v>固有名詞</v>
      </c>
      <c r="R909" t="str">
        <f ca="1"/>
        <v>ほげーた</v>
      </c>
      <c r="S909" t="str">
        <f ca="1"/>
        <v>Fuecoco</v>
      </c>
      <c r="T909" t="str">
        <f ca="1"/>
        <v>固有名詞</v>
      </c>
      <c r="V909" t="str">
        <f ca="1"/>
        <v>909p</v>
      </c>
      <c r="W909" t="str">
        <f ca="1"/>
        <v>ホゲータ</v>
      </c>
      <c r="X909" t="str">
        <f ca="1"/>
        <v>固有名詞</v>
      </c>
    </row>
    <row r="910" spans="1:24">
      <c r="A910">
        <f ca="1"/>
        <v>910</v>
      </c>
      <c r="B910" t="str">
        <f ca="1"/>
        <v>アチゲータ</v>
      </c>
      <c r="C910" t="str">
        <f ca="1"/>
        <v>Crocalor</v>
      </c>
      <c r="D910" t="s">
        <v>2897</v>
      </c>
      <c r="F910" t="str">
        <f ca="1"/>
        <v>910p</v>
      </c>
      <c r="G910" t="str">
        <f ca="1"/>
        <v>アチゲータ</v>
      </c>
      <c r="H910" t="str">
        <f ca="1"/>
        <v>固有名詞</v>
      </c>
      <c r="J910" t="str">
        <f ca="1"/>
        <v>910p</v>
      </c>
      <c r="K910" t="str">
        <f ca="1"/>
        <v>Crocalor</v>
      </c>
      <c r="L910" t="str">
        <f ca="1"/>
        <v>固有名詞</v>
      </c>
      <c r="N910" t="str">
        <f ca="1"/>
        <v>あちげーた</v>
      </c>
      <c r="O910" t="str">
        <f ca="1"/>
        <v>アチゲータ</v>
      </c>
      <c r="P910" t="str">
        <f ca="1"/>
        <v>固有名詞</v>
      </c>
      <c r="R910" t="str">
        <f ca="1"/>
        <v>あちげーた</v>
      </c>
      <c r="S910" t="str">
        <f ca="1"/>
        <v>Crocalor</v>
      </c>
      <c r="T910" t="str">
        <f ca="1"/>
        <v>固有名詞</v>
      </c>
      <c r="V910" t="str">
        <f ca="1"/>
        <v>910p</v>
      </c>
      <c r="W910" t="str">
        <f ca="1"/>
        <v>アチゲータ</v>
      </c>
      <c r="X910" t="str">
        <f ca="1"/>
        <v>固有名詞</v>
      </c>
    </row>
    <row r="911" spans="1:24">
      <c r="A911">
        <f ca="1"/>
        <v>911</v>
      </c>
      <c r="B911" t="str">
        <f ca="1"/>
        <v>ラウドボーン</v>
      </c>
      <c r="C911" t="str">
        <f ca="1"/>
        <v>Skeledirge</v>
      </c>
      <c r="D911" t="s">
        <v>2898</v>
      </c>
      <c r="F911" t="str">
        <f ca="1"/>
        <v>911p</v>
      </c>
      <c r="G911" t="str">
        <f ca="1"/>
        <v>ラウドボーン</v>
      </c>
      <c r="H911" t="str">
        <f ca="1"/>
        <v>固有名詞</v>
      </c>
      <c r="J911" t="str">
        <f ca="1"/>
        <v>911p</v>
      </c>
      <c r="K911" t="str">
        <f ca="1"/>
        <v>Skeledirge</v>
      </c>
      <c r="L911" t="str">
        <f ca="1"/>
        <v>固有名詞</v>
      </c>
      <c r="N911" t="str">
        <f ca="1"/>
        <v>らうどぼーん</v>
      </c>
      <c r="O911" t="str">
        <f ca="1"/>
        <v>ラウドボーン</v>
      </c>
      <c r="P911" t="str">
        <f ca="1"/>
        <v>固有名詞</v>
      </c>
      <c r="R911" t="str">
        <f ca="1"/>
        <v>らうどぼーん</v>
      </c>
      <c r="S911" t="str">
        <f ca="1"/>
        <v>Skeledirge</v>
      </c>
      <c r="T911" t="str">
        <f ca="1"/>
        <v>固有名詞</v>
      </c>
      <c r="V911" t="str">
        <f ca="1"/>
        <v>911p</v>
      </c>
      <c r="W911" t="str">
        <f ca="1"/>
        <v>ラウドボーン</v>
      </c>
      <c r="X911" t="str">
        <f ca="1"/>
        <v>固有名詞</v>
      </c>
    </row>
    <row r="912" spans="1:24">
      <c r="A912">
        <f ca="1"/>
        <v>912</v>
      </c>
      <c r="B912" t="str">
        <f ca="1"/>
        <v>クワッス</v>
      </c>
      <c r="C912" t="str">
        <f ca="1"/>
        <v>Quaxly</v>
      </c>
      <c r="D912" t="s">
        <v>2899</v>
      </c>
      <c r="F912" t="str">
        <f ca="1"/>
        <v>912p</v>
      </c>
      <c r="G912" t="str">
        <f ca="1"/>
        <v>クワッス</v>
      </c>
      <c r="H912" t="str">
        <f ca="1"/>
        <v>固有名詞</v>
      </c>
      <c r="J912" t="str">
        <f ca="1"/>
        <v>912p</v>
      </c>
      <c r="K912" t="str">
        <f ca="1"/>
        <v>Quaxly</v>
      </c>
      <c r="L912" t="str">
        <f ca="1"/>
        <v>固有名詞</v>
      </c>
      <c r="N912" t="str">
        <f ca="1"/>
        <v>くわっす</v>
      </c>
      <c r="O912" t="str">
        <f ca="1"/>
        <v>クワッス</v>
      </c>
      <c r="P912" t="str">
        <f ca="1"/>
        <v>固有名詞</v>
      </c>
      <c r="R912" t="str">
        <f ca="1"/>
        <v>くわっす</v>
      </c>
      <c r="S912" t="str">
        <f ca="1"/>
        <v>Quaxly</v>
      </c>
      <c r="T912" t="str">
        <f ca="1"/>
        <v>固有名詞</v>
      </c>
      <c r="V912" t="str">
        <f ca="1"/>
        <v>912p</v>
      </c>
      <c r="W912" t="str">
        <f ca="1"/>
        <v>クワッス</v>
      </c>
      <c r="X912" t="str">
        <f ca="1"/>
        <v>固有名詞</v>
      </c>
    </row>
    <row r="913" spans="1:24">
      <c r="A913">
        <f ca="1"/>
        <v>913</v>
      </c>
      <c r="B913" t="str">
        <f ca="1"/>
        <v>ウェルカモ</v>
      </c>
      <c r="C913" t="str">
        <f ca="1"/>
        <v>Quaxwell</v>
      </c>
      <c r="D913" t="s">
        <v>2900</v>
      </c>
      <c r="F913" t="str">
        <f ca="1"/>
        <v>913p</v>
      </c>
      <c r="G913" t="str">
        <f ca="1"/>
        <v>ウェルカモ</v>
      </c>
      <c r="H913" t="str">
        <f ca="1"/>
        <v>固有名詞</v>
      </c>
      <c r="J913" t="str">
        <f ca="1"/>
        <v>913p</v>
      </c>
      <c r="K913" t="str">
        <f ca="1"/>
        <v>Quaxwell</v>
      </c>
      <c r="L913" t="str">
        <f ca="1"/>
        <v>固有名詞</v>
      </c>
      <c r="N913" t="str">
        <f ca="1"/>
        <v>うぇるかも</v>
      </c>
      <c r="O913" t="str">
        <f ca="1"/>
        <v>ウェルカモ</v>
      </c>
      <c r="P913" t="str">
        <f ca="1"/>
        <v>固有名詞</v>
      </c>
      <c r="R913" t="str">
        <f ca="1"/>
        <v>うぇるかも</v>
      </c>
      <c r="S913" t="str">
        <f ca="1"/>
        <v>Quaxwell</v>
      </c>
      <c r="T913" t="str">
        <f ca="1"/>
        <v>固有名詞</v>
      </c>
      <c r="V913" t="str">
        <f ca="1"/>
        <v>913p</v>
      </c>
      <c r="W913" t="str">
        <f ca="1"/>
        <v>ウェルカモ</v>
      </c>
      <c r="X913" t="str">
        <f ca="1"/>
        <v>固有名詞</v>
      </c>
    </row>
    <row r="914" spans="1:24">
      <c r="A914">
        <f ca="1"/>
        <v>914</v>
      </c>
      <c r="B914" t="str">
        <f ca="1"/>
        <v>ウェーニバル</v>
      </c>
      <c r="C914" t="str">
        <f ca="1"/>
        <v>Quaquaval</v>
      </c>
      <c r="D914" t="s">
        <v>2901</v>
      </c>
      <c r="F914" t="str">
        <f ca="1"/>
        <v>914p</v>
      </c>
      <c r="G914" t="str">
        <f ca="1"/>
        <v>ウェーニバル</v>
      </c>
      <c r="H914" t="str">
        <f ca="1"/>
        <v>固有名詞</v>
      </c>
      <c r="J914" t="str">
        <f ca="1"/>
        <v>914p</v>
      </c>
      <c r="K914" t="str">
        <f ca="1"/>
        <v>Quaquaval</v>
      </c>
      <c r="L914" t="str">
        <f ca="1"/>
        <v>固有名詞</v>
      </c>
      <c r="N914" t="str">
        <f ca="1"/>
        <v>うぇーにばる</v>
      </c>
      <c r="O914" t="str">
        <f ca="1"/>
        <v>ウェーニバル</v>
      </c>
      <c r="P914" t="str">
        <f ca="1"/>
        <v>固有名詞</v>
      </c>
      <c r="R914" t="str">
        <f ca="1"/>
        <v>うぇーにばる</v>
      </c>
      <c r="S914" t="str">
        <f ca="1"/>
        <v>Quaquaval</v>
      </c>
      <c r="T914" t="str">
        <f ca="1"/>
        <v>固有名詞</v>
      </c>
      <c r="V914" t="str">
        <f ca="1"/>
        <v>914p</v>
      </c>
      <c r="W914" t="str">
        <f ca="1"/>
        <v>ウェーニバル</v>
      </c>
      <c r="X914" t="str">
        <f ca="1"/>
        <v>固有名詞</v>
      </c>
    </row>
    <row r="915" spans="1:24">
      <c r="A915">
        <f ca="1"/>
        <v>915</v>
      </c>
      <c r="B915" t="str">
        <f ca="1"/>
        <v>グルトン</v>
      </c>
      <c r="C915" t="str">
        <f ca="1"/>
        <v>Lechonk</v>
      </c>
      <c r="D915" t="s">
        <v>2902</v>
      </c>
      <c r="F915" t="str">
        <f ca="1"/>
        <v>915p</v>
      </c>
      <c r="G915" t="str">
        <f ca="1"/>
        <v>グルトン</v>
      </c>
      <c r="H915" t="str">
        <f ca="1"/>
        <v>固有名詞</v>
      </c>
      <c r="J915" t="str">
        <f ca="1"/>
        <v>915p</v>
      </c>
      <c r="K915" t="str">
        <f ca="1"/>
        <v>Lechonk</v>
      </c>
      <c r="L915" t="str">
        <f ca="1"/>
        <v>固有名詞</v>
      </c>
      <c r="N915" t="str">
        <f ca="1"/>
        <v>ぐるとん</v>
      </c>
      <c r="O915" t="str">
        <f ca="1"/>
        <v>グルトン</v>
      </c>
      <c r="P915" t="str">
        <f ca="1"/>
        <v>固有名詞</v>
      </c>
      <c r="R915" t="str">
        <f ca="1"/>
        <v>ぐるとん</v>
      </c>
      <c r="S915" t="str">
        <f ca="1"/>
        <v>Lechonk</v>
      </c>
      <c r="T915" t="str">
        <f ca="1"/>
        <v>固有名詞</v>
      </c>
      <c r="V915" t="str">
        <f ca="1"/>
        <v>915p</v>
      </c>
      <c r="W915" t="str">
        <f ca="1"/>
        <v>グルトン</v>
      </c>
      <c r="X915" t="str">
        <f ca="1"/>
        <v>固有名詞</v>
      </c>
    </row>
    <row r="916" spans="1:24">
      <c r="A916">
        <f ca="1"/>
        <v>916</v>
      </c>
      <c r="B916" t="str">
        <f ca="1"/>
        <v>パフュートン</v>
      </c>
      <c r="C916" t="str">
        <f ca="1"/>
        <v>Oinkologne</v>
      </c>
      <c r="D916" t="s">
        <v>2903</v>
      </c>
      <c r="F916" t="str">
        <f ca="1"/>
        <v>916p</v>
      </c>
      <c r="G916" t="str">
        <f ca="1"/>
        <v>パフュートン</v>
      </c>
      <c r="H916" t="str">
        <f ca="1"/>
        <v>固有名詞</v>
      </c>
      <c r="J916" t="str">
        <f ca="1"/>
        <v>916p</v>
      </c>
      <c r="K916" t="str">
        <f ca="1"/>
        <v>Oinkologne</v>
      </c>
      <c r="L916" t="str">
        <f ca="1"/>
        <v>固有名詞</v>
      </c>
      <c r="N916" t="str">
        <f ca="1"/>
        <v>ぱふゅーとん</v>
      </c>
      <c r="O916" t="str">
        <f ca="1"/>
        <v>パフュートン</v>
      </c>
      <c r="P916" t="str">
        <f ca="1"/>
        <v>固有名詞</v>
      </c>
      <c r="R916" t="str">
        <f ca="1"/>
        <v>ぱふゅーとん</v>
      </c>
      <c r="S916" t="str">
        <f ca="1"/>
        <v>Oinkologne</v>
      </c>
      <c r="T916" t="str">
        <f ca="1"/>
        <v>固有名詞</v>
      </c>
      <c r="V916" t="str">
        <f ca="1"/>
        <v>916p</v>
      </c>
      <c r="W916" t="str">
        <f ca="1"/>
        <v>パフュートン</v>
      </c>
      <c r="X916" t="str">
        <f ca="1"/>
        <v>固有名詞</v>
      </c>
    </row>
    <row r="917" spans="1:24">
      <c r="A917">
        <f ca="1"/>
        <v>917</v>
      </c>
      <c r="B917" t="str">
        <f ca="1"/>
        <v>タマンチュラ</v>
      </c>
      <c r="C917" t="str">
        <f ca="1"/>
        <v>Tarountula</v>
      </c>
      <c r="D917" t="s">
        <v>2904</v>
      </c>
      <c r="F917" t="str">
        <f ca="1"/>
        <v>917p</v>
      </c>
      <c r="G917" t="str">
        <f ca="1"/>
        <v>タマンチュラ</v>
      </c>
      <c r="H917" t="str">
        <f ca="1"/>
        <v>固有名詞</v>
      </c>
      <c r="J917" t="str">
        <f ca="1"/>
        <v>917p</v>
      </c>
      <c r="K917" t="str">
        <f ca="1"/>
        <v>Tarountula</v>
      </c>
      <c r="L917" t="str">
        <f ca="1"/>
        <v>固有名詞</v>
      </c>
      <c r="N917" t="str">
        <f ca="1"/>
        <v>たまんちゅら</v>
      </c>
      <c r="O917" t="str">
        <f ca="1"/>
        <v>タマンチュラ</v>
      </c>
      <c r="P917" t="str">
        <f ca="1"/>
        <v>固有名詞</v>
      </c>
      <c r="R917" t="str">
        <f ca="1"/>
        <v>たまんちゅら</v>
      </c>
      <c r="S917" t="str">
        <f ca="1"/>
        <v>Tarountula</v>
      </c>
      <c r="T917" t="str">
        <f ca="1"/>
        <v>固有名詞</v>
      </c>
      <c r="V917" t="str">
        <f ca="1"/>
        <v>917p</v>
      </c>
      <c r="W917" t="str">
        <f ca="1"/>
        <v>タマンチュラ</v>
      </c>
      <c r="X917" t="str">
        <f ca="1"/>
        <v>固有名詞</v>
      </c>
    </row>
    <row r="918" spans="1:24">
      <c r="A918">
        <f ca="1"/>
        <v>918</v>
      </c>
      <c r="B918" t="str">
        <f ca="1"/>
        <v>ワナイダー</v>
      </c>
      <c r="C918" t="str">
        <f ca="1"/>
        <v>Spidops</v>
      </c>
      <c r="D918" t="s">
        <v>2905</v>
      </c>
      <c r="F918" t="str">
        <f ca="1"/>
        <v>918p</v>
      </c>
      <c r="G918" t="str">
        <f ca="1"/>
        <v>ワナイダー</v>
      </c>
      <c r="H918" t="str">
        <f ca="1"/>
        <v>固有名詞</v>
      </c>
      <c r="J918" t="str">
        <f ca="1"/>
        <v>918p</v>
      </c>
      <c r="K918" t="str">
        <f ca="1"/>
        <v>Spidops</v>
      </c>
      <c r="L918" t="str">
        <f ca="1"/>
        <v>固有名詞</v>
      </c>
      <c r="N918" t="str">
        <f ca="1"/>
        <v>わないだー</v>
      </c>
      <c r="O918" t="str">
        <f ca="1"/>
        <v>ワナイダー</v>
      </c>
      <c r="P918" t="str">
        <f ca="1"/>
        <v>固有名詞</v>
      </c>
      <c r="R918" t="str">
        <f ca="1"/>
        <v>わないだー</v>
      </c>
      <c r="S918" t="str">
        <f ca="1"/>
        <v>Spidops</v>
      </c>
      <c r="T918" t="str">
        <f ca="1"/>
        <v>固有名詞</v>
      </c>
      <c r="V918" t="str">
        <f ca="1"/>
        <v>918p</v>
      </c>
      <c r="W918" t="str">
        <f ca="1"/>
        <v>ワナイダー</v>
      </c>
      <c r="X918" t="str">
        <f ca="1"/>
        <v>固有名詞</v>
      </c>
    </row>
    <row r="919" spans="1:24">
      <c r="A919">
        <f ca="1"/>
        <v>919</v>
      </c>
      <c r="B919" t="str">
        <f ca="1"/>
        <v>マメバッタ</v>
      </c>
      <c r="C919" t="str">
        <f ca="1"/>
        <v>Nymble</v>
      </c>
      <c r="D919" t="s">
        <v>2906</v>
      </c>
      <c r="F919" t="str">
        <f ca="1"/>
        <v>919p</v>
      </c>
      <c r="G919" t="str">
        <f ca="1"/>
        <v>マメバッタ</v>
      </c>
      <c r="H919" t="str">
        <f ca="1"/>
        <v>固有名詞</v>
      </c>
      <c r="J919" t="str">
        <f ca="1"/>
        <v>919p</v>
      </c>
      <c r="K919" t="str">
        <f ca="1"/>
        <v>Nymble</v>
      </c>
      <c r="L919" t="str">
        <f ca="1"/>
        <v>固有名詞</v>
      </c>
      <c r="N919" t="str">
        <f ca="1"/>
        <v>まめばった</v>
      </c>
      <c r="O919" t="str">
        <f ca="1"/>
        <v>マメバッタ</v>
      </c>
      <c r="P919" t="str">
        <f ca="1"/>
        <v>固有名詞</v>
      </c>
      <c r="R919" t="str">
        <f ca="1"/>
        <v>まめばった</v>
      </c>
      <c r="S919" t="str">
        <f ca="1"/>
        <v>Nymble</v>
      </c>
      <c r="T919" t="str">
        <f ca="1"/>
        <v>固有名詞</v>
      </c>
      <c r="V919" t="str">
        <f ca="1"/>
        <v>919p</v>
      </c>
      <c r="W919" t="str">
        <f ca="1"/>
        <v>マメバッタ</v>
      </c>
      <c r="X919" t="str">
        <f ca="1"/>
        <v>固有名詞</v>
      </c>
    </row>
    <row r="920" spans="1:24">
      <c r="A920">
        <f ca="1"/>
        <v>920</v>
      </c>
      <c r="B920" t="str">
        <f ca="1"/>
        <v>エクスレッグ</v>
      </c>
      <c r="C920" t="str">
        <f ca="1"/>
        <v>Lokix</v>
      </c>
      <c r="D920" t="s">
        <v>2907</v>
      </c>
      <c r="F920" t="str">
        <f ca="1"/>
        <v>920p</v>
      </c>
      <c r="G920" t="str">
        <f ca="1"/>
        <v>エクスレッグ</v>
      </c>
      <c r="H920" t="str">
        <f ca="1"/>
        <v>固有名詞</v>
      </c>
      <c r="J920" t="str">
        <f ca="1"/>
        <v>920p</v>
      </c>
      <c r="K920" t="str">
        <f ca="1"/>
        <v>Lokix</v>
      </c>
      <c r="L920" t="str">
        <f ca="1"/>
        <v>固有名詞</v>
      </c>
      <c r="N920" t="str">
        <f ca="1"/>
        <v>えくすれっぐ</v>
      </c>
      <c r="O920" t="str">
        <f ca="1"/>
        <v>エクスレッグ</v>
      </c>
      <c r="P920" t="str">
        <f ca="1"/>
        <v>固有名詞</v>
      </c>
      <c r="R920" t="str">
        <f ca="1"/>
        <v>えくすれっぐ</v>
      </c>
      <c r="S920" t="str">
        <f ca="1"/>
        <v>Lokix</v>
      </c>
      <c r="T920" t="str">
        <f ca="1"/>
        <v>固有名詞</v>
      </c>
      <c r="V920" t="str">
        <f ca="1"/>
        <v>920p</v>
      </c>
      <c r="W920" t="str">
        <f ca="1"/>
        <v>エクスレッグ</v>
      </c>
      <c r="X920" t="str">
        <f ca="1"/>
        <v>固有名詞</v>
      </c>
    </row>
    <row r="921" spans="1:24">
      <c r="A921">
        <f ca="1"/>
        <v>921</v>
      </c>
      <c r="B921" t="str">
        <f ca="1"/>
        <v>パモ</v>
      </c>
      <c r="C921" t="str">
        <f ca="1"/>
        <v>Pawmi</v>
      </c>
      <c r="D921" t="s">
        <v>2908</v>
      </c>
      <c r="F921" t="str">
        <f ca="1"/>
        <v>921p</v>
      </c>
      <c r="G921" t="str">
        <f ca="1"/>
        <v>パモ</v>
      </c>
      <c r="H921" t="str">
        <f ca="1"/>
        <v>固有名詞</v>
      </c>
      <c r="J921" t="str">
        <f ca="1"/>
        <v>921p</v>
      </c>
      <c r="K921" t="str">
        <f ca="1"/>
        <v>Pawmi</v>
      </c>
      <c r="L921" t="str">
        <f ca="1"/>
        <v>固有名詞</v>
      </c>
      <c r="N921" t="str">
        <f ca="1"/>
        <v>ぱも</v>
      </c>
      <c r="O921" t="str">
        <f ca="1"/>
        <v>パモ</v>
      </c>
      <c r="P921" t="str">
        <f ca="1"/>
        <v>固有名詞</v>
      </c>
      <c r="R921" t="str">
        <f ca="1"/>
        <v>ぱも</v>
      </c>
      <c r="S921" t="str">
        <f ca="1"/>
        <v>Pawmi</v>
      </c>
      <c r="T921" t="str">
        <f ca="1"/>
        <v>固有名詞</v>
      </c>
      <c r="V921" t="str">
        <f ca="1"/>
        <v>921p</v>
      </c>
      <c r="W921" t="str">
        <f ca="1"/>
        <v>パモ</v>
      </c>
      <c r="X921" t="str">
        <f ca="1"/>
        <v>固有名詞</v>
      </c>
    </row>
    <row r="922" spans="1:24">
      <c r="A922">
        <f ca="1"/>
        <v>922</v>
      </c>
      <c r="B922" t="str">
        <f ca="1"/>
        <v>パモット</v>
      </c>
      <c r="C922" t="str">
        <f ca="1"/>
        <v>Pawmo</v>
      </c>
      <c r="D922" t="s">
        <v>2909</v>
      </c>
      <c r="F922" t="str">
        <f ca="1"/>
        <v>922p</v>
      </c>
      <c r="G922" t="str">
        <f ca="1"/>
        <v>パモット</v>
      </c>
      <c r="H922" t="str">
        <f ca="1"/>
        <v>固有名詞</v>
      </c>
      <c r="J922" t="str">
        <f ca="1"/>
        <v>922p</v>
      </c>
      <c r="K922" t="str">
        <f ca="1"/>
        <v>Pawmo</v>
      </c>
      <c r="L922" t="str">
        <f ca="1"/>
        <v>固有名詞</v>
      </c>
      <c r="N922" t="str">
        <f ca="1"/>
        <v>ぱもっと</v>
      </c>
      <c r="O922" t="str">
        <f ca="1"/>
        <v>パモット</v>
      </c>
      <c r="P922" t="str">
        <f ca="1"/>
        <v>固有名詞</v>
      </c>
      <c r="R922" t="str">
        <f ca="1"/>
        <v>ぱもっと</v>
      </c>
      <c r="S922" t="str">
        <f ca="1"/>
        <v>Pawmo</v>
      </c>
      <c r="T922" t="str">
        <f ca="1"/>
        <v>固有名詞</v>
      </c>
      <c r="V922" t="str">
        <f ca="1"/>
        <v>922p</v>
      </c>
      <c r="W922" t="str">
        <f ca="1"/>
        <v>パモット</v>
      </c>
      <c r="X922" t="str">
        <f ca="1"/>
        <v>固有名詞</v>
      </c>
    </row>
    <row r="923" spans="1:24">
      <c r="A923">
        <f ca="1"/>
        <v>923</v>
      </c>
      <c r="B923" t="str">
        <f ca="1"/>
        <v>パーモット</v>
      </c>
      <c r="C923" t="str">
        <f ca="1"/>
        <v>Pawmot</v>
      </c>
      <c r="D923" t="s">
        <v>2910</v>
      </c>
      <c r="F923" t="str">
        <f ca="1"/>
        <v>923p</v>
      </c>
      <c r="G923" t="str">
        <f ca="1"/>
        <v>パーモット</v>
      </c>
      <c r="H923" t="str">
        <f ca="1"/>
        <v>固有名詞</v>
      </c>
      <c r="J923" t="str">
        <f ca="1"/>
        <v>923p</v>
      </c>
      <c r="K923" t="str">
        <f ca="1"/>
        <v>Pawmot</v>
      </c>
      <c r="L923" t="str">
        <f ca="1"/>
        <v>固有名詞</v>
      </c>
      <c r="N923" t="str">
        <f ca="1"/>
        <v>ぱーもっと</v>
      </c>
      <c r="O923" t="str">
        <f ca="1"/>
        <v>パーモット</v>
      </c>
      <c r="P923" t="str">
        <f ca="1"/>
        <v>固有名詞</v>
      </c>
      <c r="R923" t="str">
        <f ca="1"/>
        <v>ぱーもっと</v>
      </c>
      <c r="S923" t="str">
        <f ca="1"/>
        <v>Pawmot</v>
      </c>
      <c r="T923" t="str">
        <f ca="1"/>
        <v>固有名詞</v>
      </c>
      <c r="V923" t="str">
        <f ca="1"/>
        <v>923p</v>
      </c>
      <c r="W923" t="str">
        <f ca="1"/>
        <v>パーモット</v>
      </c>
      <c r="X923" t="str">
        <f ca="1"/>
        <v>固有名詞</v>
      </c>
    </row>
    <row r="924" spans="1:24">
      <c r="A924">
        <f ca="1"/>
        <v>924</v>
      </c>
      <c r="B924" t="str">
        <f ca="1"/>
        <v>ワッカネズミ</v>
      </c>
      <c r="C924" t="str">
        <f ca="1"/>
        <v>Tandemaus</v>
      </c>
      <c r="D924" t="s">
        <v>2911</v>
      </c>
      <c r="F924" t="str">
        <f ca="1"/>
        <v>924p</v>
      </c>
      <c r="G924" t="str">
        <f ca="1"/>
        <v>ワッカネズミ</v>
      </c>
      <c r="H924" t="str">
        <f ca="1"/>
        <v>固有名詞</v>
      </c>
      <c r="J924" t="str">
        <f ca="1"/>
        <v>924p</v>
      </c>
      <c r="K924" t="str">
        <f ca="1"/>
        <v>Tandemaus</v>
      </c>
      <c r="L924" t="str">
        <f ca="1"/>
        <v>固有名詞</v>
      </c>
      <c r="N924" t="str">
        <f ca="1"/>
        <v>わっかねずみ</v>
      </c>
      <c r="O924" t="str">
        <f ca="1"/>
        <v>ワッカネズミ</v>
      </c>
      <c r="P924" t="str">
        <f ca="1"/>
        <v>固有名詞</v>
      </c>
      <c r="R924" t="str">
        <f ca="1"/>
        <v>わっかねずみ</v>
      </c>
      <c r="S924" t="str">
        <f ca="1"/>
        <v>Tandemaus</v>
      </c>
      <c r="T924" t="str">
        <f ca="1"/>
        <v>固有名詞</v>
      </c>
      <c r="V924" t="str">
        <f ca="1"/>
        <v>924p</v>
      </c>
      <c r="W924" t="str">
        <f ca="1"/>
        <v>ワッカネズミ</v>
      </c>
      <c r="X924" t="str">
        <f ca="1"/>
        <v>固有名詞</v>
      </c>
    </row>
    <row r="925" spans="1:24">
      <c r="A925">
        <f ca="1"/>
        <v>925</v>
      </c>
      <c r="B925" t="str">
        <f ca="1"/>
        <v>イッカネズミ</v>
      </c>
      <c r="C925" t="str">
        <f ca="1"/>
        <v>Maushold</v>
      </c>
      <c r="D925" t="s">
        <v>2912</v>
      </c>
      <c r="F925" t="str">
        <f ca="1"/>
        <v>925p</v>
      </c>
      <c r="G925" t="str">
        <f ca="1"/>
        <v>イッカネズミ</v>
      </c>
      <c r="H925" t="str">
        <f ca="1"/>
        <v>固有名詞</v>
      </c>
      <c r="J925" t="str">
        <f ca="1"/>
        <v>925p</v>
      </c>
      <c r="K925" t="str">
        <f ca="1"/>
        <v>Maushold</v>
      </c>
      <c r="L925" t="str">
        <f ca="1"/>
        <v>固有名詞</v>
      </c>
      <c r="N925" t="str">
        <f ca="1"/>
        <v>いっかねずみ</v>
      </c>
      <c r="O925" t="str">
        <f ca="1"/>
        <v>イッカネズミ</v>
      </c>
      <c r="P925" t="str">
        <f ca="1"/>
        <v>固有名詞</v>
      </c>
      <c r="R925" t="str">
        <f ca="1"/>
        <v>いっかねずみ</v>
      </c>
      <c r="S925" t="str">
        <f ca="1"/>
        <v>Maushold</v>
      </c>
      <c r="T925" t="str">
        <f ca="1"/>
        <v>固有名詞</v>
      </c>
      <c r="V925" t="str">
        <f ca="1"/>
        <v>925p</v>
      </c>
      <c r="W925" t="str">
        <f ca="1"/>
        <v>イッカネズミ</v>
      </c>
      <c r="X925" t="str">
        <f ca="1"/>
        <v>固有名詞</v>
      </c>
    </row>
    <row r="926" spans="1:24">
      <c r="A926">
        <f ca="1"/>
        <v>926</v>
      </c>
      <c r="B926" t="str">
        <f ca="1"/>
        <v>パピモッチ</v>
      </c>
      <c r="C926" t="str">
        <f ca="1"/>
        <v>Fidough</v>
      </c>
      <c r="D926" t="s">
        <v>2913</v>
      </c>
      <c r="F926" t="str">
        <f ca="1"/>
        <v>926p</v>
      </c>
      <c r="G926" t="str">
        <f ca="1"/>
        <v>パピモッチ</v>
      </c>
      <c r="H926" t="str">
        <f ca="1"/>
        <v>固有名詞</v>
      </c>
      <c r="J926" t="str">
        <f ca="1"/>
        <v>926p</v>
      </c>
      <c r="K926" t="str">
        <f ca="1"/>
        <v>Fidough</v>
      </c>
      <c r="L926" t="str">
        <f ca="1"/>
        <v>固有名詞</v>
      </c>
      <c r="N926" t="str">
        <f ca="1"/>
        <v>ぱぴもっち</v>
      </c>
      <c r="O926" t="str">
        <f ca="1"/>
        <v>パピモッチ</v>
      </c>
      <c r="P926" t="str">
        <f ca="1"/>
        <v>固有名詞</v>
      </c>
      <c r="R926" t="str">
        <f ca="1"/>
        <v>ぱぴもっち</v>
      </c>
      <c r="S926" t="str">
        <f ca="1"/>
        <v>Fidough</v>
      </c>
      <c r="T926" t="str">
        <f ca="1"/>
        <v>固有名詞</v>
      </c>
      <c r="V926" t="str">
        <f ca="1"/>
        <v>926p</v>
      </c>
      <c r="W926" t="str">
        <f ca="1"/>
        <v>パピモッチ</v>
      </c>
      <c r="X926" t="str">
        <f ca="1"/>
        <v>固有名詞</v>
      </c>
    </row>
    <row r="927" spans="1:24">
      <c r="A927">
        <f ca="1"/>
        <v>927</v>
      </c>
      <c r="B927" t="str">
        <f ca="1"/>
        <v>バウッツェル</v>
      </c>
      <c r="C927" t="str">
        <f ca="1"/>
        <v>Dachsbun</v>
      </c>
      <c r="D927" t="s">
        <v>2914</v>
      </c>
      <c r="F927" t="str">
        <f ca="1"/>
        <v>927p</v>
      </c>
      <c r="G927" t="str">
        <f ca="1"/>
        <v>バウッツェル</v>
      </c>
      <c r="H927" t="str">
        <f ca="1"/>
        <v>固有名詞</v>
      </c>
      <c r="J927" t="str">
        <f ca="1"/>
        <v>927p</v>
      </c>
      <c r="K927" t="str">
        <f ca="1"/>
        <v>Dachsbun</v>
      </c>
      <c r="L927" t="str">
        <f ca="1"/>
        <v>固有名詞</v>
      </c>
      <c r="N927" t="str">
        <f ca="1"/>
        <v>ばうっつぇる</v>
      </c>
      <c r="O927" t="str">
        <f ca="1"/>
        <v>バウッツェル</v>
      </c>
      <c r="P927" t="str">
        <f ca="1"/>
        <v>固有名詞</v>
      </c>
      <c r="R927" t="str">
        <f ca="1"/>
        <v>ばうっつぇる</v>
      </c>
      <c r="S927" t="str">
        <f ca="1"/>
        <v>Dachsbun</v>
      </c>
      <c r="T927" t="str">
        <f ca="1"/>
        <v>固有名詞</v>
      </c>
      <c r="V927" t="str">
        <f ca="1"/>
        <v>927p</v>
      </c>
      <c r="W927" t="str">
        <f ca="1"/>
        <v>バウッツェル</v>
      </c>
      <c r="X927" t="str">
        <f ca="1"/>
        <v>固有名詞</v>
      </c>
    </row>
    <row r="928" spans="1:24">
      <c r="A928">
        <f ca="1"/>
        <v>928</v>
      </c>
      <c r="B928" t="str">
        <f ca="1"/>
        <v>ミニーブ</v>
      </c>
      <c r="C928" t="str">
        <f ca="1"/>
        <v>Smoliv</v>
      </c>
      <c r="D928" t="s">
        <v>2915</v>
      </c>
      <c r="F928" t="str">
        <f ca="1"/>
        <v>928p</v>
      </c>
      <c r="G928" t="str">
        <f ca="1"/>
        <v>ミニーブ</v>
      </c>
      <c r="H928" t="str">
        <f ca="1"/>
        <v>固有名詞</v>
      </c>
      <c r="J928" t="str">
        <f ca="1"/>
        <v>928p</v>
      </c>
      <c r="K928" t="str">
        <f ca="1"/>
        <v>Smoliv</v>
      </c>
      <c r="L928" t="str">
        <f ca="1"/>
        <v>固有名詞</v>
      </c>
      <c r="N928" t="str">
        <f ca="1"/>
        <v>みにーぶ</v>
      </c>
      <c r="O928" t="str">
        <f ca="1"/>
        <v>ミニーブ</v>
      </c>
      <c r="P928" t="str">
        <f ca="1"/>
        <v>固有名詞</v>
      </c>
      <c r="R928" t="str">
        <f ca="1"/>
        <v>みにーぶ</v>
      </c>
      <c r="S928" t="str">
        <f ca="1"/>
        <v>Smoliv</v>
      </c>
      <c r="T928" t="str">
        <f ca="1"/>
        <v>固有名詞</v>
      </c>
      <c r="V928" t="str">
        <f ca="1"/>
        <v>928p</v>
      </c>
      <c r="W928" t="str">
        <f ca="1"/>
        <v>ミニーブ</v>
      </c>
      <c r="X928" t="str">
        <f ca="1"/>
        <v>固有名詞</v>
      </c>
    </row>
    <row r="929" spans="1:24">
      <c r="A929">
        <f ca="1"/>
        <v>929</v>
      </c>
      <c r="B929" t="str">
        <f ca="1"/>
        <v>オリーニョ</v>
      </c>
      <c r="C929" t="str">
        <f ca="1"/>
        <v>Dolliv</v>
      </c>
      <c r="D929" t="s">
        <v>2916</v>
      </c>
      <c r="F929" t="str">
        <f ca="1"/>
        <v>929p</v>
      </c>
      <c r="G929" t="str">
        <f ca="1"/>
        <v>オリーニョ</v>
      </c>
      <c r="H929" t="str">
        <f ca="1"/>
        <v>固有名詞</v>
      </c>
      <c r="J929" t="str">
        <f ca="1"/>
        <v>929p</v>
      </c>
      <c r="K929" t="str">
        <f ca="1"/>
        <v>Dolliv</v>
      </c>
      <c r="L929" t="str">
        <f ca="1"/>
        <v>固有名詞</v>
      </c>
      <c r="N929" t="str">
        <f ca="1"/>
        <v>おりーにょ</v>
      </c>
      <c r="O929" t="str">
        <f ca="1"/>
        <v>オリーニョ</v>
      </c>
      <c r="P929" t="str">
        <f ca="1"/>
        <v>固有名詞</v>
      </c>
      <c r="R929" t="str">
        <f ca="1"/>
        <v>おりーにょ</v>
      </c>
      <c r="S929" t="str">
        <f ca="1"/>
        <v>Dolliv</v>
      </c>
      <c r="T929" t="str">
        <f ca="1"/>
        <v>固有名詞</v>
      </c>
      <c r="V929" t="str">
        <f ca="1"/>
        <v>929p</v>
      </c>
      <c r="W929" t="str">
        <f ca="1"/>
        <v>オリーニョ</v>
      </c>
      <c r="X929" t="str">
        <f ca="1"/>
        <v>固有名詞</v>
      </c>
    </row>
    <row r="930" spans="1:24">
      <c r="A930">
        <f ca="1"/>
        <v>930</v>
      </c>
      <c r="B930" t="str">
        <f ca="1"/>
        <v>オリーヴァ</v>
      </c>
      <c r="C930" t="str">
        <f ca="1"/>
        <v>Arboliva</v>
      </c>
      <c r="D930" t="s">
        <v>2917</v>
      </c>
      <c r="F930" t="str">
        <f ca="1"/>
        <v>930p</v>
      </c>
      <c r="G930" t="str">
        <f ca="1"/>
        <v>オリーヴァ</v>
      </c>
      <c r="H930" t="str">
        <f ca="1"/>
        <v>固有名詞</v>
      </c>
      <c r="J930" t="str">
        <f ca="1"/>
        <v>930p</v>
      </c>
      <c r="K930" t="str">
        <f ca="1"/>
        <v>Arboliva</v>
      </c>
      <c r="L930" t="str">
        <f ca="1"/>
        <v>固有名詞</v>
      </c>
      <c r="N930" t="str">
        <f ca="1"/>
        <v>おりーヴぁ</v>
      </c>
      <c r="O930" t="str">
        <f ca="1"/>
        <v>オリーヴァ</v>
      </c>
      <c r="P930" t="str">
        <f ca="1"/>
        <v>固有名詞</v>
      </c>
      <c r="R930" t="str">
        <f ca="1"/>
        <v>おりーヴぁ</v>
      </c>
      <c r="S930" t="str">
        <f ca="1"/>
        <v>Arboliva</v>
      </c>
      <c r="T930" t="str">
        <f ca="1"/>
        <v>固有名詞</v>
      </c>
      <c r="V930" t="str">
        <f ca="1"/>
        <v>930p</v>
      </c>
      <c r="W930" t="str">
        <f ca="1"/>
        <v>オリーヴァ</v>
      </c>
      <c r="X930" t="str">
        <f ca="1"/>
        <v>固有名詞</v>
      </c>
    </row>
    <row r="931" spans="1:24">
      <c r="A931">
        <f ca="1"/>
        <v>931</v>
      </c>
      <c r="B931" t="str">
        <f ca="1"/>
        <v>イキリンコ</v>
      </c>
      <c r="C931" t="str">
        <f ca="1"/>
        <v>Squawkabilly</v>
      </c>
      <c r="D931" t="s">
        <v>2918</v>
      </c>
      <c r="F931" t="str">
        <f ca="1"/>
        <v>931p</v>
      </c>
      <c r="G931" t="str">
        <f ca="1"/>
        <v>イキリンコ</v>
      </c>
      <c r="H931" t="str">
        <f ca="1"/>
        <v>固有名詞</v>
      </c>
      <c r="J931" t="str">
        <f ca="1"/>
        <v>931p</v>
      </c>
      <c r="K931" t="str">
        <f ca="1"/>
        <v>Squawkabilly</v>
      </c>
      <c r="L931" t="str">
        <f ca="1"/>
        <v>固有名詞</v>
      </c>
      <c r="N931" t="str">
        <f ca="1"/>
        <v>いきりんこ</v>
      </c>
      <c r="O931" t="str">
        <f ca="1"/>
        <v>イキリンコ</v>
      </c>
      <c r="P931" t="str">
        <f ca="1"/>
        <v>固有名詞</v>
      </c>
      <c r="R931" t="str">
        <f ca="1"/>
        <v>いきりんこ</v>
      </c>
      <c r="S931" t="str">
        <f ca="1"/>
        <v>Squawkabilly</v>
      </c>
      <c r="T931" t="str">
        <f ca="1"/>
        <v>固有名詞</v>
      </c>
      <c r="V931" t="str">
        <f ca="1"/>
        <v>931p</v>
      </c>
      <c r="W931" t="str">
        <f ca="1"/>
        <v>イキリンコ</v>
      </c>
      <c r="X931" t="str">
        <f ca="1"/>
        <v>固有名詞</v>
      </c>
    </row>
    <row r="932" spans="1:24">
      <c r="A932">
        <f ca="1"/>
        <v>932</v>
      </c>
      <c r="B932" t="str">
        <f ca="1"/>
        <v>コジオ</v>
      </c>
      <c r="C932" t="str">
        <f ca="1"/>
        <v>Nacli</v>
      </c>
      <c r="D932" t="s">
        <v>2919</v>
      </c>
      <c r="F932" t="str">
        <f ca="1"/>
        <v>932p</v>
      </c>
      <c r="G932" t="str">
        <f ca="1"/>
        <v>コジオ</v>
      </c>
      <c r="H932" t="str">
        <f ca="1"/>
        <v>固有名詞</v>
      </c>
      <c r="J932" t="str">
        <f ca="1"/>
        <v>932p</v>
      </c>
      <c r="K932" t="str">
        <f ca="1"/>
        <v>Nacli</v>
      </c>
      <c r="L932" t="str">
        <f ca="1"/>
        <v>固有名詞</v>
      </c>
      <c r="N932" t="str">
        <f ca="1"/>
        <v>こじお</v>
      </c>
      <c r="O932" t="str">
        <f ca="1"/>
        <v>コジオ</v>
      </c>
      <c r="P932" t="str">
        <f ca="1"/>
        <v>固有名詞</v>
      </c>
      <c r="R932" t="str">
        <f ca="1"/>
        <v>こじお</v>
      </c>
      <c r="S932" t="str">
        <f ca="1"/>
        <v>Nacli</v>
      </c>
      <c r="T932" t="str">
        <f ca="1"/>
        <v>固有名詞</v>
      </c>
      <c r="V932" t="str">
        <f ca="1"/>
        <v>932p</v>
      </c>
      <c r="W932" t="str">
        <f ca="1"/>
        <v>コジオ</v>
      </c>
      <c r="X932" t="str">
        <f ca="1"/>
        <v>固有名詞</v>
      </c>
    </row>
    <row r="933" spans="1:24">
      <c r="A933">
        <f ca="1"/>
        <v>933</v>
      </c>
      <c r="B933" t="str">
        <f ca="1"/>
        <v>ジオヅム</v>
      </c>
      <c r="C933" t="str">
        <f ca="1"/>
        <v>Naclstack</v>
      </c>
      <c r="D933" t="s">
        <v>2920</v>
      </c>
      <c r="F933" t="str">
        <f ca="1"/>
        <v>933p</v>
      </c>
      <c r="G933" t="str">
        <f ca="1"/>
        <v>ジオヅム</v>
      </c>
      <c r="H933" t="str">
        <f ca="1"/>
        <v>固有名詞</v>
      </c>
      <c r="J933" t="str">
        <f ca="1"/>
        <v>933p</v>
      </c>
      <c r="K933" t="str">
        <f ca="1"/>
        <v>Naclstack</v>
      </c>
      <c r="L933" t="str">
        <f ca="1"/>
        <v>固有名詞</v>
      </c>
      <c r="N933" t="str">
        <f ca="1"/>
        <v>じおづむ</v>
      </c>
      <c r="O933" t="str">
        <f ca="1"/>
        <v>ジオヅム</v>
      </c>
      <c r="P933" t="str">
        <f ca="1"/>
        <v>固有名詞</v>
      </c>
      <c r="R933" t="str">
        <f ca="1"/>
        <v>じおづむ</v>
      </c>
      <c r="S933" t="str">
        <f ca="1"/>
        <v>Naclstack</v>
      </c>
      <c r="T933" t="str">
        <f ca="1"/>
        <v>固有名詞</v>
      </c>
      <c r="V933" t="str">
        <f ca="1"/>
        <v>933p</v>
      </c>
      <c r="W933" t="str">
        <f ca="1"/>
        <v>ジオヅム</v>
      </c>
      <c r="X933" t="str">
        <f ca="1"/>
        <v>固有名詞</v>
      </c>
    </row>
    <row r="934" spans="1:24">
      <c r="A934">
        <f ca="1"/>
        <v>934</v>
      </c>
      <c r="B934" t="str">
        <f ca="1"/>
        <v>キョジオーン</v>
      </c>
      <c r="C934" t="str">
        <f ca="1"/>
        <v>Garganacl</v>
      </c>
      <c r="D934" t="s">
        <v>2921</v>
      </c>
      <c r="F934" t="str">
        <f ca="1"/>
        <v>934p</v>
      </c>
      <c r="G934" t="str">
        <f ca="1"/>
        <v>キョジオーン</v>
      </c>
      <c r="H934" t="str">
        <f ca="1"/>
        <v>固有名詞</v>
      </c>
      <c r="J934" t="str">
        <f ca="1"/>
        <v>934p</v>
      </c>
      <c r="K934" t="str">
        <f ca="1"/>
        <v>Garganacl</v>
      </c>
      <c r="L934" t="str">
        <f ca="1"/>
        <v>固有名詞</v>
      </c>
      <c r="N934" t="str">
        <f ca="1"/>
        <v>きょじおーん</v>
      </c>
      <c r="O934" t="str">
        <f ca="1"/>
        <v>キョジオーン</v>
      </c>
      <c r="P934" t="str">
        <f ca="1"/>
        <v>固有名詞</v>
      </c>
      <c r="R934" t="str">
        <f ca="1"/>
        <v>きょじおーん</v>
      </c>
      <c r="S934" t="str">
        <f ca="1"/>
        <v>Garganacl</v>
      </c>
      <c r="T934" t="str">
        <f ca="1"/>
        <v>固有名詞</v>
      </c>
      <c r="V934" t="str">
        <f ca="1"/>
        <v>934p</v>
      </c>
      <c r="W934" t="str">
        <f ca="1"/>
        <v>キョジオーン</v>
      </c>
      <c r="X934" t="str">
        <f ca="1"/>
        <v>固有名詞</v>
      </c>
    </row>
    <row r="935" spans="1:24">
      <c r="A935">
        <f ca="1"/>
        <v>935</v>
      </c>
      <c r="B935" t="str">
        <f ca="1"/>
        <v>カルボウ</v>
      </c>
      <c r="C935" t="str">
        <f ca="1"/>
        <v>Charcadet</v>
      </c>
      <c r="D935" t="s">
        <v>2922</v>
      </c>
      <c r="F935" t="str">
        <f ca="1"/>
        <v>935p</v>
      </c>
      <c r="G935" t="str">
        <f ca="1"/>
        <v>カルボウ</v>
      </c>
      <c r="H935" t="str">
        <f ca="1"/>
        <v>固有名詞</v>
      </c>
      <c r="J935" t="str">
        <f ca="1"/>
        <v>935p</v>
      </c>
      <c r="K935" t="str">
        <f ca="1"/>
        <v>Charcadet</v>
      </c>
      <c r="L935" t="str">
        <f ca="1"/>
        <v>固有名詞</v>
      </c>
      <c r="N935" t="str">
        <f ca="1"/>
        <v>かるぼう</v>
      </c>
      <c r="O935" t="str">
        <f ca="1"/>
        <v>カルボウ</v>
      </c>
      <c r="P935" t="str">
        <f ca="1"/>
        <v>固有名詞</v>
      </c>
      <c r="R935" t="str">
        <f ca="1"/>
        <v>かるぼう</v>
      </c>
      <c r="S935" t="str">
        <f ca="1"/>
        <v>Charcadet</v>
      </c>
      <c r="T935" t="str">
        <f ca="1"/>
        <v>固有名詞</v>
      </c>
      <c r="V935" t="str">
        <f ca="1"/>
        <v>935p</v>
      </c>
      <c r="W935" t="str">
        <f ca="1"/>
        <v>カルボウ</v>
      </c>
      <c r="X935" t="str">
        <f ca="1"/>
        <v>固有名詞</v>
      </c>
    </row>
    <row r="936" spans="1:24">
      <c r="A936">
        <f ca="1"/>
        <v>936</v>
      </c>
      <c r="B936" t="str">
        <f ca="1"/>
        <v>グレンアルマ</v>
      </c>
      <c r="C936" t="str">
        <f ca="1"/>
        <v>Armarouge</v>
      </c>
      <c r="D936" t="s">
        <v>2923</v>
      </c>
      <c r="F936" t="str">
        <f ca="1"/>
        <v>936p</v>
      </c>
      <c r="G936" t="str">
        <f ca="1"/>
        <v>グレンアルマ</v>
      </c>
      <c r="H936" t="str">
        <f ca="1"/>
        <v>固有名詞</v>
      </c>
      <c r="J936" t="str">
        <f ca="1"/>
        <v>936p</v>
      </c>
      <c r="K936" t="str">
        <f ca="1"/>
        <v>Armarouge</v>
      </c>
      <c r="L936" t="str">
        <f ca="1"/>
        <v>固有名詞</v>
      </c>
      <c r="N936" t="str">
        <f ca="1"/>
        <v>ぐれんあるま</v>
      </c>
      <c r="O936" t="str">
        <f ca="1"/>
        <v>グレンアルマ</v>
      </c>
      <c r="P936" t="str">
        <f ca="1"/>
        <v>固有名詞</v>
      </c>
      <c r="R936" t="str">
        <f ca="1"/>
        <v>ぐれんあるま</v>
      </c>
      <c r="S936" t="str">
        <f ca="1"/>
        <v>Armarouge</v>
      </c>
      <c r="T936" t="str">
        <f ca="1"/>
        <v>固有名詞</v>
      </c>
      <c r="V936" t="str">
        <f ca="1"/>
        <v>936p</v>
      </c>
      <c r="W936" t="str">
        <f ca="1"/>
        <v>グレンアルマ</v>
      </c>
      <c r="X936" t="str">
        <f ca="1"/>
        <v>固有名詞</v>
      </c>
    </row>
    <row r="937" spans="1:24">
      <c r="A937">
        <f ca="1"/>
        <v>937</v>
      </c>
      <c r="B937" t="str">
        <f ca="1"/>
        <v>ソウブレイズ</v>
      </c>
      <c r="C937" t="str">
        <f ca="1"/>
        <v>Ceruledge</v>
      </c>
      <c r="D937" t="s">
        <v>2924</v>
      </c>
      <c r="F937" t="str">
        <f ca="1"/>
        <v>937p</v>
      </c>
      <c r="G937" t="str">
        <f ca="1"/>
        <v>ソウブレイズ</v>
      </c>
      <c r="H937" t="str">
        <f ca="1"/>
        <v>固有名詞</v>
      </c>
      <c r="J937" t="str">
        <f ca="1"/>
        <v>937p</v>
      </c>
      <c r="K937" t="str">
        <f ca="1"/>
        <v>Ceruledge</v>
      </c>
      <c r="L937" t="str">
        <f ca="1"/>
        <v>固有名詞</v>
      </c>
      <c r="N937" t="str">
        <f ca="1"/>
        <v>そうぶれいず</v>
      </c>
      <c r="O937" t="str">
        <f ca="1"/>
        <v>ソウブレイズ</v>
      </c>
      <c r="P937" t="str">
        <f ca="1"/>
        <v>固有名詞</v>
      </c>
      <c r="R937" t="str">
        <f ca="1"/>
        <v>そうぶれいず</v>
      </c>
      <c r="S937" t="str">
        <f ca="1"/>
        <v>Ceruledge</v>
      </c>
      <c r="T937" t="str">
        <f ca="1"/>
        <v>固有名詞</v>
      </c>
      <c r="V937" t="str">
        <f ca="1"/>
        <v>937p</v>
      </c>
      <c r="W937" t="str">
        <f ca="1"/>
        <v>ソウブレイズ</v>
      </c>
      <c r="X937" t="str">
        <f ca="1"/>
        <v>固有名詞</v>
      </c>
    </row>
    <row r="938" spans="1:24">
      <c r="A938">
        <f ca="1"/>
        <v>938</v>
      </c>
      <c r="B938" t="str">
        <f ca="1"/>
        <v>ズピカ</v>
      </c>
      <c r="C938" t="str">
        <f ca="1"/>
        <v>Tadbulb</v>
      </c>
      <c r="D938" t="s">
        <v>2925</v>
      </c>
      <c r="F938" t="str">
        <f ca="1"/>
        <v>938p</v>
      </c>
      <c r="G938" t="str">
        <f ca="1"/>
        <v>ズピカ</v>
      </c>
      <c r="H938" t="str">
        <f ca="1"/>
        <v>固有名詞</v>
      </c>
      <c r="J938" t="str">
        <f ca="1"/>
        <v>938p</v>
      </c>
      <c r="K938" t="str">
        <f ca="1"/>
        <v>Tadbulb</v>
      </c>
      <c r="L938" t="str">
        <f ca="1"/>
        <v>固有名詞</v>
      </c>
      <c r="N938" t="str">
        <f ca="1"/>
        <v>ずぴか</v>
      </c>
      <c r="O938" t="str">
        <f ca="1"/>
        <v>ズピカ</v>
      </c>
      <c r="P938" t="str">
        <f ca="1"/>
        <v>固有名詞</v>
      </c>
      <c r="R938" t="str">
        <f ca="1"/>
        <v>ずぴか</v>
      </c>
      <c r="S938" t="str">
        <f ca="1"/>
        <v>Tadbulb</v>
      </c>
      <c r="T938" t="str">
        <f ca="1"/>
        <v>固有名詞</v>
      </c>
      <c r="V938" t="str">
        <f ca="1"/>
        <v>938p</v>
      </c>
      <c r="W938" t="str">
        <f ca="1"/>
        <v>ズピカ</v>
      </c>
      <c r="X938" t="str">
        <f ca="1"/>
        <v>固有名詞</v>
      </c>
    </row>
    <row r="939" spans="1:24">
      <c r="A939">
        <f ca="1"/>
        <v>939</v>
      </c>
      <c r="B939" t="str">
        <f ca="1"/>
        <v>ハラバリー</v>
      </c>
      <c r="C939" t="str">
        <f ca="1"/>
        <v>Bellibolt</v>
      </c>
      <c r="D939" t="s">
        <v>2926</v>
      </c>
      <c r="F939" t="str">
        <f ca="1"/>
        <v>939p</v>
      </c>
      <c r="G939" t="str">
        <f ca="1"/>
        <v>ハラバリー</v>
      </c>
      <c r="H939" t="str">
        <f ca="1"/>
        <v>固有名詞</v>
      </c>
      <c r="J939" t="str">
        <f ca="1"/>
        <v>939p</v>
      </c>
      <c r="K939" t="str">
        <f ca="1"/>
        <v>Bellibolt</v>
      </c>
      <c r="L939" t="str">
        <f ca="1"/>
        <v>固有名詞</v>
      </c>
      <c r="N939" t="str">
        <f ca="1"/>
        <v>はらばりー</v>
      </c>
      <c r="O939" t="str">
        <f ca="1"/>
        <v>ハラバリー</v>
      </c>
      <c r="P939" t="str">
        <f ca="1"/>
        <v>固有名詞</v>
      </c>
      <c r="R939" t="str">
        <f ca="1"/>
        <v>はらばりー</v>
      </c>
      <c r="S939" t="str">
        <f ca="1"/>
        <v>Bellibolt</v>
      </c>
      <c r="T939" t="str">
        <f ca="1"/>
        <v>固有名詞</v>
      </c>
      <c r="V939" t="str">
        <f ca="1"/>
        <v>939p</v>
      </c>
      <c r="W939" t="str">
        <f ca="1"/>
        <v>ハラバリー</v>
      </c>
      <c r="X939" t="str">
        <f ca="1"/>
        <v>固有名詞</v>
      </c>
    </row>
    <row r="940" spans="1:24">
      <c r="A940">
        <f ca="1"/>
        <v>940</v>
      </c>
      <c r="B940" t="str">
        <f ca="1"/>
        <v>カイデン</v>
      </c>
      <c r="C940" t="str">
        <f ca="1"/>
        <v>Wattrel</v>
      </c>
      <c r="D940" t="s">
        <v>2927</v>
      </c>
      <c r="F940" t="str">
        <f ca="1"/>
        <v>940p</v>
      </c>
      <c r="G940" t="str">
        <f ca="1"/>
        <v>カイデン</v>
      </c>
      <c r="H940" t="str">
        <f ca="1"/>
        <v>固有名詞</v>
      </c>
      <c r="J940" t="str">
        <f ca="1"/>
        <v>940p</v>
      </c>
      <c r="K940" t="str">
        <f ca="1"/>
        <v>Wattrel</v>
      </c>
      <c r="L940" t="str">
        <f ca="1"/>
        <v>固有名詞</v>
      </c>
      <c r="N940" t="str">
        <f ca="1"/>
        <v>かいでん</v>
      </c>
      <c r="O940" t="str">
        <f ca="1"/>
        <v>カイデン</v>
      </c>
      <c r="P940" t="str">
        <f ca="1"/>
        <v>固有名詞</v>
      </c>
      <c r="R940" t="str">
        <f ca="1"/>
        <v>かいでん</v>
      </c>
      <c r="S940" t="str">
        <f ca="1"/>
        <v>Wattrel</v>
      </c>
      <c r="T940" t="str">
        <f ca="1"/>
        <v>固有名詞</v>
      </c>
      <c r="V940" t="str">
        <f ca="1"/>
        <v>940p</v>
      </c>
      <c r="W940" t="str">
        <f ca="1"/>
        <v>カイデン</v>
      </c>
      <c r="X940" t="str">
        <f ca="1"/>
        <v>固有名詞</v>
      </c>
    </row>
    <row r="941" spans="1:24">
      <c r="A941">
        <f ca="1"/>
        <v>941</v>
      </c>
      <c r="B941" t="str">
        <f ca="1"/>
        <v>タイカイデン</v>
      </c>
      <c r="C941" t="str">
        <f ca="1"/>
        <v>Kilowattrel</v>
      </c>
      <c r="D941" t="s">
        <v>2928</v>
      </c>
      <c r="F941" t="str">
        <f ca="1"/>
        <v>941p</v>
      </c>
      <c r="G941" t="str">
        <f ca="1"/>
        <v>タイカイデン</v>
      </c>
      <c r="H941" t="str">
        <f ca="1"/>
        <v>固有名詞</v>
      </c>
      <c r="J941" t="str">
        <f ca="1"/>
        <v>941p</v>
      </c>
      <c r="K941" t="str">
        <f ca="1"/>
        <v>Kilowattrel</v>
      </c>
      <c r="L941" t="str">
        <f ca="1"/>
        <v>固有名詞</v>
      </c>
      <c r="N941" t="str">
        <f ca="1"/>
        <v>たいかいでん</v>
      </c>
      <c r="O941" t="str">
        <f ca="1"/>
        <v>タイカイデン</v>
      </c>
      <c r="P941" t="str">
        <f ca="1"/>
        <v>固有名詞</v>
      </c>
      <c r="R941" t="str">
        <f ca="1"/>
        <v>たいかいでん</v>
      </c>
      <c r="S941" t="str">
        <f ca="1"/>
        <v>Kilowattrel</v>
      </c>
      <c r="T941" t="str">
        <f ca="1"/>
        <v>固有名詞</v>
      </c>
      <c r="V941" t="str">
        <f ca="1"/>
        <v>941p</v>
      </c>
      <c r="W941" t="str">
        <f ca="1"/>
        <v>タイカイデン</v>
      </c>
      <c r="X941" t="str">
        <f ca="1"/>
        <v>固有名詞</v>
      </c>
    </row>
    <row r="942" spans="1:24">
      <c r="A942">
        <f ca="1"/>
        <v>942</v>
      </c>
      <c r="B942" t="str">
        <f ca="1"/>
        <v>オラチフ</v>
      </c>
      <c r="C942" t="str">
        <f ca="1"/>
        <v>Maschiff</v>
      </c>
      <c r="D942" t="s">
        <v>2929</v>
      </c>
      <c r="F942" t="str">
        <f ca="1"/>
        <v>942p</v>
      </c>
      <c r="G942" t="str">
        <f ca="1"/>
        <v>オラチフ</v>
      </c>
      <c r="H942" t="str">
        <f ca="1"/>
        <v>固有名詞</v>
      </c>
      <c r="J942" t="str">
        <f ca="1"/>
        <v>942p</v>
      </c>
      <c r="K942" t="str">
        <f ca="1"/>
        <v>Maschiff</v>
      </c>
      <c r="L942" t="str">
        <f ca="1"/>
        <v>固有名詞</v>
      </c>
      <c r="N942" t="str">
        <f ca="1"/>
        <v>おらちふ</v>
      </c>
      <c r="O942" t="str">
        <f ca="1"/>
        <v>オラチフ</v>
      </c>
      <c r="P942" t="str">
        <f ca="1"/>
        <v>固有名詞</v>
      </c>
      <c r="R942" t="str">
        <f ca="1"/>
        <v>おらちふ</v>
      </c>
      <c r="S942" t="str">
        <f ca="1"/>
        <v>Maschiff</v>
      </c>
      <c r="T942" t="str">
        <f ca="1"/>
        <v>固有名詞</v>
      </c>
      <c r="V942" t="str">
        <f ca="1"/>
        <v>942p</v>
      </c>
      <c r="W942" t="str">
        <f ca="1"/>
        <v>オラチフ</v>
      </c>
      <c r="X942" t="str">
        <f ca="1"/>
        <v>固有名詞</v>
      </c>
    </row>
    <row r="943" spans="1:24">
      <c r="A943">
        <f ca="1"/>
        <v>943</v>
      </c>
      <c r="B943" t="str">
        <f ca="1"/>
        <v>マフィティフ</v>
      </c>
      <c r="C943" t="str">
        <f ca="1"/>
        <v>Mabosstiff</v>
      </c>
      <c r="D943" t="s">
        <v>2930</v>
      </c>
      <c r="F943" t="str">
        <f ca="1"/>
        <v>943p</v>
      </c>
      <c r="G943" t="str">
        <f ca="1"/>
        <v>マフィティフ</v>
      </c>
      <c r="H943" t="str">
        <f ca="1"/>
        <v>固有名詞</v>
      </c>
      <c r="J943" t="str">
        <f ca="1"/>
        <v>943p</v>
      </c>
      <c r="K943" t="str">
        <f ca="1"/>
        <v>Mabosstiff</v>
      </c>
      <c r="L943" t="str">
        <f ca="1"/>
        <v>固有名詞</v>
      </c>
      <c r="N943" t="str">
        <f ca="1"/>
        <v>まふぃてぃふ</v>
      </c>
      <c r="O943" t="str">
        <f ca="1"/>
        <v>マフィティフ</v>
      </c>
      <c r="P943" t="str">
        <f ca="1"/>
        <v>固有名詞</v>
      </c>
      <c r="R943" t="str">
        <f ca="1"/>
        <v>まふぃてぃふ</v>
      </c>
      <c r="S943" t="str">
        <f ca="1"/>
        <v>Mabosstiff</v>
      </c>
      <c r="T943" t="str">
        <f ca="1"/>
        <v>固有名詞</v>
      </c>
      <c r="V943" t="str">
        <f ca="1"/>
        <v>943p</v>
      </c>
      <c r="W943" t="str">
        <f ca="1"/>
        <v>マフィティフ</v>
      </c>
      <c r="X943" t="str">
        <f ca="1"/>
        <v>固有名詞</v>
      </c>
    </row>
    <row r="944" spans="1:24">
      <c r="A944">
        <f ca="1"/>
        <v>944</v>
      </c>
      <c r="B944" t="str">
        <f ca="1"/>
        <v>シルシュルー</v>
      </c>
      <c r="C944" t="str">
        <f ca="1"/>
        <v>Shroodle</v>
      </c>
      <c r="D944" t="s">
        <v>2931</v>
      </c>
      <c r="F944" t="str">
        <f ca="1"/>
        <v>944p</v>
      </c>
      <c r="G944" t="str">
        <f ca="1"/>
        <v>シルシュルー</v>
      </c>
      <c r="H944" t="str">
        <f ca="1"/>
        <v>固有名詞</v>
      </c>
      <c r="J944" t="str">
        <f ca="1"/>
        <v>944p</v>
      </c>
      <c r="K944" t="str">
        <f ca="1"/>
        <v>Shroodle</v>
      </c>
      <c r="L944" t="str">
        <f ca="1"/>
        <v>固有名詞</v>
      </c>
      <c r="N944" t="str">
        <f ca="1"/>
        <v>しるしゅるー</v>
      </c>
      <c r="O944" t="str">
        <f ca="1"/>
        <v>シルシュルー</v>
      </c>
      <c r="P944" t="str">
        <f ca="1"/>
        <v>固有名詞</v>
      </c>
      <c r="R944" t="str">
        <f ca="1"/>
        <v>しるしゅるー</v>
      </c>
      <c r="S944" t="str">
        <f ca="1"/>
        <v>Shroodle</v>
      </c>
      <c r="T944" t="str">
        <f ca="1"/>
        <v>固有名詞</v>
      </c>
      <c r="V944" t="str">
        <f ca="1"/>
        <v>944p</v>
      </c>
      <c r="W944" t="str">
        <f ca="1"/>
        <v>シルシュルー</v>
      </c>
      <c r="X944" t="str">
        <f ca="1"/>
        <v>固有名詞</v>
      </c>
    </row>
    <row r="945" spans="1:24">
      <c r="A945">
        <f ca="1"/>
        <v>945</v>
      </c>
      <c r="B945" t="str">
        <f ca="1"/>
        <v>タギングル</v>
      </c>
      <c r="C945" t="str">
        <f ca="1"/>
        <v>Grafaiai</v>
      </c>
      <c r="D945" t="s">
        <v>2932</v>
      </c>
      <c r="F945" t="str">
        <f ca="1"/>
        <v>945p</v>
      </c>
      <c r="G945" t="str">
        <f ca="1"/>
        <v>タギングル</v>
      </c>
      <c r="H945" t="str">
        <f ca="1"/>
        <v>固有名詞</v>
      </c>
      <c r="J945" t="str">
        <f ca="1"/>
        <v>945p</v>
      </c>
      <c r="K945" t="str">
        <f ca="1"/>
        <v>Grafaiai</v>
      </c>
      <c r="L945" t="str">
        <f ca="1"/>
        <v>固有名詞</v>
      </c>
      <c r="N945" t="str">
        <f ca="1"/>
        <v>たぎんぐる</v>
      </c>
      <c r="O945" t="str">
        <f ca="1"/>
        <v>タギングル</v>
      </c>
      <c r="P945" t="str">
        <f ca="1"/>
        <v>固有名詞</v>
      </c>
      <c r="R945" t="str">
        <f ca="1"/>
        <v>たぎんぐる</v>
      </c>
      <c r="S945" t="str">
        <f ca="1"/>
        <v>Grafaiai</v>
      </c>
      <c r="T945" t="str">
        <f ca="1"/>
        <v>固有名詞</v>
      </c>
      <c r="V945" t="str">
        <f ca="1"/>
        <v>945p</v>
      </c>
      <c r="W945" t="str">
        <f ca="1"/>
        <v>タギングル</v>
      </c>
      <c r="X945" t="str">
        <f ca="1"/>
        <v>固有名詞</v>
      </c>
    </row>
    <row r="946" spans="1:24">
      <c r="A946">
        <f ca="1"/>
        <v>946</v>
      </c>
      <c r="B946" t="str">
        <f ca="1"/>
        <v>アノクサ</v>
      </c>
      <c r="C946" t="str">
        <f ca="1"/>
        <v>Bramblin</v>
      </c>
      <c r="D946" t="s">
        <v>2933</v>
      </c>
      <c r="F946" t="str">
        <f ca="1"/>
        <v>946p</v>
      </c>
      <c r="G946" t="str">
        <f ca="1"/>
        <v>アノクサ</v>
      </c>
      <c r="H946" t="str">
        <f ca="1"/>
        <v>固有名詞</v>
      </c>
      <c r="J946" t="str">
        <f ca="1"/>
        <v>946p</v>
      </c>
      <c r="K946" t="str">
        <f ca="1"/>
        <v>Bramblin</v>
      </c>
      <c r="L946" t="str">
        <f ca="1"/>
        <v>固有名詞</v>
      </c>
      <c r="N946" t="str">
        <f ca="1"/>
        <v>あのくさ</v>
      </c>
      <c r="O946" t="str">
        <f ca="1"/>
        <v>アノクサ</v>
      </c>
      <c r="P946" t="str">
        <f ca="1"/>
        <v>固有名詞</v>
      </c>
      <c r="R946" t="str">
        <f ca="1"/>
        <v>あのくさ</v>
      </c>
      <c r="S946" t="str">
        <f ca="1"/>
        <v>Bramblin</v>
      </c>
      <c r="T946" t="str">
        <f ca="1"/>
        <v>固有名詞</v>
      </c>
      <c r="V946" t="str">
        <f ca="1"/>
        <v>946p</v>
      </c>
      <c r="W946" t="str">
        <f ca="1"/>
        <v>アノクサ</v>
      </c>
      <c r="X946" t="str">
        <f ca="1"/>
        <v>固有名詞</v>
      </c>
    </row>
    <row r="947" spans="1:24">
      <c r="A947">
        <f ca="1"/>
        <v>947</v>
      </c>
      <c r="B947" t="str">
        <f ca="1"/>
        <v>アノホラグサ</v>
      </c>
      <c r="C947" t="str">
        <f ca="1"/>
        <v>Brambleghast</v>
      </c>
      <c r="D947" t="s">
        <v>2934</v>
      </c>
      <c r="F947" t="str">
        <f ca="1"/>
        <v>947p</v>
      </c>
      <c r="G947" t="str">
        <f ca="1"/>
        <v>アノホラグサ</v>
      </c>
      <c r="H947" t="str">
        <f ca="1"/>
        <v>固有名詞</v>
      </c>
      <c r="J947" t="str">
        <f ca="1"/>
        <v>947p</v>
      </c>
      <c r="K947" t="str">
        <f ca="1"/>
        <v>Brambleghast</v>
      </c>
      <c r="L947" t="str">
        <f ca="1"/>
        <v>固有名詞</v>
      </c>
      <c r="N947" t="str">
        <f ca="1"/>
        <v>あのほらぐさ</v>
      </c>
      <c r="O947" t="str">
        <f ca="1"/>
        <v>アノホラグサ</v>
      </c>
      <c r="P947" t="str">
        <f ca="1"/>
        <v>固有名詞</v>
      </c>
      <c r="R947" t="str">
        <f ca="1"/>
        <v>あのほらぐさ</v>
      </c>
      <c r="S947" t="str">
        <f ca="1"/>
        <v>Brambleghast</v>
      </c>
      <c r="T947" t="str">
        <f ca="1"/>
        <v>固有名詞</v>
      </c>
      <c r="V947" t="str">
        <f ca="1"/>
        <v>947p</v>
      </c>
      <c r="W947" t="str">
        <f ca="1"/>
        <v>アノホラグサ</v>
      </c>
      <c r="X947" t="str">
        <f ca="1"/>
        <v>固有名詞</v>
      </c>
    </row>
    <row r="948" spans="1:24">
      <c r="A948">
        <f ca="1"/>
        <v>948</v>
      </c>
      <c r="B948" t="str">
        <f ca="1"/>
        <v>ノノクラゲ</v>
      </c>
      <c r="C948" t="str">
        <f ca="1"/>
        <v>Toedscool</v>
      </c>
      <c r="D948" t="s">
        <v>2935</v>
      </c>
      <c r="F948" t="str">
        <f ca="1"/>
        <v>948p</v>
      </c>
      <c r="G948" t="str">
        <f ca="1"/>
        <v>ノノクラゲ</v>
      </c>
      <c r="H948" t="str">
        <f ca="1"/>
        <v>固有名詞</v>
      </c>
      <c r="J948" t="str">
        <f ca="1"/>
        <v>948p</v>
      </c>
      <c r="K948" t="str">
        <f ca="1"/>
        <v>Toedscool</v>
      </c>
      <c r="L948" t="str">
        <f ca="1"/>
        <v>固有名詞</v>
      </c>
      <c r="N948" t="str">
        <f ca="1"/>
        <v>ののくらげ</v>
      </c>
      <c r="O948" t="str">
        <f ca="1"/>
        <v>ノノクラゲ</v>
      </c>
      <c r="P948" t="str">
        <f ca="1"/>
        <v>固有名詞</v>
      </c>
      <c r="R948" t="str">
        <f ca="1"/>
        <v>ののくらげ</v>
      </c>
      <c r="S948" t="str">
        <f ca="1"/>
        <v>Toedscool</v>
      </c>
      <c r="T948" t="str">
        <f ca="1"/>
        <v>固有名詞</v>
      </c>
      <c r="V948" t="str">
        <f ca="1"/>
        <v>948p</v>
      </c>
      <c r="W948" t="str">
        <f ca="1"/>
        <v>ノノクラゲ</v>
      </c>
      <c r="X948" t="str">
        <f ca="1"/>
        <v>固有名詞</v>
      </c>
    </row>
    <row r="949" spans="1:24">
      <c r="A949">
        <f ca="1"/>
        <v>949</v>
      </c>
      <c r="B949" t="str">
        <f ca="1"/>
        <v>リククラゲ</v>
      </c>
      <c r="C949" t="str">
        <f ca="1"/>
        <v>Toedscruel</v>
      </c>
      <c r="D949" t="s">
        <v>2936</v>
      </c>
      <c r="F949" t="str">
        <f ca="1"/>
        <v>949p</v>
      </c>
      <c r="G949" t="str">
        <f ca="1"/>
        <v>リククラゲ</v>
      </c>
      <c r="H949" t="str">
        <f ca="1"/>
        <v>固有名詞</v>
      </c>
      <c r="J949" t="str">
        <f ca="1"/>
        <v>949p</v>
      </c>
      <c r="K949" t="str">
        <f ca="1"/>
        <v>Toedscruel</v>
      </c>
      <c r="L949" t="str">
        <f ca="1"/>
        <v>固有名詞</v>
      </c>
      <c r="N949" t="str">
        <f ca="1"/>
        <v>りくくらげ</v>
      </c>
      <c r="O949" t="str">
        <f ca="1"/>
        <v>リククラゲ</v>
      </c>
      <c r="P949" t="str">
        <f ca="1"/>
        <v>固有名詞</v>
      </c>
      <c r="R949" t="str">
        <f ca="1"/>
        <v>りくくらげ</v>
      </c>
      <c r="S949" t="str">
        <f ca="1"/>
        <v>Toedscruel</v>
      </c>
      <c r="T949" t="str">
        <f ca="1"/>
        <v>固有名詞</v>
      </c>
      <c r="V949" t="str">
        <f ca="1"/>
        <v>949p</v>
      </c>
      <c r="W949" t="str">
        <f ca="1"/>
        <v>リククラゲ</v>
      </c>
      <c r="X949" t="str">
        <f ca="1"/>
        <v>固有名詞</v>
      </c>
    </row>
    <row r="950" spans="1:24">
      <c r="A950">
        <f ca="1"/>
        <v>950</v>
      </c>
      <c r="B950" t="str">
        <f ca="1"/>
        <v>ガケガニ</v>
      </c>
      <c r="C950" t="str">
        <f ca="1"/>
        <v>Klawf</v>
      </c>
      <c r="D950" t="s">
        <v>2937</v>
      </c>
      <c r="F950" t="str">
        <f ca="1"/>
        <v>950p</v>
      </c>
      <c r="G950" t="str">
        <f ca="1"/>
        <v>ガケガニ</v>
      </c>
      <c r="H950" t="str">
        <f ca="1"/>
        <v>固有名詞</v>
      </c>
      <c r="J950" t="str">
        <f ca="1"/>
        <v>950p</v>
      </c>
      <c r="K950" t="str">
        <f ca="1"/>
        <v>Klawf</v>
      </c>
      <c r="L950" t="str">
        <f ca="1"/>
        <v>固有名詞</v>
      </c>
      <c r="N950" t="str">
        <f ca="1"/>
        <v>がけがに</v>
      </c>
      <c r="O950" t="str">
        <f ca="1"/>
        <v>ガケガニ</v>
      </c>
      <c r="P950" t="str">
        <f ca="1"/>
        <v>固有名詞</v>
      </c>
      <c r="R950" t="str">
        <f ca="1"/>
        <v>がけがに</v>
      </c>
      <c r="S950" t="str">
        <f ca="1"/>
        <v>Klawf</v>
      </c>
      <c r="T950" t="str">
        <f ca="1"/>
        <v>固有名詞</v>
      </c>
      <c r="V950" t="str">
        <f ca="1"/>
        <v>950p</v>
      </c>
      <c r="W950" t="str">
        <f ca="1"/>
        <v>ガケガニ</v>
      </c>
      <c r="X950" t="str">
        <f ca="1"/>
        <v>固有名詞</v>
      </c>
    </row>
    <row r="951" spans="1:24">
      <c r="A951">
        <f ca="1"/>
        <v>951</v>
      </c>
      <c r="B951" t="str">
        <f ca="1"/>
        <v>カプサイジ</v>
      </c>
      <c r="C951" t="str">
        <f ca="1"/>
        <v>Capsakid</v>
      </c>
      <c r="D951" t="s">
        <v>2938</v>
      </c>
      <c r="F951" t="str">
        <f ca="1"/>
        <v>951p</v>
      </c>
      <c r="G951" t="str">
        <f ca="1"/>
        <v>カプサイジ</v>
      </c>
      <c r="H951" t="str">
        <f ca="1"/>
        <v>固有名詞</v>
      </c>
      <c r="J951" t="str">
        <f ca="1"/>
        <v>951p</v>
      </c>
      <c r="K951" t="str">
        <f ca="1"/>
        <v>Capsakid</v>
      </c>
      <c r="L951" t="str">
        <f ca="1"/>
        <v>固有名詞</v>
      </c>
      <c r="N951" t="str">
        <f ca="1"/>
        <v>かぷさいじ</v>
      </c>
      <c r="O951" t="str">
        <f ca="1"/>
        <v>カプサイジ</v>
      </c>
      <c r="P951" t="str">
        <f ca="1"/>
        <v>固有名詞</v>
      </c>
      <c r="R951" t="str">
        <f ca="1"/>
        <v>かぷさいじ</v>
      </c>
      <c r="S951" t="str">
        <f ca="1"/>
        <v>Capsakid</v>
      </c>
      <c r="T951" t="str">
        <f ca="1"/>
        <v>固有名詞</v>
      </c>
      <c r="V951" t="str">
        <f ca="1"/>
        <v>951p</v>
      </c>
      <c r="W951" t="str">
        <f ca="1"/>
        <v>カプサイジ</v>
      </c>
      <c r="X951" t="str">
        <f ca="1"/>
        <v>固有名詞</v>
      </c>
    </row>
    <row r="952" spans="1:24">
      <c r="A952">
        <f ca="1"/>
        <v>952</v>
      </c>
      <c r="B952" t="str">
        <f ca="1"/>
        <v>スコヴィラン</v>
      </c>
      <c r="C952" t="str">
        <f ca="1"/>
        <v>Scovillain</v>
      </c>
      <c r="D952" t="s">
        <v>2939</v>
      </c>
      <c r="F952" t="str">
        <f ca="1"/>
        <v>952p</v>
      </c>
      <c r="G952" t="str">
        <f ca="1"/>
        <v>スコヴィラン</v>
      </c>
      <c r="H952" t="str">
        <f ca="1"/>
        <v>固有名詞</v>
      </c>
      <c r="J952" t="str">
        <f ca="1"/>
        <v>952p</v>
      </c>
      <c r="K952" t="str">
        <f ca="1"/>
        <v>Scovillain</v>
      </c>
      <c r="L952" t="str">
        <f ca="1"/>
        <v>固有名詞</v>
      </c>
      <c r="N952" t="str">
        <f ca="1"/>
        <v>すこヴぃらん</v>
      </c>
      <c r="O952" t="str">
        <f ca="1"/>
        <v>スコヴィラン</v>
      </c>
      <c r="P952" t="str">
        <f ca="1"/>
        <v>固有名詞</v>
      </c>
      <c r="R952" t="str">
        <f ca="1"/>
        <v>すこヴぃらん</v>
      </c>
      <c r="S952" t="str">
        <f ca="1"/>
        <v>Scovillain</v>
      </c>
      <c r="T952" t="str">
        <f ca="1"/>
        <v>固有名詞</v>
      </c>
      <c r="V952" t="str">
        <f ca="1"/>
        <v>952p</v>
      </c>
      <c r="W952" t="str">
        <f ca="1"/>
        <v>スコヴィラン</v>
      </c>
      <c r="X952" t="str">
        <f ca="1"/>
        <v>固有名詞</v>
      </c>
    </row>
    <row r="953" spans="1:24">
      <c r="A953">
        <f ca="1"/>
        <v>953</v>
      </c>
      <c r="B953" t="str">
        <f ca="1"/>
        <v>シガロコ</v>
      </c>
      <c r="C953" t="str">
        <f ca="1"/>
        <v>Rellor</v>
      </c>
      <c r="D953" t="s">
        <v>2940</v>
      </c>
      <c r="F953" t="str">
        <f ca="1"/>
        <v>953p</v>
      </c>
      <c r="G953" t="str">
        <f ca="1"/>
        <v>シガロコ</v>
      </c>
      <c r="H953" t="str">
        <f ca="1"/>
        <v>固有名詞</v>
      </c>
      <c r="J953" t="str">
        <f ca="1"/>
        <v>953p</v>
      </c>
      <c r="K953" t="str">
        <f ca="1"/>
        <v>Rellor</v>
      </c>
      <c r="L953" t="str">
        <f ca="1"/>
        <v>固有名詞</v>
      </c>
      <c r="N953" t="str">
        <f ca="1"/>
        <v>しがろこ</v>
      </c>
      <c r="O953" t="str">
        <f ca="1"/>
        <v>シガロコ</v>
      </c>
      <c r="P953" t="str">
        <f ca="1"/>
        <v>固有名詞</v>
      </c>
      <c r="R953" t="str">
        <f ca="1"/>
        <v>しがろこ</v>
      </c>
      <c r="S953" t="str">
        <f ca="1"/>
        <v>Rellor</v>
      </c>
      <c r="T953" t="str">
        <f ca="1"/>
        <v>固有名詞</v>
      </c>
      <c r="V953" t="str">
        <f ca="1"/>
        <v>953p</v>
      </c>
      <c r="W953" t="str">
        <f ca="1"/>
        <v>シガロコ</v>
      </c>
      <c r="X953" t="str">
        <f ca="1"/>
        <v>固有名詞</v>
      </c>
    </row>
    <row r="954" spans="1:24">
      <c r="A954">
        <f ca="1"/>
        <v>954</v>
      </c>
      <c r="B954" t="str">
        <f ca="1"/>
        <v>ベラカス</v>
      </c>
      <c r="C954" t="str">
        <f ca="1"/>
        <v>Rabsca</v>
      </c>
      <c r="D954" t="s">
        <v>2941</v>
      </c>
      <c r="F954" t="str">
        <f ca="1"/>
        <v>954p</v>
      </c>
      <c r="G954" t="str">
        <f ca="1"/>
        <v>ベラカス</v>
      </c>
      <c r="H954" t="str">
        <f ca="1"/>
        <v>固有名詞</v>
      </c>
      <c r="J954" t="str">
        <f ca="1"/>
        <v>954p</v>
      </c>
      <c r="K954" t="str">
        <f ca="1"/>
        <v>Rabsca</v>
      </c>
      <c r="L954" t="str">
        <f ca="1"/>
        <v>固有名詞</v>
      </c>
      <c r="N954" t="str">
        <f ca="1"/>
        <v>べらかす</v>
      </c>
      <c r="O954" t="str">
        <f ca="1"/>
        <v>ベラカス</v>
      </c>
      <c r="P954" t="str">
        <f ca="1"/>
        <v>固有名詞</v>
      </c>
      <c r="R954" t="str">
        <f ca="1"/>
        <v>べらかす</v>
      </c>
      <c r="S954" t="str">
        <f ca="1"/>
        <v>Rabsca</v>
      </c>
      <c r="T954" t="str">
        <f ca="1"/>
        <v>固有名詞</v>
      </c>
      <c r="V954" t="str">
        <f ca="1"/>
        <v>954p</v>
      </c>
      <c r="W954" t="str">
        <f ca="1"/>
        <v>ベラカス</v>
      </c>
      <c r="X954" t="str">
        <f ca="1"/>
        <v>固有名詞</v>
      </c>
    </row>
    <row r="955" spans="1:24">
      <c r="A955">
        <f ca="1"/>
        <v>955</v>
      </c>
      <c r="B955" t="str">
        <f ca="1"/>
        <v>ヒラヒナ</v>
      </c>
      <c r="C955" t="str">
        <f ca="1"/>
        <v>Flittle</v>
      </c>
      <c r="D955" t="s">
        <v>2942</v>
      </c>
      <c r="F955" t="str">
        <f ca="1"/>
        <v>955p</v>
      </c>
      <c r="G955" t="str">
        <f ca="1"/>
        <v>ヒラヒナ</v>
      </c>
      <c r="H955" t="str">
        <f ca="1"/>
        <v>固有名詞</v>
      </c>
      <c r="J955" t="str">
        <f ca="1"/>
        <v>955p</v>
      </c>
      <c r="K955" t="str">
        <f ca="1"/>
        <v>Flittle</v>
      </c>
      <c r="L955" t="str">
        <f ca="1"/>
        <v>固有名詞</v>
      </c>
      <c r="N955" t="str">
        <f ca="1"/>
        <v>ひらひな</v>
      </c>
      <c r="O955" t="str">
        <f ca="1"/>
        <v>ヒラヒナ</v>
      </c>
      <c r="P955" t="str">
        <f ca="1"/>
        <v>固有名詞</v>
      </c>
      <c r="R955" t="str">
        <f ca="1"/>
        <v>ひらひな</v>
      </c>
      <c r="S955" t="str">
        <f ca="1"/>
        <v>Flittle</v>
      </c>
      <c r="T955" t="str">
        <f ca="1"/>
        <v>固有名詞</v>
      </c>
      <c r="V955" t="str">
        <f ca="1"/>
        <v>955p</v>
      </c>
      <c r="W955" t="str">
        <f ca="1"/>
        <v>ヒラヒナ</v>
      </c>
      <c r="X955" t="str">
        <f ca="1"/>
        <v>固有名詞</v>
      </c>
    </row>
    <row r="956" spans="1:24">
      <c r="A956">
        <f ca="1"/>
        <v>956</v>
      </c>
      <c r="B956" t="str">
        <f ca="1"/>
        <v>クエスパトラ</v>
      </c>
      <c r="C956" t="str">
        <f ca="1"/>
        <v>Espathra</v>
      </c>
      <c r="D956" t="s">
        <v>2943</v>
      </c>
      <c r="F956" t="str">
        <f ca="1"/>
        <v>956p</v>
      </c>
      <c r="G956" t="str">
        <f ca="1"/>
        <v>クエスパトラ</v>
      </c>
      <c r="H956" t="str">
        <f ca="1"/>
        <v>固有名詞</v>
      </c>
      <c r="J956" t="str">
        <f ca="1"/>
        <v>956p</v>
      </c>
      <c r="K956" t="str">
        <f ca="1"/>
        <v>Espathra</v>
      </c>
      <c r="L956" t="str">
        <f ca="1"/>
        <v>固有名詞</v>
      </c>
      <c r="N956" t="str">
        <f ca="1"/>
        <v>くえすぱとら</v>
      </c>
      <c r="O956" t="str">
        <f ca="1"/>
        <v>クエスパトラ</v>
      </c>
      <c r="P956" t="str">
        <f ca="1"/>
        <v>固有名詞</v>
      </c>
      <c r="R956" t="str">
        <f ca="1"/>
        <v>くえすぱとら</v>
      </c>
      <c r="S956" t="str">
        <f ca="1"/>
        <v>Espathra</v>
      </c>
      <c r="T956" t="str">
        <f ca="1"/>
        <v>固有名詞</v>
      </c>
      <c r="V956" t="str">
        <f ca="1"/>
        <v>956p</v>
      </c>
      <c r="W956" t="str">
        <f ca="1"/>
        <v>クエスパトラ</v>
      </c>
      <c r="X956" t="str">
        <f ca="1"/>
        <v>固有名詞</v>
      </c>
    </row>
    <row r="957" spans="1:24">
      <c r="A957">
        <f ca="1"/>
        <v>957</v>
      </c>
      <c r="B957" t="str">
        <f ca="1"/>
        <v>カヌチャン</v>
      </c>
      <c r="C957" t="str">
        <f ca="1"/>
        <v>Tinkatink</v>
      </c>
      <c r="D957" t="s">
        <v>2944</v>
      </c>
      <c r="F957" t="str">
        <f ca="1"/>
        <v>957p</v>
      </c>
      <c r="G957" t="str">
        <f ca="1"/>
        <v>カヌチャン</v>
      </c>
      <c r="H957" t="str">
        <f ca="1"/>
        <v>固有名詞</v>
      </c>
      <c r="J957" t="str">
        <f ca="1"/>
        <v>957p</v>
      </c>
      <c r="K957" t="str">
        <f ca="1"/>
        <v>Tinkatink</v>
      </c>
      <c r="L957" t="str">
        <f ca="1"/>
        <v>固有名詞</v>
      </c>
      <c r="N957" t="str">
        <f ca="1"/>
        <v>かぬちゃん</v>
      </c>
      <c r="O957" t="str">
        <f ca="1"/>
        <v>カヌチャン</v>
      </c>
      <c r="P957" t="str">
        <f ca="1"/>
        <v>固有名詞</v>
      </c>
      <c r="R957" t="str">
        <f ca="1"/>
        <v>かぬちゃん</v>
      </c>
      <c r="S957" t="str">
        <f ca="1"/>
        <v>Tinkatink</v>
      </c>
      <c r="T957" t="str">
        <f ca="1"/>
        <v>固有名詞</v>
      </c>
      <c r="V957" t="str">
        <f ca="1"/>
        <v>957p</v>
      </c>
      <c r="W957" t="str">
        <f ca="1"/>
        <v>カヌチャン</v>
      </c>
      <c r="X957" t="str">
        <f ca="1"/>
        <v>固有名詞</v>
      </c>
    </row>
    <row r="958" spans="1:24">
      <c r="A958">
        <f ca="1"/>
        <v>958</v>
      </c>
      <c r="B958" t="str">
        <f ca="1"/>
        <v>ナカヌチャン</v>
      </c>
      <c r="C958" t="str">
        <f ca="1"/>
        <v>Tinkatuff</v>
      </c>
      <c r="D958" t="s">
        <v>2945</v>
      </c>
      <c r="F958" t="str">
        <f ca="1"/>
        <v>958p</v>
      </c>
      <c r="G958" t="str">
        <f ca="1"/>
        <v>ナカヌチャン</v>
      </c>
      <c r="H958" t="str">
        <f ca="1"/>
        <v>固有名詞</v>
      </c>
      <c r="J958" t="str">
        <f ca="1"/>
        <v>958p</v>
      </c>
      <c r="K958" t="str">
        <f ca="1"/>
        <v>Tinkatuff</v>
      </c>
      <c r="L958" t="str">
        <f ca="1"/>
        <v>固有名詞</v>
      </c>
      <c r="N958" t="str">
        <f ca="1"/>
        <v>なかぬちゃん</v>
      </c>
      <c r="O958" t="str">
        <f ca="1"/>
        <v>ナカヌチャン</v>
      </c>
      <c r="P958" t="str">
        <f ca="1"/>
        <v>固有名詞</v>
      </c>
      <c r="R958" t="str">
        <f ca="1"/>
        <v>なかぬちゃん</v>
      </c>
      <c r="S958" t="str">
        <f ca="1"/>
        <v>Tinkatuff</v>
      </c>
      <c r="T958" t="str">
        <f ca="1"/>
        <v>固有名詞</v>
      </c>
      <c r="V958" t="str">
        <f ca="1"/>
        <v>958p</v>
      </c>
      <c r="W958" t="str">
        <f ca="1"/>
        <v>ナカヌチャン</v>
      </c>
      <c r="X958" t="str">
        <f ca="1"/>
        <v>固有名詞</v>
      </c>
    </row>
    <row r="959" spans="1:24">
      <c r="A959">
        <f ca="1"/>
        <v>959</v>
      </c>
      <c r="B959" t="str">
        <f ca="1"/>
        <v>デカヌチャン</v>
      </c>
      <c r="C959" t="str">
        <f ca="1"/>
        <v>Tinkaton</v>
      </c>
      <c r="D959" t="s">
        <v>2946</v>
      </c>
      <c r="F959" t="str">
        <f ca="1"/>
        <v>959p</v>
      </c>
      <c r="G959" t="str">
        <f ca="1"/>
        <v>デカヌチャン</v>
      </c>
      <c r="H959" t="str">
        <f ca="1"/>
        <v>固有名詞</v>
      </c>
      <c r="J959" t="str">
        <f ca="1"/>
        <v>959p</v>
      </c>
      <c r="K959" t="str">
        <f ca="1"/>
        <v>Tinkaton</v>
      </c>
      <c r="L959" t="str">
        <f ca="1"/>
        <v>固有名詞</v>
      </c>
      <c r="N959" t="str">
        <f ca="1"/>
        <v>でかぬちゃん</v>
      </c>
      <c r="O959" t="str">
        <f ca="1"/>
        <v>デカヌチャン</v>
      </c>
      <c r="P959" t="str">
        <f ca="1"/>
        <v>固有名詞</v>
      </c>
      <c r="R959" t="str">
        <f ca="1"/>
        <v>でかぬちゃん</v>
      </c>
      <c r="S959" t="str">
        <f ca="1"/>
        <v>Tinkaton</v>
      </c>
      <c r="T959" t="str">
        <f ca="1"/>
        <v>固有名詞</v>
      </c>
      <c r="V959" t="str">
        <f ca="1"/>
        <v>959p</v>
      </c>
      <c r="W959" t="str">
        <f ca="1"/>
        <v>デカヌチャン</v>
      </c>
      <c r="X959" t="str">
        <f ca="1"/>
        <v>固有名詞</v>
      </c>
    </row>
    <row r="960" spans="1:24">
      <c r="A960">
        <f ca="1"/>
        <v>960</v>
      </c>
      <c r="B960" t="str">
        <f ca="1"/>
        <v>ウミディグダ</v>
      </c>
      <c r="C960" t="str">
        <f ca="1"/>
        <v>Wiglett</v>
      </c>
      <c r="D960" t="s">
        <v>2947</v>
      </c>
      <c r="F960" t="str">
        <f ca="1"/>
        <v>960p</v>
      </c>
      <c r="G960" t="str">
        <f ca="1"/>
        <v>ウミディグダ</v>
      </c>
      <c r="H960" t="str">
        <f ca="1"/>
        <v>固有名詞</v>
      </c>
      <c r="J960" t="str">
        <f ca="1"/>
        <v>960p</v>
      </c>
      <c r="K960" t="str">
        <f ca="1"/>
        <v>Wiglett</v>
      </c>
      <c r="L960" t="str">
        <f ca="1"/>
        <v>固有名詞</v>
      </c>
      <c r="N960" t="str">
        <f ca="1"/>
        <v>うみでぃぐだ</v>
      </c>
      <c r="O960" t="str">
        <f ca="1"/>
        <v>ウミディグダ</v>
      </c>
      <c r="P960" t="str">
        <f ca="1"/>
        <v>固有名詞</v>
      </c>
      <c r="R960" t="str">
        <f ca="1"/>
        <v>うみでぃぐだ</v>
      </c>
      <c r="S960" t="str">
        <f ca="1"/>
        <v>Wiglett</v>
      </c>
      <c r="T960" t="str">
        <f ca="1"/>
        <v>固有名詞</v>
      </c>
      <c r="V960" t="str">
        <f ca="1"/>
        <v>960p</v>
      </c>
      <c r="W960" t="str">
        <f ca="1"/>
        <v>ウミディグダ</v>
      </c>
      <c r="X960" t="str">
        <f ca="1"/>
        <v>固有名詞</v>
      </c>
    </row>
    <row r="961" spans="1:24">
      <c r="A961">
        <f ca="1"/>
        <v>961</v>
      </c>
      <c r="B961" t="str">
        <f ca="1"/>
        <v>ウミトリオ</v>
      </c>
      <c r="C961" t="str">
        <f ca="1"/>
        <v>Wugtrio</v>
      </c>
      <c r="D961" t="s">
        <v>2948</v>
      </c>
      <c r="F961" t="str">
        <f ca="1"/>
        <v>961p</v>
      </c>
      <c r="G961" t="str">
        <f ca="1"/>
        <v>ウミトリオ</v>
      </c>
      <c r="H961" t="str">
        <f ca="1"/>
        <v>固有名詞</v>
      </c>
      <c r="J961" t="str">
        <f ca="1"/>
        <v>961p</v>
      </c>
      <c r="K961" t="str">
        <f ca="1"/>
        <v>Wugtrio</v>
      </c>
      <c r="L961" t="str">
        <f ca="1"/>
        <v>固有名詞</v>
      </c>
      <c r="N961" t="str">
        <f ca="1"/>
        <v>うみとりお</v>
      </c>
      <c r="O961" t="str">
        <f ca="1"/>
        <v>ウミトリオ</v>
      </c>
      <c r="P961" t="str">
        <f ca="1"/>
        <v>固有名詞</v>
      </c>
      <c r="R961" t="str">
        <f ca="1"/>
        <v>うみとりお</v>
      </c>
      <c r="S961" t="str">
        <f ca="1"/>
        <v>Wugtrio</v>
      </c>
      <c r="T961" t="str">
        <f ca="1"/>
        <v>固有名詞</v>
      </c>
      <c r="V961" t="str">
        <f ca="1"/>
        <v>961p</v>
      </c>
      <c r="W961" t="str">
        <f ca="1"/>
        <v>ウミトリオ</v>
      </c>
      <c r="X961" t="str">
        <f ca="1"/>
        <v>固有名詞</v>
      </c>
    </row>
    <row r="962" spans="1:24">
      <c r="A962">
        <f ca="1"/>
        <v>962</v>
      </c>
      <c r="B962" t="str">
        <f ca="1"/>
        <v>オトシドリ</v>
      </c>
      <c r="C962" t="str">
        <f ca="1"/>
        <v>Bombirdier</v>
      </c>
      <c r="D962" t="s">
        <v>2949</v>
      </c>
      <c r="F962" t="str">
        <f ca="1"/>
        <v>962p</v>
      </c>
      <c r="G962" t="str">
        <f ca="1"/>
        <v>オトシドリ</v>
      </c>
      <c r="H962" t="str">
        <f ca="1"/>
        <v>固有名詞</v>
      </c>
      <c r="J962" t="str">
        <f ca="1"/>
        <v>962p</v>
      </c>
      <c r="K962" t="str">
        <f ca="1"/>
        <v>Bombirdier</v>
      </c>
      <c r="L962" t="str">
        <f ca="1"/>
        <v>固有名詞</v>
      </c>
      <c r="N962" t="str">
        <f ca="1"/>
        <v>おとしどり</v>
      </c>
      <c r="O962" t="str">
        <f ca="1"/>
        <v>オトシドリ</v>
      </c>
      <c r="P962" t="str">
        <f ca="1"/>
        <v>固有名詞</v>
      </c>
      <c r="R962" t="str">
        <f ca="1"/>
        <v>おとしどり</v>
      </c>
      <c r="S962" t="str">
        <f ca="1"/>
        <v>Bombirdier</v>
      </c>
      <c r="T962" t="str">
        <f ca="1"/>
        <v>固有名詞</v>
      </c>
      <c r="V962" t="str">
        <f ca="1"/>
        <v>962p</v>
      </c>
      <c r="W962" t="str">
        <f ca="1"/>
        <v>オトシドリ</v>
      </c>
      <c r="X962" t="str">
        <f ca="1"/>
        <v>固有名詞</v>
      </c>
    </row>
    <row r="963" spans="1:24">
      <c r="A963">
        <f ca="1"/>
        <v>963</v>
      </c>
      <c r="B963" t="str">
        <f ca="1"/>
        <v>ナミイルカ</v>
      </c>
      <c r="C963" t="str">
        <f ca="1"/>
        <v>Finizen</v>
      </c>
      <c r="D963" t="s">
        <v>2950</v>
      </c>
      <c r="F963" t="str">
        <f ca="1"/>
        <v>963p</v>
      </c>
      <c r="G963" t="str">
        <f ca="1"/>
        <v>ナミイルカ</v>
      </c>
      <c r="H963" t="str">
        <f ca="1"/>
        <v>固有名詞</v>
      </c>
      <c r="J963" t="str">
        <f ca="1"/>
        <v>963p</v>
      </c>
      <c r="K963" t="str">
        <f ca="1"/>
        <v>Finizen</v>
      </c>
      <c r="L963" t="str">
        <f ca="1"/>
        <v>固有名詞</v>
      </c>
      <c r="N963" t="str">
        <f ca="1"/>
        <v>なみいるか</v>
      </c>
      <c r="O963" t="str">
        <f ca="1"/>
        <v>ナミイルカ</v>
      </c>
      <c r="P963" t="str">
        <f ca="1"/>
        <v>固有名詞</v>
      </c>
      <c r="R963" t="str">
        <f ca="1"/>
        <v>なみいるか</v>
      </c>
      <c r="S963" t="str">
        <f ca="1"/>
        <v>Finizen</v>
      </c>
      <c r="T963" t="str">
        <f ca="1"/>
        <v>固有名詞</v>
      </c>
      <c r="V963" t="str">
        <f ca="1"/>
        <v>963p</v>
      </c>
      <c r="W963" t="str">
        <f ca="1"/>
        <v>ナミイルカ</v>
      </c>
      <c r="X963" t="str">
        <f ca="1"/>
        <v>固有名詞</v>
      </c>
    </row>
    <row r="964" spans="1:24">
      <c r="A964">
        <f ca="1"/>
        <v>964</v>
      </c>
      <c r="B964" t="str">
        <f ca="1"/>
        <v>イルカマン</v>
      </c>
      <c r="C964" t="str">
        <f ca="1"/>
        <v>Palafin</v>
      </c>
      <c r="D964" t="s">
        <v>2951</v>
      </c>
      <c r="F964" t="str">
        <f ca="1"/>
        <v>964p</v>
      </c>
      <c r="G964" t="str">
        <f ca="1"/>
        <v>イルカマン</v>
      </c>
      <c r="H964" t="str">
        <f ca="1"/>
        <v>固有名詞</v>
      </c>
      <c r="J964" t="str">
        <f ca="1"/>
        <v>964p</v>
      </c>
      <c r="K964" t="str">
        <f ca="1"/>
        <v>Palafin</v>
      </c>
      <c r="L964" t="str">
        <f ca="1"/>
        <v>固有名詞</v>
      </c>
      <c r="N964" t="str">
        <f ca="1"/>
        <v>いるかまん</v>
      </c>
      <c r="O964" t="str">
        <f ca="1"/>
        <v>イルカマン</v>
      </c>
      <c r="P964" t="str">
        <f ca="1"/>
        <v>固有名詞</v>
      </c>
      <c r="R964" t="str">
        <f ca="1"/>
        <v>いるかまん</v>
      </c>
      <c r="S964" t="str">
        <f ca="1"/>
        <v>Palafin</v>
      </c>
      <c r="T964" t="str">
        <f ca="1"/>
        <v>固有名詞</v>
      </c>
      <c r="V964" t="str">
        <f ca="1"/>
        <v>964p</v>
      </c>
      <c r="W964" t="str">
        <f ca="1"/>
        <v>イルカマン</v>
      </c>
      <c r="X964" t="str">
        <f ca="1"/>
        <v>固有名詞</v>
      </c>
    </row>
    <row r="965" spans="1:24">
      <c r="A965">
        <f ca="1"/>
        <v>965</v>
      </c>
      <c r="B965" t="str">
        <f ca="1"/>
        <v>ブロロン</v>
      </c>
      <c r="C965" t="str">
        <f ca="1"/>
        <v>Varoom</v>
      </c>
      <c r="D965" t="s">
        <v>2952</v>
      </c>
      <c r="F965" t="str">
        <f ca="1"/>
        <v>965p</v>
      </c>
      <c r="G965" t="str">
        <f ca="1"/>
        <v>ブロロン</v>
      </c>
      <c r="H965" t="str">
        <f ca="1"/>
        <v>固有名詞</v>
      </c>
      <c r="J965" t="str">
        <f ca="1"/>
        <v>965p</v>
      </c>
      <c r="K965" t="str">
        <f ca="1"/>
        <v>Varoom</v>
      </c>
      <c r="L965" t="str">
        <f ca="1"/>
        <v>固有名詞</v>
      </c>
      <c r="N965" t="str">
        <f ca="1"/>
        <v>ぶろろん</v>
      </c>
      <c r="O965" t="str">
        <f ca="1"/>
        <v>ブロロン</v>
      </c>
      <c r="P965" t="str">
        <f ca="1"/>
        <v>固有名詞</v>
      </c>
      <c r="R965" t="str">
        <f ca="1"/>
        <v>ぶろろん</v>
      </c>
      <c r="S965" t="str">
        <f ca="1"/>
        <v>Varoom</v>
      </c>
      <c r="T965" t="str">
        <f ca="1"/>
        <v>固有名詞</v>
      </c>
      <c r="V965" t="str">
        <f ca="1"/>
        <v>965p</v>
      </c>
      <c r="W965" t="str">
        <f ca="1"/>
        <v>ブロロン</v>
      </c>
      <c r="X965" t="str">
        <f ca="1"/>
        <v>固有名詞</v>
      </c>
    </row>
    <row r="966" spans="1:24">
      <c r="A966">
        <f ca="1"/>
        <v>966</v>
      </c>
      <c r="B966" t="str">
        <f ca="1"/>
        <v>ブロロローム</v>
      </c>
      <c r="C966" t="str">
        <f ca="1"/>
        <v>Revavroom</v>
      </c>
      <c r="D966" t="s">
        <v>2953</v>
      </c>
      <c r="F966" t="str">
        <f ca="1"/>
        <v>966p</v>
      </c>
      <c r="G966" t="str">
        <f ca="1"/>
        <v>ブロロローム</v>
      </c>
      <c r="H966" t="str">
        <f ca="1"/>
        <v>固有名詞</v>
      </c>
      <c r="J966" t="str">
        <f ca="1"/>
        <v>966p</v>
      </c>
      <c r="K966" t="str">
        <f ca="1"/>
        <v>Revavroom</v>
      </c>
      <c r="L966" t="str">
        <f ca="1"/>
        <v>固有名詞</v>
      </c>
      <c r="N966" t="str">
        <f ca="1"/>
        <v>ぶろろろーむ</v>
      </c>
      <c r="O966" t="str">
        <f ca="1"/>
        <v>ブロロローム</v>
      </c>
      <c r="P966" t="str">
        <f ca="1"/>
        <v>固有名詞</v>
      </c>
      <c r="R966" t="str">
        <f ca="1"/>
        <v>ぶろろろーむ</v>
      </c>
      <c r="S966" t="str">
        <f ca="1"/>
        <v>Revavroom</v>
      </c>
      <c r="T966" t="str">
        <f ca="1"/>
        <v>固有名詞</v>
      </c>
      <c r="V966" t="str">
        <f ca="1"/>
        <v>966p</v>
      </c>
      <c r="W966" t="str">
        <f ca="1"/>
        <v>ブロロローム</v>
      </c>
      <c r="X966" t="str">
        <f ca="1"/>
        <v>固有名詞</v>
      </c>
    </row>
    <row r="967" spans="1:24">
      <c r="A967">
        <f ca="1"/>
        <v>967</v>
      </c>
      <c r="B967" t="str">
        <f ca="1"/>
        <v>モトトカゲ</v>
      </c>
      <c r="C967" t="str">
        <f ca="1"/>
        <v>Cyclizar</v>
      </c>
      <c r="D967" t="s">
        <v>2954</v>
      </c>
      <c r="F967" t="str">
        <f ca="1"/>
        <v>967p</v>
      </c>
      <c r="G967" t="str">
        <f ca="1"/>
        <v>モトトカゲ</v>
      </c>
      <c r="H967" t="str">
        <f ca="1"/>
        <v>固有名詞</v>
      </c>
      <c r="J967" t="str">
        <f ca="1"/>
        <v>967p</v>
      </c>
      <c r="K967" t="str">
        <f ca="1"/>
        <v>Cyclizar</v>
      </c>
      <c r="L967" t="str">
        <f ca="1"/>
        <v>固有名詞</v>
      </c>
      <c r="N967" t="str">
        <f ca="1"/>
        <v>もととかげ</v>
      </c>
      <c r="O967" t="str">
        <f ca="1"/>
        <v>モトトカゲ</v>
      </c>
      <c r="P967" t="str">
        <f ca="1"/>
        <v>固有名詞</v>
      </c>
      <c r="R967" t="str">
        <f ca="1"/>
        <v>もととかげ</v>
      </c>
      <c r="S967" t="str">
        <f ca="1"/>
        <v>Cyclizar</v>
      </c>
      <c r="T967" t="str">
        <f ca="1"/>
        <v>固有名詞</v>
      </c>
      <c r="V967" t="str">
        <f ca="1"/>
        <v>967p</v>
      </c>
      <c r="W967" t="str">
        <f ca="1"/>
        <v>モトトカゲ</v>
      </c>
      <c r="X967" t="str">
        <f ca="1"/>
        <v>固有名詞</v>
      </c>
    </row>
    <row r="968" spans="1:24">
      <c r="A968">
        <f ca="1"/>
        <v>968</v>
      </c>
      <c r="B968" t="str">
        <f ca="1"/>
        <v>ミミズズ</v>
      </c>
      <c r="C968" t="str">
        <f ca="1"/>
        <v>Orthworm</v>
      </c>
      <c r="D968" t="s">
        <v>2955</v>
      </c>
      <c r="F968" t="str">
        <f ca="1"/>
        <v>968p</v>
      </c>
      <c r="G968" t="str">
        <f ca="1"/>
        <v>ミミズズ</v>
      </c>
      <c r="H968" t="str">
        <f ca="1"/>
        <v>固有名詞</v>
      </c>
      <c r="J968" t="str">
        <f ca="1"/>
        <v>968p</v>
      </c>
      <c r="K968" t="str">
        <f ca="1"/>
        <v>Orthworm</v>
      </c>
      <c r="L968" t="str">
        <f ca="1"/>
        <v>固有名詞</v>
      </c>
      <c r="N968" t="str">
        <f ca="1"/>
        <v>みみずず</v>
      </c>
      <c r="O968" t="str">
        <f ca="1"/>
        <v>ミミズズ</v>
      </c>
      <c r="P968" t="str">
        <f ca="1"/>
        <v>固有名詞</v>
      </c>
      <c r="R968" t="str">
        <f ca="1"/>
        <v>みみずず</v>
      </c>
      <c r="S968" t="str">
        <f ca="1"/>
        <v>Orthworm</v>
      </c>
      <c r="T968" t="str">
        <f ca="1"/>
        <v>固有名詞</v>
      </c>
      <c r="V968" t="str">
        <f ca="1"/>
        <v>968p</v>
      </c>
      <c r="W968" t="str">
        <f ca="1"/>
        <v>ミミズズ</v>
      </c>
      <c r="X968" t="str">
        <f ca="1"/>
        <v>固有名詞</v>
      </c>
    </row>
    <row r="969" spans="1:24">
      <c r="A969">
        <f ca="1"/>
        <v>969</v>
      </c>
      <c r="B969" t="str">
        <f ca="1"/>
        <v>キラーメ</v>
      </c>
      <c r="C969" t="str">
        <f ca="1"/>
        <v>Glimmet</v>
      </c>
      <c r="D969" t="s">
        <v>2956</v>
      </c>
      <c r="F969" t="str">
        <f ca="1"/>
        <v>969p</v>
      </c>
      <c r="G969" t="str">
        <f ca="1"/>
        <v>キラーメ</v>
      </c>
      <c r="H969" t="str">
        <f ca="1"/>
        <v>固有名詞</v>
      </c>
      <c r="J969" t="str">
        <f ca="1"/>
        <v>969p</v>
      </c>
      <c r="K969" t="str">
        <f ca="1"/>
        <v>Glimmet</v>
      </c>
      <c r="L969" t="str">
        <f ca="1"/>
        <v>固有名詞</v>
      </c>
      <c r="N969" t="str">
        <f ca="1"/>
        <v>きらーめ</v>
      </c>
      <c r="O969" t="str">
        <f ca="1"/>
        <v>キラーメ</v>
      </c>
      <c r="P969" t="str">
        <f ca="1"/>
        <v>固有名詞</v>
      </c>
      <c r="R969" t="str">
        <f ca="1"/>
        <v>きらーめ</v>
      </c>
      <c r="S969" t="str">
        <f ca="1"/>
        <v>Glimmet</v>
      </c>
      <c r="T969" t="str">
        <f ca="1"/>
        <v>固有名詞</v>
      </c>
      <c r="V969" t="str">
        <f ca="1"/>
        <v>969p</v>
      </c>
      <c r="W969" t="str">
        <f ca="1"/>
        <v>キラーメ</v>
      </c>
      <c r="X969" t="str">
        <f ca="1"/>
        <v>固有名詞</v>
      </c>
    </row>
    <row r="970" spans="1:24">
      <c r="A970">
        <f ca="1"/>
        <v>970</v>
      </c>
      <c r="B970" t="str">
        <f ca="1"/>
        <v>キラフロル</v>
      </c>
      <c r="C970" t="str">
        <f ca="1"/>
        <v>Glimmora</v>
      </c>
      <c r="D970" t="s">
        <v>2957</v>
      </c>
      <c r="F970" t="str">
        <f ca="1"/>
        <v>970p</v>
      </c>
      <c r="G970" t="str">
        <f ca="1"/>
        <v>キラフロル</v>
      </c>
      <c r="H970" t="str">
        <f ca="1"/>
        <v>固有名詞</v>
      </c>
      <c r="J970" t="str">
        <f ca="1"/>
        <v>970p</v>
      </c>
      <c r="K970" t="str">
        <f ca="1"/>
        <v>Glimmora</v>
      </c>
      <c r="L970" t="str">
        <f ca="1"/>
        <v>固有名詞</v>
      </c>
      <c r="N970" t="str">
        <f ca="1"/>
        <v>きらふろる</v>
      </c>
      <c r="O970" t="str">
        <f ca="1"/>
        <v>キラフロル</v>
      </c>
      <c r="P970" t="str">
        <f ca="1"/>
        <v>固有名詞</v>
      </c>
      <c r="R970" t="str">
        <f ca="1"/>
        <v>きらふろる</v>
      </c>
      <c r="S970" t="str">
        <f ca="1"/>
        <v>Glimmora</v>
      </c>
      <c r="T970" t="str">
        <f ca="1"/>
        <v>固有名詞</v>
      </c>
      <c r="V970" t="str">
        <f ca="1"/>
        <v>970p</v>
      </c>
      <c r="W970" t="str">
        <f ca="1"/>
        <v>キラフロル</v>
      </c>
      <c r="X970" t="str">
        <f ca="1"/>
        <v>固有名詞</v>
      </c>
    </row>
    <row r="971" spans="1:24">
      <c r="A971">
        <f ca="1"/>
        <v>971</v>
      </c>
      <c r="B971" t="str">
        <f ca="1"/>
        <v>ボチ</v>
      </c>
      <c r="C971" t="str">
        <f ca="1"/>
        <v>Greavard</v>
      </c>
      <c r="D971" t="s">
        <v>2958</v>
      </c>
      <c r="F971" t="str">
        <f ca="1"/>
        <v>971p</v>
      </c>
      <c r="G971" t="str">
        <f ca="1"/>
        <v>ボチ</v>
      </c>
      <c r="H971" t="str">
        <f ca="1"/>
        <v>固有名詞</v>
      </c>
      <c r="J971" t="str">
        <f ca="1"/>
        <v>971p</v>
      </c>
      <c r="K971" t="str">
        <f ca="1"/>
        <v>Greavard</v>
      </c>
      <c r="L971" t="str">
        <f ca="1"/>
        <v>固有名詞</v>
      </c>
      <c r="N971" t="str">
        <f ca="1"/>
        <v>ぼち</v>
      </c>
      <c r="O971" t="str">
        <f ca="1"/>
        <v>ボチ</v>
      </c>
      <c r="P971" t="str">
        <f ca="1"/>
        <v>固有名詞</v>
      </c>
      <c r="R971" t="str">
        <f ca="1"/>
        <v>ぼち</v>
      </c>
      <c r="S971" t="str">
        <f ca="1"/>
        <v>Greavard</v>
      </c>
      <c r="T971" t="str">
        <f ca="1"/>
        <v>固有名詞</v>
      </c>
      <c r="V971" t="str">
        <f ca="1"/>
        <v>971p</v>
      </c>
      <c r="W971" t="str">
        <f ca="1"/>
        <v>ボチ</v>
      </c>
      <c r="X971" t="str">
        <f ca="1"/>
        <v>固有名詞</v>
      </c>
    </row>
    <row r="972" spans="1:24">
      <c r="A972">
        <f ca="1"/>
        <v>972</v>
      </c>
      <c r="B972" t="str">
        <f ca="1"/>
        <v>ハカドッグ</v>
      </c>
      <c r="C972" t="str">
        <f ca="1"/>
        <v>Houndstone</v>
      </c>
      <c r="D972" t="s">
        <v>2959</v>
      </c>
      <c r="F972" t="str">
        <f ca="1"/>
        <v>972p</v>
      </c>
      <c r="G972" t="str">
        <f ca="1"/>
        <v>ハカドッグ</v>
      </c>
      <c r="H972" t="str">
        <f ca="1"/>
        <v>固有名詞</v>
      </c>
      <c r="J972" t="str">
        <f ca="1"/>
        <v>972p</v>
      </c>
      <c r="K972" t="str">
        <f ca="1"/>
        <v>Houndstone</v>
      </c>
      <c r="L972" t="str">
        <f ca="1"/>
        <v>固有名詞</v>
      </c>
      <c r="N972" t="str">
        <f ca="1"/>
        <v>はかどっぐ</v>
      </c>
      <c r="O972" t="str">
        <f ca="1"/>
        <v>ハカドッグ</v>
      </c>
      <c r="P972" t="str">
        <f ca="1"/>
        <v>固有名詞</v>
      </c>
      <c r="R972" t="str">
        <f ca="1"/>
        <v>はかどっぐ</v>
      </c>
      <c r="S972" t="str">
        <f ca="1"/>
        <v>Houndstone</v>
      </c>
      <c r="T972" t="str">
        <f ca="1"/>
        <v>固有名詞</v>
      </c>
      <c r="V972" t="str">
        <f ca="1"/>
        <v>972p</v>
      </c>
      <c r="W972" t="str">
        <f ca="1"/>
        <v>ハカドッグ</v>
      </c>
      <c r="X972" t="str">
        <f ca="1"/>
        <v>固有名詞</v>
      </c>
    </row>
    <row r="973" spans="1:24">
      <c r="A973">
        <f ca="1"/>
        <v>973</v>
      </c>
      <c r="B973" t="str">
        <f ca="1"/>
        <v>カラミンゴ</v>
      </c>
      <c r="C973" t="str">
        <f ca="1"/>
        <v>Flamigo</v>
      </c>
      <c r="D973" t="s">
        <v>2960</v>
      </c>
      <c r="F973" t="str">
        <f ca="1"/>
        <v>973p</v>
      </c>
      <c r="G973" t="str">
        <f ca="1"/>
        <v>カラミンゴ</v>
      </c>
      <c r="H973" t="str">
        <f ca="1"/>
        <v>固有名詞</v>
      </c>
      <c r="J973" t="str">
        <f ca="1"/>
        <v>973p</v>
      </c>
      <c r="K973" t="str">
        <f ca="1"/>
        <v>Flamigo</v>
      </c>
      <c r="L973" t="str">
        <f ca="1"/>
        <v>固有名詞</v>
      </c>
      <c r="N973" t="str">
        <f ca="1"/>
        <v>からみんご</v>
      </c>
      <c r="O973" t="str">
        <f ca="1"/>
        <v>カラミンゴ</v>
      </c>
      <c r="P973" t="str">
        <f ca="1"/>
        <v>固有名詞</v>
      </c>
      <c r="R973" t="str">
        <f ca="1"/>
        <v>からみんご</v>
      </c>
      <c r="S973" t="str">
        <f ca="1"/>
        <v>Flamigo</v>
      </c>
      <c r="T973" t="str">
        <f ca="1"/>
        <v>固有名詞</v>
      </c>
      <c r="V973" t="str">
        <f ca="1"/>
        <v>973p</v>
      </c>
      <c r="W973" t="str">
        <f ca="1"/>
        <v>カラミンゴ</v>
      </c>
      <c r="X973" t="str">
        <f ca="1"/>
        <v>固有名詞</v>
      </c>
    </row>
    <row r="974" spans="1:24">
      <c r="A974">
        <f ca="1"/>
        <v>974</v>
      </c>
      <c r="B974" t="str">
        <f ca="1"/>
        <v>アルクジラ</v>
      </c>
      <c r="C974" t="str">
        <f ca="1"/>
        <v>Cetoddle</v>
      </c>
      <c r="D974" t="s">
        <v>2961</v>
      </c>
      <c r="F974" t="str">
        <f ca="1"/>
        <v>974p</v>
      </c>
      <c r="G974" t="str">
        <f ca="1"/>
        <v>アルクジラ</v>
      </c>
      <c r="H974" t="str">
        <f ca="1"/>
        <v>固有名詞</v>
      </c>
      <c r="J974" t="str">
        <f ca="1"/>
        <v>974p</v>
      </c>
      <c r="K974" t="str">
        <f ca="1"/>
        <v>Cetoddle</v>
      </c>
      <c r="L974" t="str">
        <f ca="1"/>
        <v>固有名詞</v>
      </c>
      <c r="N974" t="str">
        <f ca="1"/>
        <v>あるくじら</v>
      </c>
      <c r="O974" t="str">
        <f ca="1"/>
        <v>アルクジラ</v>
      </c>
      <c r="P974" t="str">
        <f ca="1"/>
        <v>固有名詞</v>
      </c>
      <c r="R974" t="str">
        <f ca="1"/>
        <v>あるくじら</v>
      </c>
      <c r="S974" t="str">
        <f ca="1"/>
        <v>Cetoddle</v>
      </c>
      <c r="T974" t="str">
        <f ca="1"/>
        <v>固有名詞</v>
      </c>
      <c r="V974" t="str">
        <f ca="1"/>
        <v>974p</v>
      </c>
      <c r="W974" t="str">
        <f ca="1"/>
        <v>アルクジラ</v>
      </c>
      <c r="X974" t="str">
        <f ca="1"/>
        <v>固有名詞</v>
      </c>
    </row>
    <row r="975" spans="1:24">
      <c r="A975">
        <f ca="1"/>
        <v>975</v>
      </c>
      <c r="B975" t="str">
        <f ca="1"/>
        <v>ハルクジラ</v>
      </c>
      <c r="C975" t="str">
        <f ca="1"/>
        <v>Cetitan</v>
      </c>
      <c r="D975" t="s">
        <v>2962</v>
      </c>
      <c r="F975" t="str">
        <f ca="1"/>
        <v>975p</v>
      </c>
      <c r="G975" t="str">
        <f ca="1"/>
        <v>ハルクジラ</v>
      </c>
      <c r="H975" t="str">
        <f ca="1"/>
        <v>固有名詞</v>
      </c>
      <c r="J975" t="str">
        <f ca="1"/>
        <v>975p</v>
      </c>
      <c r="K975" t="str">
        <f ca="1"/>
        <v>Cetitan</v>
      </c>
      <c r="L975" t="str">
        <f ca="1"/>
        <v>固有名詞</v>
      </c>
      <c r="N975" t="str">
        <f ca="1"/>
        <v>はるくじら</v>
      </c>
      <c r="O975" t="str">
        <f ca="1"/>
        <v>ハルクジラ</v>
      </c>
      <c r="P975" t="str">
        <f ca="1"/>
        <v>固有名詞</v>
      </c>
      <c r="R975" t="str">
        <f ca="1"/>
        <v>はるくじら</v>
      </c>
      <c r="S975" t="str">
        <f ca="1"/>
        <v>Cetitan</v>
      </c>
      <c r="T975" t="str">
        <f ca="1"/>
        <v>固有名詞</v>
      </c>
      <c r="V975" t="str">
        <f ca="1"/>
        <v>975p</v>
      </c>
      <c r="W975" t="str">
        <f ca="1"/>
        <v>ハルクジラ</v>
      </c>
      <c r="X975" t="str">
        <f ca="1"/>
        <v>固有名詞</v>
      </c>
    </row>
    <row r="976" spans="1:24">
      <c r="A976">
        <f ca="1"/>
        <v>976</v>
      </c>
      <c r="B976" t="str">
        <f ca="1"/>
        <v>ミガルーサ</v>
      </c>
      <c r="C976" t="str">
        <f ca="1"/>
        <v>Veluza</v>
      </c>
      <c r="D976" t="s">
        <v>2963</v>
      </c>
      <c r="F976" t="str">
        <f ca="1"/>
        <v>976p</v>
      </c>
      <c r="G976" t="str">
        <f ca="1"/>
        <v>ミガルーサ</v>
      </c>
      <c r="H976" t="str">
        <f ca="1"/>
        <v>固有名詞</v>
      </c>
      <c r="J976" t="str">
        <f ca="1"/>
        <v>976p</v>
      </c>
      <c r="K976" t="str">
        <f ca="1"/>
        <v>Veluza</v>
      </c>
      <c r="L976" t="str">
        <f ca="1"/>
        <v>固有名詞</v>
      </c>
      <c r="N976" t="str">
        <f ca="1"/>
        <v>みがるーさ</v>
      </c>
      <c r="O976" t="str">
        <f ca="1"/>
        <v>ミガルーサ</v>
      </c>
      <c r="P976" t="str">
        <f ca="1"/>
        <v>固有名詞</v>
      </c>
      <c r="R976" t="str">
        <f ca="1"/>
        <v>みがるーさ</v>
      </c>
      <c r="S976" t="str">
        <f ca="1"/>
        <v>Veluza</v>
      </c>
      <c r="T976" t="str">
        <f ca="1"/>
        <v>固有名詞</v>
      </c>
      <c r="V976" t="str">
        <f ca="1"/>
        <v>976p</v>
      </c>
      <c r="W976" t="str">
        <f ca="1"/>
        <v>ミガルーサ</v>
      </c>
      <c r="X976" t="str">
        <f ca="1"/>
        <v>固有名詞</v>
      </c>
    </row>
    <row r="977" spans="1:24">
      <c r="A977">
        <f ca="1"/>
        <v>977</v>
      </c>
      <c r="B977" t="str">
        <f ca="1"/>
        <v>ヘイラッシャ</v>
      </c>
      <c r="C977" t="str">
        <f ca="1"/>
        <v>Dondozo</v>
      </c>
      <c r="D977" t="s">
        <v>2964</v>
      </c>
      <c r="F977" t="str">
        <f ca="1"/>
        <v>977p</v>
      </c>
      <c r="G977" t="str">
        <f ca="1"/>
        <v>ヘイラッシャ</v>
      </c>
      <c r="H977" t="str">
        <f ca="1"/>
        <v>固有名詞</v>
      </c>
      <c r="J977" t="str">
        <f ca="1"/>
        <v>977p</v>
      </c>
      <c r="K977" t="str">
        <f ca="1"/>
        <v>Dondozo</v>
      </c>
      <c r="L977" t="str">
        <f ca="1"/>
        <v>固有名詞</v>
      </c>
      <c r="N977" t="str">
        <f ca="1"/>
        <v>へいらっしゃ</v>
      </c>
      <c r="O977" t="str">
        <f ca="1"/>
        <v>ヘイラッシャ</v>
      </c>
      <c r="P977" t="str">
        <f ca="1"/>
        <v>固有名詞</v>
      </c>
      <c r="R977" t="str">
        <f ca="1"/>
        <v>へいらっしゃ</v>
      </c>
      <c r="S977" t="str">
        <f ca="1"/>
        <v>Dondozo</v>
      </c>
      <c r="T977" t="str">
        <f ca="1"/>
        <v>固有名詞</v>
      </c>
      <c r="V977" t="str">
        <f ca="1"/>
        <v>977p</v>
      </c>
      <c r="W977" t="str">
        <f ca="1"/>
        <v>ヘイラッシャ</v>
      </c>
      <c r="X977" t="str">
        <f ca="1"/>
        <v>固有名詞</v>
      </c>
    </row>
    <row r="978" spans="1:24">
      <c r="A978">
        <f ca="1"/>
        <v>978</v>
      </c>
      <c r="B978" t="str">
        <f ca="1"/>
        <v>シャリタツ</v>
      </c>
      <c r="C978" t="str">
        <f ca="1"/>
        <v>Tatsugiri</v>
      </c>
      <c r="D978" t="s">
        <v>2965</v>
      </c>
      <c r="F978" t="str">
        <f ca="1"/>
        <v>978p</v>
      </c>
      <c r="G978" t="str">
        <f ca="1"/>
        <v>シャリタツ</v>
      </c>
      <c r="H978" t="str">
        <f ca="1"/>
        <v>固有名詞</v>
      </c>
      <c r="J978" t="str">
        <f ca="1"/>
        <v>978p</v>
      </c>
      <c r="K978" t="str">
        <f ca="1"/>
        <v>Tatsugiri</v>
      </c>
      <c r="L978" t="str">
        <f ca="1"/>
        <v>固有名詞</v>
      </c>
      <c r="N978" t="str">
        <f ca="1"/>
        <v>しゃりたつ</v>
      </c>
      <c r="O978" t="str">
        <f ca="1"/>
        <v>シャリタツ</v>
      </c>
      <c r="P978" t="str">
        <f ca="1"/>
        <v>固有名詞</v>
      </c>
      <c r="R978" t="str">
        <f ca="1"/>
        <v>しゃりたつ</v>
      </c>
      <c r="S978" t="str">
        <f ca="1"/>
        <v>Tatsugiri</v>
      </c>
      <c r="T978" t="str">
        <f ca="1"/>
        <v>固有名詞</v>
      </c>
      <c r="V978" t="str">
        <f ca="1"/>
        <v>978p</v>
      </c>
      <c r="W978" t="str">
        <f ca="1"/>
        <v>シャリタツ</v>
      </c>
      <c r="X978" t="str">
        <f ca="1"/>
        <v>固有名詞</v>
      </c>
    </row>
    <row r="979" spans="1:24">
      <c r="A979">
        <f ca="1"/>
        <v>979</v>
      </c>
      <c r="B979" t="str">
        <f ca="1"/>
        <v>コノヨザル</v>
      </c>
      <c r="C979" t="str">
        <f ca="1"/>
        <v>Annihilape</v>
      </c>
      <c r="D979" t="s">
        <v>2966</v>
      </c>
      <c r="F979" t="str">
        <f ca="1"/>
        <v>979p</v>
      </c>
      <c r="G979" t="str">
        <f ca="1"/>
        <v>コノヨザル</v>
      </c>
      <c r="H979" t="str">
        <f ca="1"/>
        <v>固有名詞</v>
      </c>
      <c r="J979" t="str">
        <f ca="1"/>
        <v>979p</v>
      </c>
      <c r="K979" t="str">
        <f ca="1"/>
        <v>Annihilape</v>
      </c>
      <c r="L979" t="str">
        <f ca="1"/>
        <v>固有名詞</v>
      </c>
      <c r="N979" t="str">
        <f ca="1"/>
        <v>このよざる</v>
      </c>
      <c r="O979" t="str">
        <f ca="1"/>
        <v>コノヨザル</v>
      </c>
      <c r="P979" t="str">
        <f ca="1"/>
        <v>固有名詞</v>
      </c>
      <c r="R979" t="str">
        <f ca="1"/>
        <v>このよざる</v>
      </c>
      <c r="S979" t="str">
        <f ca="1"/>
        <v>Annihilape</v>
      </c>
      <c r="T979" t="str">
        <f ca="1"/>
        <v>固有名詞</v>
      </c>
      <c r="V979" t="str">
        <f ca="1"/>
        <v>979p</v>
      </c>
      <c r="W979" t="str">
        <f ca="1"/>
        <v>コノヨザル</v>
      </c>
      <c r="X979" t="str">
        <f ca="1"/>
        <v>固有名詞</v>
      </c>
    </row>
    <row r="980" spans="1:24">
      <c r="A980">
        <f ca="1"/>
        <v>980</v>
      </c>
      <c r="B980" t="str">
        <f ca="1"/>
        <v>ドオー</v>
      </c>
      <c r="C980" t="str">
        <f ca="1"/>
        <v>Clodsire</v>
      </c>
      <c r="D980" t="s">
        <v>2967</v>
      </c>
      <c r="F980" t="str">
        <f ca="1"/>
        <v>980p</v>
      </c>
      <c r="G980" t="str">
        <f ca="1"/>
        <v>ドオー</v>
      </c>
      <c r="H980" t="str">
        <f ca="1"/>
        <v>固有名詞</v>
      </c>
      <c r="J980" t="str">
        <f ca="1"/>
        <v>980p</v>
      </c>
      <c r="K980" t="str">
        <f ca="1"/>
        <v>Clodsire</v>
      </c>
      <c r="L980" t="str">
        <f ca="1"/>
        <v>固有名詞</v>
      </c>
      <c r="N980" t="str">
        <f ca="1"/>
        <v>どおー</v>
      </c>
      <c r="O980" t="str">
        <f ca="1"/>
        <v>ドオー</v>
      </c>
      <c r="P980" t="str">
        <f ca="1"/>
        <v>固有名詞</v>
      </c>
      <c r="R980" t="str">
        <f ca="1"/>
        <v>どおー</v>
      </c>
      <c r="S980" t="str">
        <f ca="1"/>
        <v>Clodsire</v>
      </c>
      <c r="T980" t="str">
        <f ca="1"/>
        <v>固有名詞</v>
      </c>
      <c r="V980" t="str">
        <f ca="1"/>
        <v>980p</v>
      </c>
      <c r="W980" t="str">
        <f ca="1"/>
        <v>ドオー</v>
      </c>
      <c r="X980" t="str">
        <f ca="1"/>
        <v>固有名詞</v>
      </c>
    </row>
    <row r="981" spans="1:24">
      <c r="A981">
        <f ca="1"/>
        <v>981</v>
      </c>
      <c r="B981" t="str">
        <f ca="1"/>
        <v>リキキリン</v>
      </c>
      <c r="C981" t="str">
        <f ca="1"/>
        <v>Farigiraf</v>
      </c>
      <c r="D981" t="s">
        <v>2968</v>
      </c>
      <c r="F981" t="str">
        <f ca="1"/>
        <v>981p</v>
      </c>
      <c r="G981" t="str">
        <f ca="1"/>
        <v>リキキリン</v>
      </c>
      <c r="H981" t="str">
        <f ca="1"/>
        <v>固有名詞</v>
      </c>
      <c r="J981" t="str">
        <f ca="1"/>
        <v>981p</v>
      </c>
      <c r="K981" t="str">
        <f ca="1"/>
        <v>Farigiraf</v>
      </c>
      <c r="L981" t="str">
        <f ca="1"/>
        <v>固有名詞</v>
      </c>
      <c r="N981" t="str">
        <f ca="1"/>
        <v>りききりん</v>
      </c>
      <c r="O981" t="str">
        <f ca="1"/>
        <v>リキキリン</v>
      </c>
      <c r="P981" t="str">
        <f ca="1"/>
        <v>固有名詞</v>
      </c>
      <c r="R981" t="str">
        <f ca="1"/>
        <v>りききりん</v>
      </c>
      <c r="S981" t="str">
        <f ca="1"/>
        <v>Farigiraf</v>
      </c>
      <c r="T981" t="str">
        <f ca="1"/>
        <v>固有名詞</v>
      </c>
      <c r="V981" t="str">
        <f ca="1"/>
        <v>981p</v>
      </c>
      <c r="W981" t="str">
        <f ca="1"/>
        <v>リキキリン</v>
      </c>
      <c r="X981" t="str">
        <f ca="1"/>
        <v>固有名詞</v>
      </c>
    </row>
    <row r="982" spans="1:24">
      <c r="A982">
        <f ca="1"/>
        <v>982</v>
      </c>
      <c r="B982" t="str">
        <f ca="1"/>
        <v>ノココッチ</v>
      </c>
      <c r="C982" t="str">
        <f ca="1"/>
        <v>Dudunsparce</v>
      </c>
      <c r="D982" t="s">
        <v>2969</v>
      </c>
      <c r="F982" t="str">
        <f ca="1"/>
        <v>982p</v>
      </c>
      <c r="G982" t="str">
        <f ca="1"/>
        <v>ノココッチ</v>
      </c>
      <c r="H982" t="str">
        <f ca="1"/>
        <v>固有名詞</v>
      </c>
      <c r="J982" t="str">
        <f ca="1"/>
        <v>982p</v>
      </c>
      <c r="K982" t="str">
        <f ca="1"/>
        <v>Dudunsparce</v>
      </c>
      <c r="L982" t="str">
        <f ca="1"/>
        <v>固有名詞</v>
      </c>
      <c r="N982" t="str">
        <f ca="1"/>
        <v>のここっち</v>
      </c>
      <c r="O982" t="str">
        <f ca="1"/>
        <v>ノココッチ</v>
      </c>
      <c r="P982" t="str">
        <f ca="1"/>
        <v>固有名詞</v>
      </c>
      <c r="R982" t="str">
        <f ca="1"/>
        <v>のここっち</v>
      </c>
      <c r="S982" t="str">
        <f ca="1"/>
        <v>Dudunsparce</v>
      </c>
      <c r="T982" t="str">
        <f ca="1"/>
        <v>固有名詞</v>
      </c>
      <c r="V982" t="str">
        <f ca="1"/>
        <v>982p</v>
      </c>
      <c r="W982" t="str">
        <f ca="1"/>
        <v>ノココッチ</v>
      </c>
      <c r="X982" t="str">
        <f ca="1"/>
        <v>固有名詞</v>
      </c>
    </row>
    <row r="983" spans="1:24">
      <c r="A983">
        <f ca="1"/>
        <v>983</v>
      </c>
      <c r="B983" t="str">
        <f ca="1"/>
        <v>ドドゲザン</v>
      </c>
      <c r="C983" t="str">
        <f ca="1"/>
        <v>Kingambit</v>
      </c>
      <c r="D983" t="s">
        <v>2970</v>
      </c>
      <c r="F983" t="str">
        <f ca="1"/>
        <v>983p</v>
      </c>
      <c r="G983" t="str">
        <f ca="1"/>
        <v>ドドゲザン</v>
      </c>
      <c r="H983" t="str">
        <f ca="1"/>
        <v>固有名詞</v>
      </c>
      <c r="J983" t="str">
        <f ca="1"/>
        <v>983p</v>
      </c>
      <c r="K983" t="str">
        <f ca="1"/>
        <v>Kingambit</v>
      </c>
      <c r="L983" t="str">
        <f ca="1"/>
        <v>固有名詞</v>
      </c>
      <c r="N983" t="str">
        <f ca="1"/>
        <v>どどげざん</v>
      </c>
      <c r="O983" t="str">
        <f ca="1"/>
        <v>ドドゲザン</v>
      </c>
      <c r="P983" t="str">
        <f ca="1"/>
        <v>固有名詞</v>
      </c>
      <c r="R983" t="str">
        <f ca="1"/>
        <v>どどげざん</v>
      </c>
      <c r="S983" t="str">
        <f ca="1"/>
        <v>Kingambit</v>
      </c>
      <c r="T983" t="str">
        <f ca="1"/>
        <v>固有名詞</v>
      </c>
      <c r="V983" t="str">
        <f ca="1"/>
        <v>983p</v>
      </c>
      <c r="W983" t="str">
        <f ca="1"/>
        <v>ドドゲザン</v>
      </c>
      <c r="X983" t="str">
        <f ca="1"/>
        <v>固有名詞</v>
      </c>
    </row>
    <row r="984" spans="1:24">
      <c r="A984">
        <f ca="1"/>
        <v>984</v>
      </c>
      <c r="B984" t="str">
        <f ca="1"/>
        <v>イダイナキバ</v>
      </c>
      <c r="C984" t="str">
        <f ca="1"/>
        <v>Great Tusk</v>
      </c>
      <c r="D984" t="s">
        <v>2971</v>
      </c>
      <c r="F984" t="str">
        <f ca="1"/>
        <v>984p</v>
      </c>
      <c r="G984" t="str">
        <f ca="1"/>
        <v>イダイナキバ</v>
      </c>
      <c r="H984" t="str">
        <f ca="1"/>
        <v>固有名詞</v>
      </c>
      <c r="J984" t="str">
        <f ca="1"/>
        <v>984p</v>
      </c>
      <c r="K984" t="str">
        <f ca="1"/>
        <v>Great Tusk</v>
      </c>
      <c r="L984" t="str">
        <f ca="1"/>
        <v>固有名詞</v>
      </c>
      <c r="N984" t="str">
        <f ca="1"/>
        <v>いだいなきば</v>
      </c>
      <c r="O984" t="str">
        <f ca="1"/>
        <v>イダイナキバ</v>
      </c>
      <c r="P984" t="str">
        <f ca="1"/>
        <v>固有名詞</v>
      </c>
      <c r="R984" t="str">
        <f ca="1"/>
        <v>いだいなきば</v>
      </c>
      <c r="S984" t="str">
        <f ca="1"/>
        <v>Great Tusk</v>
      </c>
      <c r="T984" t="str">
        <f ca="1"/>
        <v>固有名詞</v>
      </c>
      <c r="V984" t="str">
        <f ca="1"/>
        <v>984p</v>
      </c>
      <c r="W984" t="str">
        <f ca="1"/>
        <v>イダイナキバ</v>
      </c>
      <c r="X984" t="str">
        <f ca="1"/>
        <v>固有名詞</v>
      </c>
    </row>
    <row r="985" spans="1:24">
      <c r="A985">
        <f ca="1"/>
        <v>985</v>
      </c>
      <c r="B985" t="str">
        <f ca="1"/>
        <v>サケブシッポ</v>
      </c>
      <c r="C985" t="str">
        <f ca="1"/>
        <v>Scream Tail</v>
      </c>
      <c r="D985" t="s">
        <v>2972</v>
      </c>
      <c r="F985" t="str">
        <f ca="1"/>
        <v>985p</v>
      </c>
      <c r="G985" t="str">
        <f ca="1"/>
        <v>サケブシッポ</v>
      </c>
      <c r="H985" t="str">
        <f ca="1"/>
        <v>固有名詞</v>
      </c>
      <c r="J985" t="str">
        <f ca="1"/>
        <v>985p</v>
      </c>
      <c r="K985" t="str">
        <f ca="1"/>
        <v>Scream Tail</v>
      </c>
      <c r="L985" t="str">
        <f ca="1"/>
        <v>固有名詞</v>
      </c>
      <c r="N985" t="str">
        <f ca="1"/>
        <v>さけぶしっぽ</v>
      </c>
      <c r="O985" t="str">
        <f ca="1"/>
        <v>サケブシッポ</v>
      </c>
      <c r="P985" t="str">
        <f ca="1"/>
        <v>固有名詞</v>
      </c>
      <c r="R985" t="str">
        <f ca="1"/>
        <v>さけぶしっぽ</v>
      </c>
      <c r="S985" t="str">
        <f ca="1"/>
        <v>Scream Tail</v>
      </c>
      <c r="T985" t="str">
        <f ca="1"/>
        <v>固有名詞</v>
      </c>
      <c r="V985" t="str">
        <f ca="1"/>
        <v>985p</v>
      </c>
      <c r="W985" t="str">
        <f ca="1"/>
        <v>サケブシッポ</v>
      </c>
      <c r="X985" t="str">
        <f ca="1"/>
        <v>固有名詞</v>
      </c>
    </row>
    <row r="986" spans="1:24">
      <c r="A986">
        <f ca="1"/>
        <v>986</v>
      </c>
      <c r="B986" t="str">
        <f ca="1"/>
        <v>アラブルタケ</v>
      </c>
      <c r="C986" t="str">
        <f ca="1"/>
        <v>Brute Bonnet</v>
      </c>
      <c r="D986" t="s">
        <v>2973</v>
      </c>
      <c r="F986" t="str">
        <f ca="1"/>
        <v>986p</v>
      </c>
      <c r="G986" t="str">
        <f ca="1"/>
        <v>アラブルタケ</v>
      </c>
      <c r="H986" t="str">
        <f ca="1"/>
        <v>固有名詞</v>
      </c>
      <c r="J986" t="str">
        <f ca="1"/>
        <v>986p</v>
      </c>
      <c r="K986" t="str">
        <f ca="1"/>
        <v>Brute Bonnet</v>
      </c>
      <c r="L986" t="str">
        <f ca="1"/>
        <v>固有名詞</v>
      </c>
      <c r="N986" t="str">
        <f ca="1"/>
        <v>あらぶるたけ</v>
      </c>
      <c r="O986" t="str">
        <f ca="1"/>
        <v>アラブルタケ</v>
      </c>
      <c r="P986" t="str">
        <f ca="1"/>
        <v>固有名詞</v>
      </c>
      <c r="R986" t="str">
        <f ca="1"/>
        <v>あらぶるたけ</v>
      </c>
      <c r="S986" t="str">
        <f ca="1"/>
        <v>Brute Bonnet</v>
      </c>
      <c r="T986" t="str">
        <f ca="1"/>
        <v>固有名詞</v>
      </c>
      <c r="V986" t="str">
        <f ca="1"/>
        <v>986p</v>
      </c>
      <c r="W986" t="str">
        <f ca="1"/>
        <v>アラブルタケ</v>
      </c>
      <c r="X986" t="str">
        <f ca="1"/>
        <v>固有名詞</v>
      </c>
    </row>
    <row r="987" spans="1:24">
      <c r="A987">
        <f ca="1"/>
        <v>987</v>
      </c>
      <c r="B987" t="str">
        <f ca="1"/>
        <v>ハバタクカミ</v>
      </c>
      <c r="C987" t="str">
        <f ca="1"/>
        <v>Flutter Mane</v>
      </c>
      <c r="D987" t="s">
        <v>2974</v>
      </c>
      <c r="F987" t="str">
        <f ca="1"/>
        <v>987p</v>
      </c>
      <c r="G987" t="str">
        <f ca="1"/>
        <v>ハバタクカミ</v>
      </c>
      <c r="H987" t="str">
        <f ca="1"/>
        <v>固有名詞</v>
      </c>
      <c r="J987" t="str">
        <f ca="1"/>
        <v>987p</v>
      </c>
      <c r="K987" t="str">
        <f ca="1"/>
        <v>Flutter Mane</v>
      </c>
      <c r="L987" t="str">
        <f ca="1"/>
        <v>固有名詞</v>
      </c>
      <c r="N987" t="str">
        <f ca="1"/>
        <v>はばたくかみ</v>
      </c>
      <c r="O987" t="str">
        <f ca="1"/>
        <v>ハバタクカミ</v>
      </c>
      <c r="P987" t="str">
        <f ca="1"/>
        <v>固有名詞</v>
      </c>
      <c r="R987" t="str">
        <f ca="1"/>
        <v>はばたくかみ</v>
      </c>
      <c r="S987" t="str">
        <f ca="1"/>
        <v>Flutter Mane</v>
      </c>
      <c r="T987" t="str">
        <f ca="1"/>
        <v>固有名詞</v>
      </c>
      <c r="V987" t="str">
        <f ca="1"/>
        <v>987p</v>
      </c>
      <c r="W987" t="str">
        <f ca="1"/>
        <v>ハバタクカミ</v>
      </c>
      <c r="X987" t="str">
        <f ca="1"/>
        <v>固有名詞</v>
      </c>
    </row>
    <row r="988" spans="1:24">
      <c r="A988">
        <f ca="1"/>
        <v>988</v>
      </c>
      <c r="B988" t="str">
        <f ca="1"/>
        <v>チヲハウハネ</v>
      </c>
      <c r="C988" t="str">
        <f ca="1"/>
        <v>Slither Wing</v>
      </c>
      <c r="D988" t="s">
        <v>2975</v>
      </c>
      <c r="F988" t="str">
        <f ca="1"/>
        <v>988p</v>
      </c>
      <c r="G988" t="str">
        <f ca="1"/>
        <v>チヲハウハネ</v>
      </c>
      <c r="H988" t="str">
        <f ca="1"/>
        <v>固有名詞</v>
      </c>
      <c r="J988" t="str">
        <f ca="1"/>
        <v>988p</v>
      </c>
      <c r="K988" t="str">
        <f ca="1"/>
        <v>Slither Wing</v>
      </c>
      <c r="L988" t="str">
        <f ca="1"/>
        <v>固有名詞</v>
      </c>
      <c r="N988" t="str">
        <f ca="1"/>
        <v>ちをはうはね</v>
      </c>
      <c r="O988" t="str">
        <f ca="1"/>
        <v>チヲハウハネ</v>
      </c>
      <c r="P988" t="str">
        <f ca="1"/>
        <v>固有名詞</v>
      </c>
      <c r="R988" t="str">
        <f ca="1"/>
        <v>ちをはうはね</v>
      </c>
      <c r="S988" t="str">
        <f ca="1"/>
        <v>Slither Wing</v>
      </c>
      <c r="T988" t="str">
        <f ca="1"/>
        <v>固有名詞</v>
      </c>
      <c r="V988" t="str">
        <f ca="1"/>
        <v>988p</v>
      </c>
      <c r="W988" t="str">
        <f ca="1"/>
        <v>チヲハウハネ</v>
      </c>
      <c r="X988" t="str">
        <f ca="1"/>
        <v>固有名詞</v>
      </c>
    </row>
    <row r="989" spans="1:24">
      <c r="A989">
        <f ca="1"/>
        <v>989</v>
      </c>
      <c r="B989" t="str">
        <f ca="1"/>
        <v>スナノケガワ</v>
      </c>
      <c r="C989" t="str">
        <f ca="1"/>
        <v>Sandy Shocks</v>
      </c>
      <c r="D989" t="s">
        <v>2976</v>
      </c>
      <c r="F989" t="str">
        <f ca="1"/>
        <v>989p</v>
      </c>
      <c r="G989" t="str">
        <f ca="1"/>
        <v>スナノケガワ</v>
      </c>
      <c r="H989" t="str">
        <f ca="1"/>
        <v>固有名詞</v>
      </c>
      <c r="J989" t="str">
        <f ca="1"/>
        <v>989p</v>
      </c>
      <c r="K989" t="str">
        <f ca="1"/>
        <v>Sandy Shocks</v>
      </c>
      <c r="L989" t="str">
        <f ca="1"/>
        <v>固有名詞</v>
      </c>
      <c r="N989" t="str">
        <f ca="1"/>
        <v>すなのけがわ</v>
      </c>
      <c r="O989" t="str">
        <f ca="1"/>
        <v>スナノケガワ</v>
      </c>
      <c r="P989" t="str">
        <f ca="1"/>
        <v>固有名詞</v>
      </c>
      <c r="R989" t="str">
        <f ca="1"/>
        <v>すなのけがわ</v>
      </c>
      <c r="S989" t="str">
        <f ca="1"/>
        <v>Sandy Shocks</v>
      </c>
      <c r="T989" t="str">
        <f ca="1"/>
        <v>固有名詞</v>
      </c>
      <c r="V989" t="str">
        <f ca="1"/>
        <v>989p</v>
      </c>
      <c r="W989" t="str">
        <f ca="1"/>
        <v>スナノケガワ</v>
      </c>
      <c r="X989" t="str">
        <f ca="1"/>
        <v>固有名詞</v>
      </c>
    </row>
    <row r="990" spans="1:24">
      <c r="A990">
        <f ca="1"/>
        <v>990</v>
      </c>
      <c r="B990" t="str">
        <f ca="1"/>
        <v>テツノワダチ</v>
      </c>
      <c r="C990" t="str">
        <f ca="1"/>
        <v>Iron Treads</v>
      </c>
      <c r="D990" t="s">
        <v>2977</v>
      </c>
      <c r="F990" t="str">
        <f ca="1"/>
        <v>990p</v>
      </c>
      <c r="G990" t="str">
        <f ca="1"/>
        <v>テツノワダチ</v>
      </c>
      <c r="H990" t="str">
        <f ca="1"/>
        <v>固有名詞</v>
      </c>
      <c r="J990" t="str">
        <f ca="1"/>
        <v>990p</v>
      </c>
      <c r="K990" t="str">
        <f ca="1"/>
        <v>Iron Treads</v>
      </c>
      <c r="L990" t="str">
        <f ca="1"/>
        <v>固有名詞</v>
      </c>
      <c r="N990" t="str">
        <f ca="1"/>
        <v>てつのわだち</v>
      </c>
      <c r="O990" t="str">
        <f ca="1"/>
        <v>テツノワダチ</v>
      </c>
      <c r="P990" t="str">
        <f ca="1"/>
        <v>固有名詞</v>
      </c>
      <c r="R990" t="str">
        <f ca="1"/>
        <v>てつのわだち</v>
      </c>
      <c r="S990" t="str">
        <f ca="1"/>
        <v>Iron Treads</v>
      </c>
      <c r="T990" t="str">
        <f ca="1"/>
        <v>固有名詞</v>
      </c>
      <c r="V990" t="str">
        <f ca="1"/>
        <v>990p</v>
      </c>
      <c r="W990" t="str">
        <f ca="1"/>
        <v>テツノワダチ</v>
      </c>
      <c r="X990" t="str">
        <f ca="1"/>
        <v>固有名詞</v>
      </c>
    </row>
    <row r="991" spans="1:24">
      <c r="A991">
        <f ca="1"/>
        <v>991</v>
      </c>
      <c r="B991" t="str">
        <f ca="1"/>
        <v>テツノツツミ</v>
      </c>
      <c r="C991" t="str">
        <f ca="1"/>
        <v>Iron Bundle</v>
      </c>
      <c r="D991" t="s">
        <v>2978</v>
      </c>
      <c r="F991" t="str">
        <f ca="1"/>
        <v>991p</v>
      </c>
      <c r="G991" t="str">
        <f ca="1"/>
        <v>テツノツツミ</v>
      </c>
      <c r="H991" t="str">
        <f ca="1"/>
        <v>固有名詞</v>
      </c>
      <c r="J991" t="str">
        <f ca="1"/>
        <v>991p</v>
      </c>
      <c r="K991" t="str">
        <f ca="1"/>
        <v>Iron Bundle</v>
      </c>
      <c r="L991" t="str">
        <f ca="1"/>
        <v>固有名詞</v>
      </c>
      <c r="N991" t="str">
        <f ca="1"/>
        <v>てつのつつみ</v>
      </c>
      <c r="O991" t="str">
        <f ca="1"/>
        <v>テツノツツミ</v>
      </c>
      <c r="P991" t="str">
        <f ca="1"/>
        <v>固有名詞</v>
      </c>
      <c r="R991" t="str">
        <f ca="1"/>
        <v>てつのつつみ</v>
      </c>
      <c r="S991" t="str">
        <f ca="1"/>
        <v>Iron Bundle</v>
      </c>
      <c r="T991" t="str">
        <f ca="1"/>
        <v>固有名詞</v>
      </c>
      <c r="V991" t="str">
        <f ca="1"/>
        <v>991p</v>
      </c>
      <c r="W991" t="str">
        <f ca="1"/>
        <v>テツノツツミ</v>
      </c>
      <c r="X991" t="str">
        <f ca="1"/>
        <v>固有名詞</v>
      </c>
    </row>
    <row r="992" spans="1:24">
      <c r="A992">
        <f ca="1"/>
        <v>992</v>
      </c>
      <c r="B992" t="str">
        <f ca="1"/>
        <v>テツノカイナ</v>
      </c>
      <c r="C992" t="str">
        <f ca="1"/>
        <v>Iron Hands</v>
      </c>
      <c r="D992" t="s">
        <v>2979</v>
      </c>
      <c r="F992" t="str">
        <f ca="1"/>
        <v>992p</v>
      </c>
      <c r="G992" t="str">
        <f ca="1"/>
        <v>テツノカイナ</v>
      </c>
      <c r="H992" t="str">
        <f ca="1"/>
        <v>固有名詞</v>
      </c>
      <c r="J992" t="str">
        <f ca="1"/>
        <v>992p</v>
      </c>
      <c r="K992" t="str">
        <f ca="1"/>
        <v>Iron Hands</v>
      </c>
      <c r="L992" t="str">
        <f ca="1"/>
        <v>固有名詞</v>
      </c>
      <c r="N992" t="str">
        <f ca="1"/>
        <v>てつのかいな</v>
      </c>
      <c r="O992" t="str">
        <f ca="1"/>
        <v>テツノカイナ</v>
      </c>
      <c r="P992" t="str">
        <f ca="1"/>
        <v>固有名詞</v>
      </c>
      <c r="R992" t="str">
        <f ca="1"/>
        <v>てつのかいな</v>
      </c>
      <c r="S992" t="str">
        <f ca="1"/>
        <v>Iron Hands</v>
      </c>
      <c r="T992" t="str">
        <f ca="1"/>
        <v>固有名詞</v>
      </c>
      <c r="V992" t="str">
        <f ca="1"/>
        <v>992p</v>
      </c>
      <c r="W992" t="str">
        <f ca="1"/>
        <v>テツノカイナ</v>
      </c>
      <c r="X992" t="str">
        <f ca="1"/>
        <v>固有名詞</v>
      </c>
    </row>
    <row r="993" spans="1:24">
      <c r="A993">
        <f ca="1"/>
        <v>993</v>
      </c>
      <c r="B993" t="str">
        <f ca="1"/>
        <v>テツノコウベ</v>
      </c>
      <c r="C993" t="str">
        <f ca="1"/>
        <v>Iron Jugulis</v>
      </c>
      <c r="D993" t="s">
        <v>2980</v>
      </c>
      <c r="F993" t="str">
        <f ca="1"/>
        <v>993p</v>
      </c>
      <c r="G993" t="str">
        <f ca="1"/>
        <v>テツノコウベ</v>
      </c>
      <c r="H993" t="str">
        <f ca="1"/>
        <v>固有名詞</v>
      </c>
      <c r="J993" t="str">
        <f ca="1"/>
        <v>993p</v>
      </c>
      <c r="K993" t="str">
        <f ca="1"/>
        <v>Iron Jugulis</v>
      </c>
      <c r="L993" t="str">
        <f ca="1"/>
        <v>固有名詞</v>
      </c>
      <c r="N993" t="str">
        <f ca="1"/>
        <v>てつのこうべ</v>
      </c>
      <c r="O993" t="str">
        <f ca="1"/>
        <v>テツノコウベ</v>
      </c>
      <c r="P993" t="str">
        <f ca="1"/>
        <v>固有名詞</v>
      </c>
      <c r="R993" t="str">
        <f ca="1"/>
        <v>てつのこうべ</v>
      </c>
      <c r="S993" t="str">
        <f ca="1"/>
        <v>Iron Jugulis</v>
      </c>
      <c r="T993" t="str">
        <f ca="1"/>
        <v>固有名詞</v>
      </c>
      <c r="V993" t="str">
        <f ca="1"/>
        <v>993p</v>
      </c>
      <c r="W993" t="str">
        <f ca="1"/>
        <v>テツノコウベ</v>
      </c>
      <c r="X993" t="str">
        <f ca="1"/>
        <v>固有名詞</v>
      </c>
    </row>
    <row r="994" spans="1:24">
      <c r="A994">
        <f ca="1"/>
        <v>994</v>
      </c>
      <c r="B994" t="str">
        <f ca="1"/>
        <v>テツノドクガ</v>
      </c>
      <c r="C994" t="str">
        <f ca="1"/>
        <v>Iron Moth</v>
      </c>
      <c r="D994" t="s">
        <v>2981</v>
      </c>
      <c r="F994" t="str">
        <f ca="1"/>
        <v>994p</v>
      </c>
      <c r="G994" t="str">
        <f ca="1"/>
        <v>テツノドクガ</v>
      </c>
      <c r="H994" t="str">
        <f ca="1"/>
        <v>固有名詞</v>
      </c>
      <c r="J994" t="str">
        <f ca="1"/>
        <v>994p</v>
      </c>
      <c r="K994" t="str">
        <f ca="1"/>
        <v>Iron Moth</v>
      </c>
      <c r="L994" t="str">
        <f ca="1"/>
        <v>固有名詞</v>
      </c>
      <c r="N994" t="str">
        <f ca="1"/>
        <v>てつのどくが</v>
      </c>
      <c r="O994" t="str">
        <f ca="1"/>
        <v>テツノドクガ</v>
      </c>
      <c r="P994" t="str">
        <f ca="1"/>
        <v>固有名詞</v>
      </c>
      <c r="R994" t="str">
        <f ca="1"/>
        <v>てつのどくが</v>
      </c>
      <c r="S994" t="str">
        <f ca="1"/>
        <v>Iron Moth</v>
      </c>
      <c r="T994" t="str">
        <f ca="1"/>
        <v>固有名詞</v>
      </c>
      <c r="V994" t="str">
        <f ca="1"/>
        <v>994p</v>
      </c>
      <c r="W994" t="str">
        <f ca="1"/>
        <v>テツノドクガ</v>
      </c>
      <c r="X994" t="str">
        <f ca="1"/>
        <v>固有名詞</v>
      </c>
    </row>
    <row r="995" spans="1:24">
      <c r="A995">
        <f ca="1"/>
        <v>995</v>
      </c>
      <c r="B995" t="str">
        <f ca="1"/>
        <v>テツノイバラ</v>
      </c>
      <c r="C995" t="str">
        <f ca="1"/>
        <v>Iron Thorns</v>
      </c>
      <c r="D995" t="s">
        <v>2982</v>
      </c>
      <c r="F995" t="str">
        <f ca="1"/>
        <v>995p</v>
      </c>
      <c r="G995" t="str">
        <f ca="1"/>
        <v>テツノイバラ</v>
      </c>
      <c r="H995" t="str">
        <f ca="1"/>
        <v>固有名詞</v>
      </c>
      <c r="J995" t="str">
        <f ca="1"/>
        <v>995p</v>
      </c>
      <c r="K995" t="str">
        <f ca="1"/>
        <v>Iron Thorns</v>
      </c>
      <c r="L995" t="str">
        <f ca="1"/>
        <v>固有名詞</v>
      </c>
      <c r="N995" t="str">
        <f ca="1"/>
        <v>てつのいばら</v>
      </c>
      <c r="O995" t="str">
        <f ca="1"/>
        <v>テツノイバラ</v>
      </c>
      <c r="P995" t="str">
        <f ca="1"/>
        <v>固有名詞</v>
      </c>
      <c r="R995" t="str">
        <f ca="1"/>
        <v>てつのいばら</v>
      </c>
      <c r="S995" t="str">
        <f ca="1"/>
        <v>Iron Thorns</v>
      </c>
      <c r="T995" t="str">
        <f ca="1"/>
        <v>固有名詞</v>
      </c>
      <c r="V995" t="str">
        <f ca="1"/>
        <v>995p</v>
      </c>
      <c r="W995" t="str">
        <f ca="1"/>
        <v>テツノイバラ</v>
      </c>
      <c r="X995" t="str">
        <f ca="1"/>
        <v>固有名詞</v>
      </c>
    </row>
    <row r="996" spans="1:24">
      <c r="A996">
        <f ca="1"/>
        <v>996</v>
      </c>
      <c r="B996" t="str">
        <f ca="1"/>
        <v>セビエ</v>
      </c>
      <c r="C996" t="str">
        <f ca="1"/>
        <v>Frigibax</v>
      </c>
      <c r="D996" t="s">
        <v>2983</v>
      </c>
      <c r="F996" t="str">
        <f ca="1"/>
        <v>996p</v>
      </c>
      <c r="G996" t="str">
        <f ca="1"/>
        <v>セビエ</v>
      </c>
      <c r="H996" t="str">
        <f ca="1"/>
        <v>固有名詞</v>
      </c>
      <c r="J996" t="str">
        <f ca="1"/>
        <v>996p</v>
      </c>
      <c r="K996" t="str">
        <f ca="1"/>
        <v>Frigibax</v>
      </c>
      <c r="L996" t="str">
        <f ca="1"/>
        <v>固有名詞</v>
      </c>
      <c r="N996" t="str">
        <f ca="1"/>
        <v>せびえ</v>
      </c>
      <c r="O996" t="str">
        <f ca="1"/>
        <v>セビエ</v>
      </c>
      <c r="P996" t="str">
        <f ca="1"/>
        <v>固有名詞</v>
      </c>
      <c r="R996" t="str">
        <f ca="1"/>
        <v>せびえ</v>
      </c>
      <c r="S996" t="str">
        <f ca="1"/>
        <v>Frigibax</v>
      </c>
      <c r="T996" t="str">
        <f ca="1"/>
        <v>固有名詞</v>
      </c>
      <c r="V996" t="str">
        <f ca="1"/>
        <v>996p</v>
      </c>
      <c r="W996" t="str">
        <f ca="1"/>
        <v>セビエ</v>
      </c>
      <c r="X996" t="str">
        <f ca="1"/>
        <v>固有名詞</v>
      </c>
    </row>
    <row r="997" spans="1:24">
      <c r="A997">
        <f ca="1"/>
        <v>997</v>
      </c>
      <c r="B997" t="str">
        <f ca="1"/>
        <v>セゴール</v>
      </c>
      <c r="C997" t="str">
        <f ca="1"/>
        <v>Arctibax</v>
      </c>
      <c r="D997" t="s">
        <v>2984</v>
      </c>
      <c r="F997" t="str">
        <f ca="1"/>
        <v>997p</v>
      </c>
      <c r="G997" t="str">
        <f ca="1"/>
        <v>セゴール</v>
      </c>
      <c r="H997" t="str">
        <f ca="1"/>
        <v>固有名詞</v>
      </c>
      <c r="J997" t="str">
        <f ca="1"/>
        <v>997p</v>
      </c>
      <c r="K997" t="str">
        <f ca="1"/>
        <v>Arctibax</v>
      </c>
      <c r="L997" t="str">
        <f ca="1"/>
        <v>固有名詞</v>
      </c>
      <c r="N997" t="str">
        <f ca="1"/>
        <v>せごーる</v>
      </c>
      <c r="O997" t="str">
        <f ca="1"/>
        <v>セゴール</v>
      </c>
      <c r="P997" t="str">
        <f ca="1"/>
        <v>固有名詞</v>
      </c>
      <c r="R997" t="str">
        <f ca="1"/>
        <v>せごーる</v>
      </c>
      <c r="S997" t="str">
        <f ca="1"/>
        <v>Arctibax</v>
      </c>
      <c r="T997" t="str">
        <f ca="1"/>
        <v>固有名詞</v>
      </c>
      <c r="V997" t="str">
        <f ca="1"/>
        <v>997p</v>
      </c>
      <c r="W997" t="str">
        <f ca="1"/>
        <v>セゴール</v>
      </c>
      <c r="X997" t="str">
        <f ca="1"/>
        <v>固有名詞</v>
      </c>
    </row>
    <row r="998" spans="1:24">
      <c r="A998">
        <f ca="1"/>
        <v>998</v>
      </c>
      <c r="B998" t="str">
        <f ca="1"/>
        <v>セグレイブ</v>
      </c>
      <c r="C998" t="str">
        <f ca="1"/>
        <v>Baxcalibur</v>
      </c>
      <c r="D998" t="s">
        <v>2985</v>
      </c>
      <c r="F998" t="str">
        <f ca="1"/>
        <v>998p</v>
      </c>
      <c r="G998" t="str">
        <f ca="1"/>
        <v>セグレイブ</v>
      </c>
      <c r="H998" t="str">
        <f ca="1"/>
        <v>固有名詞</v>
      </c>
      <c r="J998" t="str">
        <f ca="1"/>
        <v>998p</v>
      </c>
      <c r="K998" t="str">
        <f ca="1"/>
        <v>Baxcalibur</v>
      </c>
      <c r="L998" t="str">
        <f ca="1"/>
        <v>固有名詞</v>
      </c>
      <c r="N998" t="str">
        <f ca="1"/>
        <v>せぐれいぶ</v>
      </c>
      <c r="O998" t="str">
        <f ca="1"/>
        <v>セグレイブ</v>
      </c>
      <c r="P998" t="str">
        <f ca="1"/>
        <v>固有名詞</v>
      </c>
      <c r="R998" t="str">
        <f ca="1"/>
        <v>せぐれいぶ</v>
      </c>
      <c r="S998" t="str">
        <f ca="1"/>
        <v>Baxcalibur</v>
      </c>
      <c r="T998" t="str">
        <f ca="1"/>
        <v>固有名詞</v>
      </c>
      <c r="V998" t="str">
        <f ca="1"/>
        <v>998p</v>
      </c>
      <c r="W998" t="str">
        <f ca="1"/>
        <v>セグレイブ</v>
      </c>
      <c r="X998" t="str">
        <f ca="1"/>
        <v>固有名詞</v>
      </c>
    </row>
    <row r="999" spans="1:24">
      <c r="A999">
        <f ca="1"/>
        <v>999</v>
      </c>
      <c r="B999" t="str">
        <f ca="1"/>
        <v>コレクレー</v>
      </c>
      <c r="C999" t="str">
        <f ca="1"/>
        <v>Gimmighoul</v>
      </c>
      <c r="D999" t="s">
        <v>2986</v>
      </c>
      <c r="F999" t="str">
        <f ca="1"/>
        <v>999p</v>
      </c>
      <c r="G999" t="str">
        <f ca="1"/>
        <v>コレクレー</v>
      </c>
      <c r="H999" t="str">
        <f ca="1"/>
        <v>固有名詞</v>
      </c>
      <c r="J999" t="str">
        <f ca="1"/>
        <v>999p</v>
      </c>
      <c r="K999" t="str">
        <f ca="1"/>
        <v>Gimmighoul</v>
      </c>
      <c r="L999" t="str">
        <f ca="1"/>
        <v>固有名詞</v>
      </c>
      <c r="N999" t="str">
        <f ca="1"/>
        <v>これくれー</v>
      </c>
      <c r="O999" t="str">
        <f ca="1"/>
        <v>コレクレー</v>
      </c>
      <c r="P999" t="str">
        <f ca="1"/>
        <v>固有名詞</v>
      </c>
      <c r="R999" t="str">
        <f ca="1"/>
        <v>これくれー</v>
      </c>
      <c r="S999" t="str">
        <f ca="1"/>
        <v>Gimmighoul</v>
      </c>
      <c r="T999" t="str">
        <f ca="1"/>
        <v>固有名詞</v>
      </c>
      <c r="V999" t="str">
        <f ca="1"/>
        <v>999p</v>
      </c>
      <c r="W999" t="str">
        <f ca="1"/>
        <v>コレクレー</v>
      </c>
      <c r="X999" t="str">
        <f ca="1"/>
        <v>固有名詞</v>
      </c>
    </row>
    <row r="1000" spans="1:24">
      <c r="A1000">
        <f ca="1"/>
        <v>1000</v>
      </c>
      <c r="B1000" t="str">
        <f ca="1"/>
        <v>サーフゴー</v>
      </c>
      <c r="C1000" t="str">
        <f ca="1"/>
        <v>Gholdengo</v>
      </c>
      <c r="D1000" t="s">
        <v>2987</v>
      </c>
      <c r="F1000" t="str">
        <f ca="1"/>
        <v>1000p</v>
      </c>
      <c r="G1000" t="str">
        <f ca="1"/>
        <v>サーフゴー</v>
      </c>
      <c r="H1000" t="str">
        <f ca="1"/>
        <v>固有名詞</v>
      </c>
      <c r="J1000" t="str">
        <f ca="1"/>
        <v>1000p</v>
      </c>
      <c r="K1000" t="str">
        <f ca="1"/>
        <v>Gholdengo</v>
      </c>
      <c r="L1000" t="str">
        <f ca="1"/>
        <v>固有名詞</v>
      </c>
      <c r="N1000" t="str">
        <f ca="1"/>
        <v>さーふごー</v>
      </c>
      <c r="O1000" t="str">
        <f ca="1"/>
        <v>サーフゴー</v>
      </c>
      <c r="P1000" t="str">
        <f ca="1"/>
        <v>固有名詞</v>
      </c>
      <c r="R1000" t="str">
        <f ca="1"/>
        <v>さーふごー</v>
      </c>
      <c r="S1000" t="str">
        <f ca="1"/>
        <v>Gholdengo</v>
      </c>
      <c r="T1000" t="str">
        <f ca="1"/>
        <v>固有名詞</v>
      </c>
      <c r="V1000" t="str">
        <f ca="1"/>
        <v>1000p</v>
      </c>
      <c r="W1000" t="str">
        <f ca="1"/>
        <v>サーフゴー</v>
      </c>
      <c r="X1000" t="str">
        <f ca="1"/>
        <v>固有名詞</v>
      </c>
    </row>
    <row r="1001" spans="1:24">
      <c r="A1001">
        <f ca="1"/>
        <v>1001</v>
      </c>
      <c r="B1001" t="str">
        <f ca="1"/>
        <v>チオンジェン</v>
      </c>
      <c r="C1001" t="str">
        <f ca="1"/>
        <v>Wo-Chien</v>
      </c>
      <c r="D1001" t="s">
        <v>2988</v>
      </c>
      <c r="F1001" t="str">
        <f ca="1"/>
        <v>1001p</v>
      </c>
      <c r="G1001" t="str">
        <f ca="1"/>
        <v>チオンジェン</v>
      </c>
      <c r="H1001" t="str">
        <f ca="1"/>
        <v>固有名詞</v>
      </c>
      <c r="J1001" t="str">
        <f ca="1"/>
        <v>1001p</v>
      </c>
      <c r="K1001" t="str">
        <f ca="1"/>
        <v>Wo-Chien</v>
      </c>
      <c r="L1001" t="str">
        <f ca="1"/>
        <v>固有名詞</v>
      </c>
      <c r="N1001" t="str">
        <f ca="1"/>
        <v>ちおんじぇん</v>
      </c>
      <c r="O1001" t="str">
        <f ca="1"/>
        <v>チオンジェン</v>
      </c>
      <c r="P1001" t="str">
        <f ca="1"/>
        <v>固有名詞</v>
      </c>
      <c r="R1001" t="str">
        <f ca="1"/>
        <v>ちおんじぇん</v>
      </c>
      <c r="S1001" t="str">
        <f ca="1"/>
        <v>Wo-Chien</v>
      </c>
      <c r="T1001" t="str">
        <f ca="1"/>
        <v>固有名詞</v>
      </c>
      <c r="V1001" t="str">
        <f ca="1"/>
        <v>1001p</v>
      </c>
      <c r="W1001" t="str">
        <f ca="1"/>
        <v>チオンジェン</v>
      </c>
      <c r="X1001" t="str">
        <f ca="1"/>
        <v>固有名詞</v>
      </c>
    </row>
    <row r="1002" spans="1:24">
      <c r="A1002">
        <f ca="1"/>
        <v>1002</v>
      </c>
      <c r="B1002" t="str">
        <f ca="1"/>
        <v>パオジアン</v>
      </c>
      <c r="C1002" t="str">
        <f ca="1"/>
        <v>Chien-Pao</v>
      </c>
      <c r="D1002" t="s">
        <v>2989</v>
      </c>
      <c r="F1002" t="str">
        <f ca="1"/>
        <v>1002p</v>
      </c>
      <c r="G1002" t="str">
        <f ca="1"/>
        <v>パオジアン</v>
      </c>
      <c r="H1002" t="str">
        <f ca="1"/>
        <v>固有名詞</v>
      </c>
      <c r="J1002" t="str">
        <f ca="1"/>
        <v>1002p</v>
      </c>
      <c r="K1002" t="str">
        <f ca="1"/>
        <v>Chien-Pao</v>
      </c>
      <c r="L1002" t="str">
        <f ca="1"/>
        <v>固有名詞</v>
      </c>
      <c r="N1002" t="str">
        <f ca="1"/>
        <v>ぱおじあん</v>
      </c>
      <c r="O1002" t="str">
        <f ca="1"/>
        <v>パオジアン</v>
      </c>
      <c r="P1002" t="str">
        <f ca="1"/>
        <v>固有名詞</v>
      </c>
      <c r="R1002" t="str">
        <f ca="1"/>
        <v>ぱおじあん</v>
      </c>
      <c r="S1002" t="str">
        <f ca="1"/>
        <v>Chien-Pao</v>
      </c>
      <c r="T1002" t="str">
        <f ca="1"/>
        <v>固有名詞</v>
      </c>
      <c r="V1002" t="str">
        <f ca="1"/>
        <v>1002p</v>
      </c>
      <c r="W1002" t="str">
        <f ca="1"/>
        <v>パオジアン</v>
      </c>
      <c r="X1002" t="str">
        <f ca="1"/>
        <v>固有名詞</v>
      </c>
    </row>
    <row r="1003" spans="1:24">
      <c r="A1003">
        <f ca="1"/>
        <v>1003</v>
      </c>
      <c r="B1003" t="str">
        <f ca="1"/>
        <v>ディンルー</v>
      </c>
      <c r="C1003" t="str">
        <f ca="1"/>
        <v>Ting-Lu</v>
      </c>
      <c r="D1003" t="s">
        <v>2990</v>
      </c>
      <c r="F1003" t="str">
        <f ca="1"/>
        <v>1003p</v>
      </c>
      <c r="G1003" t="str">
        <f ca="1"/>
        <v>ディンルー</v>
      </c>
      <c r="H1003" t="str">
        <f ca="1"/>
        <v>固有名詞</v>
      </c>
      <c r="J1003" t="str">
        <f ca="1"/>
        <v>1003p</v>
      </c>
      <c r="K1003" t="str">
        <f ca="1"/>
        <v>Ting-Lu</v>
      </c>
      <c r="L1003" t="str">
        <f ca="1"/>
        <v>固有名詞</v>
      </c>
      <c r="N1003" t="str">
        <f ca="1"/>
        <v>でぃんるー</v>
      </c>
      <c r="O1003" t="str">
        <f ca="1"/>
        <v>ディンルー</v>
      </c>
      <c r="P1003" t="str">
        <f ca="1"/>
        <v>固有名詞</v>
      </c>
      <c r="R1003" t="str">
        <f ca="1"/>
        <v>でぃんるー</v>
      </c>
      <c r="S1003" t="str">
        <f ca="1"/>
        <v>Ting-Lu</v>
      </c>
      <c r="T1003" t="str">
        <f ca="1"/>
        <v>固有名詞</v>
      </c>
      <c r="V1003" t="str">
        <f ca="1"/>
        <v>1003p</v>
      </c>
      <c r="W1003" t="str">
        <f ca="1"/>
        <v>ディンルー</v>
      </c>
      <c r="X1003" t="str">
        <f ca="1"/>
        <v>固有名詞</v>
      </c>
    </row>
    <row r="1004" spans="1:24">
      <c r="A1004">
        <f ca="1"/>
        <v>1004</v>
      </c>
      <c r="B1004" t="str">
        <f ca="1"/>
        <v>イーユイ</v>
      </c>
      <c r="C1004" t="str">
        <f ca="1"/>
        <v>Chi-Yu</v>
      </c>
      <c r="D1004" t="s">
        <v>2991</v>
      </c>
      <c r="F1004" t="str">
        <f ca="1"/>
        <v>1004p</v>
      </c>
      <c r="G1004" t="str">
        <f ca="1"/>
        <v>イーユイ</v>
      </c>
      <c r="H1004" t="str">
        <f ca="1"/>
        <v>固有名詞</v>
      </c>
      <c r="J1004" t="str">
        <f ca="1"/>
        <v>1004p</v>
      </c>
      <c r="K1004" t="str">
        <f ca="1"/>
        <v>Chi-Yu</v>
      </c>
      <c r="L1004" t="str">
        <f ca="1"/>
        <v>固有名詞</v>
      </c>
      <c r="N1004" t="str">
        <f ca="1"/>
        <v>いーゆい</v>
      </c>
      <c r="O1004" t="str">
        <f ca="1"/>
        <v>イーユイ</v>
      </c>
      <c r="P1004" t="str">
        <f ca="1"/>
        <v>固有名詞</v>
      </c>
      <c r="R1004" t="str">
        <f ca="1"/>
        <v>いーゆい</v>
      </c>
      <c r="S1004" t="str">
        <f ca="1"/>
        <v>Chi-Yu</v>
      </c>
      <c r="T1004" t="str">
        <f ca="1"/>
        <v>固有名詞</v>
      </c>
      <c r="V1004" t="str">
        <f ca="1"/>
        <v>1004p</v>
      </c>
      <c r="W1004" t="str">
        <f ca="1"/>
        <v>イーユイ</v>
      </c>
      <c r="X1004" t="str">
        <f ca="1"/>
        <v>固有名詞</v>
      </c>
    </row>
    <row r="1005" spans="1:24">
      <c r="A1005">
        <f ca="1"/>
        <v>1005</v>
      </c>
      <c r="B1005" t="str">
        <f ca="1"/>
        <v>トドロクツキ</v>
      </c>
      <c r="C1005" t="str">
        <f ca="1"/>
        <v>Roaring Moon</v>
      </c>
      <c r="D1005" t="s">
        <v>2992</v>
      </c>
      <c r="F1005" t="str">
        <f ca="1"/>
        <v>1005p</v>
      </c>
      <c r="G1005" t="str">
        <f ca="1"/>
        <v>トドロクツキ</v>
      </c>
      <c r="H1005" t="str">
        <f ca="1"/>
        <v>固有名詞</v>
      </c>
      <c r="J1005" t="str">
        <f ca="1"/>
        <v>1005p</v>
      </c>
      <c r="K1005" t="str">
        <f ca="1"/>
        <v>Roaring Moon</v>
      </c>
      <c r="L1005" t="str">
        <f ca="1"/>
        <v>固有名詞</v>
      </c>
      <c r="N1005" t="str">
        <f ca="1"/>
        <v>とどろくつき</v>
      </c>
      <c r="O1005" t="str">
        <f ca="1"/>
        <v>トドロクツキ</v>
      </c>
      <c r="P1005" t="str">
        <f ca="1"/>
        <v>固有名詞</v>
      </c>
      <c r="R1005" t="str">
        <f ca="1"/>
        <v>とどろくつき</v>
      </c>
      <c r="S1005" t="str">
        <f ca="1"/>
        <v>Roaring Moon</v>
      </c>
      <c r="T1005" t="str">
        <f ca="1"/>
        <v>固有名詞</v>
      </c>
      <c r="V1005" t="str">
        <f ca="1"/>
        <v>1005p</v>
      </c>
      <c r="W1005" t="str">
        <f ca="1"/>
        <v>トドロクツキ</v>
      </c>
      <c r="X1005" t="str">
        <f ca="1"/>
        <v>固有名詞</v>
      </c>
    </row>
    <row r="1006" spans="1:24">
      <c r="A1006">
        <f ca="1"/>
        <v>1006</v>
      </c>
      <c r="B1006" t="str">
        <f ca="1"/>
        <v>テツノブジン</v>
      </c>
      <c r="C1006" t="str">
        <f ca="1"/>
        <v>Iron Valiant</v>
      </c>
      <c r="D1006" t="s">
        <v>2993</v>
      </c>
      <c r="F1006" t="str">
        <f ca="1"/>
        <v>1006p</v>
      </c>
      <c r="G1006" t="str">
        <f ca="1"/>
        <v>テツノブジン</v>
      </c>
      <c r="H1006" t="str">
        <f ca="1"/>
        <v>固有名詞</v>
      </c>
      <c r="J1006" t="str">
        <f ca="1"/>
        <v>1006p</v>
      </c>
      <c r="K1006" t="str">
        <f ca="1"/>
        <v>Iron Valiant</v>
      </c>
      <c r="L1006" t="str">
        <f ca="1"/>
        <v>固有名詞</v>
      </c>
      <c r="N1006" t="str">
        <f ca="1"/>
        <v>てつのぶじん</v>
      </c>
      <c r="O1006" t="str">
        <f ca="1"/>
        <v>テツノブジン</v>
      </c>
      <c r="P1006" t="str">
        <f ca="1"/>
        <v>固有名詞</v>
      </c>
      <c r="R1006" t="str">
        <f ca="1"/>
        <v>てつのぶじん</v>
      </c>
      <c r="S1006" t="str">
        <f ca="1"/>
        <v>Iron Valiant</v>
      </c>
      <c r="T1006" t="str">
        <f ca="1"/>
        <v>固有名詞</v>
      </c>
      <c r="V1006" t="str">
        <f ca="1"/>
        <v>1006p</v>
      </c>
      <c r="W1006" t="str">
        <f ca="1"/>
        <v>テツノブジン</v>
      </c>
      <c r="X1006" t="str">
        <f ca="1"/>
        <v>固有名詞</v>
      </c>
    </row>
    <row r="1007" spans="1:24">
      <c r="A1007">
        <f ca="1"/>
        <v>1007</v>
      </c>
      <c r="B1007" t="str">
        <f ca="1"/>
        <v>コライドン</v>
      </c>
      <c r="C1007" t="str">
        <f ca="1"/>
        <v>Koraidon</v>
      </c>
      <c r="D1007" t="s">
        <v>2994</v>
      </c>
      <c r="F1007" t="str">
        <f ca="1"/>
        <v>1007p</v>
      </c>
      <c r="G1007" t="str">
        <f ca="1"/>
        <v>コライドン</v>
      </c>
      <c r="H1007" t="str">
        <f ca="1"/>
        <v>固有名詞</v>
      </c>
      <c r="J1007" t="str">
        <f ca="1"/>
        <v>1007p</v>
      </c>
      <c r="K1007" t="str">
        <f ca="1"/>
        <v>Koraidon</v>
      </c>
      <c r="L1007" t="str">
        <f ca="1"/>
        <v>固有名詞</v>
      </c>
      <c r="N1007" t="str">
        <f ca="1"/>
        <v>こらいどん</v>
      </c>
      <c r="O1007" t="str">
        <f ca="1"/>
        <v>コライドン</v>
      </c>
      <c r="P1007" t="str">
        <f ca="1"/>
        <v>固有名詞</v>
      </c>
      <c r="R1007" t="str">
        <f ca="1"/>
        <v>こらいどん</v>
      </c>
      <c r="S1007" t="str">
        <f ca="1"/>
        <v>Koraidon</v>
      </c>
      <c r="T1007" t="str">
        <f ca="1"/>
        <v>固有名詞</v>
      </c>
      <c r="V1007" t="str">
        <f ca="1"/>
        <v>1007p</v>
      </c>
      <c r="W1007" t="str">
        <f ca="1"/>
        <v>コライドン</v>
      </c>
      <c r="X1007" t="str">
        <f ca="1"/>
        <v>固有名詞</v>
      </c>
    </row>
    <row r="1008" spans="1:24">
      <c r="A1008">
        <f ca="1"/>
        <v>1008</v>
      </c>
      <c r="B1008" t="str">
        <f ca="1"/>
        <v>ミライドン</v>
      </c>
      <c r="C1008" t="str">
        <f ca="1"/>
        <v>Miraidon</v>
      </c>
      <c r="D1008" t="s">
        <v>2995</v>
      </c>
      <c r="F1008" t="str">
        <f ca="1"/>
        <v>1008p</v>
      </c>
      <c r="G1008" t="str">
        <f ca="1"/>
        <v>ミライドン</v>
      </c>
      <c r="H1008" t="str">
        <f ca="1"/>
        <v>固有名詞</v>
      </c>
      <c r="J1008" t="str">
        <f ca="1"/>
        <v>1008p</v>
      </c>
      <c r="K1008" t="str">
        <f ca="1"/>
        <v>Miraidon</v>
      </c>
      <c r="L1008" t="str">
        <f ca="1"/>
        <v>固有名詞</v>
      </c>
      <c r="N1008" t="str">
        <f ca="1"/>
        <v>みらいどん</v>
      </c>
      <c r="O1008" t="str">
        <f ca="1"/>
        <v>ミライドン</v>
      </c>
      <c r="P1008" t="str">
        <f ca="1"/>
        <v>固有名詞</v>
      </c>
      <c r="R1008" t="str">
        <f ca="1"/>
        <v>みらいどん</v>
      </c>
      <c r="S1008" t="str">
        <f ca="1"/>
        <v>Miraidon</v>
      </c>
      <c r="T1008" t="str">
        <f ca="1"/>
        <v>固有名詞</v>
      </c>
      <c r="V1008" t="str">
        <f ca="1"/>
        <v>1008p</v>
      </c>
      <c r="W1008" t="str">
        <f ca="1"/>
        <v>ミライドン</v>
      </c>
      <c r="X1008" t="str">
        <f ca="1"/>
        <v>固有名詞</v>
      </c>
    </row>
    <row r="1009" spans="1:24">
      <c r="A1009">
        <f ca="1"/>
        <v>1009</v>
      </c>
      <c r="B1009" t="str">
        <f ca="1"/>
        <v>ウネルミナモ</v>
      </c>
      <c r="C1009" t="str">
        <f ca="1"/>
        <v>Walking Wake</v>
      </c>
      <c r="D1009" t="s">
        <v>2996</v>
      </c>
      <c r="F1009" t="str">
        <f ca="1"/>
        <v>1009p</v>
      </c>
      <c r="G1009" t="str">
        <f ca="1"/>
        <v>ウネルミナモ</v>
      </c>
      <c r="H1009" t="str">
        <f ca="1"/>
        <v>固有名詞</v>
      </c>
      <c r="J1009" t="str">
        <f ca="1"/>
        <v>1009p</v>
      </c>
      <c r="K1009" t="str">
        <f ca="1"/>
        <v>Walking Wake</v>
      </c>
      <c r="L1009" t="str">
        <f ca="1"/>
        <v>固有名詞</v>
      </c>
      <c r="N1009" t="str">
        <f ca="1"/>
        <v>うねるみなも</v>
      </c>
      <c r="O1009" t="str">
        <f ca="1"/>
        <v>ウネルミナモ</v>
      </c>
      <c r="P1009" t="str">
        <f ca="1"/>
        <v>固有名詞</v>
      </c>
      <c r="R1009" t="str">
        <f ca="1"/>
        <v>うねるみなも</v>
      </c>
      <c r="S1009" t="str">
        <f ca="1"/>
        <v>Walking Wake</v>
      </c>
      <c r="T1009" t="str">
        <f ca="1"/>
        <v>固有名詞</v>
      </c>
      <c r="V1009" t="str">
        <f ca="1"/>
        <v>1009p</v>
      </c>
      <c r="W1009" t="str">
        <f ca="1"/>
        <v>ウネルミナモ</v>
      </c>
      <c r="X1009" t="str">
        <f ca="1"/>
        <v>固有名詞</v>
      </c>
    </row>
    <row r="1010" spans="1:24">
      <c r="A1010">
        <f ca="1"/>
        <v>1010</v>
      </c>
      <c r="B1010" t="str">
        <f ca="1"/>
        <v>テツノイサハ</v>
      </c>
      <c r="C1010" t="str">
        <f ca="1"/>
        <v>Iron Leaves</v>
      </c>
      <c r="D1010" t="s">
        <v>2997</v>
      </c>
      <c r="F1010" t="str">
        <f ca="1"/>
        <v>1010p</v>
      </c>
      <c r="G1010" t="str">
        <f ca="1"/>
        <v>テツノイサハ</v>
      </c>
      <c r="H1010" t="str">
        <f ca="1"/>
        <v>固有名詞</v>
      </c>
      <c r="J1010" t="str">
        <f ca="1"/>
        <v>1010p</v>
      </c>
      <c r="K1010" t="str">
        <f ca="1"/>
        <v>Iron Leaves</v>
      </c>
      <c r="L1010" t="str">
        <f ca="1"/>
        <v>固有名詞</v>
      </c>
      <c r="N1010" t="str">
        <f ca="1"/>
        <v>てつのいさは</v>
      </c>
      <c r="O1010" t="str">
        <f ca="1"/>
        <v>テツノイサハ</v>
      </c>
      <c r="P1010" t="str">
        <f ca="1"/>
        <v>固有名詞</v>
      </c>
      <c r="R1010" t="str">
        <f ca="1"/>
        <v>てつのいさは</v>
      </c>
      <c r="S1010" t="str">
        <f ca="1"/>
        <v>Iron Leaves</v>
      </c>
      <c r="T1010" t="str">
        <f ca="1"/>
        <v>固有名詞</v>
      </c>
      <c r="V1010" t="str">
        <f ca="1"/>
        <v>1010p</v>
      </c>
      <c r="W1010" t="str">
        <f ca="1"/>
        <v>テツノイサハ</v>
      </c>
      <c r="X1010" t="str">
        <f ca="1"/>
        <v>固有名詞</v>
      </c>
    </row>
    <row r="1011" spans="1:24">
      <c r="A1011">
        <f ca="1"/>
        <v>1011</v>
      </c>
      <c r="B1011" t="str">
        <f ca="1"/>
        <v>カミッチュ</v>
      </c>
      <c r="C1011" t="str">
        <f ca="1"/>
        <v>Dipplin</v>
      </c>
      <c r="D1011" t="s">
        <v>3270</v>
      </c>
      <c r="F1011" t="str">
        <f ca="1"/>
        <v>1011p</v>
      </c>
      <c r="G1011" t="str">
        <f ca="1"/>
        <v>カミッチュ</v>
      </c>
      <c r="H1011" t="str">
        <f ca="1"/>
        <v>固有名詞</v>
      </c>
      <c r="J1011" t="str">
        <f ca="1"/>
        <v>1011p</v>
      </c>
      <c r="K1011" t="str">
        <f ca="1"/>
        <v>Dipplin</v>
      </c>
      <c r="L1011" t="str">
        <f ca="1"/>
        <v>固有名詞</v>
      </c>
      <c r="N1011" t="str">
        <f ca="1"/>
        <v>かみっちゅ</v>
      </c>
      <c r="O1011" t="str">
        <f ca="1"/>
        <v>カミッチュ</v>
      </c>
      <c r="P1011" t="str">
        <f ca="1"/>
        <v>固有名詞</v>
      </c>
      <c r="R1011" t="str">
        <f ca="1"/>
        <v>かみっちゅ</v>
      </c>
      <c r="S1011" t="str">
        <f ca="1"/>
        <v>Dipplin</v>
      </c>
      <c r="T1011" t="str">
        <f ca="1"/>
        <v>固有名詞</v>
      </c>
      <c r="V1011" t="str">
        <f ca="1"/>
        <v>1011p</v>
      </c>
      <c r="W1011" t="str">
        <f ca="1"/>
        <v>カミッチュ</v>
      </c>
      <c r="X1011" t="str">
        <f ca="1"/>
        <v>固有名詞</v>
      </c>
    </row>
    <row r="1012" spans="1:24">
      <c r="A1012">
        <f ca="1"/>
        <v>1012</v>
      </c>
      <c r="B1012" t="str">
        <f ca="1"/>
        <v>チャデス</v>
      </c>
      <c r="C1012" t="str">
        <f ca="1"/>
        <v>Poltchageist</v>
      </c>
      <c r="D1012" t="s">
        <v>3271</v>
      </c>
      <c r="F1012" t="str">
        <f ca="1"/>
        <v>1012p</v>
      </c>
      <c r="G1012" t="str">
        <f ca="1"/>
        <v>チャデス</v>
      </c>
      <c r="H1012" t="str">
        <f ca="1"/>
        <v>固有名詞</v>
      </c>
      <c r="J1012" t="str">
        <f ca="1"/>
        <v>1012p</v>
      </c>
      <c r="K1012" t="str">
        <f ca="1"/>
        <v>Poltchageist</v>
      </c>
      <c r="L1012" t="str">
        <f ca="1"/>
        <v>固有名詞</v>
      </c>
      <c r="N1012" t="str">
        <f ca="1"/>
        <v>ちゃです</v>
      </c>
      <c r="O1012" t="str">
        <f ca="1"/>
        <v>チャデス</v>
      </c>
      <c r="P1012" t="str">
        <f ca="1"/>
        <v>固有名詞</v>
      </c>
      <c r="R1012" t="str">
        <f ca="1"/>
        <v>ちゃです</v>
      </c>
      <c r="S1012" t="str">
        <f ca="1"/>
        <v>Poltchageist</v>
      </c>
      <c r="T1012" t="str">
        <f ca="1"/>
        <v>固有名詞</v>
      </c>
      <c r="V1012" t="str">
        <f ca="1"/>
        <v>1012p</v>
      </c>
      <c r="W1012" t="str">
        <f ca="1"/>
        <v>チャデス</v>
      </c>
      <c r="X1012" t="str">
        <f ca="1"/>
        <v>固有名詞</v>
      </c>
    </row>
    <row r="1013" spans="1:24">
      <c r="A1013">
        <f ca="1"/>
        <v>1013</v>
      </c>
      <c r="B1013" t="str">
        <f ca="1"/>
        <v>ヤバソチャ</v>
      </c>
      <c r="C1013" t="str">
        <f ca="1"/>
        <v>Sinistcha</v>
      </c>
      <c r="D1013" t="s">
        <v>3272</v>
      </c>
      <c r="F1013" t="str">
        <f ca="1"/>
        <v>1013p</v>
      </c>
      <c r="G1013" t="str">
        <f ca="1"/>
        <v>ヤバソチャ</v>
      </c>
      <c r="H1013" t="str">
        <f ca="1"/>
        <v>固有名詞</v>
      </c>
      <c r="J1013" t="str">
        <f ca="1"/>
        <v>1013p</v>
      </c>
      <c r="K1013" t="str">
        <f ca="1"/>
        <v>Sinistcha</v>
      </c>
      <c r="L1013" t="str">
        <f ca="1"/>
        <v>固有名詞</v>
      </c>
      <c r="N1013" t="str">
        <f ca="1"/>
        <v>やばそちゃ</v>
      </c>
      <c r="O1013" t="str">
        <f ca="1"/>
        <v>ヤバソチャ</v>
      </c>
      <c r="P1013" t="str">
        <f ca="1"/>
        <v>固有名詞</v>
      </c>
      <c r="R1013" t="str">
        <f ca="1"/>
        <v>やばそちゃ</v>
      </c>
      <c r="S1013" t="str">
        <f ca="1"/>
        <v>Sinistcha</v>
      </c>
      <c r="T1013" t="str">
        <f ca="1"/>
        <v>固有名詞</v>
      </c>
      <c r="V1013" t="str">
        <f ca="1"/>
        <v>1013p</v>
      </c>
      <c r="W1013" t="str">
        <f ca="1"/>
        <v>ヤバソチャ</v>
      </c>
      <c r="X1013" t="str">
        <f ca="1"/>
        <v>固有名詞</v>
      </c>
    </row>
    <row r="1014" spans="1:24">
      <c r="A1014">
        <f ca="1"/>
        <v>1014</v>
      </c>
      <c r="B1014" t="str">
        <f ca="1"/>
        <v>イイネイヌ</v>
      </c>
      <c r="C1014" t="str">
        <f ca="1"/>
        <v>Okidogi</v>
      </c>
      <c r="D1014" t="s">
        <v>3273</v>
      </c>
      <c r="F1014" t="str">
        <f ca="1"/>
        <v>1014p</v>
      </c>
      <c r="G1014" t="str">
        <f ca="1"/>
        <v>イイネイヌ</v>
      </c>
      <c r="H1014" t="str">
        <f ca="1"/>
        <v>固有名詞</v>
      </c>
      <c r="J1014" t="str">
        <f ca="1"/>
        <v>1014p</v>
      </c>
      <c r="K1014" t="str">
        <f ca="1"/>
        <v>Okidogi</v>
      </c>
      <c r="L1014" t="str">
        <f ca="1"/>
        <v>固有名詞</v>
      </c>
      <c r="N1014" t="str">
        <f ca="1"/>
        <v>いいねいぬ</v>
      </c>
      <c r="O1014" t="str">
        <f ca="1"/>
        <v>イイネイヌ</v>
      </c>
      <c r="P1014" t="str">
        <f ca="1"/>
        <v>固有名詞</v>
      </c>
      <c r="R1014" t="str">
        <f ca="1"/>
        <v>いいねいぬ</v>
      </c>
      <c r="S1014" t="str">
        <f ca="1"/>
        <v>Okidogi</v>
      </c>
      <c r="T1014" t="str">
        <f ca="1"/>
        <v>固有名詞</v>
      </c>
      <c r="V1014" t="str">
        <f ca="1"/>
        <v>1014p</v>
      </c>
      <c r="W1014" t="str">
        <f ca="1"/>
        <v>イイネイヌ</v>
      </c>
      <c r="X1014" t="str">
        <f ca="1"/>
        <v>固有名詞</v>
      </c>
    </row>
    <row r="1015" spans="1:24">
      <c r="A1015">
        <f ca="1"/>
        <v>1015</v>
      </c>
      <c r="B1015" t="str">
        <f ca="1"/>
        <v>マシマシラ</v>
      </c>
      <c r="C1015" t="str">
        <f ca="1"/>
        <v>Munkidori</v>
      </c>
      <c r="D1015" t="s">
        <v>3274</v>
      </c>
      <c r="F1015" t="str">
        <f ca="1"/>
        <v>1015p</v>
      </c>
      <c r="G1015" t="str">
        <f ca="1"/>
        <v>マシマシラ</v>
      </c>
      <c r="H1015" t="str">
        <f ca="1"/>
        <v>固有名詞</v>
      </c>
      <c r="J1015" t="str">
        <f ca="1"/>
        <v>1015p</v>
      </c>
      <c r="K1015" t="str">
        <f ca="1"/>
        <v>Munkidori</v>
      </c>
      <c r="L1015" t="str">
        <f ca="1"/>
        <v>固有名詞</v>
      </c>
      <c r="N1015" t="str">
        <f ca="1"/>
        <v>ましましら</v>
      </c>
      <c r="O1015" t="str">
        <f ca="1"/>
        <v>マシマシラ</v>
      </c>
      <c r="P1015" t="str">
        <f ca="1"/>
        <v>固有名詞</v>
      </c>
      <c r="R1015" t="str">
        <f ca="1"/>
        <v>ましましら</v>
      </c>
      <c r="S1015" t="str">
        <f ca="1"/>
        <v>Munkidori</v>
      </c>
      <c r="T1015" t="str">
        <f ca="1"/>
        <v>固有名詞</v>
      </c>
      <c r="V1015" t="str">
        <f ca="1"/>
        <v>1015p</v>
      </c>
      <c r="W1015" t="str">
        <f ca="1"/>
        <v>マシマシラ</v>
      </c>
      <c r="X1015" t="str">
        <f ca="1"/>
        <v>固有名詞</v>
      </c>
    </row>
    <row r="1016" spans="1:24">
      <c r="A1016">
        <f ca="1"/>
        <v>1016</v>
      </c>
      <c r="B1016" t="str">
        <f ca="1"/>
        <v>キチキギス</v>
      </c>
      <c r="C1016" t="str">
        <f ca="1"/>
        <v>Fezandipiti</v>
      </c>
      <c r="D1016" t="s">
        <v>3275</v>
      </c>
      <c r="F1016" t="str">
        <f ca="1"/>
        <v>1016p</v>
      </c>
      <c r="G1016" t="str">
        <f ca="1"/>
        <v>キチキギス</v>
      </c>
      <c r="H1016" t="str">
        <f ca="1"/>
        <v>固有名詞</v>
      </c>
      <c r="J1016" t="str">
        <f ca="1"/>
        <v>1016p</v>
      </c>
      <c r="K1016" t="str">
        <f ca="1"/>
        <v>Fezandipiti</v>
      </c>
      <c r="L1016" t="str">
        <f ca="1"/>
        <v>固有名詞</v>
      </c>
      <c r="N1016" t="str">
        <f ca="1"/>
        <v>きちきぎす</v>
      </c>
      <c r="O1016" t="str">
        <f ca="1"/>
        <v>キチキギス</v>
      </c>
      <c r="P1016" t="str">
        <f ca="1"/>
        <v>固有名詞</v>
      </c>
      <c r="R1016" t="str">
        <f ca="1"/>
        <v>きちきぎす</v>
      </c>
      <c r="S1016" t="str">
        <f ca="1"/>
        <v>Fezandipiti</v>
      </c>
      <c r="T1016" t="str">
        <f ca="1"/>
        <v>固有名詞</v>
      </c>
      <c r="V1016" t="str">
        <f ca="1"/>
        <v>1016p</v>
      </c>
      <c r="W1016" t="str">
        <f ca="1"/>
        <v>キチキギス</v>
      </c>
      <c r="X1016" t="str">
        <f ca="1"/>
        <v>固有名詞</v>
      </c>
    </row>
    <row r="1017" spans="1:24">
      <c r="A1017">
        <f ca="1"/>
        <v>1017</v>
      </c>
      <c r="B1017" t="str">
        <f ca="1"/>
        <v>オーガポン</v>
      </c>
      <c r="C1017" t="str">
        <f ca="1"/>
        <v>Ogerpon</v>
      </c>
      <c r="D1017" t="s">
        <v>3276</v>
      </c>
      <c r="F1017" t="str">
        <f ca="1"/>
        <v>1017p</v>
      </c>
      <c r="G1017" t="str">
        <f ca="1"/>
        <v>オーガポン</v>
      </c>
      <c r="H1017" t="str">
        <f ca="1"/>
        <v>固有名詞</v>
      </c>
      <c r="J1017" t="str">
        <f ca="1"/>
        <v>1017p</v>
      </c>
      <c r="K1017" t="str">
        <f ca="1"/>
        <v>Ogerpon</v>
      </c>
      <c r="L1017" t="str">
        <f ca="1"/>
        <v>固有名詞</v>
      </c>
      <c r="N1017" t="str">
        <f ca="1"/>
        <v>おーがぽん</v>
      </c>
      <c r="O1017" t="str">
        <f ca="1"/>
        <v>オーガポン</v>
      </c>
      <c r="P1017" t="str">
        <f ca="1"/>
        <v>固有名詞</v>
      </c>
      <c r="R1017" t="str">
        <f ca="1"/>
        <v>おーがぽん</v>
      </c>
      <c r="S1017" t="str">
        <f ca="1"/>
        <v>Ogerpon</v>
      </c>
      <c r="T1017" t="str">
        <f ca="1"/>
        <v>固有名詞</v>
      </c>
      <c r="V1017" t="str">
        <f ca="1"/>
        <v>1017p</v>
      </c>
      <c r="W1017" t="str">
        <f ca="1"/>
        <v>オーガポン</v>
      </c>
      <c r="X1017" t="str">
        <f ca="1"/>
        <v>固有名詞</v>
      </c>
    </row>
    <row r="1018" spans="1:24">
      <c r="A1018">
        <f ca="1"/>
        <v>1018</v>
      </c>
      <c r="B1018" t="str">
        <f ca="1"/>
        <v>ブリジュラス</v>
      </c>
      <c r="C1018" t="str">
        <f ca="1"/>
        <v>Archaludon</v>
      </c>
      <c r="D1018" t="s">
        <v>3277</v>
      </c>
      <c r="F1018" t="str">
        <f ca="1"/>
        <v>1018p</v>
      </c>
      <c r="G1018" t="str">
        <f ca="1"/>
        <v>ブリジュラス</v>
      </c>
      <c r="H1018" t="str">
        <f ca="1"/>
        <v>固有名詞</v>
      </c>
      <c r="J1018" t="str">
        <f ca="1"/>
        <v>1018p</v>
      </c>
      <c r="K1018" t="str">
        <f ca="1"/>
        <v>Archaludon</v>
      </c>
      <c r="L1018" t="str">
        <f ca="1"/>
        <v>固有名詞</v>
      </c>
      <c r="N1018" t="str">
        <f ca="1"/>
        <v>ぶりじゅらす</v>
      </c>
      <c r="O1018" t="str">
        <f ca="1"/>
        <v>ブリジュラス</v>
      </c>
      <c r="P1018" t="str">
        <f ca="1"/>
        <v>固有名詞</v>
      </c>
      <c r="R1018" t="str">
        <f ca="1"/>
        <v>ぶりじゅらす</v>
      </c>
      <c r="S1018" t="str">
        <f ca="1"/>
        <v>Archaludon</v>
      </c>
      <c r="T1018" t="str">
        <f ca="1"/>
        <v>固有名詞</v>
      </c>
      <c r="V1018" t="str">
        <f ca="1"/>
        <v>1018p</v>
      </c>
      <c r="W1018" t="str">
        <f ca="1"/>
        <v>ブリジュラス</v>
      </c>
      <c r="X1018" t="str">
        <f ca="1"/>
        <v>固有名詞</v>
      </c>
    </row>
    <row r="1019" spans="1:24">
      <c r="A1019">
        <f ca="1"/>
        <v>1019</v>
      </c>
      <c r="B1019" t="str">
        <f ca="1"/>
        <v>カミツオロチ</v>
      </c>
      <c r="C1019" t="str">
        <f ca="1"/>
        <v>Hydrapple</v>
      </c>
      <c r="D1019" t="s">
        <v>3278</v>
      </c>
      <c r="F1019" t="str">
        <f ca="1"/>
        <v>1019p</v>
      </c>
      <c r="G1019" t="str">
        <f ca="1"/>
        <v>カミツオロチ</v>
      </c>
      <c r="H1019" t="str">
        <f ca="1"/>
        <v>固有名詞</v>
      </c>
      <c r="J1019" t="str">
        <f ca="1"/>
        <v>1019p</v>
      </c>
      <c r="K1019" t="str">
        <f ca="1"/>
        <v>Hydrapple</v>
      </c>
      <c r="L1019" t="str">
        <f ca="1"/>
        <v>固有名詞</v>
      </c>
      <c r="N1019" t="str">
        <f ca="1"/>
        <v>かみつおろち</v>
      </c>
      <c r="O1019" t="str">
        <f ca="1"/>
        <v>カミツオロチ</v>
      </c>
      <c r="P1019" t="str">
        <f ca="1"/>
        <v>固有名詞</v>
      </c>
      <c r="R1019" t="str">
        <f ca="1"/>
        <v>かみつおろち</v>
      </c>
      <c r="S1019" t="str">
        <f ca="1"/>
        <v>Hydrapple</v>
      </c>
      <c r="T1019" t="str">
        <f ca="1"/>
        <v>固有名詞</v>
      </c>
      <c r="V1019" t="str">
        <f ca="1"/>
        <v>1019p</v>
      </c>
      <c r="W1019" t="str">
        <f ca="1"/>
        <v>カミツオロチ</v>
      </c>
      <c r="X1019" t="str">
        <f ca="1"/>
        <v>固有名詞</v>
      </c>
    </row>
    <row r="1020" spans="1:24">
      <c r="A1020">
        <f ca="1"/>
        <v>1020</v>
      </c>
      <c r="B1020" t="str">
        <f ca="1"/>
        <v>ウガツホムラ</v>
      </c>
      <c r="C1020" t="str">
        <f ca="1"/>
        <v>Gouging Fire</v>
      </c>
      <c r="D1020" t="s">
        <v>3279</v>
      </c>
      <c r="F1020" t="str">
        <f ca="1"/>
        <v>1020p</v>
      </c>
      <c r="G1020" t="str">
        <f ca="1"/>
        <v>ウガツホムラ</v>
      </c>
      <c r="H1020" t="str">
        <f ca="1"/>
        <v>固有名詞</v>
      </c>
      <c r="J1020" t="str">
        <f ca="1"/>
        <v>1020p</v>
      </c>
      <c r="K1020" t="str">
        <f ca="1"/>
        <v>Gouging Fire</v>
      </c>
      <c r="L1020" t="str">
        <f ca="1"/>
        <v>固有名詞</v>
      </c>
      <c r="N1020" t="str">
        <f ca="1"/>
        <v>うがつほむら</v>
      </c>
      <c r="O1020" t="str">
        <f ca="1"/>
        <v>ウガツホムラ</v>
      </c>
      <c r="P1020" t="str">
        <f ca="1"/>
        <v>固有名詞</v>
      </c>
      <c r="R1020" t="str">
        <f ca="1"/>
        <v>うがつほむら</v>
      </c>
      <c r="S1020" t="str">
        <f ca="1"/>
        <v>Gouging Fire</v>
      </c>
      <c r="T1020" t="str">
        <f ca="1"/>
        <v>固有名詞</v>
      </c>
      <c r="V1020" t="str">
        <f ca="1"/>
        <v>1020p</v>
      </c>
      <c r="W1020" t="str">
        <f ca="1"/>
        <v>ウガツホムラ</v>
      </c>
      <c r="X1020" t="str">
        <f ca="1"/>
        <v>固有名詞</v>
      </c>
    </row>
    <row r="1021" spans="1:24">
      <c r="A1021">
        <f ca="1"/>
        <v>1021</v>
      </c>
      <c r="B1021" t="str">
        <f ca="1"/>
        <v>タケルライコ</v>
      </c>
      <c r="C1021" t="str">
        <f ca="1"/>
        <v>Raging Bolt</v>
      </c>
      <c r="D1021" t="s">
        <v>3280</v>
      </c>
      <c r="F1021" t="str">
        <f ca="1"/>
        <v>1021p</v>
      </c>
      <c r="G1021" t="str">
        <f ca="1"/>
        <v>タケルライコ</v>
      </c>
      <c r="H1021" t="str">
        <f ca="1"/>
        <v>固有名詞</v>
      </c>
      <c r="J1021" t="str">
        <f ca="1"/>
        <v>1021p</v>
      </c>
      <c r="K1021" t="str">
        <f ca="1"/>
        <v>Raging Bolt</v>
      </c>
      <c r="L1021" t="str">
        <f ca="1"/>
        <v>固有名詞</v>
      </c>
      <c r="N1021" t="str">
        <f ca="1"/>
        <v>たけるらいこ</v>
      </c>
      <c r="O1021" t="str">
        <f ca="1"/>
        <v>タケルライコ</v>
      </c>
      <c r="P1021" t="str">
        <f ca="1"/>
        <v>固有名詞</v>
      </c>
      <c r="R1021" t="str">
        <f ca="1"/>
        <v>たけるらいこ</v>
      </c>
      <c r="S1021" t="str">
        <f ca="1"/>
        <v>Raging Bolt</v>
      </c>
      <c r="T1021" t="str">
        <f ca="1"/>
        <v>固有名詞</v>
      </c>
      <c r="V1021" t="str">
        <f ca="1"/>
        <v>1021p</v>
      </c>
      <c r="W1021" t="str">
        <f ca="1"/>
        <v>タケルライコ</v>
      </c>
      <c r="X1021" t="str">
        <f ca="1"/>
        <v>固有名詞</v>
      </c>
    </row>
    <row r="1022" spans="1:24">
      <c r="A1022">
        <f ca="1"/>
        <v>1022</v>
      </c>
      <c r="B1022" t="str">
        <f ca="1"/>
        <v>テツノイワオ</v>
      </c>
      <c r="C1022" t="str">
        <f ca="1"/>
        <v>Iron Boulder</v>
      </c>
      <c r="D1022" t="s">
        <v>3281</v>
      </c>
      <c r="F1022" t="str">
        <f ca="1"/>
        <v>1022p</v>
      </c>
      <c r="G1022" t="str">
        <f ca="1"/>
        <v>テツノイワオ</v>
      </c>
      <c r="H1022" t="str">
        <f ca="1"/>
        <v>固有名詞</v>
      </c>
      <c r="J1022" t="str">
        <f ca="1"/>
        <v>1022p</v>
      </c>
      <c r="K1022" t="str">
        <f ca="1"/>
        <v>Iron Boulder</v>
      </c>
      <c r="L1022" t="str">
        <f ca="1"/>
        <v>固有名詞</v>
      </c>
      <c r="N1022" t="str">
        <f ca="1"/>
        <v>てつのいわお</v>
      </c>
      <c r="O1022" t="str">
        <f ca="1"/>
        <v>テツノイワオ</v>
      </c>
      <c r="P1022" t="str">
        <f ca="1"/>
        <v>固有名詞</v>
      </c>
      <c r="R1022" t="str">
        <f ca="1"/>
        <v>てつのいわお</v>
      </c>
      <c r="S1022" t="str">
        <f ca="1"/>
        <v>Iron Boulder</v>
      </c>
      <c r="T1022" t="str">
        <f ca="1"/>
        <v>固有名詞</v>
      </c>
      <c r="V1022" t="str">
        <f ca="1"/>
        <v>1022p</v>
      </c>
      <c r="W1022" t="str">
        <f ca="1"/>
        <v>テツノイワオ</v>
      </c>
      <c r="X1022" t="str">
        <f ca="1"/>
        <v>固有名詞</v>
      </c>
    </row>
    <row r="1023" spans="1:24">
      <c r="A1023">
        <f ca="1"/>
        <v>1023</v>
      </c>
      <c r="B1023" t="str">
        <f ca="1"/>
        <v>テツノカシラ</v>
      </c>
      <c r="C1023" t="str">
        <f ca="1"/>
        <v>Iron Crown</v>
      </c>
      <c r="D1023" t="s">
        <v>3282</v>
      </c>
      <c r="F1023" t="str">
        <f ca="1"/>
        <v>1023p</v>
      </c>
      <c r="G1023" t="str">
        <f ca="1"/>
        <v>テツノカシラ</v>
      </c>
      <c r="H1023" t="str">
        <f ca="1"/>
        <v>固有名詞</v>
      </c>
      <c r="J1023" t="str">
        <f ca="1"/>
        <v>1023p</v>
      </c>
      <c r="K1023" t="str">
        <f ca="1"/>
        <v>Iron Crown</v>
      </c>
      <c r="L1023" t="str">
        <f ca="1"/>
        <v>固有名詞</v>
      </c>
      <c r="N1023" t="str">
        <f ca="1"/>
        <v>てつのかしら</v>
      </c>
      <c r="O1023" t="str">
        <f ca="1"/>
        <v>テツノカシラ</v>
      </c>
      <c r="P1023" t="str">
        <f ca="1"/>
        <v>固有名詞</v>
      </c>
      <c r="R1023" t="str">
        <f ca="1"/>
        <v>てつのかしら</v>
      </c>
      <c r="S1023" t="str">
        <f ca="1"/>
        <v>Iron Crown</v>
      </c>
      <c r="T1023" t="str">
        <f ca="1"/>
        <v>固有名詞</v>
      </c>
      <c r="V1023" t="str">
        <f ca="1"/>
        <v>1023p</v>
      </c>
      <c r="W1023" t="str">
        <f ca="1"/>
        <v>テツノカシラ</v>
      </c>
      <c r="X1023" t="str">
        <f ca="1"/>
        <v>固有名詞</v>
      </c>
    </row>
    <row r="1024" spans="1:24">
      <c r="A1024">
        <f ca="1"/>
        <v>1024</v>
      </c>
      <c r="B1024" t="str">
        <f ca="1"/>
        <v>テラパゴス</v>
      </c>
      <c r="C1024" t="str">
        <f ca="1"/>
        <v>Terapagos</v>
      </c>
      <c r="D1024" t="s">
        <v>3283</v>
      </c>
      <c r="F1024" t="str">
        <f ca="1"/>
        <v>1024p</v>
      </c>
      <c r="G1024" t="str">
        <f ca="1"/>
        <v>テラパゴス</v>
      </c>
      <c r="H1024" t="str">
        <f ca="1"/>
        <v>固有名詞</v>
      </c>
      <c r="J1024" t="str">
        <f ca="1"/>
        <v>1024p</v>
      </c>
      <c r="K1024" t="str">
        <f ca="1"/>
        <v>Terapagos</v>
      </c>
      <c r="L1024" t="str">
        <f ca="1"/>
        <v>固有名詞</v>
      </c>
      <c r="N1024" t="str">
        <f ca="1"/>
        <v>てらぱごす</v>
      </c>
      <c r="O1024" t="str">
        <f ca="1"/>
        <v>テラパゴス</v>
      </c>
      <c r="P1024" t="str">
        <f ca="1"/>
        <v>固有名詞</v>
      </c>
      <c r="R1024" t="str">
        <f ca="1"/>
        <v>てらぱごす</v>
      </c>
      <c r="S1024" t="str">
        <f ca="1"/>
        <v>Terapagos</v>
      </c>
      <c r="T1024" t="str">
        <f ca="1"/>
        <v>固有名詞</v>
      </c>
      <c r="V1024" t="str">
        <f ca="1"/>
        <v>1024p</v>
      </c>
      <c r="W1024" t="str">
        <f ca="1"/>
        <v>テラパゴス</v>
      </c>
      <c r="X1024" t="str">
        <f ca="1"/>
        <v>固有名詞</v>
      </c>
    </row>
    <row r="1025" spans="1:24">
      <c r="A1025">
        <f ca="1"/>
        <v>1025</v>
      </c>
      <c r="B1025" t="str">
        <f ca="1"/>
        <v>モモワロウ</v>
      </c>
      <c r="C1025" t="str">
        <f ca="1"/>
        <v>Pecharunt</v>
      </c>
      <c r="D1025" t="s">
        <v>3284</v>
      </c>
      <c r="F1025" t="str">
        <f ca="1"/>
        <v>1025p</v>
      </c>
      <c r="G1025" t="str">
        <f ca="1"/>
        <v>モモワロウ</v>
      </c>
      <c r="H1025" t="str">
        <f ca="1"/>
        <v>固有名詞</v>
      </c>
      <c r="J1025" t="str">
        <f ca="1"/>
        <v>1025p</v>
      </c>
      <c r="K1025" t="str">
        <f ca="1"/>
        <v>Pecharunt</v>
      </c>
      <c r="L1025" t="str">
        <f ca="1"/>
        <v>固有名詞</v>
      </c>
      <c r="N1025" t="str">
        <f ca="1"/>
        <v>ももわろう</v>
      </c>
      <c r="O1025" t="str">
        <f ca="1"/>
        <v>モモワロウ</v>
      </c>
      <c r="P1025" t="str">
        <f ca="1"/>
        <v>固有名詞</v>
      </c>
      <c r="R1025" t="str">
        <f ca="1"/>
        <v>ももわろう</v>
      </c>
      <c r="S1025" t="str">
        <f ca="1"/>
        <v>Pecharunt</v>
      </c>
      <c r="T1025" t="str">
        <f ca="1"/>
        <v>固有名詞</v>
      </c>
      <c r="V1025" t="str">
        <f ca="1"/>
        <v>1025p</v>
      </c>
      <c r="W1025" t="str">
        <f ca="1"/>
        <v>モモワロウ</v>
      </c>
      <c r="X1025" t="str">
        <f ca="1"/>
        <v>固有名詞</v>
      </c>
    </row>
    <row r="1026" spans="1:24">
      <c r="V1026" t="str">
        <f ca="1"/>
        <v>1p</v>
      </c>
      <c r="W1026" t="str">
        <f ca="1"/>
        <v>Bulbasaur</v>
      </c>
      <c r="X1026" t="str">
        <f ca="1"/>
        <v>固有名詞</v>
      </c>
    </row>
    <row r="1027" spans="1:24">
      <c r="V1027" t="str">
        <f ca="1"/>
        <v>2p</v>
      </c>
      <c r="W1027" t="str">
        <f ca="1"/>
        <v>Ivysaur</v>
      </c>
      <c r="X1027" t="str">
        <f ca="1"/>
        <v>固有名詞</v>
      </c>
    </row>
    <row r="1028" spans="1:24">
      <c r="V1028" t="str">
        <f ca="1"/>
        <v>3p</v>
      </c>
      <c r="W1028" t="str">
        <f ca="1"/>
        <v>Venusaur</v>
      </c>
      <c r="X1028" t="str">
        <f ca="1"/>
        <v>固有名詞</v>
      </c>
    </row>
    <row r="1029" spans="1:24">
      <c r="V1029" t="str">
        <f ca="1"/>
        <v>4p</v>
      </c>
      <c r="W1029" t="str">
        <f ca="1"/>
        <v>Charmander</v>
      </c>
      <c r="X1029" t="str">
        <f ca="1"/>
        <v>固有名詞</v>
      </c>
    </row>
    <row r="1030" spans="1:24">
      <c r="V1030" t="str">
        <f ca="1"/>
        <v>5p</v>
      </c>
      <c r="W1030" t="str">
        <f ca="1"/>
        <v>Charmeleon</v>
      </c>
      <c r="X1030" t="str">
        <f ca="1"/>
        <v>固有名詞</v>
      </c>
    </row>
    <row r="1031" spans="1:24">
      <c r="V1031" t="str">
        <f ca="1"/>
        <v>6p</v>
      </c>
      <c r="W1031" t="str">
        <f ca="1"/>
        <v>Charizard</v>
      </c>
      <c r="X1031" t="str">
        <f ca="1"/>
        <v>固有名詞</v>
      </c>
    </row>
    <row r="1032" spans="1:24">
      <c r="V1032" t="str">
        <f ca="1"/>
        <v>7p</v>
      </c>
      <c r="W1032" t="str">
        <f ca="1"/>
        <v>Squirtle</v>
      </c>
      <c r="X1032" t="str">
        <f ca="1"/>
        <v>固有名詞</v>
      </c>
    </row>
    <row r="1033" spans="1:24">
      <c r="V1033" t="str">
        <f ca="1"/>
        <v>8p</v>
      </c>
      <c r="W1033" t="str">
        <f ca="1"/>
        <v>Wartortle</v>
      </c>
      <c r="X1033" t="str">
        <f ca="1"/>
        <v>固有名詞</v>
      </c>
    </row>
    <row r="1034" spans="1:24">
      <c r="V1034" t="str">
        <f ca="1"/>
        <v>9p</v>
      </c>
      <c r="W1034" t="str">
        <f ca="1"/>
        <v>Blastoise</v>
      </c>
      <c r="X1034" t="str">
        <f ca="1"/>
        <v>固有名詞</v>
      </c>
    </row>
    <row r="1035" spans="1:24">
      <c r="V1035" t="str">
        <f ca="1"/>
        <v>10p</v>
      </c>
      <c r="W1035" t="str">
        <f ca="1"/>
        <v>Caterpie</v>
      </c>
      <c r="X1035" t="str">
        <f ca="1"/>
        <v>固有名詞</v>
      </c>
    </row>
    <row r="1036" spans="1:24">
      <c r="V1036" t="str">
        <f ca="1"/>
        <v>11p</v>
      </c>
      <c r="W1036" t="str">
        <f ca="1"/>
        <v>Metapod</v>
      </c>
      <c r="X1036" t="str">
        <f ca="1"/>
        <v>固有名詞</v>
      </c>
    </row>
    <row r="1037" spans="1:24">
      <c r="V1037" t="str">
        <f ca="1"/>
        <v>12p</v>
      </c>
      <c r="W1037" t="str">
        <f ca="1"/>
        <v>Butterfree</v>
      </c>
      <c r="X1037" t="str">
        <f ca="1"/>
        <v>固有名詞</v>
      </c>
    </row>
    <row r="1038" spans="1:24">
      <c r="V1038" t="str">
        <f ca="1"/>
        <v>13p</v>
      </c>
      <c r="W1038" t="str">
        <f ca="1"/>
        <v>Weedle</v>
      </c>
      <c r="X1038" t="str">
        <f ca="1"/>
        <v>固有名詞</v>
      </c>
    </row>
    <row r="1039" spans="1:24">
      <c r="V1039" t="str">
        <f ca="1"/>
        <v>14p</v>
      </c>
      <c r="W1039" t="str">
        <f ca="1"/>
        <v>Kakuna</v>
      </c>
      <c r="X1039" t="str">
        <f ca="1"/>
        <v>固有名詞</v>
      </c>
    </row>
    <row r="1040" spans="1:24">
      <c r="V1040" t="str">
        <f ca="1"/>
        <v>15p</v>
      </c>
      <c r="W1040" t="str">
        <f ca="1"/>
        <v>Beedrill</v>
      </c>
      <c r="X1040" t="str">
        <f ca="1"/>
        <v>固有名詞</v>
      </c>
    </row>
    <row r="1041" spans="22:24">
      <c r="V1041" t="str">
        <f ca="1"/>
        <v>16p</v>
      </c>
      <c r="W1041" t="str">
        <f ca="1"/>
        <v>Pidgey</v>
      </c>
      <c r="X1041" t="str">
        <f ca="1"/>
        <v>固有名詞</v>
      </c>
    </row>
    <row r="1042" spans="22:24">
      <c r="V1042" t="str">
        <f ca="1"/>
        <v>17p</v>
      </c>
      <c r="W1042" t="str">
        <f ca="1"/>
        <v>Pidgeotto</v>
      </c>
      <c r="X1042" t="str">
        <f ca="1"/>
        <v>固有名詞</v>
      </c>
    </row>
    <row r="1043" spans="22:24">
      <c r="V1043" t="str">
        <f ca="1"/>
        <v>18p</v>
      </c>
      <c r="W1043" t="str">
        <f ca="1"/>
        <v>Pidgeot</v>
      </c>
      <c r="X1043" t="str">
        <f ca="1"/>
        <v>固有名詞</v>
      </c>
    </row>
    <row r="1044" spans="22:24">
      <c r="V1044" t="str">
        <f ca="1"/>
        <v>19p</v>
      </c>
      <c r="W1044" t="str">
        <f ca="1"/>
        <v>Rattata</v>
      </c>
      <c r="X1044" t="str">
        <f ca="1"/>
        <v>固有名詞</v>
      </c>
    </row>
    <row r="1045" spans="22:24">
      <c r="V1045" t="str">
        <f ca="1"/>
        <v>20p</v>
      </c>
      <c r="W1045" t="str">
        <f ca="1"/>
        <v>Raticate</v>
      </c>
      <c r="X1045" t="str">
        <f ca="1"/>
        <v>固有名詞</v>
      </c>
    </row>
    <row r="1046" spans="22:24">
      <c r="V1046" t="str">
        <f ca="1"/>
        <v>21p</v>
      </c>
      <c r="W1046" t="str">
        <f ca="1"/>
        <v>Spearow</v>
      </c>
      <c r="X1046" t="str">
        <f ca="1"/>
        <v>固有名詞</v>
      </c>
    </row>
    <row r="1047" spans="22:24">
      <c r="V1047" t="str">
        <f ca="1"/>
        <v>22p</v>
      </c>
      <c r="W1047" t="str">
        <f ca="1"/>
        <v>Fearow</v>
      </c>
      <c r="X1047" t="str">
        <f ca="1"/>
        <v>固有名詞</v>
      </c>
    </row>
    <row r="1048" spans="22:24">
      <c r="V1048" t="str">
        <f ca="1"/>
        <v>23p</v>
      </c>
      <c r="W1048" t="str">
        <f ca="1"/>
        <v>Ekans</v>
      </c>
      <c r="X1048" t="str">
        <f ca="1"/>
        <v>固有名詞</v>
      </c>
    </row>
    <row r="1049" spans="22:24">
      <c r="V1049" t="str">
        <f ca="1"/>
        <v>24p</v>
      </c>
      <c r="W1049" t="str">
        <f ca="1"/>
        <v>Arbok</v>
      </c>
      <c r="X1049" t="str">
        <f ca="1"/>
        <v>固有名詞</v>
      </c>
    </row>
    <row r="1050" spans="22:24">
      <c r="V1050" t="str">
        <f ca="1"/>
        <v>25p</v>
      </c>
      <c r="W1050" t="str">
        <f ca="1"/>
        <v>Pikachu</v>
      </c>
      <c r="X1050" t="str">
        <f ca="1"/>
        <v>固有名詞</v>
      </c>
    </row>
    <row r="1051" spans="22:24">
      <c r="V1051" t="str">
        <f ca="1"/>
        <v>26p</v>
      </c>
      <c r="W1051" t="str">
        <f ca="1"/>
        <v>Raichu</v>
      </c>
      <c r="X1051" t="str">
        <f ca="1"/>
        <v>固有名詞</v>
      </c>
    </row>
    <row r="1052" spans="22:24">
      <c r="V1052" t="str">
        <f ca="1"/>
        <v>27p</v>
      </c>
      <c r="W1052" t="str">
        <f ca="1"/>
        <v>Sandshrew</v>
      </c>
      <c r="X1052" t="str">
        <f ca="1"/>
        <v>固有名詞</v>
      </c>
    </row>
    <row r="1053" spans="22:24">
      <c r="V1053" t="str">
        <f ca="1"/>
        <v>28p</v>
      </c>
      <c r="W1053" t="str">
        <f ca="1"/>
        <v>Sandslash</v>
      </c>
      <c r="X1053" t="str">
        <f ca="1"/>
        <v>固有名詞</v>
      </c>
    </row>
    <row r="1054" spans="22:24">
      <c r="V1054" t="str">
        <f ca="1"/>
        <v>29p</v>
      </c>
      <c r="W1054" t="str">
        <f ca="1"/>
        <v>Nidoran♀</v>
      </c>
      <c r="X1054" t="str">
        <f ca="1"/>
        <v>固有名詞</v>
      </c>
    </row>
    <row r="1055" spans="22:24">
      <c r="V1055" t="str">
        <f ca="1"/>
        <v>30p</v>
      </c>
      <c r="W1055" t="str">
        <f ca="1"/>
        <v>Nidorina</v>
      </c>
      <c r="X1055" t="str">
        <f ca="1"/>
        <v>固有名詞</v>
      </c>
    </row>
    <row r="1056" spans="22:24">
      <c r="V1056" t="str">
        <f ca="1"/>
        <v>31p</v>
      </c>
      <c r="W1056" t="str">
        <f ca="1"/>
        <v>Nidoqueen</v>
      </c>
      <c r="X1056" t="str">
        <f ca="1"/>
        <v>固有名詞</v>
      </c>
    </row>
    <row r="1057" spans="22:24">
      <c r="V1057" t="str">
        <f ca="1"/>
        <v>32p</v>
      </c>
      <c r="W1057" t="str">
        <f ca="1"/>
        <v>Nidoran♂</v>
      </c>
      <c r="X1057" t="str">
        <f ca="1"/>
        <v>固有名詞</v>
      </c>
    </row>
    <row r="1058" spans="22:24">
      <c r="V1058" t="str">
        <f ca="1"/>
        <v>33p</v>
      </c>
      <c r="W1058" t="str">
        <f ca="1"/>
        <v>Nidorino</v>
      </c>
      <c r="X1058" t="str">
        <f ca="1"/>
        <v>固有名詞</v>
      </c>
    </row>
    <row r="1059" spans="22:24">
      <c r="V1059" t="str">
        <f ca="1"/>
        <v>34p</v>
      </c>
      <c r="W1059" t="str">
        <f ca="1"/>
        <v>Nidoking</v>
      </c>
      <c r="X1059" t="str">
        <f ca="1"/>
        <v>固有名詞</v>
      </c>
    </row>
    <row r="1060" spans="22:24">
      <c r="V1060" t="str">
        <f ca="1"/>
        <v>35p</v>
      </c>
      <c r="W1060" t="str">
        <f ca="1"/>
        <v>Clefairy</v>
      </c>
      <c r="X1060" t="str">
        <f ca="1"/>
        <v>固有名詞</v>
      </c>
    </row>
    <row r="1061" spans="22:24">
      <c r="V1061" t="str">
        <f ca="1"/>
        <v>36p</v>
      </c>
      <c r="W1061" t="str">
        <f ca="1"/>
        <v>Clefable</v>
      </c>
      <c r="X1061" t="str">
        <f ca="1"/>
        <v>固有名詞</v>
      </c>
    </row>
    <row r="1062" spans="22:24">
      <c r="V1062" t="str">
        <f ca="1"/>
        <v>37p</v>
      </c>
      <c r="W1062" t="str">
        <f ca="1"/>
        <v>Vulpix</v>
      </c>
      <c r="X1062" t="str">
        <f ca="1"/>
        <v>固有名詞</v>
      </c>
    </row>
    <row r="1063" spans="22:24">
      <c r="V1063" t="str">
        <f ca="1"/>
        <v>38p</v>
      </c>
      <c r="W1063" t="str">
        <f ca="1"/>
        <v>Ninetales</v>
      </c>
      <c r="X1063" t="str">
        <f ca="1"/>
        <v>固有名詞</v>
      </c>
    </row>
    <row r="1064" spans="22:24">
      <c r="V1064" t="str">
        <f ca="1"/>
        <v>39p</v>
      </c>
      <c r="W1064" t="str">
        <f ca="1"/>
        <v>Jigglypuff</v>
      </c>
      <c r="X1064" t="str">
        <f ca="1"/>
        <v>固有名詞</v>
      </c>
    </row>
    <row r="1065" spans="22:24">
      <c r="V1065" t="str">
        <f ca="1"/>
        <v>40p</v>
      </c>
      <c r="W1065" t="str">
        <f ca="1"/>
        <v>Wigglytuff</v>
      </c>
      <c r="X1065" t="str">
        <f ca="1"/>
        <v>固有名詞</v>
      </c>
    </row>
    <row r="1066" spans="22:24">
      <c r="V1066" t="str">
        <f ca="1"/>
        <v>41p</v>
      </c>
      <c r="W1066" t="str">
        <f ca="1"/>
        <v>Zubat</v>
      </c>
      <c r="X1066" t="str">
        <f ca="1"/>
        <v>固有名詞</v>
      </c>
    </row>
    <row r="1067" spans="22:24">
      <c r="V1067" t="str">
        <f ca="1"/>
        <v>42p</v>
      </c>
      <c r="W1067" t="str">
        <f ca="1"/>
        <v>Golbat</v>
      </c>
      <c r="X1067" t="str">
        <f ca="1"/>
        <v>固有名詞</v>
      </c>
    </row>
    <row r="1068" spans="22:24">
      <c r="V1068" t="str">
        <f ca="1"/>
        <v>43p</v>
      </c>
      <c r="W1068" t="str">
        <f ca="1"/>
        <v>Oddish</v>
      </c>
      <c r="X1068" t="str">
        <f ca="1"/>
        <v>固有名詞</v>
      </c>
    </row>
    <row r="1069" spans="22:24">
      <c r="V1069" t="str">
        <f ca="1"/>
        <v>44p</v>
      </c>
      <c r="W1069" t="str">
        <f ca="1"/>
        <v>Gloom</v>
      </c>
      <c r="X1069" t="str">
        <f ca="1"/>
        <v>固有名詞</v>
      </c>
    </row>
    <row r="1070" spans="22:24">
      <c r="V1070" t="str">
        <f ca="1"/>
        <v>45p</v>
      </c>
      <c r="W1070" t="str">
        <f ca="1"/>
        <v>Vileplume</v>
      </c>
      <c r="X1070" t="str">
        <f ca="1"/>
        <v>固有名詞</v>
      </c>
    </row>
    <row r="1071" spans="22:24">
      <c r="V1071" t="str">
        <f ca="1"/>
        <v>46p</v>
      </c>
      <c r="W1071" t="str">
        <f ca="1"/>
        <v>Paras</v>
      </c>
      <c r="X1071" t="str">
        <f ca="1"/>
        <v>固有名詞</v>
      </c>
    </row>
    <row r="1072" spans="22:24">
      <c r="V1072" t="str">
        <f ca="1"/>
        <v>47p</v>
      </c>
      <c r="W1072" t="str">
        <f ca="1"/>
        <v>Parasect</v>
      </c>
      <c r="X1072" t="str">
        <f ca="1"/>
        <v>固有名詞</v>
      </c>
    </row>
    <row r="1073" spans="22:24">
      <c r="V1073" t="str">
        <f ca="1"/>
        <v>48p</v>
      </c>
      <c r="W1073" t="str">
        <f ca="1"/>
        <v>Venonat</v>
      </c>
      <c r="X1073" t="str">
        <f ca="1"/>
        <v>固有名詞</v>
      </c>
    </row>
    <row r="1074" spans="22:24">
      <c r="V1074" t="str">
        <f ca="1"/>
        <v>49p</v>
      </c>
      <c r="W1074" t="str">
        <f ca="1"/>
        <v>Venomoth</v>
      </c>
      <c r="X1074" t="str">
        <f ca="1"/>
        <v>固有名詞</v>
      </c>
    </row>
    <row r="1075" spans="22:24">
      <c r="V1075" t="str">
        <f ca="1"/>
        <v>50p</v>
      </c>
      <c r="W1075" t="str">
        <f ca="1"/>
        <v>Diglett</v>
      </c>
      <c r="X1075" t="str">
        <f ca="1"/>
        <v>固有名詞</v>
      </c>
    </row>
    <row r="1076" spans="22:24">
      <c r="V1076" t="str">
        <f ca="1"/>
        <v>51p</v>
      </c>
      <c r="W1076" t="str">
        <f ca="1"/>
        <v>Dugtrio</v>
      </c>
      <c r="X1076" t="str">
        <f ca="1"/>
        <v>固有名詞</v>
      </c>
    </row>
    <row r="1077" spans="22:24">
      <c r="V1077" t="str">
        <f ca="1"/>
        <v>52p</v>
      </c>
      <c r="W1077" t="str">
        <f ca="1"/>
        <v>Meowth</v>
      </c>
      <c r="X1077" t="str">
        <f ca="1"/>
        <v>固有名詞</v>
      </c>
    </row>
    <row r="1078" spans="22:24">
      <c r="V1078" t="str">
        <f ca="1"/>
        <v>53p</v>
      </c>
      <c r="W1078" t="str">
        <f ca="1"/>
        <v>Persian</v>
      </c>
      <c r="X1078" t="str">
        <f ca="1"/>
        <v>固有名詞</v>
      </c>
    </row>
    <row r="1079" spans="22:24">
      <c r="V1079" t="str">
        <f ca="1"/>
        <v>54p</v>
      </c>
      <c r="W1079" t="str">
        <f ca="1"/>
        <v>Psyduck</v>
      </c>
      <c r="X1079" t="str">
        <f ca="1"/>
        <v>固有名詞</v>
      </c>
    </row>
    <row r="1080" spans="22:24">
      <c r="V1080" t="str">
        <f ca="1"/>
        <v>55p</v>
      </c>
      <c r="W1080" t="str">
        <f ca="1"/>
        <v>Golduck</v>
      </c>
      <c r="X1080" t="str">
        <f ca="1"/>
        <v>固有名詞</v>
      </c>
    </row>
    <row r="1081" spans="22:24">
      <c r="V1081" t="str">
        <f ca="1"/>
        <v>56p</v>
      </c>
      <c r="W1081" t="str">
        <f ca="1"/>
        <v>Mankey</v>
      </c>
      <c r="X1081" t="str">
        <f ca="1"/>
        <v>固有名詞</v>
      </c>
    </row>
    <row r="1082" spans="22:24">
      <c r="V1082" t="str">
        <f ca="1"/>
        <v>57p</v>
      </c>
      <c r="W1082" t="str">
        <f ca="1"/>
        <v>Primeape</v>
      </c>
      <c r="X1082" t="str">
        <f ca="1"/>
        <v>固有名詞</v>
      </c>
    </row>
    <row r="1083" spans="22:24">
      <c r="V1083" t="str">
        <f ca="1"/>
        <v>58p</v>
      </c>
      <c r="W1083" t="str">
        <f ca="1"/>
        <v>Growlithe</v>
      </c>
      <c r="X1083" t="str">
        <f ca="1"/>
        <v>固有名詞</v>
      </c>
    </row>
    <row r="1084" spans="22:24">
      <c r="V1084" t="str">
        <f ca="1"/>
        <v>59p</v>
      </c>
      <c r="W1084" t="str">
        <f ca="1"/>
        <v>Arcanine</v>
      </c>
      <c r="X1084" t="str">
        <f ca="1"/>
        <v>固有名詞</v>
      </c>
    </row>
    <row r="1085" spans="22:24">
      <c r="V1085" t="str">
        <f ca="1"/>
        <v>60p</v>
      </c>
      <c r="W1085" t="str">
        <f ca="1"/>
        <v>Poliwag</v>
      </c>
      <c r="X1085" t="str">
        <f ca="1"/>
        <v>固有名詞</v>
      </c>
    </row>
    <row r="1086" spans="22:24">
      <c r="V1086" t="str">
        <f ca="1"/>
        <v>61p</v>
      </c>
      <c r="W1086" t="str">
        <f ca="1"/>
        <v>Poliwhirl</v>
      </c>
      <c r="X1086" t="str">
        <f ca="1"/>
        <v>固有名詞</v>
      </c>
    </row>
    <row r="1087" spans="22:24">
      <c r="V1087" t="str">
        <f ca="1"/>
        <v>62p</v>
      </c>
      <c r="W1087" t="str">
        <f ca="1"/>
        <v>Poliwrath</v>
      </c>
      <c r="X1087" t="str">
        <f ca="1"/>
        <v>固有名詞</v>
      </c>
    </row>
    <row r="1088" spans="22:24">
      <c r="V1088" t="str">
        <f ca="1"/>
        <v>63p</v>
      </c>
      <c r="W1088" t="str">
        <f ca="1"/>
        <v>Abra</v>
      </c>
      <c r="X1088" t="str">
        <f ca="1"/>
        <v>固有名詞</v>
      </c>
    </row>
    <row r="1089" spans="22:24">
      <c r="V1089" t="str">
        <f ca="1"/>
        <v>64p</v>
      </c>
      <c r="W1089" t="str">
        <f ca="1"/>
        <v>Kadabra</v>
      </c>
      <c r="X1089" t="str">
        <f ca="1"/>
        <v>固有名詞</v>
      </c>
    </row>
    <row r="1090" spans="22:24">
      <c r="V1090" t="str">
        <f ca="1"/>
        <v>65p</v>
      </c>
      <c r="W1090" t="str">
        <f ca="1"/>
        <v>Alakazam</v>
      </c>
      <c r="X1090" t="str">
        <f ca="1"/>
        <v>固有名詞</v>
      </c>
    </row>
    <row r="1091" spans="22:24">
      <c r="V1091" t="str">
        <f ca="1"/>
        <v>66p</v>
      </c>
      <c r="W1091" t="str">
        <f ca="1"/>
        <v>Machop</v>
      </c>
      <c r="X1091" t="str">
        <f ca="1"/>
        <v>固有名詞</v>
      </c>
    </row>
    <row r="1092" spans="22:24">
      <c r="V1092" t="str">
        <f ca="1"/>
        <v>67p</v>
      </c>
      <c r="W1092" t="str">
        <f ca="1"/>
        <v>Machoke</v>
      </c>
      <c r="X1092" t="str">
        <f ca="1"/>
        <v>固有名詞</v>
      </c>
    </row>
    <row r="1093" spans="22:24">
      <c r="V1093" t="str">
        <f ca="1"/>
        <v>68p</v>
      </c>
      <c r="W1093" t="str">
        <f ca="1"/>
        <v>Machamp</v>
      </c>
      <c r="X1093" t="str">
        <f ca="1"/>
        <v>固有名詞</v>
      </c>
    </row>
    <row r="1094" spans="22:24">
      <c r="V1094" t="str">
        <f ca="1"/>
        <v>69p</v>
      </c>
      <c r="W1094" t="str">
        <f ca="1"/>
        <v>Bellsprout</v>
      </c>
      <c r="X1094" t="str">
        <f ca="1"/>
        <v>固有名詞</v>
      </c>
    </row>
    <row r="1095" spans="22:24">
      <c r="V1095" t="str">
        <f ca="1"/>
        <v>70p</v>
      </c>
      <c r="W1095" t="str">
        <f ca="1"/>
        <v>Weepinbell</v>
      </c>
      <c r="X1095" t="str">
        <f ca="1"/>
        <v>固有名詞</v>
      </c>
    </row>
    <row r="1096" spans="22:24">
      <c r="V1096" t="str">
        <f ca="1"/>
        <v>71p</v>
      </c>
      <c r="W1096" t="str">
        <f ca="1"/>
        <v>Victreebel</v>
      </c>
      <c r="X1096" t="str">
        <f ca="1"/>
        <v>固有名詞</v>
      </c>
    </row>
    <row r="1097" spans="22:24">
      <c r="V1097" t="str">
        <f ca="1"/>
        <v>72p</v>
      </c>
      <c r="W1097" t="str">
        <f ca="1"/>
        <v>Tentacool</v>
      </c>
      <c r="X1097" t="str">
        <f ca="1"/>
        <v>固有名詞</v>
      </c>
    </row>
    <row r="1098" spans="22:24">
      <c r="V1098" t="str">
        <f ca="1"/>
        <v>73p</v>
      </c>
      <c r="W1098" t="str">
        <f ca="1"/>
        <v>Tentacruel</v>
      </c>
      <c r="X1098" t="str">
        <f ca="1"/>
        <v>固有名詞</v>
      </c>
    </row>
    <row r="1099" spans="22:24">
      <c r="V1099" t="str">
        <f ca="1"/>
        <v>74p</v>
      </c>
      <c r="W1099" t="str">
        <f ca="1"/>
        <v>Geodude</v>
      </c>
      <c r="X1099" t="str">
        <f ca="1"/>
        <v>固有名詞</v>
      </c>
    </row>
    <row r="1100" spans="22:24">
      <c r="V1100" t="str">
        <f ca="1"/>
        <v>75p</v>
      </c>
      <c r="W1100" t="str">
        <f ca="1"/>
        <v>Graveler</v>
      </c>
      <c r="X1100" t="str">
        <f ca="1"/>
        <v>固有名詞</v>
      </c>
    </row>
    <row r="1101" spans="22:24">
      <c r="V1101" t="str">
        <f ca="1"/>
        <v>76p</v>
      </c>
      <c r="W1101" t="str">
        <f ca="1"/>
        <v>Golem</v>
      </c>
      <c r="X1101" t="str">
        <f ca="1"/>
        <v>固有名詞</v>
      </c>
    </row>
    <row r="1102" spans="22:24">
      <c r="V1102" t="str">
        <f ca="1"/>
        <v>77p</v>
      </c>
      <c r="W1102" t="str">
        <f ca="1"/>
        <v>Ponyta</v>
      </c>
      <c r="X1102" t="str">
        <f ca="1"/>
        <v>固有名詞</v>
      </c>
    </row>
    <row r="1103" spans="22:24">
      <c r="V1103" t="str">
        <f ca="1"/>
        <v>78p</v>
      </c>
      <c r="W1103" t="str">
        <f ca="1"/>
        <v>Rapidash</v>
      </c>
      <c r="X1103" t="str">
        <f ca="1"/>
        <v>固有名詞</v>
      </c>
    </row>
    <row r="1104" spans="22:24">
      <c r="V1104" t="str">
        <f ca="1"/>
        <v>79p</v>
      </c>
      <c r="W1104" t="str">
        <f ca="1"/>
        <v>Slowpoke</v>
      </c>
      <c r="X1104" t="str">
        <f ca="1"/>
        <v>固有名詞</v>
      </c>
    </row>
    <row r="1105" spans="22:24">
      <c r="V1105" t="str">
        <f ca="1"/>
        <v>80p</v>
      </c>
      <c r="W1105" t="str">
        <f ca="1"/>
        <v>Slowbro</v>
      </c>
      <c r="X1105" t="str">
        <f ca="1"/>
        <v>固有名詞</v>
      </c>
    </row>
    <row r="1106" spans="22:24">
      <c r="V1106" t="str">
        <f ca="1"/>
        <v>81p</v>
      </c>
      <c r="W1106" t="str">
        <f ca="1"/>
        <v>Magnemite</v>
      </c>
      <c r="X1106" t="str">
        <f ca="1"/>
        <v>固有名詞</v>
      </c>
    </row>
    <row r="1107" spans="22:24">
      <c r="V1107" t="str">
        <f ca="1"/>
        <v>82p</v>
      </c>
      <c r="W1107" t="str">
        <f ca="1"/>
        <v>Magneton</v>
      </c>
      <c r="X1107" t="str">
        <f ca="1"/>
        <v>固有名詞</v>
      </c>
    </row>
    <row r="1108" spans="22:24">
      <c r="V1108" t="str">
        <f ca="1"/>
        <v>83p</v>
      </c>
      <c r="W1108" t="str">
        <f ca="1"/>
        <v>Farfetch'd</v>
      </c>
      <c r="X1108" t="str">
        <f ca="1"/>
        <v>固有名詞</v>
      </c>
    </row>
    <row r="1109" spans="22:24">
      <c r="V1109" t="str">
        <f ca="1"/>
        <v>84p</v>
      </c>
      <c r="W1109" t="str">
        <f ca="1"/>
        <v>Doduo</v>
      </c>
      <c r="X1109" t="str">
        <f ca="1"/>
        <v>固有名詞</v>
      </c>
    </row>
    <row r="1110" spans="22:24">
      <c r="V1110" t="str">
        <f ca="1"/>
        <v>85p</v>
      </c>
      <c r="W1110" t="str">
        <f ca="1"/>
        <v>Dodrio</v>
      </c>
      <c r="X1110" t="str">
        <f ca="1"/>
        <v>固有名詞</v>
      </c>
    </row>
    <row r="1111" spans="22:24">
      <c r="V1111" t="str">
        <f ca="1"/>
        <v>86p</v>
      </c>
      <c r="W1111" t="str">
        <f ca="1"/>
        <v>Seel</v>
      </c>
      <c r="X1111" t="str">
        <f ca="1"/>
        <v>固有名詞</v>
      </c>
    </row>
    <row r="1112" spans="22:24">
      <c r="V1112" t="str">
        <f ca="1"/>
        <v>87p</v>
      </c>
      <c r="W1112" t="str">
        <f ca="1"/>
        <v>Dewgong</v>
      </c>
      <c r="X1112" t="str">
        <f ca="1"/>
        <v>固有名詞</v>
      </c>
    </row>
    <row r="1113" spans="22:24">
      <c r="V1113" t="str">
        <f ca="1"/>
        <v>88p</v>
      </c>
      <c r="W1113" t="str">
        <f ca="1"/>
        <v>Grimer</v>
      </c>
      <c r="X1113" t="str">
        <f ca="1"/>
        <v>固有名詞</v>
      </c>
    </row>
    <row r="1114" spans="22:24">
      <c r="V1114" t="str">
        <f ca="1"/>
        <v>89p</v>
      </c>
      <c r="W1114" t="str">
        <f ca="1"/>
        <v>Muk</v>
      </c>
      <c r="X1114" t="str">
        <f ca="1"/>
        <v>固有名詞</v>
      </c>
    </row>
    <row r="1115" spans="22:24">
      <c r="V1115" t="str">
        <f ca="1"/>
        <v>90p</v>
      </c>
      <c r="W1115" t="str">
        <f ca="1"/>
        <v>Shellder</v>
      </c>
      <c r="X1115" t="str">
        <f ca="1"/>
        <v>固有名詞</v>
      </c>
    </row>
    <row r="1116" spans="22:24">
      <c r="V1116" t="str">
        <f ca="1"/>
        <v>91p</v>
      </c>
      <c r="W1116" t="str">
        <f ca="1"/>
        <v>Cloyster</v>
      </c>
      <c r="X1116" t="str">
        <f ca="1"/>
        <v>固有名詞</v>
      </c>
    </row>
    <row r="1117" spans="22:24">
      <c r="V1117" t="str">
        <f ca="1"/>
        <v>92p</v>
      </c>
      <c r="W1117" t="str">
        <f ca="1"/>
        <v>Gastly</v>
      </c>
      <c r="X1117" t="str">
        <f ca="1"/>
        <v>固有名詞</v>
      </c>
    </row>
    <row r="1118" spans="22:24">
      <c r="V1118" t="str">
        <f ca="1"/>
        <v>93p</v>
      </c>
      <c r="W1118" t="str">
        <f ca="1"/>
        <v>Haunter</v>
      </c>
      <c r="X1118" t="str">
        <f ca="1"/>
        <v>固有名詞</v>
      </c>
    </row>
    <row r="1119" spans="22:24">
      <c r="V1119" t="str">
        <f ca="1"/>
        <v>94p</v>
      </c>
      <c r="W1119" t="str">
        <f ca="1"/>
        <v>Gengar</v>
      </c>
      <c r="X1119" t="str">
        <f ca="1"/>
        <v>固有名詞</v>
      </c>
    </row>
    <row r="1120" spans="22:24">
      <c r="V1120" t="str">
        <f ca="1"/>
        <v>95p</v>
      </c>
      <c r="W1120" t="str">
        <f ca="1"/>
        <v>Onix</v>
      </c>
      <c r="X1120" t="str">
        <f ca="1"/>
        <v>固有名詞</v>
      </c>
    </row>
    <row r="1121" spans="22:24">
      <c r="V1121" t="str">
        <f ca="1"/>
        <v>96p</v>
      </c>
      <c r="W1121" t="str">
        <f ca="1"/>
        <v>Drowzee</v>
      </c>
      <c r="X1121" t="str">
        <f ca="1"/>
        <v>固有名詞</v>
      </c>
    </row>
    <row r="1122" spans="22:24">
      <c r="V1122" t="str">
        <f ca="1"/>
        <v>97p</v>
      </c>
      <c r="W1122" t="str">
        <f ca="1"/>
        <v>Hypno</v>
      </c>
      <c r="X1122" t="str">
        <f ca="1"/>
        <v>固有名詞</v>
      </c>
    </row>
    <row r="1123" spans="22:24">
      <c r="V1123" t="str">
        <f ca="1"/>
        <v>98p</v>
      </c>
      <c r="W1123" t="str">
        <f ca="1"/>
        <v>Krabby</v>
      </c>
      <c r="X1123" t="str">
        <f ca="1"/>
        <v>固有名詞</v>
      </c>
    </row>
    <row r="1124" spans="22:24">
      <c r="V1124" t="str">
        <f ca="1"/>
        <v>99p</v>
      </c>
      <c r="W1124" t="str">
        <f ca="1"/>
        <v>Kingler</v>
      </c>
      <c r="X1124" t="str">
        <f ca="1"/>
        <v>固有名詞</v>
      </c>
    </row>
    <row r="1125" spans="22:24">
      <c r="V1125" t="str">
        <f ca="1"/>
        <v>100p</v>
      </c>
      <c r="W1125" t="str">
        <f ca="1"/>
        <v>Voltorb</v>
      </c>
      <c r="X1125" t="str">
        <f ca="1"/>
        <v>固有名詞</v>
      </c>
    </row>
    <row r="1126" spans="22:24">
      <c r="V1126" t="str">
        <f ca="1"/>
        <v>101p</v>
      </c>
      <c r="W1126" t="str">
        <f ca="1"/>
        <v>Electrode</v>
      </c>
      <c r="X1126" t="str">
        <f ca="1"/>
        <v>固有名詞</v>
      </c>
    </row>
    <row r="1127" spans="22:24">
      <c r="V1127" t="str">
        <f ca="1"/>
        <v>102p</v>
      </c>
      <c r="W1127" t="str">
        <f ca="1"/>
        <v>Exeggcute</v>
      </c>
      <c r="X1127" t="str">
        <f ca="1"/>
        <v>固有名詞</v>
      </c>
    </row>
    <row r="1128" spans="22:24">
      <c r="V1128" t="str">
        <f ca="1"/>
        <v>103p</v>
      </c>
      <c r="W1128" t="str">
        <f ca="1"/>
        <v>Exeggutor</v>
      </c>
      <c r="X1128" t="str">
        <f ca="1"/>
        <v>固有名詞</v>
      </c>
    </row>
    <row r="1129" spans="22:24">
      <c r="V1129" t="str">
        <f ca="1"/>
        <v>104p</v>
      </c>
      <c r="W1129" t="str">
        <f ca="1"/>
        <v>Cubone</v>
      </c>
      <c r="X1129" t="str">
        <f ca="1"/>
        <v>固有名詞</v>
      </c>
    </row>
    <row r="1130" spans="22:24">
      <c r="V1130" t="str">
        <f ca="1"/>
        <v>105p</v>
      </c>
      <c r="W1130" t="str">
        <f ca="1"/>
        <v>Marowak</v>
      </c>
      <c r="X1130" t="str">
        <f ca="1"/>
        <v>固有名詞</v>
      </c>
    </row>
    <row r="1131" spans="22:24">
      <c r="V1131" t="str">
        <f ca="1"/>
        <v>106p</v>
      </c>
      <c r="W1131" t="str">
        <f ca="1"/>
        <v>Hitmonlee</v>
      </c>
      <c r="X1131" t="str">
        <f ca="1"/>
        <v>固有名詞</v>
      </c>
    </row>
    <row r="1132" spans="22:24">
      <c r="V1132" t="str">
        <f ca="1"/>
        <v>107p</v>
      </c>
      <c r="W1132" t="str">
        <f ca="1"/>
        <v>Hitmonchan</v>
      </c>
      <c r="X1132" t="str">
        <f ca="1"/>
        <v>固有名詞</v>
      </c>
    </row>
    <row r="1133" spans="22:24">
      <c r="V1133" t="str">
        <f ca="1"/>
        <v>108p</v>
      </c>
      <c r="W1133" t="str">
        <f ca="1"/>
        <v>Lickitung</v>
      </c>
      <c r="X1133" t="str">
        <f ca="1"/>
        <v>固有名詞</v>
      </c>
    </row>
    <row r="1134" spans="22:24">
      <c r="V1134" t="str">
        <f ca="1"/>
        <v>109p</v>
      </c>
      <c r="W1134" t="str">
        <f ca="1"/>
        <v>Koffing</v>
      </c>
      <c r="X1134" t="str">
        <f ca="1"/>
        <v>固有名詞</v>
      </c>
    </row>
    <row r="1135" spans="22:24">
      <c r="V1135" t="str">
        <f ca="1"/>
        <v>110p</v>
      </c>
      <c r="W1135" t="str">
        <f ca="1"/>
        <v>Weezing</v>
      </c>
      <c r="X1135" t="str">
        <f ca="1"/>
        <v>固有名詞</v>
      </c>
    </row>
    <row r="1136" spans="22:24">
      <c r="V1136" t="str">
        <f ca="1"/>
        <v>111p</v>
      </c>
      <c r="W1136" t="str">
        <f ca="1"/>
        <v>Rhyhorn</v>
      </c>
      <c r="X1136" t="str">
        <f ca="1"/>
        <v>固有名詞</v>
      </c>
    </row>
    <row r="1137" spans="22:24">
      <c r="V1137" t="str">
        <f ca="1"/>
        <v>112p</v>
      </c>
      <c r="W1137" t="str">
        <f ca="1"/>
        <v>Rhydon</v>
      </c>
      <c r="X1137" t="str">
        <f ca="1"/>
        <v>固有名詞</v>
      </c>
    </row>
    <row r="1138" spans="22:24">
      <c r="V1138" t="str">
        <f ca="1"/>
        <v>113p</v>
      </c>
      <c r="W1138" t="str">
        <f ca="1"/>
        <v>Chansey</v>
      </c>
      <c r="X1138" t="str">
        <f ca="1"/>
        <v>固有名詞</v>
      </c>
    </row>
    <row r="1139" spans="22:24">
      <c r="V1139" t="str">
        <f ca="1"/>
        <v>114p</v>
      </c>
      <c r="W1139" t="str">
        <f ca="1"/>
        <v>Tangela</v>
      </c>
      <c r="X1139" t="str">
        <f ca="1"/>
        <v>固有名詞</v>
      </c>
    </row>
    <row r="1140" spans="22:24">
      <c r="V1140" t="str">
        <f ca="1"/>
        <v>115p</v>
      </c>
      <c r="W1140" t="str">
        <f ca="1"/>
        <v>Kangaskhan</v>
      </c>
      <c r="X1140" t="str">
        <f ca="1"/>
        <v>固有名詞</v>
      </c>
    </row>
    <row r="1141" spans="22:24">
      <c r="V1141" t="str">
        <f ca="1"/>
        <v>116p</v>
      </c>
      <c r="W1141" t="str">
        <f ca="1"/>
        <v>Horsea</v>
      </c>
      <c r="X1141" t="str">
        <f ca="1"/>
        <v>固有名詞</v>
      </c>
    </row>
    <row r="1142" spans="22:24">
      <c r="V1142" t="str">
        <f ca="1"/>
        <v>117p</v>
      </c>
      <c r="W1142" t="str">
        <f ca="1"/>
        <v>Seadra</v>
      </c>
      <c r="X1142" t="str">
        <f ca="1"/>
        <v>固有名詞</v>
      </c>
    </row>
    <row r="1143" spans="22:24">
      <c r="V1143" t="str">
        <f ca="1"/>
        <v>118p</v>
      </c>
      <c r="W1143" t="str">
        <f ca="1"/>
        <v>Goldeen</v>
      </c>
      <c r="X1143" t="str">
        <f ca="1"/>
        <v>固有名詞</v>
      </c>
    </row>
    <row r="1144" spans="22:24">
      <c r="V1144" t="str">
        <f ca="1"/>
        <v>119p</v>
      </c>
      <c r="W1144" t="str">
        <f ca="1"/>
        <v>Seaking</v>
      </c>
      <c r="X1144" t="str">
        <f ca="1"/>
        <v>固有名詞</v>
      </c>
    </row>
    <row r="1145" spans="22:24">
      <c r="V1145" t="str">
        <f ca="1"/>
        <v>120p</v>
      </c>
      <c r="W1145" t="str">
        <f ca="1"/>
        <v>Staryu</v>
      </c>
      <c r="X1145" t="str">
        <f ca="1"/>
        <v>固有名詞</v>
      </c>
    </row>
    <row r="1146" spans="22:24">
      <c r="V1146" t="str">
        <f ca="1"/>
        <v>121p</v>
      </c>
      <c r="W1146" t="str">
        <f ca="1"/>
        <v>Starmie</v>
      </c>
      <c r="X1146" t="str">
        <f ca="1"/>
        <v>固有名詞</v>
      </c>
    </row>
    <row r="1147" spans="22:24">
      <c r="V1147" t="str">
        <f ca="1"/>
        <v>122p</v>
      </c>
      <c r="W1147" t="str">
        <f ca="1"/>
        <v>Mr. Mime</v>
      </c>
      <c r="X1147" t="str">
        <f ca="1"/>
        <v>固有名詞</v>
      </c>
    </row>
    <row r="1148" spans="22:24">
      <c r="V1148" t="str">
        <f ca="1"/>
        <v>123p</v>
      </c>
      <c r="W1148" t="str">
        <f ca="1"/>
        <v>Scyther</v>
      </c>
      <c r="X1148" t="str">
        <f ca="1"/>
        <v>固有名詞</v>
      </c>
    </row>
    <row r="1149" spans="22:24">
      <c r="V1149" t="str">
        <f ca="1"/>
        <v>124p</v>
      </c>
      <c r="W1149" t="str">
        <f ca="1"/>
        <v>Jynx</v>
      </c>
      <c r="X1149" t="str">
        <f ca="1"/>
        <v>固有名詞</v>
      </c>
    </row>
    <row r="1150" spans="22:24">
      <c r="V1150" t="str">
        <f ca="1"/>
        <v>125p</v>
      </c>
      <c r="W1150" t="str">
        <f ca="1"/>
        <v>Electabuzz</v>
      </c>
      <c r="X1150" t="str">
        <f ca="1"/>
        <v>固有名詞</v>
      </c>
    </row>
    <row r="1151" spans="22:24">
      <c r="V1151" t="str">
        <f ca="1"/>
        <v>126p</v>
      </c>
      <c r="W1151" t="str">
        <f ca="1"/>
        <v>Magmar</v>
      </c>
      <c r="X1151" t="str">
        <f ca="1"/>
        <v>固有名詞</v>
      </c>
    </row>
    <row r="1152" spans="22:24">
      <c r="V1152" t="str">
        <f ca="1"/>
        <v>127p</v>
      </c>
      <c r="W1152" t="str">
        <f ca="1"/>
        <v>Pinsir</v>
      </c>
      <c r="X1152" t="str">
        <f ca="1"/>
        <v>固有名詞</v>
      </c>
    </row>
    <row r="1153" spans="22:24">
      <c r="V1153" t="str">
        <f ca="1"/>
        <v>128p</v>
      </c>
      <c r="W1153" t="str">
        <f ca="1"/>
        <v>Tauros</v>
      </c>
      <c r="X1153" t="str">
        <f ca="1"/>
        <v>固有名詞</v>
      </c>
    </row>
    <row r="1154" spans="22:24">
      <c r="V1154" t="str">
        <f ca="1"/>
        <v>129p</v>
      </c>
      <c r="W1154" t="str">
        <f ca="1"/>
        <v>Magikarp</v>
      </c>
      <c r="X1154" t="str">
        <f ca="1"/>
        <v>固有名詞</v>
      </c>
    </row>
    <row r="1155" spans="22:24">
      <c r="V1155" t="str">
        <f ca="1"/>
        <v>130p</v>
      </c>
      <c r="W1155" t="str">
        <f ca="1"/>
        <v>Gyarados</v>
      </c>
      <c r="X1155" t="str">
        <f ca="1"/>
        <v>固有名詞</v>
      </c>
    </row>
    <row r="1156" spans="22:24">
      <c r="V1156" t="str">
        <f ca="1"/>
        <v>131p</v>
      </c>
      <c r="W1156" t="str">
        <f ca="1"/>
        <v>Lapras</v>
      </c>
      <c r="X1156" t="str">
        <f ca="1"/>
        <v>固有名詞</v>
      </c>
    </row>
    <row r="1157" spans="22:24">
      <c r="V1157" t="str">
        <f ca="1"/>
        <v>132p</v>
      </c>
      <c r="W1157" t="str">
        <f ca="1"/>
        <v>Ditto</v>
      </c>
      <c r="X1157" t="str">
        <f ca="1"/>
        <v>固有名詞</v>
      </c>
    </row>
    <row r="1158" spans="22:24">
      <c r="V1158" t="str">
        <f ca="1"/>
        <v>133p</v>
      </c>
      <c r="W1158" t="str">
        <f ca="1"/>
        <v>Eevee</v>
      </c>
      <c r="X1158" t="str">
        <f ca="1"/>
        <v>固有名詞</v>
      </c>
    </row>
    <row r="1159" spans="22:24">
      <c r="V1159" t="str">
        <f ca="1"/>
        <v>134p</v>
      </c>
      <c r="W1159" t="str">
        <f ca="1"/>
        <v>Vaporeon</v>
      </c>
      <c r="X1159" t="str">
        <f ca="1"/>
        <v>固有名詞</v>
      </c>
    </row>
    <row r="1160" spans="22:24">
      <c r="V1160" t="str">
        <f ca="1"/>
        <v>135p</v>
      </c>
      <c r="W1160" t="str">
        <f ca="1"/>
        <v>Jolteon</v>
      </c>
      <c r="X1160" t="str">
        <f ca="1"/>
        <v>固有名詞</v>
      </c>
    </row>
    <row r="1161" spans="22:24">
      <c r="V1161" t="str">
        <f ca="1"/>
        <v>136p</v>
      </c>
      <c r="W1161" t="str">
        <f ca="1"/>
        <v>Flareon</v>
      </c>
      <c r="X1161" t="str">
        <f ca="1"/>
        <v>固有名詞</v>
      </c>
    </row>
    <row r="1162" spans="22:24">
      <c r="V1162" t="str">
        <f ca="1"/>
        <v>137p</v>
      </c>
      <c r="W1162" t="str">
        <f ca="1"/>
        <v>Porygon</v>
      </c>
      <c r="X1162" t="str">
        <f ca="1"/>
        <v>固有名詞</v>
      </c>
    </row>
    <row r="1163" spans="22:24">
      <c r="V1163" t="str">
        <f ca="1"/>
        <v>138p</v>
      </c>
      <c r="W1163" t="str">
        <f ca="1"/>
        <v>Omanyte</v>
      </c>
      <c r="X1163" t="str">
        <f ca="1"/>
        <v>固有名詞</v>
      </c>
    </row>
    <row r="1164" spans="22:24">
      <c r="V1164" t="str">
        <f ca="1"/>
        <v>139p</v>
      </c>
      <c r="W1164" t="str">
        <f ca="1"/>
        <v>Omastar</v>
      </c>
      <c r="X1164" t="str">
        <f ca="1"/>
        <v>固有名詞</v>
      </c>
    </row>
    <row r="1165" spans="22:24">
      <c r="V1165" t="str">
        <f ca="1"/>
        <v>140p</v>
      </c>
      <c r="W1165" t="str">
        <f ca="1"/>
        <v>Kabuto</v>
      </c>
      <c r="X1165" t="str">
        <f ca="1"/>
        <v>固有名詞</v>
      </c>
    </row>
    <row r="1166" spans="22:24">
      <c r="V1166" t="str">
        <f ca="1"/>
        <v>141p</v>
      </c>
      <c r="W1166" t="str">
        <f ca="1"/>
        <v>Kabutops</v>
      </c>
      <c r="X1166" t="str">
        <f ca="1"/>
        <v>固有名詞</v>
      </c>
    </row>
    <row r="1167" spans="22:24">
      <c r="V1167" t="str">
        <f ca="1"/>
        <v>142p</v>
      </c>
      <c r="W1167" t="str">
        <f ca="1"/>
        <v>Aerodactyl</v>
      </c>
      <c r="X1167" t="str">
        <f ca="1"/>
        <v>固有名詞</v>
      </c>
    </row>
    <row r="1168" spans="22:24">
      <c r="V1168" t="str">
        <f ca="1"/>
        <v>143p</v>
      </c>
      <c r="W1168" t="str">
        <f ca="1"/>
        <v>Snorlax</v>
      </c>
      <c r="X1168" t="str">
        <f ca="1"/>
        <v>固有名詞</v>
      </c>
    </row>
    <row r="1169" spans="22:24">
      <c r="V1169" t="str">
        <f ca="1"/>
        <v>144p</v>
      </c>
      <c r="W1169" t="str">
        <f ca="1"/>
        <v>Articuno</v>
      </c>
      <c r="X1169" t="str">
        <f ca="1"/>
        <v>固有名詞</v>
      </c>
    </row>
    <row r="1170" spans="22:24">
      <c r="V1170" t="str">
        <f ca="1"/>
        <v>145p</v>
      </c>
      <c r="W1170" t="str">
        <f ca="1"/>
        <v>Zapdos</v>
      </c>
      <c r="X1170" t="str">
        <f ca="1"/>
        <v>固有名詞</v>
      </c>
    </row>
    <row r="1171" spans="22:24">
      <c r="V1171" t="str">
        <f ca="1"/>
        <v>146p</v>
      </c>
      <c r="W1171" t="str">
        <f ca="1"/>
        <v>Moltres</v>
      </c>
      <c r="X1171" t="str">
        <f ca="1"/>
        <v>固有名詞</v>
      </c>
    </row>
    <row r="1172" spans="22:24">
      <c r="V1172" t="str">
        <f ca="1"/>
        <v>147p</v>
      </c>
      <c r="W1172" t="str">
        <f ca="1"/>
        <v>Dratini</v>
      </c>
      <c r="X1172" t="str">
        <f ca="1"/>
        <v>固有名詞</v>
      </c>
    </row>
    <row r="1173" spans="22:24">
      <c r="V1173" t="str">
        <f ca="1"/>
        <v>148p</v>
      </c>
      <c r="W1173" t="str">
        <f ca="1"/>
        <v>Dragonair</v>
      </c>
      <c r="X1173" t="str">
        <f ca="1"/>
        <v>固有名詞</v>
      </c>
    </row>
    <row r="1174" spans="22:24">
      <c r="V1174" t="str">
        <f ca="1"/>
        <v>149p</v>
      </c>
      <c r="W1174" t="str">
        <f ca="1"/>
        <v>Dragonite</v>
      </c>
      <c r="X1174" t="str">
        <f ca="1"/>
        <v>固有名詞</v>
      </c>
    </row>
    <row r="1175" spans="22:24">
      <c r="V1175" t="str">
        <f ca="1"/>
        <v>150p</v>
      </c>
      <c r="W1175" t="str">
        <f ca="1"/>
        <v>Mewtwo</v>
      </c>
      <c r="X1175" t="str">
        <f ca="1"/>
        <v>固有名詞</v>
      </c>
    </row>
    <row r="1176" spans="22:24">
      <c r="V1176" t="str">
        <f ca="1"/>
        <v>151p</v>
      </c>
      <c r="W1176" t="str">
        <f ca="1"/>
        <v>Mew</v>
      </c>
      <c r="X1176" t="str">
        <f ca="1"/>
        <v>固有名詞</v>
      </c>
    </row>
    <row r="1177" spans="22:24">
      <c r="V1177" t="str">
        <f ca="1"/>
        <v>152p</v>
      </c>
      <c r="W1177" t="str">
        <f ca="1"/>
        <v>Chikorita</v>
      </c>
      <c r="X1177" t="str">
        <f ca="1"/>
        <v>固有名詞</v>
      </c>
    </row>
    <row r="1178" spans="22:24">
      <c r="V1178" t="str">
        <f ca="1"/>
        <v>153p</v>
      </c>
      <c r="W1178" t="str">
        <f ca="1"/>
        <v>Bayleef</v>
      </c>
      <c r="X1178" t="str">
        <f ca="1"/>
        <v>固有名詞</v>
      </c>
    </row>
    <row r="1179" spans="22:24">
      <c r="V1179" t="str">
        <f ca="1"/>
        <v>154p</v>
      </c>
      <c r="W1179" t="str">
        <f ca="1"/>
        <v>Meganium</v>
      </c>
      <c r="X1179" t="str">
        <f ca="1"/>
        <v>固有名詞</v>
      </c>
    </row>
    <row r="1180" spans="22:24">
      <c r="V1180" t="str">
        <f ca="1"/>
        <v>155p</v>
      </c>
      <c r="W1180" t="str">
        <f ca="1"/>
        <v>Cyndaquil</v>
      </c>
      <c r="X1180" t="str">
        <f ca="1"/>
        <v>固有名詞</v>
      </c>
    </row>
    <row r="1181" spans="22:24">
      <c r="V1181" t="str">
        <f ca="1"/>
        <v>156p</v>
      </c>
      <c r="W1181" t="str">
        <f ca="1"/>
        <v>Quilava</v>
      </c>
      <c r="X1181" t="str">
        <f ca="1"/>
        <v>固有名詞</v>
      </c>
    </row>
    <row r="1182" spans="22:24">
      <c r="V1182" t="str">
        <f ca="1"/>
        <v>157p</v>
      </c>
      <c r="W1182" t="str">
        <f ca="1"/>
        <v>Typhlosion</v>
      </c>
      <c r="X1182" t="str">
        <f ca="1"/>
        <v>固有名詞</v>
      </c>
    </row>
    <row r="1183" spans="22:24">
      <c r="V1183" t="str">
        <f ca="1"/>
        <v>158p</v>
      </c>
      <c r="W1183" t="str">
        <f ca="1"/>
        <v>Totodile</v>
      </c>
      <c r="X1183" t="str">
        <f ca="1"/>
        <v>固有名詞</v>
      </c>
    </row>
    <row r="1184" spans="22:24">
      <c r="V1184" t="str">
        <f ca="1"/>
        <v>159p</v>
      </c>
      <c r="W1184" t="str">
        <f ca="1"/>
        <v>Croconaw</v>
      </c>
      <c r="X1184" t="str">
        <f ca="1"/>
        <v>固有名詞</v>
      </c>
    </row>
    <row r="1185" spans="22:24">
      <c r="V1185" t="str">
        <f ca="1"/>
        <v>160p</v>
      </c>
      <c r="W1185" t="str">
        <f ca="1"/>
        <v>Feraligatr</v>
      </c>
      <c r="X1185" t="str">
        <f ca="1"/>
        <v>固有名詞</v>
      </c>
    </row>
    <row r="1186" spans="22:24">
      <c r="V1186" t="str">
        <f ca="1"/>
        <v>161p</v>
      </c>
      <c r="W1186" t="str">
        <f ca="1"/>
        <v>Sentret</v>
      </c>
      <c r="X1186" t="str">
        <f ca="1"/>
        <v>固有名詞</v>
      </c>
    </row>
    <row r="1187" spans="22:24">
      <c r="V1187" t="str">
        <f ca="1"/>
        <v>162p</v>
      </c>
      <c r="W1187" t="str">
        <f ca="1"/>
        <v>Furret</v>
      </c>
      <c r="X1187" t="str">
        <f ca="1"/>
        <v>固有名詞</v>
      </c>
    </row>
    <row r="1188" spans="22:24">
      <c r="V1188" t="str">
        <f ca="1"/>
        <v>163p</v>
      </c>
      <c r="W1188" t="str">
        <f ca="1"/>
        <v>Hoothoot</v>
      </c>
      <c r="X1188" t="str">
        <f ca="1"/>
        <v>固有名詞</v>
      </c>
    </row>
    <row r="1189" spans="22:24">
      <c r="V1189" t="str">
        <f ca="1"/>
        <v>164p</v>
      </c>
      <c r="W1189" t="str">
        <f ca="1"/>
        <v>Noctowl</v>
      </c>
      <c r="X1189" t="str">
        <f ca="1"/>
        <v>固有名詞</v>
      </c>
    </row>
    <row r="1190" spans="22:24">
      <c r="V1190" t="str">
        <f ca="1"/>
        <v>165p</v>
      </c>
      <c r="W1190" t="str">
        <f ca="1"/>
        <v>Ledyba</v>
      </c>
      <c r="X1190" t="str">
        <f ca="1"/>
        <v>固有名詞</v>
      </c>
    </row>
    <row r="1191" spans="22:24">
      <c r="V1191" t="str">
        <f ca="1"/>
        <v>166p</v>
      </c>
      <c r="W1191" t="str">
        <f ca="1"/>
        <v>Ledian</v>
      </c>
      <c r="X1191" t="str">
        <f ca="1"/>
        <v>固有名詞</v>
      </c>
    </row>
    <row r="1192" spans="22:24">
      <c r="V1192" t="str">
        <f ca="1"/>
        <v>167p</v>
      </c>
      <c r="W1192" t="str">
        <f ca="1"/>
        <v>Spinarak</v>
      </c>
      <c r="X1192" t="str">
        <f ca="1"/>
        <v>固有名詞</v>
      </c>
    </row>
    <row r="1193" spans="22:24">
      <c r="V1193" t="str">
        <f ca="1"/>
        <v>168p</v>
      </c>
      <c r="W1193" t="str">
        <f ca="1"/>
        <v>Ariados</v>
      </c>
      <c r="X1193" t="str">
        <f ca="1"/>
        <v>固有名詞</v>
      </c>
    </row>
    <row r="1194" spans="22:24">
      <c r="V1194" t="str">
        <f ca="1"/>
        <v>169p</v>
      </c>
      <c r="W1194" t="str">
        <f ca="1"/>
        <v>Crobat</v>
      </c>
      <c r="X1194" t="str">
        <f ca="1"/>
        <v>固有名詞</v>
      </c>
    </row>
    <row r="1195" spans="22:24">
      <c r="V1195" t="str">
        <f ca="1"/>
        <v>170p</v>
      </c>
      <c r="W1195" t="str">
        <f ca="1"/>
        <v>Chinchou</v>
      </c>
      <c r="X1195" t="str">
        <f ca="1"/>
        <v>固有名詞</v>
      </c>
    </row>
    <row r="1196" spans="22:24">
      <c r="V1196" t="str">
        <f ca="1"/>
        <v>171p</v>
      </c>
      <c r="W1196" t="str">
        <f ca="1"/>
        <v>Lanturn</v>
      </c>
      <c r="X1196" t="str">
        <f ca="1"/>
        <v>固有名詞</v>
      </c>
    </row>
    <row r="1197" spans="22:24">
      <c r="V1197" t="str">
        <f ca="1"/>
        <v>172p</v>
      </c>
      <c r="W1197" t="str">
        <f ca="1"/>
        <v>Pichu</v>
      </c>
      <c r="X1197" t="str">
        <f ca="1"/>
        <v>固有名詞</v>
      </c>
    </row>
    <row r="1198" spans="22:24">
      <c r="V1198" t="str">
        <f ca="1"/>
        <v>173p</v>
      </c>
      <c r="W1198" t="str">
        <f ca="1"/>
        <v>Cleffa</v>
      </c>
      <c r="X1198" t="str">
        <f ca="1"/>
        <v>固有名詞</v>
      </c>
    </row>
    <row r="1199" spans="22:24">
      <c r="V1199" t="str">
        <f ca="1"/>
        <v>174p</v>
      </c>
      <c r="W1199" t="str">
        <f ca="1"/>
        <v>Igglybuff</v>
      </c>
      <c r="X1199" t="str">
        <f ca="1"/>
        <v>固有名詞</v>
      </c>
    </row>
    <row r="1200" spans="22:24">
      <c r="V1200" t="str">
        <f ca="1"/>
        <v>175p</v>
      </c>
      <c r="W1200" t="str">
        <f ca="1"/>
        <v>Togepi</v>
      </c>
      <c r="X1200" t="str">
        <f ca="1"/>
        <v>固有名詞</v>
      </c>
    </row>
    <row r="1201" spans="22:24">
      <c r="V1201" t="str">
        <f ca="1"/>
        <v>176p</v>
      </c>
      <c r="W1201" t="str">
        <f ca="1"/>
        <v>Togetic</v>
      </c>
      <c r="X1201" t="str">
        <f ca="1"/>
        <v>固有名詞</v>
      </c>
    </row>
    <row r="1202" spans="22:24">
      <c r="V1202" t="str">
        <f ca="1"/>
        <v>177p</v>
      </c>
      <c r="W1202" t="str">
        <f ca="1"/>
        <v>Natu</v>
      </c>
      <c r="X1202" t="str">
        <f ca="1"/>
        <v>固有名詞</v>
      </c>
    </row>
    <row r="1203" spans="22:24">
      <c r="V1203" t="str">
        <f ca="1"/>
        <v>178p</v>
      </c>
      <c r="W1203" t="str">
        <f ca="1"/>
        <v>Xatu</v>
      </c>
      <c r="X1203" t="str">
        <f ca="1"/>
        <v>固有名詞</v>
      </c>
    </row>
    <row r="1204" spans="22:24">
      <c r="V1204" t="str">
        <f ca="1"/>
        <v>179p</v>
      </c>
      <c r="W1204" t="str">
        <f ca="1"/>
        <v>Mareep</v>
      </c>
      <c r="X1204" t="str">
        <f ca="1"/>
        <v>固有名詞</v>
      </c>
    </row>
    <row r="1205" spans="22:24">
      <c r="V1205" t="str">
        <f ca="1"/>
        <v>180p</v>
      </c>
      <c r="W1205" t="str">
        <f ca="1"/>
        <v>Flaaffy</v>
      </c>
      <c r="X1205" t="str">
        <f ca="1"/>
        <v>固有名詞</v>
      </c>
    </row>
    <row r="1206" spans="22:24">
      <c r="V1206" t="str">
        <f ca="1"/>
        <v>181p</v>
      </c>
      <c r="W1206" t="str">
        <f ca="1"/>
        <v>Ampharos</v>
      </c>
      <c r="X1206" t="str">
        <f ca="1"/>
        <v>固有名詞</v>
      </c>
    </row>
    <row r="1207" spans="22:24">
      <c r="V1207" t="str">
        <f ca="1"/>
        <v>182p</v>
      </c>
      <c r="W1207" t="str">
        <f ca="1"/>
        <v>Bellossom</v>
      </c>
      <c r="X1207" t="str">
        <f ca="1"/>
        <v>固有名詞</v>
      </c>
    </row>
    <row r="1208" spans="22:24">
      <c r="V1208" t="str">
        <f ca="1"/>
        <v>183p</v>
      </c>
      <c r="W1208" t="str">
        <f ca="1"/>
        <v>Marill</v>
      </c>
      <c r="X1208" t="str">
        <f ca="1"/>
        <v>固有名詞</v>
      </c>
    </row>
    <row r="1209" spans="22:24">
      <c r="V1209" t="str">
        <f ca="1"/>
        <v>184p</v>
      </c>
      <c r="W1209" t="str">
        <f ca="1"/>
        <v>Azumarill</v>
      </c>
      <c r="X1209" t="str">
        <f ca="1"/>
        <v>固有名詞</v>
      </c>
    </row>
    <row r="1210" spans="22:24">
      <c r="V1210" t="str">
        <f ca="1"/>
        <v>185p</v>
      </c>
      <c r="W1210" t="str">
        <f ca="1"/>
        <v>Sudowoodo</v>
      </c>
      <c r="X1210" t="str">
        <f ca="1"/>
        <v>固有名詞</v>
      </c>
    </row>
    <row r="1211" spans="22:24">
      <c r="V1211" t="str">
        <f ca="1"/>
        <v>186p</v>
      </c>
      <c r="W1211" t="str">
        <f ca="1"/>
        <v>Politoed</v>
      </c>
      <c r="X1211" t="str">
        <f ca="1"/>
        <v>固有名詞</v>
      </c>
    </row>
    <row r="1212" spans="22:24">
      <c r="V1212" t="str">
        <f ca="1"/>
        <v>187p</v>
      </c>
      <c r="W1212" t="str">
        <f ca="1"/>
        <v>Hoppip</v>
      </c>
      <c r="X1212" t="str">
        <f ca="1"/>
        <v>固有名詞</v>
      </c>
    </row>
    <row r="1213" spans="22:24">
      <c r="V1213" t="str">
        <f ca="1"/>
        <v>188p</v>
      </c>
      <c r="W1213" t="str">
        <f ca="1"/>
        <v>Skiploom</v>
      </c>
      <c r="X1213" t="str">
        <f ca="1"/>
        <v>固有名詞</v>
      </c>
    </row>
    <row r="1214" spans="22:24">
      <c r="V1214" t="str">
        <f ca="1"/>
        <v>189p</v>
      </c>
      <c r="W1214" t="str">
        <f ca="1"/>
        <v>Jumpluff</v>
      </c>
      <c r="X1214" t="str">
        <f ca="1"/>
        <v>固有名詞</v>
      </c>
    </row>
    <row r="1215" spans="22:24">
      <c r="V1215" t="str">
        <f ca="1"/>
        <v>190p</v>
      </c>
      <c r="W1215" t="str">
        <f ca="1"/>
        <v>Aipom</v>
      </c>
      <c r="X1215" t="str">
        <f ca="1"/>
        <v>固有名詞</v>
      </c>
    </row>
    <row r="1216" spans="22:24">
      <c r="V1216" t="str">
        <f ca="1"/>
        <v>191p</v>
      </c>
      <c r="W1216" t="str">
        <f ca="1"/>
        <v>Sunkern</v>
      </c>
      <c r="X1216" t="str">
        <f ca="1"/>
        <v>固有名詞</v>
      </c>
    </row>
    <row r="1217" spans="22:24">
      <c r="V1217" t="str">
        <f ca="1"/>
        <v>192p</v>
      </c>
      <c r="W1217" t="str">
        <f ca="1"/>
        <v>Sunflora</v>
      </c>
      <c r="X1217" t="str">
        <f ca="1"/>
        <v>固有名詞</v>
      </c>
    </row>
    <row r="1218" spans="22:24">
      <c r="V1218" t="str">
        <f ca="1"/>
        <v>193p</v>
      </c>
      <c r="W1218" t="str">
        <f ca="1"/>
        <v>Yanma</v>
      </c>
      <c r="X1218" t="str">
        <f ca="1"/>
        <v>固有名詞</v>
      </c>
    </row>
    <row r="1219" spans="22:24">
      <c r="V1219" t="str">
        <f ca="1"/>
        <v>194p</v>
      </c>
      <c r="W1219" t="str">
        <f ca="1"/>
        <v>Wooper</v>
      </c>
      <c r="X1219" t="str">
        <f ca="1"/>
        <v>固有名詞</v>
      </c>
    </row>
    <row r="1220" spans="22:24">
      <c r="V1220" t="str">
        <f ca="1"/>
        <v>195p</v>
      </c>
      <c r="W1220" t="str">
        <f ca="1"/>
        <v>Quagsire</v>
      </c>
      <c r="X1220" t="str">
        <f ca="1"/>
        <v>固有名詞</v>
      </c>
    </row>
    <row r="1221" spans="22:24">
      <c r="V1221" t="str">
        <f ca="1"/>
        <v>196p</v>
      </c>
      <c r="W1221" t="str">
        <f ca="1"/>
        <v>Espeon</v>
      </c>
      <c r="X1221" t="str">
        <f ca="1"/>
        <v>固有名詞</v>
      </c>
    </row>
    <row r="1222" spans="22:24">
      <c r="V1222" t="str">
        <f ca="1"/>
        <v>197p</v>
      </c>
      <c r="W1222" t="str">
        <f ca="1"/>
        <v>Umbreon</v>
      </c>
      <c r="X1222" t="str">
        <f ca="1"/>
        <v>固有名詞</v>
      </c>
    </row>
    <row r="1223" spans="22:24">
      <c r="V1223" t="str">
        <f ca="1"/>
        <v>198p</v>
      </c>
      <c r="W1223" t="str">
        <f ca="1"/>
        <v>Murkrow</v>
      </c>
      <c r="X1223" t="str">
        <f ca="1"/>
        <v>固有名詞</v>
      </c>
    </row>
    <row r="1224" spans="22:24">
      <c r="V1224" t="str">
        <f ca="1"/>
        <v>199p</v>
      </c>
      <c r="W1224" t="str">
        <f ca="1"/>
        <v>Slowking</v>
      </c>
      <c r="X1224" t="str">
        <f ca="1"/>
        <v>固有名詞</v>
      </c>
    </row>
    <row r="1225" spans="22:24">
      <c r="V1225" t="str">
        <f ca="1"/>
        <v>200p</v>
      </c>
      <c r="W1225" t="str">
        <f ca="1"/>
        <v>Misdreavus</v>
      </c>
      <c r="X1225" t="str">
        <f ca="1"/>
        <v>固有名詞</v>
      </c>
    </row>
    <row r="1226" spans="22:24">
      <c r="V1226" t="str">
        <f ca="1"/>
        <v>201p</v>
      </c>
      <c r="W1226" t="str">
        <f ca="1"/>
        <v>Unown</v>
      </c>
      <c r="X1226" t="str">
        <f ca="1"/>
        <v>固有名詞</v>
      </c>
    </row>
    <row r="1227" spans="22:24">
      <c r="V1227" t="str">
        <f ca="1"/>
        <v>202p</v>
      </c>
      <c r="W1227" t="str">
        <f ca="1"/>
        <v>Wobbuffet</v>
      </c>
      <c r="X1227" t="str">
        <f ca="1"/>
        <v>固有名詞</v>
      </c>
    </row>
    <row r="1228" spans="22:24">
      <c r="V1228" t="str">
        <f ca="1"/>
        <v>203p</v>
      </c>
      <c r="W1228" t="str">
        <f ca="1"/>
        <v>Girafarig</v>
      </c>
      <c r="X1228" t="str">
        <f ca="1"/>
        <v>固有名詞</v>
      </c>
    </row>
    <row r="1229" spans="22:24">
      <c r="V1229" t="str">
        <f ca="1"/>
        <v>204p</v>
      </c>
      <c r="W1229" t="str">
        <f ca="1"/>
        <v>Pineco</v>
      </c>
      <c r="X1229" t="str">
        <f ca="1"/>
        <v>固有名詞</v>
      </c>
    </row>
    <row r="1230" spans="22:24">
      <c r="V1230" t="str">
        <f ca="1"/>
        <v>205p</v>
      </c>
      <c r="W1230" t="str">
        <f ca="1"/>
        <v>Forretress</v>
      </c>
      <c r="X1230" t="str">
        <f ca="1"/>
        <v>固有名詞</v>
      </c>
    </row>
    <row r="1231" spans="22:24">
      <c r="V1231" t="str">
        <f ca="1"/>
        <v>206p</v>
      </c>
      <c r="W1231" t="str">
        <f ca="1"/>
        <v>Dunsparce</v>
      </c>
      <c r="X1231" t="str">
        <f ca="1"/>
        <v>固有名詞</v>
      </c>
    </row>
    <row r="1232" spans="22:24">
      <c r="V1232" t="str">
        <f ca="1"/>
        <v>207p</v>
      </c>
      <c r="W1232" t="str">
        <f ca="1"/>
        <v>Gligar</v>
      </c>
      <c r="X1232" t="str">
        <f ca="1"/>
        <v>固有名詞</v>
      </c>
    </row>
    <row r="1233" spans="22:24">
      <c r="V1233" t="str">
        <f ca="1"/>
        <v>208p</v>
      </c>
      <c r="W1233" t="str">
        <f ca="1"/>
        <v>Steelix</v>
      </c>
      <c r="X1233" t="str">
        <f ca="1"/>
        <v>固有名詞</v>
      </c>
    </row>
    <row r="1234" spans="22:24">
      <c r="V1234" t="str">
        <f ca="1"/>
        <v>209p</v>
      </c>
      <c r="W1234" t="str">
        <f ca="1"/>
        <v>Snubbull</v>
      </c>
      <c r="X1234" t="str">
        <f ca="1"/>
        <v>固有名詞</v>
      </c>
    </row>
    <row r="1235" spans="22:24">
      <c r="V1235" t="str">
        <f ca="1"/>
        <v>210p</v>
      </c>
      <c r="W1235" t="str">
        <f ca="1"/>
        <v>Granbull</v>
      </c>
      <c r="X1235" t="str">
        <f ca="1"/>
        <v>固有名詞</v>
      </c>
    </row>
    <row r="1236" spans="22:24">
      <c r="V1236" t="str">
        <f ca="1"/>
        <v>211p</v>
      </c>
      <c r="W1236" t="str">
        <f ca="1"/>
        <v>Qwilfish</v>
      </c>
      <c r="X1236" t="str">
        <f ca="1"/>
        <v>固有名詞</v>
      </c>
    </row>
    <row r="1237" spans="22:24">
      <c r="V1237" t="str">
        <f ca="1"/>
        <v>212p</v>
      </c>
      <c r="W1237" t="str">
        <f ca="1"/>
        <v>Scizor</v>
      </c>
      <c r="X1237" t="str">
        <f ca="1"/>
        <v>固有名詞</v>
      </c>
    </row>
    <row r="1238" spans="22:24">
      <c r="V1238" t="str">
        <f ca="1"/>
        <v>213p</v>
      </c>
      <c r="W1238" t="str">
        <f ca="1"/>
        <v>Shuckle</v>
      </c>
      <c r="X1238" t="str">
        <f ca="1"/>
        <v>固有名詞</v>
      </c>
    </row>
    <row r="1239" spans="22:24">
      <c r="V1239" t="str">
        <f ca="1"/>
        <v>214p</v>
      </c>
      <c r="W1239" t="str">
        <f ca="1"/>
        <v>Heracross</v>
      </c>
      <c r="X1239" t="str">
        <f ca="1"/>
        <v>固有名詞</v>
      </c>
    </row>
    <row r="1240" spans="22:24">
      <c r="V1240" t="str">
        <f ca="1"/>
        <v>215p</v>
      </c>
      <c r="W1240" t="str">
        <f ca="1"/>
        <v>Sneasel</v>
      </c>
      <c r="X1240" t="str">
        <f ca="1"/>
        <v>固有名詞</v>
      </c>
    </row>
    <row r="1241" spans="22:24">
      <c r="V1241" t="str">
        <f ca="1"/>
        <v>216p</v>
      </c>
      <c r="W1241" t="str">
        <f ca="1"/>
        <v>Teddiursa</v>
      </c>
      <c r="X1241" t="str">
        <f ca="1"/>
        <v>固有名詞</v>
      </c>
    </row>
    <row r="1242" spans="22:24">
      <c r="V1242" t="str">
        <f ca="1"/>
        <v>217p</v>
      </c>
      <c r="W1242" t="str">
        <f ca="1"/>
        <v>Ursaring</v>
      </c>
      <c r="X1242" t="str">
        <f ca="1"/>
        <v>固有名詞</v>
      </c>
    </row>
    <row r="1243" spans="22:24">
      <c r="V1243" t="str">
        <f ca="1"/>
        <v>218p</v>
      </c>
      <c r="W1243" t="str">
        <f ca="1"/>
        <v>Slugma</v>
      </c>
      <c r="X1243" t="str">
        <f ca="1"/>
        <v>固有名詞</v>
      </c>
    </row>
    <row r="1244" spans="22:24">
      <c r="V1244" t="str">
        <f ca="1"/>
        <v>219p</v>
      </c>
      <c r="W1244" t="str">
        <f ca="1"/>
        <v>Magcargo</v>
      </c>
      <c r="X1244" t="str">
        <f ca="1"/>
        <v>固有名詞</v>
      </c>
    </row>
    <row r="1245" spans="22:24">
      <c r="V1245" t="str">
        <f ca="1"/>
        <v>220p</v>
      </c>
      <c r="W1245" t="str">
        <f ca="1"/>
        <v>Swinub</v>
      </c>
      <c r="X1245" t="str">
        <f ca="1"/>
        <v>固有名詞</v>
      </c>
    </row>
    <row r="1246" spans="22:24">
      <c r="V1246" t="str">
        <f ca="1"/>
        <v>221p</v>
      </c>
      <c r="W1246" t="str">
        <f ca="1"/>
        <v>Piloswine</v>
      </c>
      <c r="X1246" t="str">
        <f ca="1"/>
        <v>固有名詞</v>
      </c>
    </row>
    <row r="1247" spans="22:24">
      <c r="V1247" t="str">
        <f ca="1"/>
        <v>222p</v>
      </c>
      <c r="W1247" t="str">
        <f ca="1"/>
        <v>Corsola</v>
      </c>
      <c r="X1247" t="str">
        <f ca="1"/>
        <v>固有名詞</v>
      </c>
    </row>
    <row r="1248" spans="22:24">
      <c r="V1248" t="str">
        <f ca="1"/>
        <v>223p</v>
      </c>
      <c r="W1248" t="str">
        <f ca="1"/>
        <v>Remoraid</v>
      </c>
      <c r="X1248" t="str">
        <f ca="1"/>
        <v>固有名詞</v>
      </c>
    </row>
    <row r="1249" spans="22:24">
      <c r="V1249" t="str">
        <f ca="1"/>
        <v>224p</v>
      </c>
      <c r="W1249" t="str">
        <f ca="1"/>
        <v>Octillery</v>
      </c>
      <c r="X1249" t="str">
        <f ca="1"/>
        <v>固有名詞</v>
      </c>
    </row>
    <row r="1250" spans="22:24">
      <c r="V1250" t="str">
        <f ca="1"/>
        <v>225p</v>
      </c>
      <c r="W1250" t="str">
        <f ca="1"/>
        <v>Delibird</v>
      </c>
      <c r="X1250" t="str">
        <f ca="1"/>
        <v>固有名詞</v>
      </c>
    </row>
    <row r="1251" spans="22:24">
      <c r="V1251" t="str">
        <f ca="1"/>
        <v>226p</v>
      </c>
      <c r="W1251" t="str">
        <f ca="1"/>
        <v>Mantine</v>
      </c>
      <c r="X1251" t="str">
        <f ca="1"/>
        <v>固有名詞</v>
      </c>
    </row>
    <row r="1252" spans="22:24">
      <c r="V1252" t="str">
        <f ca="1"/>
        <v>227p</v>
      </c>
      <c r="W1252" t="str">
        <f ca="1"/>
        <v>Skarmory</v>
      </c>
      <c r="X1252" t="str">
        <f ca="1"/>
        <v>固有名詞</v>
      </c>
    </row>
    <row r="1253" spans="22:24">
      <c r="V1253" t="str">
        <f ca="1"/>
        <v>228p</v>
      </c>
      <c r="W1253" t="str">
        <f ca="1"/>
        <v>Houndour</v>
      </c>
      <c r="X1253" t="str">
        <f ca="1"/>
        <v>固有名詞</v>
      </c>
    </row>
    <row r="1254" spans="22:24">
      <c r="V1254" t="str">
        <f ca="1"/>
        <v>229p</v>
      </c>
      <c r="W1254" t="str">
        <f ca="1"/>
        <v>Houndoom</v>
      </c>
      <c r="X1254" t="str">
        <f ca="1"/>
        <v>固有名詞</v>
      </c>
    </row>
    <row r="1255" spans="22:24">
      <c r="V1255" t="str">
        <f ca="1"/>
        <v>230p</v>
      </c>
      <c r="W1255" t="str">
        <f ca="1"/>
        <v>Kingdra</v>
      </c>
      <c r="X1255" t="str">
        <f ca="1"/>
        <v>固有名詞</v>
      </c>
    </row>
    <row r="1256" spans="22:24">
      <c r="V1256" t="str">
        <f ca="1"/>
        <v>231p</v>
      </c>
      <c r="W1256" t="str">
        <f ca="1"/>
        <v>Phanpy</v>
      </c>
      <c r="X1256" t="str">
        <f ca="1"/>
        <v>固有名詞</v>
      </c>
    </row>
    <row r="1257" spans="22:24">
      <c r="V1257" t="str">
        <f ca="1"/>
        <v>232p</v>
      </c>
      <c r="W1257" t="str">
        <f ca="1"/>
        <v>Donphan</v>
      </c>
      <c r="X1257" t="str">
        <f ca="1"/>
        <v>固有名詞</v>
      </c>
    </row>
    <row r="1258" spans="22:24">
      <c r="V1258" t="str">
        <f ca="1"/>
        <v>233p</v>
      </c>
      <c r="W1258" t="str">
        <f ca="1"/>
        <v>Porygon2</v>
      </c>
      <c r="X1258" t="str">
        <f ca="1"/>
        <v>固有名詞</v>
      </c>
    </row>
    <row r="1259" spans="22:24">
      <c r="V1259" t="str">
        <f ca="1"/>
        <v>234p</v>
      </c>
      <c r="W1259" t="str">
        <f ca="1"/>
        <v>Stantler</v>
      </c>
      <c r="X1259" t="str">
        <f ca="1"/>
        <v>固有名詞</v>
      </c>
    </row>
    <row r="1260" spans="22:24">
      <c r="V1260" t="str">
        <f ca="1"/>
        <v>235p</v>
      </c>
      <c r="W1260" t="str">
        <f ca="1"/>
        <v>Smeargle</v>
      </c>
      <c r="X1260" t="str">
        <f ca="1"/>
        <v>固有名詞</v>
      </c>
    </row>
    <row r="1261" spans="22:24">
      <c r="V1261" t="str">
        <f ca="1"/>
        <v>236p</v>
      </c>
      <c r="W1261" t="str">
        <f ca="1"/>
        <v>Tyrogue</v>
      </c>
      <c r="X1261" t="str">
        <f ca="1"/>
        <v>固有名詞</v>
      </c>
    </row>
    <row r="1262" spans="22:24">
      <c r="V1262" t="str">
        <f ca="1"/>
        <v>237p</v>
      </c>
      <c r="W1262" t="str">
        <f ca="1"/>
        <v>Hitmontop</v>
      </c>
      <c r="X1262" t="str">
        <f ca="1"/>
        <v>固有名詞</v>
      </c>
    </row>
    <row r="1263" spans="22:24">
      <c r="V1263" t="str">
        <f ca="1"/>
        <v>238p</v>
      </c>
      <c r="W1263" t="str">
        <f ca="1"/>
        <v>Smoochum</v>
      </c>
      <c r="X1263" t="str">
        <f ca="1"/>
        <v>固有名詞</v>
      </c>
    </row>
    <row r="1264" spans="22:24">
      <c r="V1264" t="str">
        <f ca="1"/>
        <v>239p</v>
      </c>
      <c r="W1264" t="str">
        <f ca="1"/>
        <v>Elekid</v>
      </c>
      <c r="X1264" t="str">
        <f ca="1"/>
        <v>固有名詞</v>
      </c>
    </row>
    <row r="1265" spans="22:24">
      <c r="V1265" t="str">
        <f ca="1"/>
        <v>240p</v>
      </c>
      <c r="W1265" t="str">
        <f ca="1"/>
        <v>Magby</v>
      </c>
      <c r="X1265" t="str">
        <f ca="1"/>
        <v>固有名詞</v>
      </c>
    </row>
    <row r="1266" spans="22:24">
      <c r="V1266" t="str">
        <f ca="1"/>
        <v>241p</v>
      </c>
      <c r="W1266" t="str">
        <f ca="1"/>
        <v>Miltank</v>
      </c>
      <c r="X1266" t="str">
        <f ca="1"/>
        <v>固有名詞</v>
      </c>
    </row>
    <row r="1267" spans="22:24">
      <c r="V1267" t="str">
        <f ca="1"/>
        <v>242p</v>
      </c>
      <c r="W1267" t="str">
        <f ca="1"/>
        <v>Blissey</v>
      </c>
      <c r="X1267" t="str">
        <f ca="1"/>
        <v>固有名詞</v>
      </c>
    </row>
    <row r="1268" spans="22:24">
      <c r="V1268" t="str">
        <f ca="1"/>
        <v>243p</v>
      </c>
      <c r="W1268" t="str">
        <f ca="1"/>
        <v>Raikou</v>
      </c>
      <c r="X1268" t="str">
        <f ca="1"/>
        <v>固有名詞</v>
      </c>
    </row>
    <row r="1269" spans="22:24">
      <c r="V1269" t="str">
        <f ca="1"/>
        <v>244p</v>
      </c>
      <c r="W1269" t="str">
        <f ca="1"/>
        <v>Entei</v>
      </c>
      <c r="X1269" t="str">
        <f ca="1"/>
        <v>固有名詞</v>
      </c>
    </row>
    <row r="1270" spans="22:24">
      <c r="V1270" t="str">
        <f ca="1"/>
        <v>245p</v>
      </c>
      <c r="W1270" t="str">
        <f ca="1"/>
        <v>Suicune</v>
      </c>
      <c r="X1270" t="str">
        <f ca="1"/>
        <v>固有名詞</v>
      </c>
    </row>
    <row r="1271" spans="22:24">
      <c r="V1271" t="str">
        <f ca="1"/>
        <v>246p</v>
      </c>
      <c r="W1271" t="str">
        <f ca="1"/>
        <v>Larvitar</v>
      </c>
      <c r="X1271" t="str">
        <f ca="1"/>
        <v>固有名詞</v>
      </c>
    </row>
    <row r="1272" spans="22:24">
      <c r="V1272" t="str">
        <f ca="1"/>
        <v>247p</v>
      </c>
      <c r="W1272" t="str">
        <f ca="1"/>
        <v>Pupitar</v>
      </c>
      <c r="X1272" t="str">
        <f ca="1"/>
        <v>固有名詞</v>
      </c>
    </row>
    <row r="1273" spans="22:24">
      <c r="V1273" t="str">
        <f ca="1"/>
        <v>248p</v>
      </c>
      <c r="W1273" t="str">
        <f ca="1"/>
        <v>Tyranitar</v>
      </c>
      <c r="X1273" t="str">
        <f ca="1"/>
        <v>固有名詞</v>
      </c>
    </row>
    <row r="1274" spans="22:24">
      <c r="V1274" t="str">
        <f ca="1"/>
        <v>249p</v>
      </c>
      <c r="W1274" t="str">
        <f ca="1"/>
        <v>Lugia</v>
      </c>
      <c r="X1274" t="str">
        <f ca="1"/>
        <v>固有名詞</v>
      </c>
    </row>
    <row r="1275" spans="22:24">
      <c r="V1275" t="str">
        <f ca="1"/>
        <v>250p</v>
      </c>
      <c r="W1275" t="str">
        <f ca="1"/>
        <v>Ho-Oh</v>
      </c>
      <c r="X1275" t="str">
        <f ca="1"/>
        <v>固有名詞</v>
      </c>
    </row>
    <row r="1276" spans="22:24">
      <c r="V1276" t="str">
        <f ca="1"/>
        <v>251p</v>
      </c>
      <c r="W1276" t="str">
        <f ca="1"/>
        <v>Celebi</v>
      </c>
      <c r="X1276" t="str">
        <f ca="1"/>
        <v>固有名詞</v>
      </c>
    </row>
    <row r="1277" spans="22:24">
      <c r="V1277" t="str">
        <f ca="1"/>
        <v>252p</v>
      </c>
      <c r="W1277" t="str">
        <f ca="1"/>
        <v>Treecko</v>
      </c>
      <c r="X1277" t="str">
        <f ca="1"/>
        <v>固有名詞</v>
      </c>
    </row>
    <row r="1278" spans="22:24">
      <c r="V1278" t="str">
        <f ca="1"/>
        <v>253p</v>
      </c>
      <c r="W1278" t="str">
        <f ca="1"/>
        <v>Grovyle</v>
      </c>
      <c r="X1278" t="str">
        <f ca="1"/>
        <v>固有名詞</v>
      </c>
    </row>
    <row r="1279" spans="22:24">
      <c r="V1279" t="str">
        <f ca="1"/>
        <v>254p</v>
      </c>
      <c r="W1279" t="str">
        <f ca="1"/>
        <v>Sceptile</v>
      </c>
      <c r="X1279" t="str">
        <f ca="1"/>
        <v>固有名詞</v>
      </c>
    </row>
    <row r="1280" spans="22:24">
      <c r="V1280" t="str">
        <f ca="1"/>
        <v>255p</v>
      </c>
      <c r="W1280" t="str">
        <f ca="1"/>
        <v>Torchic</v>
      </c>
      <c r="X1280" t="str">
        <f ca="1"/>
        <v>固有名詞</v>
      </c>
    </row>
    <row r="1281" spans="22:24">
      <c r="V1281" t="str">
        <f ca="1"/>
        <v>256p</v>
      </c>
      <c r="W1281" t="str">
        <f ca="1"/>
        <v>Combusken</v>
      </c>
      <c r="X1281" t="str">
        <f ca="1"/>
        <v>固有名詞</v>
      </c>
    </row>
    <row r="1282" spans="22:24">
      <c r="V1282" t="str">
        <f ca="1"/>
        <v>257p</v>
      </c>
      <c r="W1282" t="str">
        <f ca="1"/>
        <v>Blaziken</v>
      </c>
      <c r="X1282" t="str">
        <f ca="1"/>
        <v>固有名詞</v>
      </c>
    </row>
    <row r="1283" spans="22:24">
      <c r="V1283" t="str">
        <f ca="1"/>
        <v>258p</v>
      </c>
      <c r="W1283" t="str">
        <f ca="1"/>
        <v>Mudkip</v>
      </c>
      <c r="X1283" t="str">
        <f ca="1"/>
        <v>固有名詞</v>
      </c>
    </row>
    <row r="1284" spans="22:24">
      <c r="V1284" t="str">
        <f ca="1"/>
        <v>259p</v>
      </c>
      <c r="W1284" t="str">
        <f ca="1"/>
        <v>Marshtomp</v>
      </c>
      <c r="X1284" t="str">
        <f ca="1"/>
        <v>固有名詞</v>
      </c>
    </row>
    <row r="1285" spans="22:24">
      <c r="V1285" t="str">
        <f ca="1"/>
        <v>260p</v>
      </c>
      <c r="W1285" t="str">
        <f ca="1"/>
        <v>Swampert</v>
      </c>
      <c r="X1285" t="str">
        <f ca="1"/>
        <v>固有名詞</v>
      </c>
    </row>
    <row r="1286" spans="22:24">
      <c r="V1286" t="str">
        <f ca="1"/>
        <v>261p</v>
      </c>
      <c r="W1286" t="str">
        <f ca="1"/>
        <v>Poochyena</v>
      </c>
      <c r="X1286" t="str">
        <f ca="1"/>
        <v>固有名詞</v>
      </c>
    </row>
    <row r="1287" spans="22:24">
      <c r="V1287" t="str">
        <f ca="1"/>
        <v>262p</v>
      </c>
      <c r="W1287" t="str">
        <f ca="1"/>
        <v>Mightyena</v>
      </c>
      <c r="X1287" t="str">
        <f ca="1"/>
        <v>固有名詞</v>
      </c>
    </row>
    <row r="1288" spans="22:24">
      <c r="V1288" t="str">
        <f ca="1"/>
        <v>263p</v>
      </c>
      <c r="W1288" t="str">
        <f ca="1"/>
        <v>Zigzagoon</v>
      </c>
      <c r="X1288" t="str">
        <f ca="1"/>
        <v>固有名詞</v>
      </c>
    </row>
    <row r="1289" spans="22:24">
      <c r="V1289" t="str">
        <f ca="1"/>
        <v>264p</v>
      </c>
      <c r="W1289" t="str">
        <f ca="1"/>
        <v>Linoone</v>
      </c>
      <c r="X1289" t="str">
        <f ca="1"/>
        <v>固有名詞</v>
      </c>
    </row>
    <row r="1290" spans="22:24">
      <c r="V1290" t="str">
        <f ca="1"/>
        <v>265p</v>
      </c>
      <c r="W1290" t="str">
        <f ca="1"/>
        <v>Wurmple</v>
      </c>
      <c r="X1290" t="str">
        <f ca="1"/>
        <v>固有名詞</v>
      </c>
    </row>
    <row r="1291" spans="22:24">
      <c r="V1291" t="str">
        <f ca="1"/>
        <v>266p</v>
      </c>
      <c r="W1291" t="str">
        <f ca="1"/>
        <v>Silcoon</v>
      </c>
      <c r="X1291" t="str">
        <f ca="1"/>
        <v>固有名詞</v>
      </c>
    </row>
    <row r="1292" spans="22:24">
      <c r="V1292" t="str">
        <f ca="1"/>
        <v>267p</v>
      </c>
      <c r="W1292" t="str">
        <f ca="1"/>
        <v>Beautifly</v>
      </c>
      <c r="X1292" t="str">
        <f ca="1"/>
        <v>固有名詞</v>
      </c>
    </row>
    <row r="1293" spans="22:24">
      <c r="V1293" t="str">
        <f ca="1"/>
        <v>268p</v>
      </c>
      <c r="W1293" t="str">
        <f ca="1"/>
        <v>Cascoon</v>
      </c>
      <c r="X1293" t="str">
        <f ca="1"/>
        <v>固有名詞</v>
      </c>
    </row>
    <row r="1294" spans="22:24">
      <c r="V1294" t="str">
        <f ca="1"/>
        <v>269p</v>
      </c>
      <c r="W1294" t="str">
        <f ca="1"/>
        <v>Dustox</v>
      </c>
      <c r="X1294" t="str">
        <f ca="1"/>
        <v>固有名詞</v>
      </c>
    </row>
    <row r="1295" spans="22:24">
      <c r="V1295" t="str">
        <f ca="1"/>
        <v>270p</v>
      </c>
      <c r="W1295" t="str">
        <f ca="1"/>
        <v>Lotad</v>
      </c>
      <c r="X1295" t="str">
        <f ca="1"/>
        <v>固有名詞</v>
      </c>
    </row>
    <row r="1296" spans="22:24">
      <c r="V1296" t="str">
        <f ca="1"/>
        <v>271p</v>
      </c>
      <c r="W1296" t="str">
        <f ca="1"/>
        <v>Lombre</v>
      </c>
      <c r="X1296" t="str">
        <f ca="1"/>
        <v>固有名詞</v>
      </c>
    </row>
    <row r="1297" spans="22:24">
      <c r="V1297" t="str">
        <f ca="1"/>
        <v>272p</v>
      </c>
      <c r="W1297" t="str">
        <f ca="1"/>
        <v>Ludicolo</v>
      </c>
      <c r="X1297" t="str">
        <f ca="1"/>
        <v>固有名詞</v>
      </c>
    </row>
    <row r="1298" spans="22:24">
      <c r="V1298" t="str">
        <f ca="1"/>
        <v>273p</v>
      </c>
      <c r="W1298" t="str">
        <f ca="1"/>
        <v>Seedot</v>
      </c>
      <c r="X1298" t="str">
        <f ca="1"/>
        <v>固有名詞</v>
      </c>
    </row>
    <row r="1299" spans="22:24">
      <c r="V1299" t="str">
        <f ca="1"/>
        <v>274p</v>
      </c>
      <c r="W1299" t="str">
        <f ca="1"/>
        <v>Nuzleaf</v>
      </c>
      <c r="X1299" t="str">
        <f ca="1"/>
        <v>固有名詞</v>
      </c>
    </row>
    <row r="1300" spans="22:24">
      <c r="V1300" t="str">
        <f ca="1"/>
        <v>275p</v>
      </c>
      <c r="W1300" t="str">
        <f ca="1"/>
        <v>Shiftry</v>
      </c>
      <c r="X1300" t="str">
        <f ca="1"/>
        <v>固有名詞</v>
      </c>
    </row>
    <row r="1301" spans="22:24">
      <c r="V1301" t="str">
        <f ca="1"/>
        <v>276p</v>
      </c>
      <c r="W1301" t="str">
        <f ca="1"/>
        <v>Taillow</v>
      </c>
      <c r="X1301" t="str">
        <f ca="1"/>
        <v>固有名詞</v>
      </c>
    </row>
    <row r="1302" spans="22:24">
      <c r="V1302" t="str">
        <f ca="1"/>
        <v>277p</v>
      </c>
      <c r="W1302" t="str">
        <f ca="1"/>
        <v>Swellow</v>
      </c>
      <c r="X1302" t="str">
        <f ca="1"/>
        <v>固有名詞</v>
      </c>
    </row>
    <row r="1303" spans="22:24">
      <c r="V1303" t="str">
        <f ca="1"/>
        <v>278p</v>
      </c>
      <c r="W1303" t="str">
        <f ca="1"/>
        <v>Wingull</v>
      </c>
      <c r="X1303" t="str">
        <f ca="1"/>
        <v>固有名詞</v>
      </c>
    </row>
    <row r="1304" spans="22:24">
      <c r="V1304" t="str">
        <f ca="1"/>
        <v>279p</v>
      </c>
      <c r="W1304" t="str">
        <f ca="1"/>
        <v>Pelipper</v>
      </c>
      <c r="X1304" t="str">
        <f ca="1"/>
        <v>固有名詞</v>
      </c>
    </row>
    <row r="1305" spans="22:24">
      <c r="V1305" t="str">
        <f ca="1"/>
        <v>280p</v>
      </c>
      <c r="W1305" t="str">
        <f ca="1"/>
        <v>Ralts</v>
      </c>
      <c r="X1305" t="str">
        <f ca="1"/>
        <v>固有名詞</v>
      </c>
    </row>
    <row r="1306" spans="22:24">
      <c r="V1306" t="str">
        <f ca="1"/>
        <v>281p</v>
      </c>
      <c r="W1306" t="str">
        <f ca="1"/>
        <v>Kirlia</v>
      </c>
      <c r="X1306" t="str">
        <f ca="1"/>
        <v>固有名詞</v>
      </c>
    </row>
    <row r="1307" spans="22:24">
      <c r="V1307" t="str">
        <f ca="1"/>
        <v>282p</v>
      </c>
      <c r="W1307" t="str">
        <f ca="1"/>
        <v>Gardevoir</v>
      </c>
      <c r="X1307" t="str">
        <f ca="1"/>
        <v>固有名詞</v>
      </c>
    </row>
    <row r="1308" spans="22:24">
      <c r="V1308" t="str">
        <f ca="1"/>
        <v>283p</v>
      </c>
      <c r="W1308" t="str">
        <f ca="1"/>
        <v>Surskit</v>
      </c>
      <c r="X1308" t="str">
        <f ca="1"/>
        <v>固有名詞</v>
      </c>
    </row>
    <row r="1309" spans="22:24">
      <c r="V1309" t="str">
        <f ca="1"/>
        <v>284p</v>
      </c>
      <c r="W1309" t="str">
        <f ca="1"/>
        <v>Masquerain</v>
      </c>
      <c r="X1309" t="str">
        <f ca="1"/>
        <v>固有名詞</v>
      </c>
    </row>
    <row r="1310" spans="22:24">
      <c r="V1310" t="str">
        <f ca="1"/>
        <v>285p</v>
      </c>
      <c r="W1310" t="str">
        <f ca="1"/>
        <v>Shroomish</v>
      </c>
      <c r="X1310" t="str">
        <f ca="1"/>
        <v>固有名詞</v>
      </c>
    </row>
    <row r="1311" spans="22:24">
      <c r="V1311" t="str">
        <f ca="1"/>
        <v>286p</v>
      </c>
      <c r="W1311" t="str">
        <f ca="1"/>
        <v>Breloom</v>
      </c>
      <c r="X1311" t="str">
        <f ca="1"/>
        <v>固有名詞</v>
      </c>
    </row>
    <row r="1312" spans="22:24">
      <c r="V1312" t="str">
        <f ca="1"/>
        <v>287p</v>
      </c>
      <c r="W1312" t="str">
        <f ca="1"/>
        <v>Slakoth</v>
      </c>
      <c r="X1312" t="str">
        <f ca="1"/>
        <v>固有名詞</v>
      </c>
    </row>
    <row r="1313" spans="22:24">
      <c r="V1313" t="str">
        <f ca="1"/>
        <v>288p</v>
      </c>
      <c r="W1313" t="str">
        <f ca="1"/>
        <v>Vigoroth</v>
      </c>
      <c r="X1313" t="str">
        <f ca="1"/>
        <v>固有名詞</v>
      </c>
    </row>
    <row r="1314" spans="22:24">
      <c r="V1314" t="str">
        <f ca="1"/>
        <v>289p</v>
      </c>
      <c r="W1314" t="str">
        <f ca="1"/>
        <v>Slaking</v>
      </c>
      <c r="X1314" t="str">
        <f ca="1"/>
        <v>固有名詞</v>
      </c>
    </row>
    <row r="1315" spans="22:24">
      <c r="V1315" t="str">
        <f ca="1"/>
        <v>290p</v>
      </c>
      <c r="W1315" t="str">
        <f ca="1"/>
        <v>Nincada</v>
      </c>
      <c r="X1315" t="str">
        <f ca="1"/>
        <v>固有名詞</v>
      </c>
    </row>
    <row r="1316" spans="22:24">
      <c r="V1316" t="str">
        <f ca="1"/>
        <v>291p</v>
      </c>
      <c r="W1316" t="str">
        <f ca="1"/>
        <v>Ninjask</v>
      </c>
      <c r="X1316" t="str">
        <f ca="1"/>
        <v>固有名詞</v>
      </c>
    </row>
    <row r="1317" spans="22:24">
      <c r="V1317" t="str">
        <f ca="1"/>
        <v>292p</v>
      </c>
      <c r="W1317" t="str">
        <f ca="1"/>
        <v>Shedinja</v>
      </c>
      <c r="X1317" t="str">
        <f ca="1"/>
        <v>固有名詞</v>
      </c>
    </row>
    <row r="1318" spans="22:24">
      <c r="V1318" t="str">
        <f ca="1"/>
        <v>293p</v>
      </c>
      <c r="W1318" t="str">
        <f ca="1"/>
        <v>Whismur</v>
      </c>
      <c r="X1318" t="str">
        <f ca="1"/>
        <v>固有名詞</v>
      </c>
    </row>
    <row r="1319" spans="22:24">
      <c r="V1319" t="str">
        <f ca="1"/>
        <v>294p</v>
      </c>
      <c r="W1319" t="str">
        <f ca="1"/>
        <v>Loudred</v>
      </c>
      <c r="X1319" t="str">
        <f ca="1"/>
        <v>固有名詞</v>
      </c>
    </row>
    <row r="1320" spans="22:24">
      <c r="V1320" t="str">
        <f ca="1"/>
        <v>295p</v>
      </c>
      <c r="W1320" t="str">
        <f ca="1"/>
        <v>Exploud</v>
      </c>
      <c r="X1320" t="str">
        <f ca="1"/>
        <v>固有名詞</v>
      </c>
    </row>
    <row r="1321" spans="22:24">
      <c r="V1321" t="str">
        <f ca="1"/>
        <v>296p</v>
      </c>
      <c r="W1321" t="str">
        <f ca="1"/>
        <v>Makuhita</v>
      </c>
      <c r="X1321" t="str">
        <f ca="1"/>
        <v>固有名詞</v>
      </c>
    </row>
    <row r="1322" spans="22:24">
      <c r="V1322" t="str">
        <f ca="1"/>
        <v>297p</v>
      </c>
      <c r="W1322" t="str">
        <f ca="1"/>
        <v>Hariyama</v>
      </c>
      <c r="X1322" t="str">
        <f ca="1"/>
        <v>固有名詞</v>
      </c>
    </row>
    <row r="1323" spans="22:24">
      <c r="V1323" t="str">
        <f ca="1"/>
        <v>298p</v>
      </c>
      <c r="W1323" t="str">
        <f ca="1"/>
        <v>Azurill</v>
      </c>
      <c r="X1323" t="str">
        <f ca="1"/>
        <v>固有名詞</v>
      </c>
    </row>
    <row r="1324" spans="22:24">
      <c r="V1324" t="str">
        <f ca="1"/>
        <v>299p</v>
      </c>
      <c r="W1324" t="str">
        <f ca="1"/>
        <v>Nosepass</v>
      </c>
      <c r="X1324" t="str">
        <f ca="1"/>
        <v>固有名詞</v>
      </c>
    </row>
    <row r="1325" spans="22:24">
      <c r="V1325" t="str">
        <f ca="1"/>
        <v>300p</v>
      </c>
      <c r="W1325" t="str">
        <f ca="1"/>
        <v>Skitty</v>
      </c>
      <c r="X1325" t="str">
        <f ca="1"/>
        <v>固有名詞</v>
      </c>
    </row>
    <row r="1326" spans="22:24">
      <c r="V1326" t="str">
        <f ca="1"/>
        <v>301p</v>
      </c>
      <c r="W1326" t="str">
        <f ca="1"/>
        <v>Delcatty</v>
      </c>
      <c r="X1326" t="str">
        <f ca="1"/>
        <v>固有名詞</v>
      </c>
    </row>
    <row r="1327" spans="22:24">
      <c r="V1327" t="str">
        <f ca="1"/>
        <v>302p</v>
      </c>
      <c r="W1327" t="str">
        <f ca="1"/>
        <v>Sableye</v>
      </c>
      <c r="X1327" t="str">
        <f ca="1"/>
        <v>固有名詞</v>
      </c>
    </row>
    <row r="1328" spans="22:24">
      <c r="V1328" t="str">
        <f ca="1"/>
        <v>303p</v>
      </c>
      <c r="W1328" t="str">
        <f ca="1"/>
        <v>Mawile</v>
      </c>
      <c r="X1328" t="str">
        <f ca="1"/>
        <v>固有名詞</v>
      </c>
    </row>
    <row r="1329" spans="22:24">
      <c r="V1329" t="str">
        <f ca="1"/>
        <v>304p</v>
      </c>
      <c r="W1329" t="str">
        <f ca="1"/>
        <v>Aron</v>
      </c>
      <c r="X1329" t="str">
        <f ca="1"/>
        <v>固有名詞</v>
      </c>
    </row>
    <row r="1330" spans="22:24">
      <c r="V1330" t="str">
        <f ca="1"/>
        <v>305p</v>
      </c>
      <c r="W1330" t="str">
        <f ca="1"/>
        <v>Lairon</v>
      </c>
      <c r="X1330" t="str">
        <f ca="1"/>
        <v>固有名詞</v>
      </c>
    </row>
    <row r="1331" spans="22:24">
      <c r="V1331" t="str">
        <f ca="1"/>
        <v>306p</v>
      </c>
      <c r="W1331" t="str">
        <f ca="1"/>
        <v>Aggron</v>
      </c>
      <c r="X1331" t="str">
        <f ca="1"/>
        <v>固有名詞</v>
      </c>
    </row>
    <row r="1332" spans="22:24">
      <c r="V1332" t="str">
        <f ca="1"/>
        <v>307p</v>
      </c>
      <c r="W1332" t="str">
        <f ca="1"/>
        <v>Meditite</v>
      </c>
      <c r="X1332" t="str">
        <f ca="1"/>
        <v>固有名詞</v>
      </c>
    </row>
    <row r="1333" spans="22:24">
      <c r="V1333" t="str">
        <f ca="1"/>
        <v>308p</v>
      </c>
      <c r="W1333" t="str">
        <f ca="1"/>
        <v>Medicham</v>
      </c>
      <c r="X1333" t="str">
        <f ca="1"/>
        <v>固有名詞</v>
      </c>
    </row>
    <row r="1334" spans="22:24">
      <c r="V1334" t="str">
        <f ca="1"/>
        <v>309p</v>
      </c>
      <c r="W1334" t="str">
        <f ca="1"/>
        <v>Electrike</v>
      </c>
      <c r="X1334" t="str">
        <f ca="1"/>
        <v>固有名詞</v>
      </c>
    </row>
    <row r="1335" spans="22:24">
      <c r="V1335" t="str">
        <f ca="1"/>
        <v>310p</v>
      </c>
      <c r="W1335" t="str">
        <f ca="1"/>
        <v>Manectric</v>
      </c>
      <c r="X1335" t="str">
        <f ca="1"/>
        <v>固有名詞</v>
      </c>
    </row>
    <row r="1336" spans="22:24">
      <c r="V1336" t="str">
        <f ca="1"/>
        <v>311p</v>
      </c>
      <c r="W1336" t="str">
        <f ca="1"/>
        <v>Plusle</v>
      </c>
      <c r="X1336" t="str">
        <f ca="1"/>
        <v>固有名詞</v>
      </c>
    </row>
    <row r="1337" spans="22:24">
      <c r="V1337" t="str">
        <f ca="1"/>
        <v>312p</v>
      </c>
      <c r="W1337" t="str">
        <f ca="1"/>
        <v>Minun</v>
      </c>
      <c r="X1337" t="str">
        <f ca="1"/>
        <v>固有名詞</v>
      </c>
    </row>
    <row r="1338" spans="22:24">
      <c r="V1338" t="str">
        <f ca="1"/>
        <v>313p</v>
      </c>
      <c r="W1338" t="str">
        <f ca="1"/>
        <v>Volbeat</v>
      </c>
      <c r="X1338" t="str">
        <f ca="1"/>
        <v>固有名詞</v>
      </c>
    </row>
    <row r="1339" spans="22:24">
      <c r="V1339" t="str">
        <f ca="1"/>
        <v>314p</v>
      </c>
      <c r="W1339" t="str">
        <f ca="1"/>
        <v>Illumise</v>
      </c>
      <c r="X1339" t="str">
        <f ca="1"/>
        <v>固有名詞</v>
      </c>
    </row>
    <row r="1340" spans="22:24">
      <c r="V1340" t="str">
        <f ca="1"/>
        <v>315p</v>
      </c>
      <c r="W1340" t="str">
        <f ca="1"/>
        <v>Roselia</v>
      </c>
      <c r="X1340" t="str">
        <f ca="1"/>
        <v>固有名詞</v>
      </c>
    </row>
    <row r="1341" spans="22:24">
      <c r="V1341" t="str">
        <f ca="1"/>
        <v>316p</v>
      </c>
      <c r="W1341" t="str">
        <f ca="1"/>
        <v>Gulpin</v>
      </c>
      <c r="X1341" t="str">
        <f ca="1"/>
        <v>固有名詞</v>
      </c>
    </row>
    <row r="1342" spans="22:24">
      <c r="V1342" t="str">
        <f ca="1"/>
        <v>317p</v>
      </c>
      <c r="W1342" t="str">
        <f ca="1"/>
        <v>Swalot</v>
      </c>
      <c r="X1342" t="str">
        <f ca="1"/>
        <v>固有名詞</v>
      </c>
    </row>
    <row r="1343" spans="22:24">
      <c r="V1343" t="str">
        <f ca="1"/>
        <v>318p</v>
      </c>
      <c r="W1343" t="str">
        <f ca="1"/>
        <v>Carvanha</v>
      </c>
      <c r="X1343" t="str">
        <f ca="1"/>
        <v>固有名詞</v>
      </c>
    </row>
    <row r="1344" spans="22:24">
      <c r="V1344" t="str">
        <f ca="1"/>
        <v>319p</v>
      </c>
      <c r="W1344" t="str">
        <f ca="1"/>
        <v>Sharpedo</v>
      </c>
      <c r="X1344" t="str">
        <f ca="1"/>
        <v>固有名詞</v>
      </c>
    </row>
    <row r="1345" spans="22:24">
      <c r="V1345" t="str">
        <f ca="1"/>
        <v>320p</v>
      </c>
      <c r="W1345" t="str">
        <f ca="1"/>
        <v>Wailmer</v>
      </c>
      <c r="X1345" t="str">
        <f ca="1"/>
        <v>固有名詞</v>
      </c>
    </row>
    <row r="1346" spans="22:24">
      <c r="V1346" t="str">
        <f ca="1"/>
        <v>321p</v>
      </c>
      <c r="W1346" t="str">
        <f ca="1"/>
        <v>Wailord</v>
      </c>
      <c r="X1346" t="str">
        <f ca="1"/>
        <v>固有名詞</v>
      </c>
    </row>
    <row r="1347" spans="22:24">
      <c r="V1347" t="str">
        <f ca="1"/>
        <v>322p</v>
      </c>
      <c r="W1347" t="str">
        <f ca="1"/>
        <v>Numel</v>
      </c>
      <c r="X1347" t="str">
        <f ca="1"/>
        <v>固有名詞</v>
      </c>
    </row>
    <row r="1348" spans="22:24">
      <c r="V1348" t="str">
        <f ca="1"/>
        <v>323p</v>
      </c>
      <c r="W1348" t="str">
        <f ca="1"/>
        <v>Camerupt</v>
      </c>
      <c r="X1348" t="str">
        <f ca="1"/>
        <v>固有名詞</v>
      </c>
    </row>
    <row r="1349" spans="22:24">
      <c r="V1349" t="str">
        <f ca="1"/>
        <v>324p</v>
      </c>
      <c r="W1349" t="str">
        <f ca="1"/>
        <v>Torkoal</v>
      </c>
      <c r="X1349" t="str">
        <f ca="1"/>
        <v>固有名詞</v>
      </c>
    </row>
    <row r="1350" spans="22:24">
      <c r="V1350" t="str">
        <f ca="1"/>
        <v>325p</v>
      </c>
      <c r="W1350" t="str">
        <f ca="1"/>
        <v>Spoink</v>
      </c>
      <c r="X1350" t="str">
        <f ca="1"/>
        <v>固有名詞</v>
      </c>
    </row>
    <row r="1351" spans="22:24">
      <c r="V1351" t="str">
        <f ca="1"/>
        <v>326p</v>
      </c>
      <c r="W1351" t="str">
        <f ca="1"/>
        <v>Grumpig</v>
      </c>
      <c r="X1351" t="str">
        <f ca="1"/>
        <v>固有名詞</v>
      </c>
    </row>
    <row r="1352" spans="22:24">
      <c r="V1352" t="str">
        <f ca="1"/>
        <v>327p</v>
      </c>
      <c r="W1352" t="str">
        <f ca="1"/>
        <v>Spinda</v>
      </c>
      <c r="X1352" t="str">
        <f ca="1"/>
        <v>固有名詞</v>
      </c>
    </row>
    <row r="1353" spans="22:24">
      <c r="V1353" t="str">
        <f ca="1"/>
        <v>328p</v>
      </c>
      <c r="W1353" t="str">
        <f ca="1"/>
        <v>Trapinch</v>
      </c>
      <c r="X1353" t="str">
        <f ca="1"/>
        <v>固有名詞</v>
      </c>
    </row>
    <row r="1354" spans="22:24">
      <c r="V1354" t="str">
        <f ca="1"/>
        <v>329p</v>
      </c>
      <c r="W1354" t="str">
        <f ca="1"/>
        <v>Vibrava</v>
      </c>
      <c r="X1354" t="str">
        <f ca="1"/>
        <v>固有名詞</v>
      </c>
    </row>
    <row r="1355" spans="22:24">
      <c r="V1355" t="str">
        <f ca="1"/>
        <v>330p</v>
      </c>
      <c r="W1355" t="str">
        <f ca="1"/>
        <v>Flygon</v>
      </c>
      <c r="X1355" t="str">
        <f ca="1"/>
        <v>固有名詞</v>
      </c>
    </row>
    <row r="1356" spans="22:24">
      <c r="V1356" t="str">
        <f ca="1"/>
        <v>331p</v>
      </c>
      <c r="W1356" t="str">
        <f ca="1"/>
        <v>Cacnea</v>
      </c>
      <c r="X1356" t="str">
        <f ca="1"/>
        <v>固有名詞</v>
      </c>
    </row>
    <row r="1357" spans="22:24">
      <c r="V1357" t="str">
        <f ca="1"/>
        <v>332p</v>
      </c>
      <c r="W1357" t="str">
        <f ca="1"/>
        <v>Cacturne</v>
      </c>
      <c r="X1357" t="str">
        <f ca="1"/>
        <v>固有名詞</v>
      </c>
    </row>
    <row r="1358" spans="22:24">
      <c r="V1358" t="str">
        <f ca="1"/>
        <v>333p</v>
      </c>
      <c r="W1358" t="str">
        <f ca="1"/>
        <v>Swablu</v>
      </c>
      <c r="X1358" t="str">
        <f ca="1"/>
        <v>固有名詞</v>
      </c>
    </row>
    <row r="1359" spans="22:24">
      <c r="V1359" t="str">
        <f ca="1"/>
        <v>334p</v>
      </c>
      <c r="W1359" t="str">
        <f ca="1"/>
        <v>Altaria</v>
      </c>
      <c r="X1359" t="str">
        <f ca="1"/>
        <v>固有名詞</v>
      </c>
    </row>
    <row r="1360" spans="22:24">
      <c r="V1360" t="str">
        <f ca="1"/>
        <v>335p</v>
      </c>
      <c r="W1360" t="str">
        <f ca="1"/>
        <v>Zangoose</v>
      </c>
      <c r="X1360" t="str">
        <f ca="1"/>
        <v>固有名詞</v>
      </c>
    </row>
    <row r="1361" spans="22:24">
      <c r="V1361" t="str">
        <f ca="1"/>
        <v>336p</v>
      </c>
      <c r="W1361" t="str">
        <f ca="1"/>
        <v>Seviper</v>
      </c>
      <c r="X1361" t="str">
        <f ca="1"/>
        <v>固有名詞</v>
      </c>
    </row>
    <row r="1362" spans="22:24">
      <c r="V1362" t="str">
        <f ca="1"/>
        <v>337p</v>
      </c>
      <c r="W1362" t="str">
        <f ca="1"/>
        <v>Lunatone</v>
      </c>
      <c r="X1362" t="str">
        <f ca="1"/>
        <v>固有名詞</v>
      </c>
    </row>
    <row r="1363" spans="22:24">
      <c r="V1363" t="str">
        <f ca="1"/>
        <v>338p</v>
      </c>
      <c r="W1363" t="str">
        <f ca="1"/>
        <v>Solrock</v>
      </c>
      <c r="X1363" t="str">
        <f ca="1"/>
        <v>固有名詞</v>
      </c>
    </row>
    <row r="1364" spans="22:24">
      <c r="V1364" t="str">
        <f ca="1"/>
        <v>339p</v>
      </c>
      <c r="W1364" t="str">
        <f ca="1"/>
        <v>Barboach</v>
      </c>
      <c r="X1364" t="str">
        <f ca="1"/>
        <v>固有名詞</v>
      </c>
    </row>
    <row r="1365" spans="22:24">
      <c r="V1365" t="str">
        <f ca="1"/>
        <v>340p</v>
      </c>
      <c r="W1365" t="str">
        <f ca="1"/>
        <v>Whiscash</v>
      </c>
      <c r="X1365" t="str">
        <f ca="1"/>
        <v>固有名詞</v>
      </c>
    </row>
    <row r="1366" spans="22:24">
      <c r="V1366" t="str">
        <f ca="1"/>
        <v>341p</v>
      </c>
      <c r="W1366" t="str">
        <f ca="1"/>
        <v>Corphish</v>
      </c>
      <c r="X1366" t="str">
        <f ca="1"/>
        <v>固有名詞</v>
      </c>
    </row>
    <row r="1367" spans="22:24">
      <c r="V1367" t="str">
        <f ca="1"/>
        <v>342p</v>
      </c>
      <c r="W1367" t="str">
        <f ca="1"/>
        <v>Crawdaunt</v>
      </c>
      <c r="X1367" t="str">
        <f ca="1"/>
        <v>固有名詞</v>
      </c>
    </row>
    <row r="1368" spans="22:24">
      <c r="V1368" t="str">
        <f ca="1"/>
        <v>343p</v>
      </c>
      <c r="W1368" t="str">
        <f ca="1"/>
        <v>Baltoy</v>
      </c>
      <c r="X1368" t="str">
        <f ca="1"/>
        <v>固有名詞</v>
      </c>
    </row>
    <row r="1369" spans="22:24">
      <c r="V1369" t="str">
        <f ca="1"/>
        <v>344p</v>
      </c>
      <c r="W1369" t="str">
        <f ca="1"/>
        <v>Claydol</v>
      </c>
      <c r="X1369" t="str">
        <f ca="1"/>
        <v>固有名詞</v>
      </c>
    </row>
    <row r="1370" spans="22:24">
      <c r="V1370" t="str">
        <f ca="1"/>
        <v>345p</v>
      </c>
      <c r="W1370" t="str">
        <f ca="1"/>
        <v>Lileep</v>
      </c>
      <c r="X1370" t="str">
        <f ca="1"/>
        <v>固有名詞</v>
      </c>
    </row>
    <row r="1371" spans="22:24">
      <c r="V1371" t="str">
        <f ca="1"/>
        <v>346p</v>
      </c>
      <c r="W1371" t="str">
        <f ca="1"/>
        <v>Cradily</v>
      </c>
      <c r="X1371" t="str">
        <f ca="1"/>
        <v>固有名詞</v>
      </c>
    </row>
    <row r="1372" spans="22:24">
      <c r="V1372" t="str">
        <f ca="1"/>
        <v>347p</v>
      </c>
      <c r="W1372" t="str">
        <f ca="1"/>
        <v>Anorith</v>
      </c>
      <c r="X1372" t="str">
        <f ca="1"/>
        <v>固有名詞</v>
      </c>
    </row>
    <row r="1373" spans="22:24">
      <c r="V1373" t="str">
        <f ca="1"/>
        <v>348p</v>
      </c>
      <c r="W1373" t="str">
        <f ca="1"/>
        <v>Armaldo</v>
      </c>
      <c r="X1373" t="str">
        <f ca="1"/>
        <v>固有名詞</v>
      </c>
    </row>
    <row r="1374" spans="22:24">
      <c r="V1374" t="str">
        <f ca="1"/>
        <v>349p</v>
      </c>
      <c r="W1374" t="str">
        <f ca="1"/>
        <v>Feebas</v>
      </c>
      <c r="X1374" t="str">
        <f ca="1"/>
        <v>固有名詞</v>
      </c>
    </row>
    <row r="1375" spans="22:24">
      <c r="V1375" t="str">
        <f ca="1"/>
        <v>350p</v>
      </c>
      <c r="W1375" t="str">
        <f ca="1"/>
        <v>Milotic</v>
      </c>
      <c r="X1375" t="str">
        <f ca="1"/>
        <v>固有名詞</v>
      </c>
    </row>
    <row r="1376" spans="22:24">
      <c r="V1376" t="str">
        <f ca="1"/>
        <v>351p</v>
      </c>
      <c r="W1376" t="str">
        <f ca="1"/>
        <v>Castform</v>
      </c>
      <c r="X1376" t="str">
        <f ca="1"/>
        <v>固有名詞</v>
      </c>
    </row>
    <row r="1377" spans="22:24">
      <c r="V1377" t="str">
        <f ca="1"/>
        <v>352p</v>
      </c>
      <c r="W1377" t="str">
        <f ca="1"/>
        <v>Kecleon</v>
      </c>
      <c r="X1377" t="str">
        <f ca="1"/>
        <v>固有名詞</v>
      </c>
    </row>
    <row r="1378" spans="22:24">
      <c r="V1378" t="str">
        <f ca="1"/>
        <v>353p</v>
      </c>
      <c r="W1378" t="str">
        <f ca="1"/>
        <v>Shuppet</v>
      </c>
      <c r="X1378" t="str">
        <f ca="1"/>
        <v>固有名詞</v>
      </c>
    </row>
    <row r="1379" spans="22:24">
      <c r="V1379" t="str">
        <f ca="1"/>
        <v>354p</v>
      </c>
      <c r="W1379" t="str">
        <f ca="1"/>
        <v>Banette</v>
      </c>
      <c r="X1379" t="str">
        <f ca="1"/>
        <v>固有名詞</v>
      </c>
    </row>
    <row r="1380" spans="22:24">
      <c r="V1380" t="str">
        <f ca="1"/>
        <v>355p</v>
      </c>
      <c r="W1380" t="str">
        <f ca="1"/>
        <v>Duskull</v>
      </c>
      <c r="X1380" t="str">
        <f ca="1"/>
        <v>固有名詞</v>
      </c>
    </row>
    <row r="1381" spans="22:24">
      <c r="V1381" t="str">
        <f ca="1"/>
        <v>356p</v>
      </c>
      <c r="W1381" t="str">
        <f ca="1"/>
        <v>Dusclops</v>
      </c>
      <c r="X1381" t="str">
        <f ca="1"/>
        <v>固有名詞</v>
      </c>
    </row>
    <row r="1382" spans="22:24">
      <c r="V1382" t="str">
        <f ca="1"/>
        <v>357p</v>
      </c>
      <c r="W1382" t="str">
        <f ca="1"/>
        <v>Tropius</v>
      </c>
      <c r="X1382" t="str">
        <f ca="1"/>
        <v>固有名詞</v>
      </c>
    </row>
    <row r="1383" spans="22:24">
      <c r="V1383" t="str">
        <f ca="1"/>
        <v>358p</v>
      </c>
      <c r="W1383" t="str">
        <f ca="1"/>
        <v>Chimecho</v>
      </c>
      <c r="X1383" t="str">
        <f ca="1"/>
        <v>固有名詞</v>
      </c>
    </row>
    <row r="1384" spans="22:24">
      <c r="V1384" t="str">
        <f ca="1"/>
        <v>359p</v>
      </c>
      <c r="W1384" t="str">
        <f ca="1"/>
        <v>Absol</v>
      </c>
      <c r="X1384" t="str">
        <f ca="1"/>
        <v>固有名詞</v>
      </c>
    </row>
    <row r="1385" spans="22:24">
      <c r="V1385" t="str">
        <f ca="1"/>
        <v>360p</v>
      </c>
      <c r="W1385" t="str">
        <f ca="1"/>
        <v>Wynaut</v>
      </c>
      <c r="X1385" t="str">
        <f ca="1"/>
        <v>固有名詞</v>
      </c>
    </row>
    <row r="1386" spans="22:24">
      <c r="V1386" t="str">
        <f ca="1"/>
        <v>361p</v>
      </c>
      <c r="W1386" t="str">
        <f ca="1"/>
        <v>Snorunt</v>
      </c>
      <c r="X1386" t="str">
        <f ca="1"/>
        <v>固有名詞</v>
      </c>
    </row>
    <row r="1387" spans="22:24">
      <c r="V1387" t="str">
        <f ca="1"/>
        <v>362p</v>
      </c>
      <c r="W1387" t="str">
        <f ca="1"/>
        <v>Glalie</v>
      </c>
      <c r="X1387" t="str">
        <f ca="1"/>
        <v>固有名詞</v>
      </c>
    </row>
    <row r="1388" spans="22:24">
      <c r="V1388" t="str">
        <f ca="1"/>
        <v>363p</v>
      </c>
      <c r="W1388" t="str">
        <f ca="1"/>
        <v>Spheal</v>
      </c>
      <c r="X1388" t="str">
        <f ca="1"/>
        <v>固有名詞</v>
      </c>
    </row>
    <row r="1389" spans="22:24">
      <c r="V1389" t="str">
        <f ca="1"/>
        <v>364p</v>
      </c>
      <c r="W1389" t="str">
        <f ca="1"/>
        <v>Sealeo</v>
      </c>
      <c r="X1389" t="str">
        <f ca="1"/>
        <v>固有名詞</v>
      </c>
    </row>
    <row r="1390" spans="22:24">
      <c r="V1390" t="str">
        <f ca="1"/>
        <v>365p</v>
      </c>
      <c r="W1390" t="str">
        <f ca="1"/>
        <v>Walrein</v>
      </c>
      <c r="X1390" t="str">
        <f ca="1"/>
        <v>固有名詞</v>
      </c>
    </row>
    <row r="1391" spans="22:24">
      <c r="V1391" t="str">
        <f ca="1"/>
        <v>366p</v>
      </c>
      <c r="W1391" t="str">
        <f ca="1"/>
        <v>Clamperl</v>
      </c>
      <c r="X1391" t="str">
        <f ca="1"/>
        <v>固有名詞</v>
      </c>
    </row>
    <row r="1392" spans="22:24">
      <c r="V1392" t="str">
        <f ca="1"/>
        <v>367p</v>
      </c>
      <c r="W1392" t="str">
        <f ca="1"/>
        <v>Huntail</v>
      </c>
      <c r="X1392" t="str">
        <f ca="1"/>
        <v>固有名詞</v>
      </c>
    </row>
    <row r="1393" spans="22:24">
      <c r="V1393" t="str">
        <f ca="1"/>
        <v>368p</v>
      </c>
      <c r="W1393" t="str">
        <f ca="1"/>
        <v>Gorebyss</v>
      </c>
      <c r="X1393" t="str">
        <f ca="1"/>
        <v>固有名詞</v>
      </c>
    </row>
    <row r="1394" spans="22:24">
      <c r="V1394" t="str">
        <f ca="1"/>
        <v>369p</v>
      </c>
      <c r="W1394" t="str">
        <f ca="1"/>
        <v>Relicanth</v>
      </c>
      <c r="X1394" t="str">
        <f ca="1"/>
        <v>固有名詞</v>
      </c>
    </row>
    <row r="1395" spans="22:24">
      <c r="V1395" t="str">
        <f ca="1"/>
        <v>370p</v>
      </c>
      <c r="W1395" t="str">
        <f ca="1"/>
        <v>Luvdisc</v>
      </c>
      <c r="X1395" t="str">
        <f ca="1"/>
        <v>固有名詞</v>
      </c>
    </row>
    <row r="1396" spans="22:24">
      <c r="V1396" t="str">
        <f ca="1"/>
        <v>371p</v>
      </c>
      <c r="W1396" t="str">
        <f ca="1"/>
        <v>Bagon</v>
      </c>
      <c r="X1396" t="str">
        <f ca="1"/>
        <v>固有名詞</v>
      </c>
    </row>
    <row r="1397" spans="22:24">
      <c r="V1397" t="str">
        <f ca="1"/>
        <v>372p</v>
      </c>
      <c r="W1397" t="str">
        <f ca="1"/>
        <v>Shelgon</v>
      </c>
      <c r="X1397" t="str">
        <f ca="1"/>
        <v>固有名詞</v>
      </c>
    </row>
    <row r="1398" spans="22:24">
      <c r="V1398" t="str">
        <f ca="1"/>
        <v>373p</v>
      </c>
      <c r="W1398" t="str">
        <f ca="1"/>
        <v>Salamence</v>
      </c>
      <c r="X1398" t="str">
        <f ca="1"/>
        <v>固有名詞</v>
      </c>
    </row>
    <row r="1399" spans="22:24">
      <c r="V1399" t="str">
        <f ca="1"/>
        <v>374p</v>
      </c>
      <c r="W1399" t="str">
        <f ca="1"/>
        <v>Beldum</v>
      </c>
      <c r="X1399" t="str">
        <f ca="1"/>
        <v>固有名詞</v>
      </c>
    </row>
    <row r="1400" spans="22:24">
      <c r="V1400" t="str">
        <f ca="1"/>
        <v>375p</v>
      </c>
      <c r="W1400" t="str">
        <f ca="1"/>
        <v>Metang</v>
      </c>
      <c r="X1400" t="str">
        <f ca="1"/>
        <v>固有名詞</v>
      </c>
    </row>
    <row r="1401" spans="22:24">
      <c r="V1401" t="str">
        <f ca="1"/>
        <v>376p</v>
      </c>
      <c r="W1401" t="str">
        <f ca="1"/>
        <v>Metagross</v>
      </c>
      <c r="X1401" t="str">
        <f ca="1"/>
        <v>固有名詞</v>
      </c>
    </row>
    <row r="1402" spans="22:24">
      <c r="V1402" t="str">
        <f ca="1"/>
        <v>377p</v>
      </c>
      <c r="W1402" t="str">
        <f ca="1"/>
        <v>Regirock</v>
      </c>
      <c r="X1402" t="str">
        <f ca="1"/>
        <v>固有名詞</v>
      </c>
    </row>
    <row r="1403" spans="22:24">
      <c r="V1403" t="str">
        <f ca="1"/>
        <v>378p</v>
      </c>
      <c r="W1403" t="str">
        <f ca="1"/>
        <v>Regice</v>
      </c>
      <c r="X1403" t="str">
        <f ca="1"/>
        <v>固有名詞</v>
      </c>
    </row>
    <row r="1404" spans="22:24">
      <c r="V1404" t="str">
        <f ca="1"/>
        <v>379p</v>
      </c>
      <c r="W1404" t="str">
        <f ca="1"/>
        <v>Registeel</v>
      </c>
      <c r="X1404" t="str">
        <f ca="1"/>
        <v>固有名詞</v>
      </c>
    </row>
    <row r="1405" spans="22:24">
      <c r="V1405" t="str">
        <f ca="1"/>
        <v>380p</v>
      </c>
      <c r="W1405" t="str">
        <f ca="1"/>
        <v>Latias</v>
      </c>
      <c r="X1405" t="str">
        <f ca="1"/>
        <v>固有名詞</v>
      </c>
    </row>
    <row r="1406" spans="22:24">
      <c r="V1406" t="str">
        <f ca="1"/>
        <v>381p</v>
      </c>
      <c r="W1406" t="str">
        <f ca="1"/>
        <v>Latios</v>
      </c>
      <c r="X1406" t="str">
        <f ca="1"/>
        <v>固有名詞</v>
      </c>
    </row>
    <row r="1407" spans="22:24">
      <c r="V1407" t="str">
        <f ca="1"/>
        <v>382p</v>
      </c>
      <c r="W1407" t="str">
        <f ca="1"/>
        <v>Kyogre</v>
      </c>
      <c r="X1407" t="str">
        <f ca="1"/>
        <v>固有名詞</v>
      </c>
    </row>
    <row r="1408" spans="22:24">
      <c r="V1408" t="str">
        <f ca="1"/>
        <v>383p</v>
      </c>
      <c r="W1408" t="str">
        <f ca="1"/>
        <v>Groudon</v>
      </c>
      <c r="X1408" t="str">
        <f ca="1"/>
        <v>固有名詞</v>
      </c>
    </row>
    <row r="1409" spans="22:24">
      <c r="V1409" t="str">
        <f ca="1"/>
        <v>384p</v>
      </c>
      <c r="W1409" t="str">
        <f ca="1"/>
        <v>Rayquaza</v>
      </c>
      <c r="X1409" t="str">
        <f ca="1"/>
        <v>固有名詞</v>
      </c>
    </row>
    <row r="1410" spans="22:24">
      <c r="V1410" t="str">
        <f ca="1"/>
        <v>385p</v>
      </c>
      <c r="W1410" t="str">
        <f ca="1"/>
        <v>Jirachi</v>
      </c>
      <c r="X1410" t="str">
        <f ca="1"/>
        <v>固有名詞</v>
      </c>
    </row>
    <row r="1411" spans="22:24">
      <c r="V1411" t="str">
        <f ca="1"/>
        <v>386p</v>
      </c>
      <c r="W1411" t="str">
        <f ca="1"/>
        <v>Deoxys</v>
      </c>
      <c r="X1411" t="str">
        <f ca="1"/>
        <v>固有名詞</v>
      </c>
    </row>
    <row r="1412" spans="22:24">
      <c r="V1412" t="str">
        <f ca="1"/>
        <v>387p</v>
      </c>
      <c r="W1412" t="str">
        <f ca="1"/>
        <v>Turtwig</v>
      </c>
      <c r="X1412" t="str">
        <f ca="1"/>
        <v>固有名詞</v>
      </c>
    </row>
    <row r="1413" spans="22:24">
      <c r="V1413" t="str">
        <f ca="1"/>
        <v>388p</v>
      </c>
      <c r="W1413" t="str">
        <f ca="1"/>
        <v>Grotle</v>
      </c>
      <c r="X1413" t="str">
        <f ca="1"/>
        <v>固有名詞</v>
      </c>
    </row>
    <row r="1414" spans="22:24">
      <c r="V1414" t="str">
        <f ca="1"/>
        <v>389p</v>
      </c>
      <c r="W1414" t="str">
        <f ca="1"/>
        <v>Torterra</v>
      </c>
      <c r="X1414" t="str">
        <f ca="1"/>
        <v>固有名詞</v>
      </c>
    </row>
    <row r="1415" spans="22:24">
      <c r="V1415" t="str">
        <f ca="1"/>
        <v>390p</v>
      </c>
      <c r="W1415" t="str">
        <f ca="1"/>
        <v>Chimchar</v>
      </c>
      <c r="X1415" t="str">
        <f ca="1"/>
        <v>固有名詞</v>
      </c>
    </row>
    <row r="1416" spans="22:24">
      <c r="V1416" t="str">
        <f ca="1"/>
        <v>391p</v>
      </c>
      <c r="W1416" t="str">
        <f ca="1"/>
        <v>Monferno</v>
      </c>
      <c r="X1416" t="str">
        <f ca="1"/>
        <v>固有名詞</v>
      </c>
    </row>
    <row r="1417" spans="22:24">
      <c r="V1417" t="str">
        <f ca="1"/>
        <v>392p</v>
      </c>
      <c r="W1417" t="str">
        <f ca="1"/>
        <v>Infernape</v>
      </c>
      <c r="X1417" t="str">
        <f ca="1"/>
        <v>固有名詞</v>
      </c>
    </row>
    <row r="1418" spans="22:24">
      <c r="V1418" t="str">
        <f ca="1"/>
        <v>393p</v>
      </c>
      <c r="W1418" t="str">
        <f ca="1"/>
        <v>Piplup</v>
      </c>
      <c r="X1418" t="str">
        <f ca="1"/>
        <v>固有名詞</v>
      </c>
    </row>
    <row r="1419" spans="22:24">
      <c r="V1419" t="str">
        <f ca="1"/>
        <v>394p</v>
      </c>
      <c r="W1419" t="str">
        <f ca="1"/>
        <v>Prinplup</v>
      </c>
      <c r="X1419" t="str">
        <f ca="1"/>
        <v>固有名詞</v>
      </c>
    </row>
    <row r="1420" spans="22:24">
      <c r="V1420" t="str">
        <f ca="1"/>
        <v>395p</v>
      </c>
      <c r="W1420" t="str">
        <f ca="1"/>
        <v>Empoleon</v>
      </c>
      <c r="X1420" t="str">
        <f ca="1"/>
        <v>固有名詞</v>
      </c>
    </row>
    <row r="1421" spans="22:24">
      <c r="V1421" t="str">
        <f ca="1"/>
        <v>396p</v>
      </c>
      <c r="W1421" t="str">
        <f ca="1"/>
        <v>Starly</v>
      </c>
      <c r="X1421" t="str">
        <f ca="1"/>
        <v>固有名詞</v>
      </c>
    </row>
    <row r="1422" spans="22:24">
      <c r="V1422" t="str">
        <f ca="1"/>
        <v>397p</v>
      </c>
      <c r="W1422" t="str">
        <f ca="1"/>
        <v>Staravia</v>
      </c>
      <c r="X1422" t="str">
        <f ca="1"/>
        <v>固有名詞</v>
      </c>
    </row>
    <row r="1423" spans="22:24">
      <c r="V1423" t="str">
        <f ca="1"/>
        <v>398p</v>
      </c>
      <c r="W1423" t="str">
        <f ca="1"/>
        <v>Staraptor</v>
      </c>
      <c r="X1423" t="str">
        <f ca="1"/>
        <v>固有名詞</v>
      </c>
    </row>
    <row r="1424" spans="22:24">
      <c r="V1424" t="str">
        <f ca="1"/>
        <v>399p</v>
      </c>
      <c r="W1424" t="str">
        <f ca="1"/>
        <v>Bidoof</v>
      </c>
      <c r="X1424" t="str">
        <f ca="1"/>
        <v>固有名詞</v>
      </c>
    </row>
    <row r="1425" spans="22:24">
      <c r="V1425" t="str">
        <f ca="1"/>
        <v>400p</v>
      </c>
      <c r="W1425" t="str">
        <f ca="1"/>
        <v>Bibarel</v>
      </c>
      <c r="X1425" t="str">
        <f ca="1"/>
        <v>固有名詞</v>
      </c>
    </row>
    <row r="1426" spans="22:24">
      <c r="V1426" t="str">
        <f ca="1"/>
        <v>401p</v>
      </c>
      <c r="W1426" t="str">
        <f ca="1"/>
        <v>Kricketot</v>
      </c>
      <c r="X1426" t="str">
        <f ca="1"/>
        <v>固有名詞</v>
      </c>
    </row>
    <row r="1427" spans="22:24">
      <c r="V1427" t="str">
        <f ca="1"/>
        <v>402p</v>
      </c>
      <c r="W1427" t="str">
        <f ca="1"/>
        <v>Kricketune</v>
      </c>
      <c r="X1427" t="str">
        <f ca="1"/>
        <v>固有名詞</v>
      </c>
    </row>
    <row r="1428" spans="22:24">
      <c r="V1428" t="str">
        <f ca="1"/>
        <v>403p</v>
      </c>
      <c r="W1428" t="str">
        <f ca="1"/>
        <v>Shinx</v>
      </c>
      <c r="X1428" t="str">
        <f ca="1"/>
        <v>固有名詞</v>
      </c>
    </row>
    <row r="1429" spans="22:24">
      <c r="V1429" t="str">
        <f ca="1"/>
        <v>404p</v>
      </c>
      <c r="W1429" t="str">
        <f ca="1"/>
        <v>Luxio</v>
      </c>
      <c r="X1429" t="str">
        <f ca="1"/>
        <v>固有名詞</v>
      </c>
    </row>
    <row r="1430" spans="22:24">
      <c r="V1430" t="str">
        <f ca="1"/>
        <v>405p</v>
      </c>
      <c r="W1430" t="str">
        <f ca="1"/>
        <v>Luxray</v>
      </c>
      <c r="X1430" t="str">
        <f ca="1"/>
        <v>固有名詞</v>
      </c>
    </row>
    <row r="1431" spans="22:24">
      <c r="V1431" t="str">
        <f ca="1"/>
        <v>406p</v>
      </c>
      <c r="W1431" t="str">
        <f ca="1"/>
        <v>Budew</v>
      </c>
      <c r="X1431" t="str">
        <f ca="1"/>
        <v>固有名詞</v>
      </c>
    </row>
    <row r="1432" spans="22:24">
      <c r="V1432" t="str">
        <f ca="1"/>
        <v>407p</v>
      </c>
      <c r="W1432" t="str">
        <f ca="1"/>
        <v>Roserade</v>
      </c>
      <c r="X1432" t="str">
        <f ca="1"/>
        <v>固有名詞</v>
      </c>
    </row>
    <row r="1433" spans="22:24">
      <c r="V1433" t="str">
        <f ca="1"/>
        <v>408p</v>
      </c>
      <c r="W1433" t="str">
        <f ca="1"/>
        <v>Cranidos</v>
      </c>
      <c r="X1433" t="str">
        <f ca="1"/>
        <v>固有名詞</v>
      </c>
    </row>
    <row r="1434" spans="22:24">
      <c r="V1434" t="str">
        <f ca="1"/>
        <v>409p</v>
      </c>
      <c r="W1434" t="str">
        <f ca="1"/>
        <v>Rampardos</v>
      </c>
      <c r="X1434" t="str">
        <f ca="1"/>
        <v>固有名詞</v>
      </c>
    </row>
    <row r="1435" spans="22:24">
      <c r="V1435" t="str">
        <f ca="1"/>
        <v>410p</v>
      </c>
      <c r="W1435" t="str">
        <f ca="1"/>
        <v>Shieldon</v>
      </c>
      <c r="X1435" t="str">
        <f ca="1"/>
        <v>固有名詞</v>
      </c>
    </row>
    <row r="1436" spans="22:24">
      <c r="V1436" t="str">
        <f ca="1"/>
        <v>411p</v>
      </c>
      <c r="W1436" t="str">
        <f ca="1"/>
        <v>Bastiodon</v>
      </c>
      <c r="X1436" t="str">
        <f ca="1"/>
        <v>固有名詞</v>
      </c>
    </row>
    <row r="1437" spans="22:24">
      <c r="V1437" t="str">
        <f ca="1"/>
        <v>412p</v>
      </c>
      <c r="W1437" t="str">
        <f ca="1"/>
        <v>Burmy</v>
      </c>
      <c r="X1437" t="str">
        <f ca="1"/>
        <v>固有名詞</v>
      </c>
    </row>
    <row r="1438" spans="22:24">
      <c r="V1438" t="str">
        <f ca="1"/>
        <v>413p</v>
      </c>
      <c r="W1438" t="str">
        <f ca="1"/>
        <v>Wormadam</v>
      </c>
      <c r="X1438" t="str">
        <f ca="1"/>
        <v>固有名詞</v>
      </c>
    </row>
    <row r="1439" spans="22:24">
      <c r="V1439" t="str">
        <f ca="1"/>
        <v>414p</v>
      </c>
      <c r="W1439" t="str">
        <f ca="1"/>
        <v>Mothim</v>
      </c>
      <c r="X1439" t="str">
        <f ca="1"/>
        <v>固有名詞</v>
      </c>
    </row>
    <row r="1440" spans="22:24">
      <c r="V1440" t="str">
        <f ca="1"/>
        <v>415p</v>
      </c>
      <c r="W1440" t="str">
        <f ca="1"/>
        <v>Combee</v>
      </c>
      <c r="X1440" t="str">
        <f ca="1"/>
        <v>固有名詞</v>
      </c>
    </row>
    <row r="1441" spans="22:24">
      <c r="V1441" t="str">
        <f ca="1"/>
        <v>416p</v>
      </c>
      <c r="W1441" t="str">
        <f ca="1"/>
        <v>Vespiquen</v>
      </c>
      <c r="X1441" t="str">
        <f ca="1"/>
        <v>固有名詞</v>
      </c>
    </row>
    <row r="1442" spans="22:24">
      <c r="V1442" t="str">
        <f ca="1"/>
        <v>417p</v>
      </c>
      <c r="W1442" t="str">
        <f ca="1"/>
        <v>Pachirisu</v>
      </c>
      <c r="X1442" t="str">
        <f ca="1"/>
        <v>固有名詞</v>
      </c>
    </row>
    <row r="1443" spans="22:24">
      <c r="V1443" t="str">
        <f ca="1"/>
        <v>418p</v>
      </c>
      <c r="W1443" t="str">
        <f ca="1"/>
        <v>Buizel</v>
      </c>
      <c r="X1443" t="str">
        <f ca="1"/>
        <v>固有名詞</v>
      </c>
    </row>
    <row r="1444" spans="22:24">
      <c r="V1444" t="str">
        <f ca="1"/>
        <v>419p</v>
      </c>
      <c r="W1444" t="str">
        <f ca="1"/>
        <v>Floatzel</v>
      </c>
      <c r="X1444" t="str">
        <f ca="1"/>
        <v>固有名詞</v>
      </c>
    </row>
    <row r="1445" spans="22:24">
      <c r="V1445" t="str">
        <f ca="1"/>
        <v>420p</v>
      </c>
      <c r="W1445" t="str">
        <f ca="1"/>
        <v>Cherubi</v>
      </c>
      <c r="X1445" t="str">
        <f ca="1"/>
        <v>固有名詞</v>
      </c>
    </row>
    <row r="1446" spans="22:24">
      <c r="V1446" t="str">
        <f ca="1"/>
        <v>421p</v>
      </c>
      <c r="W1446" t="str">
        <f ca="1"/>
        <v>Cherrim</v>
      </c>
      <c r="X1446" t="str">
        <f ca="1"/>
        <v>固有名詞</v>
      </c>
    </row>
    <row r="1447" spans="22:24">
      <c r="V1447" t="str">
        <f ca="1"/>
        <v>422p</v>
      </c>
      <c r="W1447" t="str">
        <f ca="1"/>
        <v>Shellos</v>
      </c>
      <c r="X1447" t="str">
        <f ca="1"/>
        <v>固有名詞</v>
      </c>
    </row>
    <row r="1448" spans="22:24">
      <c r="V1448" t="str">
        <f ca="1"/>
        <v>423p</v>
      </c>
      <c r="W1448" t="str">
        <f ca="1"/>
        <v>Gastrodon</v>
      </c>
      <c r="X1448" t="str">
        <f ca="1"/>
        <v>固有名詞</v>
      </c>
    </row>
    <row r="1449" spans="22:24">
      <c r="V1449" t="str">
        <f ca="1"/>
        <v>424p</v>
      </c>
      <c r="W1449" t="str">
        <f ca="1"/>
        <v>Ambipom</v>
      </c>
      <c r="X1449" t="str">
        <f ca="1"/>
        <v>固有名詞</v>
      </c>
    </row>
    <row r="1450" spans="22:24">
      <c r="V1450" t="str">
        <f ca="1"/>
        <v>425p</v>
      </c>
      <c r="W1450" t="str">
        <f ca="1"/>
        <v>Drifloon</v>
      </c>
      <c r="X1450" t="str">
        <f ca="1"/>
        <v>固有名詞</v>
      </c>
    </row>
    <row r="1451" spans="22:24">
      <c r="V1451" t="str">
        <f ca="1"/>
        <v>426p</v>
      </c>
      <c r="W1451" t="str">
        <f ca="1"/>
        <v>Drifblim</v>
      </c>
      <c r="X1451" t="str">
        <f ca="1"/>
        <v>固有名詞</v>
      </c>
    </row>
    <row r="1452" spans="22:24">
      <c r="V1452" t="str">
        <f ca="1"/>
        <v>427p</v>
      </c>
      <c r="W1452" t="str">
        <f ca="1"/>
        <v>Buneary</v>
      </c>
      <c r="X1452" t="str">
        <f ca="1"/>
        <v>固有名詞</v>
      </c>
    </row>
    <row r="1453" spans="22:24">
      <c r="V1453" t="str">
        <f ca="1"/>
        <v>428p</v>
      </c>
      <c r="W1453" t="str">
        <f ca="1"/>
        <v>Lopunny</v>
      </c>
      <c r="X1453" t="str">
        <f ca="1"/>
        <v>固有名詞</v>
      </c>
    </row>
    <row r="1454" spans="22:24">
      <c r="V1454" t="str">
        <f ca="1"/>
        <v>429p</v>
      </c>
      <c r="W1454" t="str">
        <f ca="1"/>
        <v>Mismagius</v>
      </c>
      <c r="X1454" t="str">
        <f ca="1"/>
        <v>固有名詞</v>
      </c>
    </row>
    <row r="1455" spans="22:24">
      <c r="V1455" t="str">
        <f ca="1"/>
        <v>430p</v>
      </c>
      <c r="W1455" t="str">
        <f ca="1"/>
        <v>Honchkrow</v>
      </c>
      <c r="X1455" t="str">
        <f ca="1"/>
        <v>固有名詞</v>
      </c>
    </row>
    <row r="1456" spans="22:24">
      <c r="V1456" t="str">
        <f ca="1"/>
        <v>431p</v>
      </c>
      <c r="W1456" t="str">
        <f ca="1"/>
        <v>Glameow</v>
      </c>
      <c r="X1456" t="str">
        <f ca="1"/>
        <v>固有名詞</v>
      </c>
    </row>
    <row r="1457" spans="22:24">
      <c r="V1457" t="str">
        <f ca="1"/>
        <v>432p</v>
      </c>
      <c r="W1457" t="str">
        <f ca="1"/>
        <v>Purugly</v>
      </c>
      <c r="X1457" t="str">
        <f ca="1"/>
        <v>固有名詞</v>
      </c>
    </row>
    <row r="1458" spans="22:24">
      <c r="V1458" t="str">
        <f ca="1"/>
        <v>433p</v>
      </c>
      <c r="W1458" t="str">
        <f ca="1"/>
        <v>Chingling</v>
      </c>
      <c r="X1458" t="str">
        <f ca="1"/>
        <v>固有名詞</v>
      </c>
    </row>
    <row r="1459" spans="22:24">
      <c r="V1459" t="str">
        <f ca="1"/>
        <v>434p</v>
      </c>
      <c r="W1459" t="str">
        <f ca="1"/>
        <v>Stunky</v>
      </c>
      <c r="X1459" t="str">
        <f ca="1"/>
        <v>固有名詞</v>
      </c>
    </row>
    <row r="1460" spans="22:24">
      <c r="V1460" t="str">
        <f ca="1"/>
        <v>435p</v>
      </c>
      <c r="W1460" t="str">
        <f ca="1"/>
        <v>Skuntank</v>
      </c>
      <c r="X1460" t="str">
        <f ca="1"/>
        <v>固有名詞</v>
      </c>
    </row>
    <row r="1461" spans="22:24">
      <c r="V1461" t="str">
        <f ca="1"/>
        <v>436p</v>
      </c>
      <c r="W1461" t="str">
        <f ca="1"/>
        <v>Bronzor</v>
      </c>
      <c r="X1461" t="str">
        <f ca="1"/>
        <v>固有名詞</v>
      </c>
    </row>
    <row r="1462" spans="22:24">
      <c r="V1462" t="str">
        <f ca="1"/>
        <v>437p</v>
      </c>
      <c r="W1462" t="str">
        <f ca="1"/>
        <v>Bronzong</v>
      </c>
      <c r="X1462" t="str">
        <f ca="1"/>
        <v>固有名詞</v>
      </c>
    </row>
    <row r="1463" spans="22:24">
      <c r="V1463" t="str">
        <f ca="1"/>
        <v>438p</v>
      </c>
      <c r="W1463" t="str">
        <f ca="1"/>
        <v>Bonsly</v>
      </c>
      <c r="X1463" t="str">
        <f ca="1"/>
        <v>固有名詞</v>
      </c>
    </row>
    <row r="1464" spans="22:24">
      <c r="V1464" t="str">
        <f ca="1"/>
        <v>439p</v>
      </c>
      <c r="W1464" t="str">
        <f ca="1"/>
        <v>Mime Jr.</v>
      </c>
      <c r="X1464" t="str">
        <f ca="1"/>
        <v>固有名詞</v>
      </c>
    </row>
    <row r="1465" spans="22:24">
      <c r="V1465" t="str">
        <f ca="1"/>
        <v>440p</v>
      </c>
      <c r="W1465" t="str">
        <f ca="1"/>
        <v>Happiny</v>
      </c>
      <c r="X1465" t="str">
        <f ca="1"/>
        <v>固有名詞</v>
      </c>
    </row>
    <row r="1466" spans="22:24">
      <c r="V1466" t="str">
        <f ca="1"/>
        <v>441p</v>
      </c>
      <c r="W1466" t="str">
        <f ca="1"/>
        <v>Chatot</v>
      </c>
      <c r="X1466" t="str">
        <f ca="1"/>
        <v>固有名詞</v>
      </c>
    </row>
    <row r="1467" spans="22:24">
      <c r="V1467" t="str">
        <f ca="1"/>
        <v>442p</v>
      </c>
      <c r="W1467" t="str">
        <f ca="1"/>
        <v>Spiritomb</v>
      </c>
      <c r="X1467" t="str">
        <f ca="1"/>
        <v>固有名詞</v>
      </c>
    </row>
    <row r="1468" spans="22:24">
      <c r="V1468" t="str">
        <f ca="1"/>
        <v>443p</v>
      </c>
      <c r="W1468" t="str">
        <f ca="1"/>
        <v>Gible</v>
      </c>
      <c r="X1468" t="str">
        <f ca="1"/>
        <v>固有名詞</v>
      </c>
    </row>
    <row r="1469" spans="22:24">
      <c r="V1469" t="str">
        <f ca="1"/>
        <v>444p</v>
      </c>
      <c r="W1469" t="str">
        <f ca="1"/>
        <v>Gabite</v>
      </c>
      <c r="X1469" t="str">
        <f ca="1"/>
        <v>固有名詞</v>
      </c>
    </row>
    <row r="1470" spans="22:24">
      <c r="V1470" t="str">
        <f ca="1"/>
        <v>445p</v>
      </c>
      <c r="W1470" t="str">
        <f ca="1"/>
        <v>Garchomp</v>
      </c>
      <c r="X1470" t="str">
        <f ca="1"/>
        <v>固有名詞</v>
      </c>
    </row>
    <row r="1471" spans="22:24">
      <c r="V1471" t="str">
        <f ca="1"/>
        <v>446p</v>
      </c>
      <c r="W1471" t="str">
        <f ca="1"/>
        <v>Munchlax</v>
      </c>
      <c r="X1471" t="str">
        <f ca="1"/>
        <v>固有名詞</v>
      </c>
    </row>
    <row r="1472" spans="22:24">
      <c r="V1472" t="str">
        <f ca="1"/>
        <v>447p</v>
      </c>
      <c r="W1472" t="str">
        <f ca="1"/>
        <v>Riolu</v>
      </c>
      <c r="X1472" t="str">
        <f ca="1"/>
        <v>固有名詞</v>
      </c>
    </row>
    <row r="1473" spans="22:24">
      <c r="V1473" t="str">
        <f ca="1"/>
        <v>448p</v>
      </c>
      <c r="W1473" t="str">
        <f ca="1"/>
        <v>Lucario</v>
      </c>
      <c r="X1473" t="str">
        <f ca="1"/>
        <v>固有名詞</v>
      </c>
    </row>
    <row r="1474" spans="22:24">
      <c r="V1474" t="str">
        <f ca="1"/>
        <v>449p</v>
      </c>
      <c r="W1474" t="str">
        <f ca="1"/>
        <v>Hippopotas</v>
      </c>
      <c r="X1474" t="str">
        <f ca="1"/>
        <v>固有名詞</v>
      </c>
    </row>
    <row r="1475" spans="22:24">
      <c r="V1475" t="str">
        <f ca="1"/>
        <v>450p</v>
      </c>
      <c r="W1475" t="str">
        <f ca="1"/>
        <v>Hippowdon</v>
      </c>
      <c r="X1475" t="str">
        <f ca="1"/>
        <v>固有名詞</v>
      </c>
    </row>
    <row r="1476" spans="22:24">
      <c r="V1476" t="str">
        <f ca="1"/>
        <v>451p</v>
      </c>
      <c r="W1476" t="str">
        <f ca="1"/>
        <v>Skorupi</v>
      </c>
      <c r="X1476" t="str">
        <f ca="1"/>
        <v>固有名詞</v>
      </c>
    </row>
    <row r="1477" spans="22:24">
      <c r="V1477" t="str">
        <f ca="1"/>
        <v>452p</v>
      </c>
      <c r="W1477" t="str">
        <f ca="1"/>
        <v>Drapion</v>
      </c>
      <c r="X1477" t="str">
        <f ca="1"/>
        <v>固有名詞</v>
      </c>
    </row>
    <row r="1478" spans="22:24">
      <c r="V1478" t="str">
        <f ca="1"/>
        <v>453p</v>
      </c>
      <c r="W1478" t="str">
        <f ca="1"/>
        <v>Croagunk</v>
      </c>
      <c r="X1478" t="str">
        <f ca="1"/>
        <v>固有名詞</v>
      </c>
    </row>
    <row r="1479" spans="22:24">
      <c r="V1479" t="str">
        <f ca="1"/>
        <v>454p</v>
      </c>
      <c r="W1479" t="str">
        <f ca="1"/>
        <v>Toxicroak</v>
      </c>
      <c r="X1479" t="str">
        <f ca="1"/>
        <v>固有名詞</v>
      </c>
    </row>
    <row r="1480" spans="22:24">
      <c r="V1480" t="str">
        <f ca="1"/>
        <v>455p</v>
      </c>
      <c r="W1480" t="str">
        <f ca="1"/>
        <v>Carnivine</v>
      </c>
      <c r="X1480" t="str">
        <f ca="1"/>
        <v>固有名詞</v>
      </c>
    </row>
    <row r="1481" spans="22:24">
      <c r="V1481" t="str">
        <f ca="1"/>
        <v>456p</v>
      </c>
      <c r="W1481" t="str">
        <f ca="1"/>
        <v>Finneon</v>
      </c>
      <c r="X1481" t="str">
        <f ca="1"/>
        <v>固有名詞</v>
      </c>
    </row>
    <row r="1482" spans="22:24">
      <c r="V1482" t="str">
        <f ca="1"/>
        <v>457p</v>
      </c>
      <c r="W1482" t="str">
        <f ca="1"/>
        <v>Lumineon</v>
      </c>
      <c r="X1482" t="str">
        <f ca="1"/>
        <v>固有名詞</v>
      </c>
    </row>
    <row r="1483" spans="22:24">
      <c r="V1483" t="str">
        <f ca="1"/>
        <v>458p</v>
      </c>
      <c r="W1483" t="str">
        <f ca="1"/>
        <v>Mantyke</v>
      </c>
      <c r="X1483" t="str">
        <f ca="1"/>
        <v>固有名詞</v>
      </c>
    </row>
    <row r="1484" spans="22:24">
      <c r="V1484" t="str">
        <f ca="1"/>
        <v>459p</v>
      </c>
      <c r="W1484" t="str">
        <f ca="1"/>
        <v>Snover</v>
      </c>
      <c r="X1484" t="str">
        <f ca="1"/>
        <v>固有名詞</v>
      </c>
    </row>
    <row r="1485" spans="22:24">
      <c r="V1485" t="str">
        <f ca="1"/>
        <v>460p</v>
      </c>
      <c r="W1485" t="str">
        <f ca="1"/>
        <v>Abomasnow</v>
      </c>
      <c r="X1485" t="str">
        <f ca="1"/>
        <v>固有名詞</v>
      </c>
    </row>
    <row r="1486" spans="22:24">
      <c r="V1486" t="str">
        <f ca="1"/>
        <v>461p</v>
      </c>
      <c r="W1486" t="str">
        <f ca="1"/>
        <v>Weavile</v>
      </c>
      <c r="X1486" t="str">
        <f ca="1"/>
        <v>固有名詞</v>
      </c>
    </row>
    <row r="1487" spans="22:24">
      <c r="V1487" t="str">
        <f ca="1"/>
        <v>462p</v>
      </c>
      <c r="W1487" t="str">
        <f ca="1"/>
        <v>Magnezone</v>
      </c>
      <c r="X1487" t="str">
        <f ca="1"/>
        <v>固有名詞</v>
      </c>
    </row>
    <row r="1488" spans="22:24">
      <c r="V1488" t="str">
        <f ca="1"/>
        <v>463p</v>
      </c>
      <c r="W1488" t="str">
        <f ca="1"/>
        <v>Lickilicky</v>
      </c>
      <c r="X1488" t="str">
        <f ca="1"/>
        <v>固有名詞</v>
      </c>
    </row>
    <row r="1489" spans="22:24">
      <c r="V1489" t="str">
        <f ca="1"/>
        <v>464p</v>
      </c>
      <c r="W1489" t="str">
        <f ca="1"/>
        <v>Rhyperior</v>
      </c>
      <c r="X1489" t="str">
        <f ca="1"/>
        <v>固有名詞</v>
      </c>
    </row>
    <row r="1490" spans="22:24">
      <c r="V1490" t="str">
        <f ca="1"/>
        <v>465p</v>
      </c>
      <c r="W1490" t="str">
        <f ca="1"/>
        <v>Tangrowth</v>
      </c>
      <c r="X1490" t="str">
        <f ca="1"/>
        <v>固有名詞</v>
      </c>
    </row>
    <row r="1491" spans="22:24">
      <c r="V1491" t="str">
        <f ca="1"/>
        <v>466p</v>
      </c>
      <c r="W1491" t="str">
        <f ca="1"/>
        <v>Electivire</v>
      </c>
      <c r="X1491" t="str">
        <f ca="1"/>
        <v>固有名詞</v>
      </c>
    </row>
    <row r="1492" spans="22:24">
      <c r="V1492" t="str">
        <f ca="1"/>
        <v>467p</v>
      </c>
      <c r="W1492" t="str">
        <f ca="1"/>
        <v>Magmortar</v>
      </c>
      <c r="X1492" t="str">
        <f ca="1"/>
        <v>固有名詞</v>
      </c>
    </row>
    <row r="1493" spans="22:24">
      <c r="V1493" t="str">
        <f ca="1"/>
        <v>468p</v>
      </c>
      <c r="W1493" t="str">
        <f ca="1"/>
        <v>Togekiss</v>
      </c>
      <c r="X1493" t="str">
        <f ca="1"/>
        <v>固有名詞</v>
      </c>
    </row>
    <row r="1494" spans="22:24">
      <c r="V1494" t="str">
        <f ca="1"/>
        <v>469p</v>
      </c>
      <c r="W1494" t="str">
        <f ca="1"/>
        <v>Yanmega</v>
      </c>
      <c r="X1494" t="str">
        <f ca="1"/>
        <v>固有名詞</v>
      </c>
    </row>
    <row r="1495" spans="22:24">
      <c r="V1495" t="str">
        <f ca="1"/>
        <v>470p</v>
      </c>
      <c r="W1495" t="str">
        <f ca="1"/>
        <v>Leafeon</v>
      </c>
      <c r="X1495" t="str">
        <f ca="1"/>
        <v>固有名詞</v>
      </c>
    </row>
    <row r="1496" spans="22:24">
      <c r="V1496" t="str">
        <f ca="1"/>
        <v>471p</v>
      </c>
      <c r="W1496" t="str">
        <f ca="1"/>
        <v>Glaceon</v>
      </c>
      <c r="X1496" t="str">
        <f ca="1"/>
        <v>固有名詞</v>
      </c>
    </row>
    <row r="1497" spans="22:24">
      <c r="V1497" t="str">
        <f ca="1"/>
        <v>472p</v>
      </c>
      <c r="W1497" t="str">
        <f ca="1"/>
        <v>Gliscor</v>
      </c>
      <c r="X1497" t="str">
        <f ca="1"/>
        <v>固有名詞</v>
      </c>
    </row>
    <row r="1498" spans="22:24">
      <c r="V1498" t="str">
        <f ca="1"/>
        <v>473p</v>
      </c>
      <c r="W1498" t="str">
        <f ca="1"/>
        <v>Mamoswine</v>
      </c>
      <c r="X1498" t="str">
        <f ca="1"/>
        <v>固有名詞</v>
      </c>
    </row>
    <row r="1499" spans="22:24">
      <c r="V1499" t="str">
        <f ca="1"/>
        <v>474p</v>
      </c>
      <c r="W1499" t="str">
        <f ca="1"/>
        <v>Porygon-Z</v>
      </c>
      <c r="X1499" t="str">
        <f ca="1"/>
        <v>固有名詞</v>
      </c>
    </row>
    <row r="1500" spans="22:24">
      <c r="V1500" t="str">
        <f ca="1"/>
        <v>475p</v>
      </c>
      <c r="W1500" t="str">
        <f ca="1"/>
        <v>Gallade</v>
      </c>
      <c r="X1500" t="str">
        <f ca="1"/>
        <v>固有名詞</v>
      </c>
    </row>
    <row r="1501" spans="22:24">
      <c r="V1501" t="str">
        <f ca="1"/>
        <v>476p</v>
      </c>
      <c r="W1501" t="str">
        <f ca="1"/>
        <v>Probopass</v>
      </c>
      <c r="X1501" t="str">
        <f ca="1"/>
        <v>固有名詞</v>
      </c>
    </row>
    <row r="1502" spans="22:24">
      <c r="V1502" t="str">
        <f ca="1"/>
        <v>477p</v>
      </c>
      <c r="W1502" t="str">
        <f ca="1"/>
        <v>Dusknoir</v>
      </c>
      <c r="X1502" t="str">
        <f ca="1"/>
        <v>固有名詞</v>
      </c>
    </row>
    <row r="1503" spans="22:24">
      <c r="V1503" t="str">
        <f ca="1"/>
        <v>478p</v>
      </c>
      <c r="W1503" t="str">
        <f ca="1"/>
        <v>Froslass</v>
      </c>
      <c r="X1503" t="str">
        <f ca="1"/>
        <v>固有名詞</v>
      </c>
    </row>
    <row r="1504" spans="22:24">
      <c r="V1504" t="str">
        <f ca="1"/>
        <v>479p</v>
      </c>
      <c r="W1504" t="str">
        <f ca="1"/>
        <v>Rotom</v>
      </c>
      <c r="X1504" t="str">
        <f ca="1"/>
        <v>固有名詞</v>
      </c>
    </row>
    <row r="1505" spans="22:24">
      <c r="V1505" t="str">
        <f ca="1"/>
        <v>480p</v>
      </c>
      <c r="W1505" t="str">
        <f ca="1"/>
        <v>Uxie</v>
      </c>
      <c r="X1505" t="str">
        <f ca="1"/>
        <v>固有名詞</v>
      </c>
    </row>
    <row r="1506" spans="22:24">
      <c r="V1506" t="str">
        <f ca="1"/>
        <v>481p</v>
      </c>
      <c r="W1506" t="str">
        <f ca="1"/>
        <v>Mesprit</v>
      </c>
      <c r="X1506" t="str">
        <f ca="1"/>
        <v>固有名詞</v>
      </c>
    </row>
    <row r="1507" spans="22:24">
      <c r="V1507" t="str">
        <f ca="1"/>
        <v>482p</v>
      </c>
      <c r="W1507" t="str">
        <f ca="1"/>
        <v>Azelf</v>
      </c>
      <c r="X1507" t="str">
        <f ca="1"/>
        <v>固有名詞</v>
      </c>
    </row>
    <row r="1508" spans="22:24">
      <c r="V1508" t="str">
        <f ca="1"/>
        <v>483p</v>
      </c>
      <c r="W1508" t="str">
        <f ca="1"/>
        <v>Dialga</v>
      </c>
      <c r="X1508" t="str">
        <f ca="1"/>
        <v>固有名詞</v>
      </c>
    </row>
    <row r="1509" spans="22:24">
      <c r="V1509" t="str">
        <f ca="1"/>
        <v>484p</v>
      </c>
      <c r="W1509" t="str">
        <f ca="1"/>
        <v>Palkia</v>
      </c>
      <c r="X1509" t="str">
        <f ca="1"/>
        <v>固有名詞</v>
      </c>
    </row>
    <row r="1510" spans="22:24">
      <c r="V1510" t="str">
        <f ca="1"/>
        <v>485p</v>
      </c>
      <c r="W1510" t="str">
        <f ca="1"/>
        <v>Heatran</v>
      </c>
      <c r="X1510" t="str">
        <f ca="1"/>
        <v>固有名詞</v>
      </c>
    </row>
    <row r="1511" spans="22:24">
      <c r="V1511" t="str">
        <f ca="1"/>
        <v>486p</v>
      </c>
      <c r="W1511" t="str">
        <f ca="1"/>
        <v>Regigigas</v>
      </c>
      <c r="X1511" t="str">
        <f ca="1"/>
        <v>固有名詞</v>
      </c>
    </row>
    <row r="1512" spans="22:24">
      <c r="V1512" t="str">
        <f ca="1"/>
        <v>487p</v>
      </c>
      <c r="W1512" t="str">
        <f ca="1"/>
        <v>Giratina</v>
      </c>
      <c r="X1512" t="str">
        <f ca="1"/>
        <v>固有名詞</v>
      </c>
    </row>
    <row r="1513" spans="22:24">
      <c r="V1513" t="str">
        <f ca="1"/>
        <v>488p</v>
      </c>
      <c r="W1513" t="str">
        <f ca="1"/>
        <v>Cresselia</v>
      </c>
      <c r="X1513" t="str">
        <f ca="1"/>
        <v>固有名詞</v>
      </c>
    </row>
    <row r="1514" spans="22:24">
      <c r="V1514" t="str">
        <f ca="1"/>
        <v>489p</v>
      </c>
      <c r="W1514" t="str">
        <f ca="1"/>
        <v>Phione</v>
      </c>
      <c r="X1514" t="str">
        <f ca="1"/>
        <v>固有名詞</v>
      </c>
    </row>
    <row r="1515" spans="22:24">
      <c r="V1515" t="str">
        <f ca="1"/>
        <v>490p</v>
      </c>
      <c r="W1515" t="str">
        <f ca="1"/>
        <v>Manaphy</v>
      </c>
      <c r="X1515" t="str">
        <f ca="1"/>
        <v>固有名詞</v>
      </c>
    </row>
    <row r="1516" spans="22:24">
      <c r="V1516" t="str">
        <f ca="1"/>
        <v>491p</v>
      </c>
      <c r="W1516" t="str">
        <f ca="1"/>
        <v>Darkrai</v>
      </c>
      <c r="X1516" t="str">
        <f ca="1"/>
        <v>固有名詞</v>
      </c>
    </row>
    <row r="1517" spans="22:24">
      <c r="V1517" t="str">
        <f ca="1"/>
        <v>492p</v>
      </c>
      <c r="W1517" t="str">
        <f ca="1"/>
        <v>Shaymin</v>
      </c>
      <c r="X1517" t="str">
        <f ca="1"/>
        <v>固有名詞</v>
      </c>
    </row>
    <row r="1518" spans="22:24">
      <c r="V1518" t="str">
        <f ca="1"/>
        <v>493p</v>
      </c>
      <c r="W1518" t="str">
        <f ca="1"/>
        <v>Arceus</v>
      </c>
      <c r="X1518" t="str">
        <f ca="1"/>
        <v>固有名詞</v>
      </c>
    </row>
    <row r="1519" spans="22:24">
      <c r="V1519" t="str">
        <f ca="1"/>
        <v>494p</v>
      </c>
      <c r="W1519" t="str">
        <f ca="1"/>
        <v>Victini</v>
      </c>
      <c r="X1519" t="str">
        <f ca="1"/>
        <v>固有名詞</v>
      </c>
    </row>
    <row r="1520" spans="22:24">
      <c r="V1520" t="str">
        <f ca="1"/>
        <v>495p</v>
      </c>
      <c r="W1520" t="str">
        <f ca="1"/>
        <v>Snivy</v>
      </c>
      <c r="X1520" t="str">
        <f ca="1"/>
        <v>固有名詞</v>
      </c>
    </row>
    <row r="1521" spans="22:24">
      <c r="V1521" t="str">
        <f ca="1"/>
        <v>496p</v>
      </c>
      <c r="W1521" t="str">
        <f ca="1"/>
        <v>Servine</v>
      </c>
      <c r="X1521" t="str">
        <f ca="1"/>
        <v>固有名詞</v>
      </c>
    </row>
    <row r="1522" spans="22:24">
      <c r="V1522" t="str">
        <f ca="1"/>
        <v>497p</v>
      </c>
      <c r="W1522" t="str">
        <f ca="1"/>
        <v>Serperior</v>
      </c>
      <c r="X1522" t="str">
        <f ca="1"/>
        <v>固有名詞</v>
      </c>
    </row>
    <row r="1523" spans="22:24">
      <c r="V1523" t="str">
        <f ca="1"/>
        <v>498p</v>
      </c>
      <c r="W1523" t="str">
        <f ca="1"/>
        <v>Tepig</v>
      </c>
      <c r="X1523" t="str">
        <f ca="1"/>
        <v>固有名詞</v>
      </c>
    </row>
    <row r="1524" spans="22:24">
      <c r="V1524" t="str">
        <f ca="1"/>
        <v>499p</v>
      </c>
      <c r="W1524" t="str">
        <f ca="1"/>
        <v>Pignite</v>
      </c>
      <c r="X1524" t="str">
        <f ca="1"/>
        <v>固有名詞</v>
      </c>
    </row>
    <row r="1525" spans="22:24">
      <c r="V1525" t="str">
        <f ca="1"/>
        <v>500p</v>
      </c>
      <c r="W1525" t="str">
        <f ca="1"/>
        <v>Emboar</v>
      </c>
      <c r="X1525" t="str">
        <f ca="1"/>
        <v>固有名詞</v>
      </c>
    </row>
    <row r="1526" spans="22:24">
      <c r="V1526" t="str">
        <f ca="1"/>
        <v>501p</v>
      </c>
      <c r="W1526" t="str">
        <f ca="1"/>
        <v>Oshawott</v>
      </c>
      <c r="X1526" t="str">
        <f ca="1"/>
        <v>固有名詞</v>
      </c>
    </row>
    <row r="1527" spans="22:24">
      <c r="V1527" t="str">
        <f ca="1"/>
        <v>502p</v>
      </c>
      <c r="W1527" t="str">
        <f ca="1"/>
        <v>Dewott</v>
      </c>
      <c r="X1527" t="str">
        <f ca="1"/>
        <v>固有名詞</v>
      </c>
    </row>
    <row r="1528" spans="22:24">
      <c r="V1528" t="str">
        <f ca="1"/>
        <v>503p</v>
      </c>
      <c r="W1528" t="str">
        <f ca="1"/>
        <v>Samurott</v>
      </c>
      <c r="X1528" t="str">
        <f ca="1"/>
        <v>固有名詞</v>
      </c>
    </row>
    <row r="1529" spans="22:24">
      <c r="V1529" t="str">
        <f ca="1"/>
        <v>504p</v>
      </c>
      <c r="W1529" t="str">
        <f ca="1"/>
        <v>Patrat</v>
      </c>
      <c r="X1529" t="str">
        <f ca="1"/>
        <v>固有名詞</v>
      </c>
    </row>
    <row r="1530" spans="22:24">
      <c r="V1530" t="str">
        <f ca="1"/>
        <v>505p</v>
      </c>
      <c r="W1530" t="str">
        <f ca="1"/>
        <v>Watchog</v>
      </c>
      <c r="X1530" t="str">
        <f ca="1"/>
        <v>固有名詞</v>
      </c>
    </row>
    <row r="1531" spans="22:24">
      <c r="V1531" t="str">
        <f ca="1"/>
        <v>506p</v>
      </c>
      <c r="W1531" t="str">
        <f ca="1"/>
        <v>Lillipup</v>
      </c>
      <c r="X1531" t="str">
        <f ca="1"/>
        <v>固有名詞</v>
      </c>
    </row>
    <row r="1532" spans="22:24">
      <c r="V1532" t="str">
        <f ca="1"/>
        <v>507p</v>
      </c>
      <c r="W1532" t="str">
        <f ca="1"/>
        <v>Herdier</v>
      </c>
      <c r="X1532" t="str">
        <f ca="1"/>
        <v>固有名詞</v>
      </c>
    </row>
    <row r="1533" spans="22:24">
      <c r="V1533" t="str">
        <f ca="1"/>
        <v>508p</v>
      </c>
      <c r="W1533" t="str">
        <f ca="1"/>
        <v>Stoutland</v>
      </c>
      <c r="X1533" t="str">
        <f ca="1"/>
        <v>固有名詞</v>
      </c>
    </row>
    <row r="1534" spans="22:24">
      <c r="V1534" t="str">
        <f ca="1"/>
        <v>509p</v>
      </c>
      <c r="W1534" t="str">
        <f ca="1"/>
        <v>Purrloin</v>
      </c>
      <c r="X1534" t="str">
        <f ca="1"/>
        <v>固有名詞</v>
      </c>
    </row>
    <row r="1535" spans="22:24">
      <c r="V1535" t="str">
        <f ca="1"/>
        <v>510p</v>
      </c>
      <c r="W1535" t="str">
        <f ca="1"/>
        <v>Liepard</v>
      </c>
      <c r="X1535" t="str">
        <f ca="1"/>
        <v>固有名詞</v>
      </c>
    </row>
    <row r="1536" spans="22:24">
      <c r="V1536" t="str">
        <f ca="1"/>
        <v>511p</v>
      </c>
      <c r="W1536" t="str">
        <f ca="1"/>
        <v>Pansage</v>
      </c>
      <c r="X1536" t="str">
        <f ca="1"/>
        <v>固有名詞</v>
      </c>
    </row>
    <row r="1537" spans="22:24">
      <c r="V1537" t="str">
        <f ca="1"/>
        <v>512p</v>
      </c>
      <c r="W1537" t="str">
        <f ca="1"/>
        <v>Simisage</v>
      </c>
      <c r="X1537" t="str">
        <f ca="1"/>
        <v>固有名詞</v>
      </c>
    </row>
    <row r="1538" spans="22:24">
      <c r="V1538" t="str">
        <f ca="1"/>
        <v>513p</v>
      </c>
      <c r="W1538" t="str">
        <f ca="1"/>
        <v>Pansear</v>
      </c>
      <c r="X1538" t="str">
        <f ca="1"/>
        <v>固有名詞</v>
      </c>
    </row>
    <row r="1539" spans="22:24">
      <c r="V1539" t="str">
        <f ca="1"/>
        <v>514p</v>
      </c>
      <c r="W1539" t="str">
        <f ca="1"/>
        <v>Simisear</v>
      </c>
      <c r="X1539" t="str">
        <f ca="1"/>
        <v>固有名詞</v>
      </c>
    </row>
    <row r="1540" spans="22:24">
      <c r="V1540" t="str">
        <f ca="1"/>
        <v>515p</v>
      </c>
      <c r="W1540" t="str">
        <f ca="1"/>
        <v>Panpour</v>
      </c>
      <c r="X1540" t="str">
        <f ca="1"/>
        <v>固有名詞</v>
      </c>
    </row>
    <row r="1541" spans="22:24">
      <c r="V1541" t="str">
        <f ca="1"/>
        <v>516p</v>
      </c>
      <c r="W1541" t="str">
        <f ca="1"/>
        <v>Simipour</v>
      </c>
      <c r="X1541" t="str">
        <f ca="1"/>
        <v>固有名詞</v>
      </c>
    </row>
    <row r="1542" spans="22:24">
      <c r="V1542" t="str">
        <f ca="1"/>
        <v>517p</v>
      </c>
      <c r="W1542" t="str">
        <f ca="1"/>
        <v>Munna</v>
      </c>
      <c r="X1542" t="str">
        <f ca="1"/>
        <v>固有名詞</v>
      </c>
    </row>
    <row r="1543" spans="22:24">
      <c r="V1543" t="str">
        <f ca="1"/>
        <v>518p</v>
      </c>
      <c r="W1543" t="str">
        <f ca="1"/>
        <v>Musharna</v>
      </c>
      <c r="X1543" t="str">
        <f ca="1"/>
        <v>固有名詞</v>
      </c>
    </row>
    <row r="1544" spans="22:24">
      <c r="V1544" t="str">
        <f ca="1"/>
        <v>519p</v>
      </c>
      <c r="W1544" t="str">
        <f ca="1"/>
        <v>Pidove</v>
      </c>
      <c r="X1544" t="str">
        <f ca="1"/>
        <v>固有名詞</v>
      </c>
    </row>
    <row r="1545" spans="22:24">
      <c r="V1545" t="str">
        <f ca="1"/>
        <v>520p</v>
      </c>
      <c r="W1545" t="str">
        <f ca="1"/>
        <v>Tranquill</v>
      </c>
      <c r="X1545" t="str">
        <f ca="1"/>
        <v>固有名詞</v>
      </c>
    </row>
    <row r="1546" spans="22:24">
      <c r="V1546" t="str">
        <f ca="1"/>
        <v>521p</v>
      </c>
      <c r="W1546" t="str">
        <f ca="1"/>
        <v>Unfezant</v>
      </c>
      <c r="X1546" t="str">
        <f ca="1"/>
        <v>固有名詞</v>
      </c>
    </row>
    <row r="1547" spans="22:24">
      <c r="V1547" t="str">
        <f ca="1"/>
        <v>522p</v>
      </c>
      <c r="W1547" t="str">
        <f ca="1"/>
        <v>Blitzle</v>
      </c>
      <c r="X1547" t="str">
        <f ca="1"/>
        <v>固有名詞</v>
      </c>
    </row>
    <row r="1548" spans="22:24">
      <c r="V1548" t="str">
        <f ca="1"/>
        <v>523p</v>
      </c>
      <c r="W1548" t="str">
        <f ca="1"/>
        <v>Zebstrika</v>
      </c>
      <c r="X1548" t="str">
        <f ca="1"/>
        <v>固有名詞</v>
      </c>
    </row>
    <row r="1549" spans="22:24">
      <c r="V1549" t="str">
        <f ca="1"/>
        <v>524p</v>
      </c>
      <c r="W1549" t="str">
        <f ca="1"/>
        <v>Roggenrola</v>
      </c>
      <c r="X1549" t="str">
        <f ca="1"/>
        <v>固有名詞</v>
      </c>
    </row>
    <row r="1550" spans="22:24">
      <c r="V1550" t="str">
        <f ca="1"/>
        <v>525p</v>
      </c>
      <c r="W1550" t="str">
        <f ca="1"/>
        <v>Boldore</v>
      </c>
      <c r="X1550" t="str">
        <f ca="1"/>
        <v>固有名詞</v>
      </c>
    </row>
    <row r="1551" spans="22:24">
      <c r="V1551" t="str">
        <f ca="1"/>
        <v>526p</v>
      </c>
      <c r="W1551" t="str">
        <f ca="1"/>
        <v>Gigalith</v>
      </c>
      <c r="X1551" t="str">
        <f ca="1"/>
        <v>固有名詞</v>
      </c>
    </row>
    <row r="1552" spans="22:24">
      <c r="V1552" t="str">
        <f ca="1"/>
        <v>527p</v>
      </c>
      <c r="W1552" t="str">
        <f ca="1"/>
        <v>Woobat</v>
      </c>
      <c r="X1552" t="str">
        <f ca="1"/>
        <v>固有名詞</v>
      </c>
    </row>
    <row r="1553" spans="22:24">
      <c r="V1553" t="str">
        <f ca="1"/>
        <v>528p</v>
      </c>
      <c r="W1553" t="str">
        <f ca="1"/>
        <v>Swoobat</v>
      </c>
      <c r="X1553" t="str">
        <f ca="1"/>
        <v>固有名詞</v>
      </c>
    </row>
    <row r="1554" spans="22:24">
      <c r="V1554" t="str">
        <f ca="1"/>
        <v>529p</v>
      </c>
      <c r="W1554" t="str">
        <f ca="1"/>
        <v>Drilbur</v>
      </c>
      <c r="X1554" t="str">
        <f ca="1"/>
        <v>固有名詞</v>
      </c>
    </row>
    <row r="1555" spans="22:24">
      <c r="V1555" t="str">
        <f ca="1"/>
        <v>530p</v>
      </c>
      <c r="W1555" t="str">
        <f ca="1"/>
        <v>Excadrill</v>
      </c>
      <c r="X1555" t="str">
        <f ca="1"/>
        <v>固有名詞</v>
      </c>
    </row>
    <row r="1556" spans="22:24">
      <c r="V1556" t="str">
        <f ca="1"/>
        <v>531p</v>
      </c>
      <c r="W1556" t="str">
        <f ca="1"/>
        <v>Audino</v>
      </c>
      <c r="X1556" t="str">
        <f ca="1"/>
        <v>固有名詞</v>
      </c>
    </row>
    <row r="1557" spans="22:24">
      <c r="V1557" t="str">
        <f ca="1"/>
        <v>532p</v>
      </c>
      <c r="W1557" t="str">
        <f ca="1"/>
        <v>Timburr</v>
      </c>
      <c r="X1557" t="str">
        <f ca="1"/>
        <v>固有名詞</v>
      </c>
    </row>
    <row r="1558" spans="22:24">
      <c r="V1558" t="str">
        <f ca="1"/>
        <v>533p</v>
      </c>
      <c r="W1558" t="str">
        <f ca="1"/>
        <v>Gurdurr</v>
      </c>
      <c r="X1558" t="str">
        <f ca="1"/>
        <v>固有名詞</v>
      </c>
    </row>
    <row r="1559" spans="22:24">
      <c r="V1559" t="str">
        <f ca="1"/>
        <v>534p</v>
      </c>
      <c r="W1559" t="str">
        <f ca="1"/>
        <v>Conkeldurr</v>
      </c>
      <c r="X1559" t="str">
        <f ca="1"/>
        <v>固有名詞</v>
      </c>
    </row>
    <row r="1560" spans="22:24">
      <c r="V1560" t="str">
        <f ca="1"/>
        <v>535p</v>
      </c>
      <c r="W1560" t="str">
        <f ca="1"/>
        <v>Tympole</v>
      </c>
      <c r="X1560" t="str">
        <f ca="1"/>
        <v>固有名詞</v>
      </c>
    </row>
    <row r="1561" spans="22:24">
      <c r="V1561" t="str">
        <f ca="1"/>
        <v>536p</v>
      </c>
      <c r="W1561" t="str">
        <f ca="1"/>
        <v>Palpitoad</v>
      </c>
      <c r="X1561" t="str">
        <f ca="1"/>
        <v>固有名詞</v>
      </c>
    </row>
    <row r="1562" spans="22:24">
      <c r="V1562" t="str">
        <f ca="1"/>
        <v>537p</v>
      </c>
      <c r="W1562" t="str">
        <f ca="1"/>
        <v>Seismitoad</v>
      </c>
      <c r="X1562" t="str">
        <f ca="1"/>
        <v>固有名詞</v>
      </c>
    </row>
    <row r="1563" spans="22:24">
      <c r="V1563" t="str">
        <f ca="1"/>
        <v>538p</v>
      </c>
      <c r="W1563" t="str">
        <f ca="1"/>
        <v>Throh</v>
      </c>
      <c r="X1563" t="str">
        <f ca="1"/>
        <v>固有名詞</v>
      </c>
    </row>
    <row r="1564" spans="22:24">
      <c r="V1564" t="str">
        <f ca="1"/>
        <v>539p</v>
      </c>
      <c r="W1564" t="str">
        <f ca="1"/>
        <v>Sawk</v>
      </c>
      <c r="X1564" t="str">
        <f ca="1"/>
        <v>固有名詞</v>
      </c>
    </row>
    <row r="1565" spans="22:24">
      <c r="V1565" t="str">
        <f ca="1"/>
        <v>540p</v>
      </c>
      <c r="W1565" t="str">
        <f ca="1"/>
        <v>Sewaddle</v>
      </c>
      <c r="X1565" t="str">
        <f ca="1"/>
        <v>固有名詞</v>
      </c>
    </row>
    <row r="1566" spans="22:24">
      <c r="V1566" t="str">
        <f ca="1"/>
        <v>541p</v>
      </c>
      <c r="W1566" t="str">
        <f ca="1"/>
        <v>Swadloon</v>
      </c>
      <c r="X1566" t="str">
        <f ca="1"/>
        <v>固有名詞</v>
      </c>
    </row>
    <row r="1567" spans="22:24">
      <c r="V1567" t="str">
        <f ca="1"/>
        <v>542p</v>
      </c>
      <c r="W1567" t="str">
        <f ca="1"/>
        <v>Leavanny</v>
      </c>
      <c r="X1567" t="str">
        <f ca="1"/>
        <v>固有名詞</v>
      </c>
    </row>
    <row r="1568" spans="22:24">
      <c r="V1568" t="str">
        <f ca="1"/>
        <v>543p</v>
      </c>
      <c r="W1568" t="str">
        <f ca="1"/>
        <v>Venipede</v>
      </c>
      <c r="X1568" t="str">
        <f ca="1"/>
        <v>固有名詞</v>
      </c>
    </row>
    <row r="1569" spans="22:24">
      <c r="V1569" t="str">
        <f ca="1"/>
        <v>544p</v>
      </c>
      <c r="W1569" t="str">
        <f ca="1"/>
        <v>Whirlipede</v>
      </c>
      <c r="X1569" t="str">
        <f ca="1"/>
        <v>固有名詞</v>
      </c>
    </row>
    <row r="1570" spans="22:24">
      <c r="V1570" t="str">
        <f ca="1"/>
        <v>545p</v>
      </c>
      <c r="W1570" t="str">
        <f ca="1"/>
        <v>Scolipede</v>
      </c>
      <c r="X1570" t="str">
        <f ca="1"/>
        <v>固有名詞</v>
      </c>
    </row>
    <row r="1571" spans="22:24">
      <c r="V1571" t="str">
        <f ca="1"/>
        <v>546p</v>
      </c>
      <c r="W1571" t="str">
        <f ca="1"/>
        <v>Cottonee</v>
      </c>
      <c r="X1571" t="str">
        <f ca="1"/>
        <v>固有名詞</v>
      </c>
    </row>
    <row r="1572" spans="22:24">
      <c r="V1572" t="str">
        <f ca="1"/>
        <v>547p</v>
      </c>
      <c r="W1572" t="str">
        <f ca="1"/>
        <v>Whimsicott</v>
      </c>
      <c r="X1572" t="str">
        <f ca="1"/>
        <v>固有名詞</v>
      </c>
    </row>
    <row r="1573" spans="22:24">
      <c r="V1573" t="str">
        <f ca="1"/>
        <v>548p</v>
      </c>
      <c r="W1573" t="str">
        <f ca="1"/>
        <v>Petilil</v>
      </c>
      <c r="X1573" t="str">
        <f ca="1"/>
        <v>固有名詞</v>
      </c>
    </row>
    <row r="1574" spans="22:24">
      <c r="V1574" t="str">
        <f ca="1"/>
        <v>549p</v>
      </c>
      <c r="W1574" t="str">
        <f ca="1"/>
        <v>Lilligant</v>
      </c>
      <c r="X1574" t="str">
        <f ca="1"/>
        <v>固有名詞</v>
      </c>
    </row>
    <row r="1575" spans="22:24">
      <c r="V1575" t="str">
        <f ca="1"/>
        <v>550p</v>
      </c>
      <c r="W1575" t="str">
        <f ca="1"/>
        <v>Basculin</v>
      </c>
      <c r="X1575" t="str">
        <f ca="1"/>
        <v>固有名詞</v>
      </c>
    </row>
    <row r="1576" spans="22:24">
      <c r="V1576" t="str">
        <f ca="1"/>
        <v>551p</v>
      </c>
      <c r="W1576" t="str">
        <f ca="1"/>
        <v>Sandile</v>
      </c>
      <c r="X1576" t="str">
        <f ca="1"/>
        <v>固有名詞</v>
      </c>
    </row>
    <row r="1577" spans="22:24">
      <c r="V1577" t="str">
        <f ca="1"/>
        <v>552p</v>
      </c>
      <c r="W1577" t="str">
        <f ca="1"/>
        <v>Krokorok</v>
      </c>
      <c r="X1577" t="str">
        <f ca="1"/>
        <v>固有名詞</v>
      </c>
    </row>
    <row r="1578" spans="22:24">
      <c r="V1578" t="str">
        <f ca="1"/>
        <v>553p</v>
      </c>
      <c r="W1578" t="str">
        <f ca="1"/>
        <v>Krookodile</v>
      </c>
      <c r="X1578" t="str">
        <f ca="1"/>
        <v>固有名詞</v>
      </c>
    </row>
    <row r="1579" spans="22:24">
      <c r="V1579" t="str">
        <f ca="1"/>
        <v>554p</v>
      </c>
      <c r="W1579" t="str">
        <f ca="1"/>
        <v>Darumaka</v>
      </c>
      <c r="X1579" t="str">
        <f ca="1"/>
        <v>固有名詞</v>
      </c>
    </row>
    <row r="1580" spans="22:24">
      <c r="V1580" t="str">
        <f ca="1"/>
        <v>555p</v>
      </c>
      <c r="W1580" t="str">
        <f ca="1"/>
        <v>Darmanitan</v>
      </c>
      <c r="X1580" t="str">
        <f ca="1"/>
        <v>固有名詞</v>
      </c>
    </row>
    <row r="1581" spans="22:24">
      <c r="V1581" t="str">
        <f ca="1"/>
        <v>556p</v>
      </c>
      <c r="W1581" t="str">
        <f ca="1"/>
        <v>Maractus</v>
      </c>
      <c r="X1581" t="str">
        <f ca="1"/>
        <v>固有名詞</v>
      </c>
    </row>
    <row r="1582" spans="22:24">
      <c r="V1582" t="str">
        <f ca="1"/>
        <v>557p</v>
      </c>
      <c r="W1582" t="str">
        <f ca="1"/>
        <v>Dwebble</v>
      </c>
      <c r="X1582" t="str">
        <f ca="1"/>
        <v>固有名詞</v>
      </c>
    </row>
    <row r="1583" spans="22:24">
      <c r="V1583" t="str">
        <f ca="1"/>
        <v>558p</v>
      </c>
      <c r="W1583" t="str">
        <f ca="1"/>
        <v>Crustle</v>
      </c>
      <c r="X1583" t="str">
        <f ca="1"/>
        <v>固有名詞</v>
      </c>
    </row>
    <row r="1584" spans="22:24">
      <c r="V1584" t="str">
        <f ca="1"/>
        <v>559p</v>
      </c>
      <c r="W1584" t="str">
        <f ca="1"/>
        <v>Scraggy</v>
      </c>
      <c r="X1584" t="str">
        <f ca="1"/>
        <v>固有名詞</v>
      </c>
    </row>
    <row r="1585" spans="22:24">
      <c r="V1585" t="str">
        <f ca="1"/>
        <v>560p</v>
      </c>
      <c r="W1585" t="str">
        <f ca="1"/>
        <v>Scrafty</v>
      </c>
      <c r="X1585" t="str">
        <f ca="1"/>
        <v>固有名詞</v>
      </c>
    </row>
    <row r="1586" spans="22:24">
      <c r="V1586" t="str">
        <f ca="1"/>
        <v>561p</v>
      </c>
      <c r="W1586" t="str">
        <f ca="1"/>
        <v>Sigilyph</v>
      </c>
      <c r="X1586" t="str">
        <f ca="1"/>
        <v>固有名詞</v>
      </c>
    </row>
    <row r="1587" spans="22:24">
      <c r="V1587" t="str">
        <f ca="1"/>
        <v>562p</v>
      </c>
      <c r="W1587" t="str">
        <f ca="1"/>
        <v>Yamask</v>
      </c>
      <c r="X1587" t="str">
        <f ca="1"/>
        <v>固有名詞</v>
      </c>
    </row>
    <row r="1588" spans="22:24">
      <c r="V1588" t="str">
        <f ca="1"/>
        <v>563p</v>
      </c>
      <c r="W1588" t="str">
        <f ca="1"/>
        <v>Cofagrigus</v>
      </c>
      <c r="X1588" t="str">
        <f ca="1"/>
        <v>固有名詞</v>
      </c>
    </row>
    <row r="1589" spans="22:24">
      <c r="V1589" t="str">
        <f ca="1"/>
        <v>564p</v>
      </c>
      <c r="W1589" t="str">
        <f ca="1"/>
        <v>Tirtouga</v>
      </c>
      <c r="X1589" t="str">
        <f ca="1"/>
        <v>固有名詞</v>
      </c>
    </row>
    <row r="1590" spans="22:24">
      <c r="V1590" t="str">
        <f ca="1"/>
        <v>565p</v>
      </c>
      <c r="W1590" t="str">
        <f ca="1"/>
        <v>Carracosta</v>
      </c>
      <c r="X1590" t="str">
        <f ca="1"/>
        <v>固有名詞</v>
      </c>
    </row>
    <row r="1591" spans="22:24">
      <c r="V1591" t="str">
        <f ca="1"/>
        <v>566p</v>
      </c>
      <c r="W1591" t="str">
        <f ca="1"/>
        <v>Archen</v>
      </c>
      <c r="X1591" t="str">
        <f ca="1"/>
        <v>固有名詞</v>
      </c>
    </row>
    <row r="1592" spans="22:24">
      <c r="V1592" t="str">
        <f ca="1"/>
        <v>567p</v>
      </c>
      <c r="W1592" t="str">
        <f ca="1"/>
        <v>Archeops</v>
      </c>
      <c r="X1592" t="str">
        <f ca="1"/>
        <v>固有名詞</v>
      </c>
    </row>
    <row r="1593" spans="22:24">
      <c r="V1593" t="str">
        <f ca="1"/>
        <v>568p</v>
      </c>
      <c r="W1593" t="str">
        <f ca="1"/>
        <v>Trubbish</v>
      </c>
      <c r="X1593" t="str">
        <f ca="1"/>
        <v>固有名詞</v>
      </c>
    </row>
    <row r="1594" spans="22:24">
      <c r="V1594" t="str">
        <f ca="1"/>
        <v>569p</v>
      </c>
      <c r="W1594" t="str">
        <f ca="1"/>
        <v>Garbodor</v>
      </c>
      <c r="X1594" t="str">
        <f ca="1"/>
        <v>固有名詞</v>
      </c>
    </row>
    <row r="1595" spans="22:24">
      <c r="V1595" t="str">
        <f ca="1"/>
        <v>570p</v>
      </c>
      <c r="W1595" t="str">
        <f ca="1"/>
        <v>Zorua</v>
      </c>
      <c r="X1595" t="str">
        <f ca="1"/>
        <v>固有名詞</v>
      </c>
    </row>
    <row r="1596" spans="22:24">
      <c r="V1596" t="str">
        <f ca="1"/>
        <v>571p</v>
      </c>
      <c r="W1596" t="str">
        <f ca="1"/>
        <v>Zoroark</v>
      </c>
      <c r="X1596" t="str">
        <f ca="1"/>
        <v>固有名詞</v>
      </c>
    </row>
    <row r="1597" spans="22:24">
      <c r="V1597" t="str">
        <f ca="1"/>
        <v>572p</v>
      </c>
      <c r="W1597" t="str">
        <f ca="1"/>
        <v>Minccino</v>
      </c>
      <c r="X1597" t="str">
        <f ca="1"/>
        <v>固有名詞</v>
      </c>
    </row>
    <row r="1598" spans="22:24">
      <c r="V1598" t="str">
        <f ca="1"/>
        <v>573p</v>
      </c>
      <c r="W1598" t="str">
        <f ca="1"/>
        <v>Cinccino</v>
      </c>
      <c r="X1598" t="str">
        <f ca="1"/>
        <v>固有名詞</v>
      </c>
    </row>
    <row r="1599" spans="22:24">
      <c r="V1599" t="str">
        <f ca="1"/>
        <v>574p</v>
      </c>
      <c r="W1599" t="str">
        <f ca="1"/>
        <v>Gothita</v>
      </c>
      <c r="X1599" t="str">
        <f ca="1"/>
        <v>固有名詞</v>
      </c>
    </row>
    <row r="1600" spans="22:24">
      <c r="V1600" t="str">
        <f ca="1"/>
        <v>575p</v>
      </c>
      <c r="W1600" t="str">
        <f ca="1"/>
        <v>Gothorita</v>
      </c>
      <c r="X1600" t="str">
        <f ca="1"/>
        <v>固有名詞</v>
      </c>
    </row>
    <row r="1601" spans="22:24">
      <c r="V1601" t="str">
        <f ca="1"/>
        <v>576p</v>
      </c>
      <c r="W1601" t="str">
        <f ca="1"/>
        <v>Gothitelle</v>
      </c>
      <c r="X1601" t="str">
        <f ca="1"/>
        <v>固有名詞</v>
      </c>
    </row>
    <row r="1602" spans="22:24">
      <c r="V1602" t="str">
        <f ca="1"/>
        <v>577p</v>
      </c>
      <c r="W1602" t="str">
        <f ca="1"/>
        <v>Solosis</v>
      </c>
      <c r="X1602" t="str">
        <f ca="1"/>
        <v>固有名詞</v>
      </c>
    </row>
    <row r="1603" spans="22:24">
      <c r="V1603" t="str">
        <f ca="1"/>
        <v>578p</v>
      </c>
      <c r="W1603" t="str">
        <f ca="1"/>
        <v>Duosion</v>
      </c>
      <c r="X1603" t="str">
        <f ca="1"/>
        <v>固有名詞</v>
      </c>
    </row>
    <row r="1604" spans="22:24">
      <c r="V1604" t="str">
        <f ca="1"/>
        <v>579p</v>
      </c>
      <c r="W1604" t="str">
        <f ca="1"/>
        <v>Reuniclus</v>
      </c>
      <c r="X1604" t="str">
        <f ca="1"/>
        <v>固有名詞</v>
      </c>
    </row>
    <row r="1605" spans="22:24">
      <c r="V1605" t="str">
        <f ca="1"/>
        <v>580p</v>
      </c>
      <c r="W1605" t="str">
        <f ca="1"/>
        <v>Ducklett</v>
      </c>
      <c r="X1605" t="str">
        <f ca="1"/>
        <v>固有名詞</v>
      </c>
    </row>
    <row r="1606" spans="22:24">
      <c r="V1606" t="str">
        <f ca="1"/>
        <v>581p</v>
      </c>
      <c r="W1606" t="str">
        <f ca="1"/>
        <v>Swanna</v>
      </c>
      <c r="X1606" t="str">
        <f ca="1"/>
        <v>固有名詞</v>
      </c>
    </row>
    <row r="1607" spans="22:24">
      <c r="V1607" t="str">
        <f ca="1"/>
        <v>582p</v>
      </c>
      <c r="W1607" t="str">
        <f ca="1"/>
        <v>Vanillite</v>
      </c>
      <c r="X1607" t="str">
        <f ca="1"/>
        <v>固有名詞</v>
      </c>
    </row>
    <row r="1608" spans="22:24">
      <c r="V1608" t="str">
        <f ca="1"/>
        <v>583p</v>
      </c>
      <c r="W1608" t="str">
        <f ca="1"/>
        <v>Vanillish</v>
      </c>
      <c r="X1608" t="str">
        <f ca="1"/>
        <v>固有名詞</v>
      </c>
    </row>
    <row r="1609" spans="22:24">
      <c r="V1609" t="str">
        <f ca="1"/>
        <v>584p</v>
      </c>
      <c r="W1609" t="str">
        <f ca="1"/>
        <v>Vanilluxe</v>
      </c>
      <c r="X1609" t="str">
        <f ca="1"/>
        <v>固有名詞</v>
      </c>
    </row>
    <row r="1610" spans="22:24">
      <c r="V1610" t="str">
        <f ca="1"/>
        <v>585p</v>
      </c>
      <c r="W1610" t="str">
        <f ca="1"/>
        <v>Deerling</v>
      </c>
      <c r="X1610" t="str">
        <f ca="1"/>
        <v>固有名詞</v>
      </c>
    </row>
    <row r="1611" spans="22:24">
      <c r="V1611" t="str">
        <f ca="1"/>
        <v>586p</v>
      </c>
      <c r="W1611" t="str">
        <f ca="1"/>
        <v>Sawsbuck</v>
      </c>
      <c r="X1611" t="str">
        <f ca="1"/>
        <v>固有名詞</v>
      </c>
    </row>
    <row r="1612" spans="22:24">
      <c r="V1612" t="str">
        <f ca="1"/>
        <v>587p</v>
      </c>
      <c r="W1612" t="str">
        <f ca="1"/>
        <v>Emolga</v>
      </c>
      <c r="X1612" t="str">
        <f ca="1"/>
        <v>固有名詞</v>
      </c>
    </row>
    <row r="1613" spans="22:24">
      <c r="V1613" t="str">
        <f ca="1"/>
        <v>588p</v>
      </c>
      <c r="W1613" t="str">
        <f ca="1"/>
        <v>Karrablast</v>
      </c>
      <c r="X1613" t="str">
        <f ca="1"/>
        <v>固有名詞</v>
      </c>
    </row>
    <row r="1614" spans="22:24">
      <c r="V1614" t="str">
        <f ca="1"/>
        <v>589p</v>
      </c>
      <c r="W1614" t="str">
        <f ca="1"/>
        <v>Escavalier</v>
      </c>
      <c r="X1614" t="str">
        <f ca="1"/>
        <v>固有名詞</v>
      </c>
    </row>
    <row r="1615" spans="22:24">
      <c r="V1615" t="str">
        <f ca="1"/>
        <v>590p</v>
      </c>
      <c r="W1615" t="str">
        <f ca="1"/>
        <v>Foongus</v>
      </c>
      <c r="X1615" t="str">
        <f ca="1"/>
        <v>固有名詞</v>
      </c>
    </row>
    <row r="1616" spans="22:24">
      <c r="V1616" t="str">
        <f ca="1"/>
        <v>591p</v>
      </c>
      <c r="W1616" t="str">
        <f ca="1"/>
        <v>Amoonguss</v>
      </c>
      <c r="X1616" t="str">
        <f ca="1"/>
        <v>固有名詞</v>
      </c>
    </row>
    <row r="1617" spans="22:24">
      <c r="V1617" t="str">
        <f ca="1"/>
        <v>592p</v>
      </c>
      <c r="W1617" t="str">
        <f ca="1"/>
        <v>Frillish</v>
      </c>
      <c r="X1617" t="str">
        <f ca="1"/>
        <v>固有名詞</v>
      </c>
    </row>
    <row r="1618" spans="22:24">
      <c r="V1618" t="str">
        <f ca="1"/>
        <v>593p</v>
      </c>
      <c r="W1618" t="str">
        <f ca="1"/>
        <v>Jellicent</v>
      </c>
      <c r="X1618" t="str">
        <f ca="1"/>
        <v>固有名詞</v>
      </c>
    </row>
    <row r="1619" spans="22:24">
      <c r="V1619" t="str">
        <f ca="1"/>
        <v>594p</v>
      </c>
      <c r="W1619" t="str">
        <f ca="1"/>
        <v>Alomomola</v>
      </c>
      <c r="X1619" t="str">
        <f ca="1"/>
        <v>固有名詞</v>
      </c>
    </row>
    <row r="1620" spans="22:24">
      <c r="V1620" t="str">
        <f ca="1"/>
        <v>595p</v>
      </c>
      <c r="W1620" t="str">
        <f ca="1"/>
        <v>Joltik</v>
      </c>
      <c r="X1620" t="str">
        <f ca="1"/>
        <v>固有名詞</v>
      </c>
    </row>
    <row r="1621" spans="22:24">
      <c r="V1621" t="str">
        <f ca="1"/>
        <v>596p</v>
      </c>
      <c r="W1621" t="str">
        <f ca="1"/>
        <v>Galvantula</v>
      </c>
      <c r="X1621" t="str">
        <f ca="1"/>
        <v>固有名詞</v>
      </c>
    </row>
    <row r="1622" spans="22:24">
      <c r="V1622" t="str">
        <f ca="1"/>
        <v>597p</v>
      </c>
      <c r="W1622" t="str">
        <f ca="1"/>
        <v>Ferroseed</v>
      </c>
      <c r="X1622" t="str">
        <f ca="1"/>
        <v>固有名詞</v>
      </c>
    </row>
    <row r="1623" spans="22:24">
      <c r="V1623" t="str">
        <f ca="1"/>
        <v>598p</v>
      </c>
      <c r="W1623" t="str">
        <f ca="1"/>
        <v>Ferrothorn</v>
      </c>
      <c r="X1623" t="str">
        <f ca="1"/>
        <v>固有名詞</v>
      </c>
    </row>
    <row r="1624" spans="22:24">
      <c r="V1624" t="str">
        <f ca="1"/>
        <v>599p</v>
      </c>
      <c r="W1624" t="str">
        <f ca="1"/>
        <v>Klink</v>
      </c>
      <c r="X1624" t="str">
        <f ca="1"/>
        <v>固有名詞</v>
      </c>
    </row>
    <row r="1625" spans="22:24">
      <c r="V1625" t="str">
        <f ca="1"/>
        <v>600p</v>
      </c>
      <c r="W1625" t="str">
        <f ca="1"/>
        <v>Klang</v>
      </c>
      <c r="X1625" t="str">
        <f ca="1"/>
        <v>固有名詞</v>
      </c>
    </row>
    <row r="1626" spans="22:24">
      <c r="V1626" t="str">
        <f ca="1"/>
        <v>601p</v>
      </c>
      <c r="W1626" t="str">
        <f ca="1"/>
        <v>Klinklang</v>
      </c>
      <c r="X1626" t="str">
        <f ca="1"/>
        <v>固有名詞</v>
      </c>
    </row>
    <row r="1627" spans="22:24">
      <c r="V1627" t="str">
        <f ca="1"/>
        <v>602p</v>
      </c>
      <c r="W1627" t="str">
        <f ca="1"/>
        <v>Tynamo</v>
      </c>
      <c r="X1627" t="str">
        <f ca="1"/>
        <v>固有名詞</v>
      </c>
    </row>
    <row r="1628" spans="22:24">
      <c r="V1628" t="str">
        <f ca="1"/>
        <v>603p</v>
      </c>
      <c r="W1628" t="str">
        <f ca="1"/>
        <v>Eelektrik</v>
      </c>
      <c r="X1628" t="str">
        <f ca="1"/>
        <v>固有名詞</v>
      </c>
    </row>
    <row r="1629" spans="22:24">
      <c r="V1629" t="str">
        <f ca="1"/>
        <v>604p</v>
      </c>
      <c r="W1629" t="str">
        <f ca="1"/>
        <v>Eelektross</v>
      </c>
      <c r="X1629" t="str">
        <f ca="1"/>
        <v>固有名詞</v>
      </c>
    </row>
    <row r="1630" spans="22:24">
      <c r="V1630" t="str">
        <f ca="1"/>
        <v>605p</v>
      </c>
      <c r="W1630" t="str">
        <f ca="1"/>
        <v>Elgyem</v>
      </c>
      <c r="X1630" t="str">
        <f ca="1"/>
        <v>固有名詞</v>
      </c>
    </row>
    <row r="1631" spans="22:24">
      <c r="V1631" t="str">
        <f ca="1"/>
        <v>606p</v>
      </c>
      <c r="W1631" t="str">
        <f ca="1"/>
        <v>Beheeyem</v>
      </c>
      <c r="X1631" t="str">
        <f ca="1"/>
        <v>固有名詞</v>
      </c>
    </row>
    <row r="1632" spans="22:24">
      <c r="V1632" t="str">
        <f ca="1"/>
        <v>607p</v>
      </c>
      <c r="W1632" t="str">
        <f ca="1"/>
        <v>Litwick</v>
      </c>
      <c r="X1632" t="str">
        <f ca="1"/>
        <v>固有名詞</v>
      </c>
    </row>
    <row r="1633" spans="22:24">
      <c r="V1633" t="str">
        <f ca="1"/>
        <v>608p</v>
      </c>
      <c r="W1633" t="str">
        <f ca="1"/>
        <v>Lampent</v>
      </c>
      <c r="X1633" t="str">
        <f ca="1"/>
        <v>固有名詞</v>
      </c>
    </row>
    <row r="1634" spans="22:24">
      <c r="V1634" t="str">
        <f ca="1"/>
        <v>609p</v>
      </c>
      <c r="W1634" t="str">
        <f ca="1"/>
        <v>Chandelure</v>
      </c>
      <c r="X1634" t="str">
        <f ca="1"/>
        <v>固有名詞</v>
      </c>
    </row>
    <row r="1635" spans="22:24">
      <c r="V1635" t="str">
        <f ca="1"/>
        <v>610p</v>
      </c>
      <c r="W1635" t="str">
        <f ca="1"/>
        <v>Axew</v>
      </c>
      <c r="X1635" t="str">
        <f ca="1"/>
        <v>固有名詞</v>
      </c>
    </row>
    <row r="1636" spans="22:24">
      <c r="V1636" t="str">
        <f ca="1"/>
        <v>611p</v>
      </c>
      <c r="W1636" t="str">
        <f ca="1"/>
        <v>Fraxure</v>
      </c>
      <c r="X1636" t="str">
        <f ca="1"/>
        <v>固有名詞</v>
      </c>
    </row>
    <row r="1637" spans="22:24">
      <c r="V1637" t="str">
        <f ca="1"/>
        <v>612p</v>
      </c>
      <c r="W1637" t="str">
        <f ca="1"/>
        <v>Haxorus</v>
      </c>
      <c r="X1637" t="str">
        <f ca="1"/>
        <v>固有名詞</v>
      </c>
    </row>
    <row r="1638" spans="22:24">
      <c r="V1638" t="str">
        <f ca="1"/>
        <v>613p</v>
      </c>
      <c r="W1638" t="str">
        <f ca="1"/>
        <v>Cubchoo</v>
      </c>
      <c r="X1638" t="str">
        <f ca="1"/>
        <v>固有名詞</v>
      </c>
    </row>
    <row r="1639" spans="22:24">
      <c r="V1639" t="str">
        <f ca="1"/>
        <v>614p</v>
      </c>
      <c r="W1639" t="str">
        <f ca="1"/>
        <v>Beartic</v>
      </c>
      <c r="X1639" t="str">
        <f ca="1"/>
        <v>固有名詞</v>
      </c>
    </row>
    <row r="1640" spans="22:24">
      <c r="V1640" t="str">
        <f ca="1"/>
        <v>615p</v>
      </c>
      <c r="W1640" t="str">
        <f ca="1"/>
        <v>Cryogonal</v>
      </c>
      <c r="X1640" t="str">
        <f ca="1"/>
        <v>固有名詞</v>
      </c>
    </row>
    <row r="1641" spans="22:24">
      <c r="V1641" t="str">
        <f ca="1"/>
        <v>616p</v>
      </c>
      <c r="W1641" t="str">
        <f ca="1"/>
        <v>Shelmet</v>
      </c>
      <c r="X1641" t="str">
        <f ca="1"/>
        <v>固有名詞</v>
      </c>
    </row>
    <row r="1642" spans="22:24">
      <c r="V1642" t="str">
        <f ca="1"/>
        <v>617p</v>
      </c>
      <c r="W1642" t="str">
        <f ca="1"/>
        <v>Accelgor</v>
      </c>
      <c r="X1642" t="str">
        <f ca="1"/>
        <v>固有名詞</v>
      </c>
    </row>
    <row r="1643" spans="22:24">
      <c r="V1643" t="str">
        <f ca="1"/>
        <v>618p</v>
      </c>
      <c r="W1643" t="str">
        <f ca="1"/>
        <v>Stunfisk</v>
      </c>
      <c r="X1643" t="str">
        <f ca="1"/>
        <v>固有名詞</v>
      </c>
    </row>
    <row r="1644" spans="22:24">
      <c r="V1644" t="str">
        <f ca="1"/>
        <v>619p</v>
      </c>
      <c r="W1644" t="str">
        <f ca="1"/>
        <v>Mienfoo</v>
      </c>
      <c r="X1644" t="str">
        <f ca="1"/>
        <v>固有名詞</v>
      </c>
    </row>
    <row r="1645" spans="22:24">
      <c r="V1645" t="str">
        <f ca="1"/>
        <v>620p</v>
      </c>
      <c r="W1645" t="str">
        <f ca="1"/>
        <v>Mienshao</v>
      </c>
      <c r="X1645" t="str">
        <f ca="1"/>
        <v>固有名詞</v>
      </c>
    </row>
    <row r="1646" spans="22:24">
      <c r="V1646" t="str">
        <f ca="1"/>
        <v>621p</v>
      </c>
      <c r="W1646" t="str">
        <f ca="1"/>
        <v>Druddigon</v>
      </c>
      <c r="X1646" t="str">
        <f ca="1"/>
        <v>固有名詞</v>
      </c>
    </row>
    <row r="1647" spans="22:24">
      <c r="V1647" t="str">
        <f ca="1"/>
        <v>622p</v>
      </c>
      <c r="W1647" t="str">
        <f ca="1"/>
        <v>Golett</v>
      </c>
      <c r="X1647" t="str">
        <f ca="1"/>
        <v>固有名詞</v>
      </c>
    </row>
    <row r="1648" spans="22:24">
      <c r="V1648" t="str">
        <f ca="1"/>
        <v>623p</v>
      </c>
      <c r="W1648" t="str">
        <f ca="1"/>
        <v>Golurk</v>
      </c>
      <c r="X1648" t="str">
        <f ca="1"/>
        <v>固有名詞</v>
      </c>
    </row>
    <row r="1649" spans="22:24">
      <c r="V1649" t="str">
        <f ca="1"/>
        <v>624p</v>
      </c>
      <c r="W1649" t="str">
        <f ca="1"/>
        <v>Pawniard</v>
      </c>
      <c r="X1649" t="str">
        <f ca="1"/>
        <v>固有名詞</v>
      </c>
    </row>
    <row r="1650" spans="22:24">
      <c r="V1650" t="str">
        <f ca="1"/>
        <v>625p</v>
      </c>
      <c r="W1650" t="str">
        <f ca="1"/>
        <v>Bisharp</v>
      </c>
      <c r="X1650" t="str">
        <f ca="1"/>
        <v>固有名詞</v>
      </c>
    </row>
    <row r="1651" spans="22:24">
      <c r="V1651" t="str">
        <f ca="1"/>
        <v>626p</v>
      </c>
      <c r="W1651" t="str">
        <f ca="1"/>
        <v>Bouffalant</v>
      </c>
      <c r="X1651" t="str">
        <f ca="1"/>
        <v>固有名詞</v>
      </c>
    </row>
    <row r="1652" spans="22:24">
      <c r="V1652" t="str">
        <f ca="1"/>
        <v>627p</v>
      </c>
      <c r="W1652" t="str">
        <f ca="1"/>
        <v>Rufflet</v>
      </c>
      <c r="X1652" t="str">
        <f ca="1"/>
        <v>固有名詞</v>
      </c>
    </row>
    <row r="1653" spans="22:24">
      <c r="V1653" t="str">
        <f ca="1"/>
        <v>628p</v>
      </c>
      <c r="W1653" t="str">
        <f ca="1"/>
        <v>Braviary</v>
      </c>
      <c r="X1653" t="str">
        <f ca="1"/>
        <v>固有名詞</v>
      </c>
    </row>
    <row r="1654" spans="22:24">
      <c r="V1654" t="str">
        <f ca="1"/>
        <v>629p</v>
      </c>
      <c r="W1654" t="str">
        <f ca="1"/>
        <v>Vullaby</v>
      </c>
      <c r="X1654" t="str">
        <f ca="1"/>
        <v>固有名詞</v>
      </c>
    </row>
    <row r="1655" spans="22:24">
      <c r="V1655" t="str">
        <f ca="1"/>
        <v>630p</v>
      </c>
      <c r="W1655" t="str">
        <f ca="1"/>
        <v>Mandibuzz</v>
      </c>
      <c r="X1655" t="str">
        <f ca="1"/>
        <v>固有名詞</v>
      </c>
    </row>
    <row r="1656" spans="22:24">
      <c r="V1656" t="str">
        <f ca="1"/>
        <v>631p</v>
      </c>
      <c r="W1656" t="str">
        <f ca="1"/>
        <v>Heatmor</v>
      </c>
      <c r="X1656" t="str">
        <f ca="1"/>
        <v>固有名詞</v>
      </c>
    </row>
    <row r="1657" spans="22:24">
      <c r="V1657" t="str">
        <f ca="1"/>
        <v>632p</v>
      </c>
      <c r="W1657" t="str">
        <f ca="1"/>
        <v>Durant</v>
      </c>
      <c r="X1657" t="str">
        <f ca="1"/>
        <v>固有名詞</v>
      </c>
    </row>
    <row r="1658" spans="22:24">
      <c r="V1658" t="str">
        <f ca="1"/>
        <v>633p</v>
      </c>
      <c r="W1658" t="str">
        <f ca="1"/>
        <v>Deino</v>
      </c>
      <c r="X1658" t="str">
        <f ca="1"/>
        <v>固有名詞</v>
      </c>
    </row>
    <row r="1659" spans="22:24">
      <c r="V1659" t="str">
        <f ca="1"/>
        <v>634p</v>
      </c>
      <c r="W1659" t="str">
        <f ca="1"/>
        <v>Zweilous</v>
      </c>
      <c r="X1659" t="str">
        <f ca="1"/>
        <v>固有名詞</v>
      </c>
    </row>
    <row r="1660" spans="22:24">
      <c r="V1660" t="str">
        <f ca="1"/>
        <v>635p</v>
      </c>
      <c r="W1660" t="str">
        <f ca="1"/>
        <v>Hydreigon</v>
      </c>
      <c r="X1660" t="str">
        <f ca="1"/>
        <v>固有名詞</v>
      </c>
    </row>
    <row r="1661" spans="22:24">
      <c r="V1661" t="str">
        <f ca="1"/>
        <v>636p</v>
      </c>
      <c r="W1661" t="str">
        <f ca="1"/>
        <v>Larvesta</v>
      </c>
      <c r="X1661" t="str">
        <f ca="1"/>
        <v>固有名詞</v>
      </c>
    </row>
    <row r="1662" spans="22:24">
      <c r="V1662" t="str">
        <f ca="1"/>
        <v>637p</v>
      </c>
      <c r="W1662" t="str">
        <f ca="1"/>
        <v>Volcarona</v>
      </c>
      <c r="X1662" t="str">
        <f ca="1"/>
        <v>固有名詞</v>
      </c>
    </row>
    <row r="1663" spans="22:24">
      <c r="V1663" t="str">
        <f ca="1"/>
        <v>638p</v>
      </c>
      <c r="W1663" t="str">
        <f ca="1"/>
        <v>Cobalion</v>
      </c>
      <c r="X1663" t="str">
        <f ca="1"/>
        <v>固有名詞</v>
      </c>
    </row>
    <row r="1664" spans="22:24">
      <c r="V1664" t="str">
        <f ca="1"/>
        <v>639p</v>
      </c>
      <c r="W1664" t="str">
        <f ca="1"/>
        <v>Terrakion</v>
      </c>
      <c r="X1664" t="str">
        <f ca="1"/>
        <v>固有名詞</v>
      </c>
    </row>
    <row r="1665" spans="22:24">
      <c r="V1665" t="str">
        <f ca="1"/>
        <v>640p</v>
      </c>
      <c r="W1665" t="str">
        <f ca="1"/>
        <v>Virizion</v>
      </c>
      <c r="X1665" t="str">
        <f ca="1"/>
        <v>固有名詞</v>
      </c>
    </row>
    <row r="1666" spans="22:24">
      <c r="V1666" t="str">
        <f ca="1"/>
        <v>641p</v>
      </c>
      <c r="W1666" t="str">
        <f ca="1"/>
        <v>Tornadus</v>
      </c>
      <c r="X1666" t="str">
        <f ca="1"/>
        <v>固有名詞</v>
      </c>
    </row>
    <row r="1667" spans="22:24">
      <c r="V1667" t="str">
        <f ca="1"/>
        <v>642p</v>
      </c>
      <c r="W1667" t="str">
        <f ca="1"/>
        <v>Thundurus</v>
      </c>
      <c r="X1667" t="str">
        <f ca="1"/>
        <v>固有名詞</v>
      </c>
    </row>
    <row r="1668" spans="22:24">
      <c r="V1668" t="str">
        <f ca="1"/>
        <v>643p</v>
      </c>
      <c r="W1668" t="str">
        <f ca="1"/>
        <v>Reshiram</v>
      </c>
      <c r="X1668" t="str">
        <f ca="1"/>
        <v>固有名詞</v>
      </c>
    </row>
    <row r="1669" spans="22:24">
      <c r="V1669" t="str">
        <f ca="1"/>
        <v>644p</v>
      </c>
      <c r="W1669" t="str">
        <f ca="1"/>
        <v>Zekrom</v>
      </c>
      <c r="X1669" t="str">
        <f ca="1"/>
        <v>固有名詞</v>
      </c>
    </row>
    <row r="1670" spans="22:24">
      <c r="V1670" t="str">
        <f ca="1"/>
        <v>645p</v>
      </c>
      <c r="W1670" t="str">
        <f ca="1"/>
        <v>Landorus</v>
      </c>
      <c r="X1670" t="str">
        <f ca="1"/>
        <v>固有名詞</v>
      </c>
    </row>
    <row r="1671" spans="22:24">
      <c r="V1671" t="str">
        <f ca="1"/>
        <v>646p</v>
      </c>
      <c r="W1671" t="str">
        <f ca="1"/>
        <v>Kyurem</v>
      </c>
      <c r="X1671" t="str">
        <f ca="1"/>
        <v>固有名詞</v>
      </c>
    </row>
    <row r="1672" spans="22:24">
      <c r="V1672" t="str">
        <f ca="1"/>
        <v>647p</v>
      </c>
      <c r="W1672" t="str">
        <f ca="1"/>
        <v>Keldeo</v>
      </c>
      <c r="X1672" t="str">
        <f ca="1"/>
        <v>固有名詞</v>
      </c>
    </row>
    <row r="1673" spans="22:24">
      <c r="V1673" t="str">
        <f ca="1"/>
        <v>648p</v>
      </c>
      <c r="W1673" t="str">
        <f ca="1"/>
        <v>Meloetta</v>
      </c>
      <c r="X1673" t="str">
        <f ca="1"/>
        <v>固有名詞</v>
      </c>
    </row>
    <row r="1674" spans="22:24">
      <c r="V1674" t="str">
        <f ca="1"/>
        <v>649p</v>
      </c>
      <c r="W1674" t="str">
        <f ca="1"/>
        <v>Genesect</v>
      </c>
      <c r="X1674" t="str">
        <f ca="1"/>
        <v>固有名詞</v>
      </c>
    </row>
    <row r="1675" spans="22:24">
      <c r="V1675" t="str">
        <f ca="1"/>
        <v>650p</v>
      </c>
      <c r="W1675" t="str">
        <f ca="1"/>
        <v>Chespin</v>
      </c>
      <c r="X1675" t="str">
        <f ca="1"/>
        <v>固有名詞</v>
      </c>
    </row>
    <row r="1676" spans="22:24">
      <c r="V1676" t="str">
        <f ca="1"/>
        <v>651p</v>
      </c>
      <c r="W1676" t="str">
        <f ca="1"/>
        <v>Quilladin</v>
      </c>
      <c r="X1676" t="str">
        <f ca="1"/>
        <v>固有名詞</v>
      </c>
    </row>
    <row r="1677" spans="22:24">
      <c r="V1677" t="str">
        <f ca="1"/>
        <v>652p</v>
      </c>
      <c r="W1677" t="str">
        <f ca="1"/>
        <v>Chesnaught</v>
      </c>
      <c r="X1677" t="str">
        <f ca="1"/>
        <v>固有名詞</v>
      </c>
    </row>
    <row r="1678" spans="22:24">
      <c r="V1678" t="str">
        <f ca="1"/>
        <v>653p</v>
      </c>
      <c r="W1678" t="str">
        <f ca="1"/>
        <v>Fennekin</v>
      </c>
      <c r="X1678" t="str">
        <f ca="1"/>
        <v>固有名詞</v>
      </c>
    </row>
    <row r="1679" spans="22:24">
      <c r="V1679" t="str">
        <f ca="1"/>
        <v>654p</v>
      </c>
      <c r="W1679" t="str">
        <f ca="1"/>
        <v>Braixen</v>
      </c>
      <c r="X1679" t="str">
        <f ca="1"/>
        <v>固有名詞</v>
      </c>
    </row>
    <row r="1680" spans="22:24">
      <c r="V1680" t="str">
        <f ca="1"/>
        <v>655p</v>
      </c>
      <c r="W1680" t="str">
        <f ca="1"/>
        <v>Delphox</v>
      </c>
      <c r="X1680" t="str">
        <f ca="1"/>
        <v>固有名詞</v>
      </c>
    </row>
    <row r="1681" spans="22:24">
      <c r="V1681" t="str">
        <f ca="1"/>
        <v>656p</v>
      </c>
      <c r="W1681" t="str">
        <f ca="1"/>
        <v>Froakie</v>
      </c>
      <c r="X1681" t="str">
        <f ca="1"/>
        <v>固有名詞</v>
      </c>
    </row>
    <row r="1682" spans="22:24">
      <c r="V1682" t="str">
        <f ca="1"/>
        <v>657p</v>
      </c>
      <c r="W1682" t="str">
        <f ca="1"/>
        <v>Frogadier</v>
      </c>
      <c r="X1682" t="str">
        <f ca="1"/>
        <v>固有名詞</v>
      </c>
    </row>
    <row r="1683" spans="22:24">
      <c r="V1683" t="str">
        <f ca="1"/>
        <v>658p</v>
      </c>
      <c r="W1683" t="str">
        <f ca="1"/>
        <v>Greninja</v>
      </c>
      <c r="X1683" t="str">
        <f ca="1"/>
        <v>固有名詞</v>
      </c>
    </row>
    <row r="1684" spans="22:24">
      <c r="V1684" t="str">
        <f ca="1"/>
        <v>659p</v>
      </c>
      <c r="W1684" t="str">
        <f ca="1"/>
        <v>Bunnelby</v>
      </c>
      <c r="X1684" t="str">
        <f ca="1"/>
        <v>固有名詞</v>
      </c>
    </row>
    <row r="1685" spans="22:24">
      <c r="V1685" t="str">
        <f ca="1"/>
        <v>660p</v>
      </c>
      <c r="W1685" t="str">
        <f ca="1"/>
        <v>Diggersby</v>
      </c>
      <c r="X1685" t="str">
        <f ca="1"/>
        <v>固有名詞</v>
      </c>
    </row>
    <row r="1686" spans="22:24">
      <c r="V1686" t="str">
        <f ca="1"/>
        <v>661p</v>
      </c>
      <c r="W1686" t="str">
        <f ca="1"/>
        <v>Fletchling</v>
      </c>
      <c r="X1686" t="str">
        <f ca="1"/>
        <v>固有名詞</v>
      </c>
    </row>
    <row r="1687" spans="22:24">
      <c r="V1687" t="str">
        <f ca="1"/>
        <v>662p</v>
      </c>
      <c r="W1687" t="str">
        <f ca="1"/>
        <v>Fletchinder</v>
      </c>
      <c r="X1687" t="str">
        <f ca="1"/>
        <v>固有名詞</v>
      </c>
    </row>
    <row r="1688" spans="22:24">
      <c r="V1688" t="str">
        <f ca="1"/>
        <v>663p</v>
      </c>
      <c r="W1688" t="str">
        <f ca="1"/>
        <v>Talonflame</v>
      </c>
      <c r="X1688" t="str">
        <f ca="1"/>
        <v>固有名詞</v>
      </c>
    </row>
    <row r="1689" spans="22:24">
      <c r="V1689" t="str">
        <f ca="1"/>
        <v>664p</v>
      </c>
      <c r="W1689" t="str">
        <f ca="1"/>
        <v>Scatterbug</v>
      </c>
      <c r="X1689" t="str">
        <f ca="1"/>
        <v>固有名詞</v>
      </c>
    </row>
    <row r="1690" spans="22:24">
      <c r="V1690" t="str">
        <f ca="1"/>
        <v>665p</v>
      </c>
      <c r="W1690" t="str">
        <f ca="1"/>
        <v>Spewpa</v>
      </c>
      <c r="X1690" t="str">
        <f ca="1"/>
        <v>固有名詞</v>
      </c>
    </row>
    <row r="1691" spans="22:24">
      <c r="V1691" t="str">
        <f ca="1"/>
        <v>666p</v>
      </c>
      <c r="W1691" t="str">
        <f ca="1"/>
        <v>Vivillon</v>
      </c>
      <c r="X1691" t="str">
        <f ca="1"/>
        <v>固有名詞</v>
      </c>
    </row>
    <row r="1692" spans="22:24">
      <c r="V1692" t="str">
        <f ca="1"/>
        <v>667p</v>
      </c>
      <c r="W1692" t="str">
        <f ca="1"/>
        <v>Litleo</v>
      </c>
      <c r="X1692" t="str">
        <f ca="1"/>
        <v>固有名詞</v>
      </c>
    </row>
    <row r="1693" spans="22:24">
      <c r="V1693" t="str">
        <f ca="1"/>
        <v>668p</v>
      </c>
      <c r="W1693" t="str">
        <f ca="1"/>
        <v>Pyroar</v>
      </c>
      <c r="X1693" t="str">
        <f ca="1"/>
        <v>固有名詞</v>
      </c>
    </row>
    <row r="1694" spans="22:24">
      <c r="V1694" t="str">
        <f ca="1"/>
        <v>669p</v>
      </c>
      <c r="W1694" t="str">
        <f ca="1"/>
        <v>Flabébé</v>
      </c>
      <c r="X1694" t="str">
        <f ca="1"/>
        <v>固有名詞</v>
      </c>
    </row>
    <row r="1695" spans="22:24">
      <c r="V1695" t="str">
        <f ca="1"/>
        <v>670p</v>
      </c>
      <c r="W1695" t="str">
        <f ca="1"/>
        <v>Floette</v>
      </c>
      <c r="X1695" t="str">
        <f ca="1"/>
        <v>固有名詞</v>
      </c>
    </row>
    <row r="1696" spans="22:24">
      <c r="V1696" t="str">
        <f ca="1"/>
        <v>671p</v>
      </c>
      <c r="W1696" t="str">
        <f ca="1"/>
        <v>Florges</v>
      </c>
      <c r="X1696" t="str">
        <f ca="1"/>
        <v>固有名詞</v>
      </c>
    </row>
    <row r="1697" spans="22:24">
      <c r="V1697" t="str">
        <f ca="1"/>
        <v>672p</v>
      </c>
      <c r="W1697" t="str">
        <f ca="1"/>
        <v>Skiddo</v>
      </c>
      <c r="X1697" t="str">
        <f ca="1"/>
        <v>固有名詞</v>
      </c>
    </row>
    <row r="1698" spans="22:24">
      <c r="V1698" t="str">
        <f ca="1"/>
        <v>673p</v>
      </c>
      <c r="W1698" t="str">
        <f ca="1"/>
        <v>Gogoat</v>
      </c>
      <c r="X1698" t="str">
        <f ca="1"/>
        <v>固有名詞</v>
      </c>
    </row>
    <row r="1699" spans="22:24">
      <c r="V1699" t="str">
        <f ca="1"/>
        <v>674p</v>
      </c>
      <c r="W1699" t="str">
        <f ca="1"/>
        <v>Pancham</v>
      </c>
      <c r="X1699" t="str">
        <f ca="1"/>
        <v>固有名詞</v>
      </c>
    </row>
    <row r="1700" spans="22:24">
      <c r="V1700" t="str">
        <f ca="1"/>
        <v>675p</v>
      </c>
      <c r="W1700" t="str">
        <f ca="1"/>
        <v>Pangoro</v>
      </c>
      <c r="X1700" t="str">
        <f ca="1"/>
        <v>固有名詞</v>
      </c>
    </row>
    <row r="1701" spans="22:24">
      <c r="V1701" t="str">
        <f ca="1"/>
        <v>676p</v>
      </c>
      <c r="W1701" t="str">
        <f ca="1"/>
        <v>Furfrou</v>
      </c>
      <c r="X1701" t="str">
        <f ca="1"/>
        <v>固有名詞</v>
      </c>
    </row>
    <row r="1702" spans="22:24">
      <c r="V1702" t="str">
        <f ca="1"/>
        <v>677p</v>
      </c>
      <c r="W1702" t="str">
        <f ca="1"/>
        <v>Espurr</v>
      </c>
      <c r="X1702" t="str">
        <f ca="1"/>
        <v>固有名詞</v>
      </c>
    </row>
    <row r="1703" spans="22:24">
      <c r="V1703" t="str">
        <f ca="1"/>
        <v>678p</v>
      </c>
      <c r="W1703" t="str">
        <f ca="1"/>
        <v>Meowstic</v>
      </c>
      <c r="X1703" t="str">
        <f ca="1"/>
        <v>固有名詞</v>
      </c>
    </row>
    <row r="1704" spans="22:24">
      <c r="V1704" t="str">
        <f ca="1"/>
        <v>679p</v>
      </c>
      <c r="W1704" t="str">
        <f ca="1"/>
        <v>Honedge</v>
      </c>
      <c r="X1704" t="str">
        <f ca="1"/>
        <v>固有名詞</v>
      </c>
    </row>
    <row r="1705" spans="22:24">
      <c r="V1705" t="str">
        <f ca="1"/>
        <v>680p</v>
      </c>
      <c r="W1705" t="str">
        <f ca="1"/>
        <v>Doublade</v>
      </c>
      <c r="X1705" t="str">
        <f ca="1"/>
        <v>固有名詞</v>
      </c>
    </row>
    <row r="1706" spans="22:24">
      <c r="V1706" t="str">
        <f ca="1"/>
        <v>681p</v>
      </c>
      <c r="W1706" t="str">
        <f ca="1"/>
        <v>Aegislash</v>
      </c>
      <c r="X1706" t="str">
        <f ca="1"/>
        <v>固有名詞</v>
      </c>
    </row>
    <row r="1707" spans="22:24">
      <c r="V1707" t="str">
        <f ca="1"/>
        <v>682p</v>
      </c>
      <c r="W1707" t="str">
        <f ca="1"/>
        <v>Spritzee</v>
      </c>
      <c r="X1707" t="str">
        <f ca="1"/>
        <v>固有名詞</v>
      </c>
    </row>
    <row r="1708" spans="22:24">
      <c r="V1708" t="str">
        <f ca="1"/>
        <v>683p</v>
      </c>
      <c r="W1708" t="str">
        <f ca="1"/>
        <v>Aromatisse</v>
      </c>
      <c r="X1708" t="str">
        <f ca="1"/>
        <v>固有名詞</v>
      </c>
    </row>
    <row r="1709" spans="22:24">
      <c r="V1709" t="str">
        <f ca="1"/>
        <v>684p</v>
      </c>
      <c r="W1709" t="str">
        <f ca="1"/>
        <v>Swirlix</v>
      </c>
      <c r="X1709" t="str">
        <f ca="1"/>
        <v>固有名詞</v>
      </c>
    </row>
    <row r="1710" spans="22:24">
      <c r="V1710" t="str">
        <f ca="1"/>
        <v>685p</v>
      </c>
      <c r="W1710" t="str">
        <f ca="1"/>
        <v>Slurpuff</v>
      </c>
      <c r="X1710" t="str">
        <f ca="1"/>
        <v>固有名詞</v>
      </c>
    </row>
    <row r="1711" spans="22:24">
      <c r="V1711" t="str">
        <f ca="1"/>
        <v>686p</v>
      </c>
      <c r="W1711" t="str">
        <f ca="1"/>
        <v>Inkay</v>
      </c>
      <c r="X1711" t="str">
        <f ca="1"/>
        <v>固有名詞</v>
      </c>
    </row>
    <row r="1712" spans="22:24">
      <c r="V1712" t="str">
        <f ca="1"/>
        <v>687p</v>
      </c>
      <c r="W1712" t="str">
        <f ca="1"/>
        <v>Malamar</v>
      </c>
      <c r="X1712" t="str">
        <f ca="1"/>
        <v>固有名詞</v>
      </c>
    </row>
    <row r="1713" spans="22:24">
      <c r="V1713" t="str">
        <f ca="1"/>
        <v>688p</v>
      </c>
      <c r="W1713" t="str">
        <f ca="1"/>
        <v>Binacle</v>
      </c>
      <c r="X1713" t="str">
        <f ca="1"/>
        <v>固有名詞</v>
      </c>
    </row>
    <row r="1714" spans="22:24">
      <c r="V1714" t="str">
        <f ca="1"/>
        <v>689p</v>
      </c>
      <c r="W1714" t="str">
        <f ca="1"/>
        <v>Barbaracle</v>
      </c>
      <c r="X1714" t="str">
        <f ca="1"/>
        <v>固有名詞</v>
      </c>
    </row>
    <row r="1715" spans="22:24">
      <c r="V1715" t="str">
        <f ca="1"/>
        <v>690p</v>
      </c>
      <c r="W1715" t="str">
        <f ca="1"/>
        <v>Skrelp</v>
      </c>
      <c r="X1715" t="str">
        <f ca="1"/>
        <v>固有名詞</v>
      </c>
    </row>
    <row r="1716" spans="22:24">
      <c r="V1716" t="str">
        <f ca="1"/>
        <v>691p</v>
      </c>
      <c r="W1716" t="str">
        <f ca="1"/>
        <v>Dragalge</v>
      </c>
      <c r="X1716" t="str">
        <f ca="1"/>
        <v>固有名詞</v>
      </c>
    </row>
    <row r="1717" spans="22:24">
      <c r="V1717" t="str">
        <f ca="1"/>
        <v>692p</v>
      </c>
      <c r="W1717" t="str">
        <f ca="1"/>
        <v>Clauncher</v>
      </c>
      <c r="X1717" t="str">
        <f ca="1"/>
        <v>固有名詞</v>
      </c>
    </row>
    <row r="1718" spans="22:24">
      <c r="V1718" t="str">
        <f ca="1"/>
        <v>693p</v>
      </c>
      <c r="W1718" t="str">
        <f ca="1"/>
        <v>Clawitzer</v>
      </c>
      <c r="X1718" t="str">
        <f ca="1"/>
        <v>固有名詞</v>
      </c>
    </row>
    <row r="1719" spans="22:24">
      <c r="V1719" t="str">
        <f ca="1"/>
        <v>694p</v>
      </c>
      <c r="W1719" t="str">
        <f ca="1"/>
        <v>Helioptile</v>
      </c>
      <c r="X1719" t="str">
        <f ca="1"/>
        <v>固有名詞</v>
      </c>
    </row>
    <row r="1720" spans="22:24">
      <c r="V1720" t="str">
        <f ca="1"/>
        <v>695p</v>
      </c>
      <c r="W1720" t="str">
        <f ca="1"/>
        <v>Heliolisk</v>
      </c>
      <c r="X1720" t="str">
        <f ca="1"/>
        <v>固有名詞</v>
      </c>
    </row>
    <row r="1721" spans="22:24">
      <c r="V1721" t="str">
        <f ca="1"/>
        <v>696p</v>
      </c>
      <c r="W1721" t="str">
        <f ca="1"/>
        <v>Tyrunt</v>
      </c>
      <c r="X1721" t="str">
        <f ca="1"/>
        <v>固有名詞</v>
      </c>
    </row>
    <row r="1722" spans="22:24">
      <c r="V1722" t="str">
        <f ca="1"/>
        <v>697p</v>
      </c>
      <c r="W1722" t="str">
        <f ca="1"/>
        <v>Tyrantrum</v>
      </c>
      <c r="X1722" t="str">
        <f ca="1"/>
        <v>固有名詞</v>
      </c>
    </row>
    <row r="1723" spans="22:24">
      <c r="V1723" t="str">
        <f ca="1"/>
        <v>698p</v>
      </c>
      <c r="W1723" t="str">
        <f ca="1"/>
        <v>Amaura</v>
      </c>
      <c r="X1723" t="str">
        <f ca="1"/>
        <v>固有名詞</v>
      </c>
    </row>
    <row r="1724" spans="22:24">
      <c r="V1724" t="str">
        <f ca="1"/>
        <v>699p</v>
      </c>
      <c r="W1724" t="str">
        <f ca="1"/>
        <v>Aurorus</v>
      </c>
      <c r="X1724" t="str">
        <f ca="1"/>
        <v>固有名詞</v>
      </c>
    </row>
    <row r="1725" spans="22:24">
      <c r="V1725" t="str">
        <f ca="1"/>
        <v>700p</v>
      </c>
      <c r="W1725" t="str">
        <f ca="1"/>
        <v>Sylveon</v>
      </c>
      <c r="X1725" t="str">
        <f ca="1"/>
        <v>固有名詞</v>
      </c>
    </row>
    <row r="1726" spans="22:24">
      <c r="V1726" t="str">
        <f ca="1"/>
        <v>701p</v>
      </c>
      <c r="W1726" t="str">
        <f ca="1"/>
        <v>Hawlucha</v>
      </c>
      <c r="X1726" t="str">
        <f ca="1"/>
        <v>固有名詞</v>
      </c>
    </row>
    <row r="1727" spans="22:24">
      <c r="V1727" t="str">
        <f ca="1"/>
        <v>702p</v>
      </c>
      <c r="W1727" t="str">
        <f ca="1"/>
        <v>Dedenne</v>
      </c>
      <c r="X1727" t="str">
        <f ca="1"/>
        <v>固有名詞</v>
      </c>
    </row>
    <row r="1728" spans="22:24">
      <c r="V1728" t="str">
        <f ca="1"/>
        <v>703p</v>
      </c>
      <c r="W1728" t="str">
        <f ca="1"/>
        <v>Carbink</v>
      </c>
      <c r="X1728" t="str">
        <f ca="1"/>
        <v>固有名詞</v>
      </c>
    </row>
    <row r="1729" spans="22:24">
      <c r="V1729" t="str">
        <f ca="1"/>
        <v>704p</v>
      </c>
      <c r="W1729" t="str">
        <f ca="1"/>
        <v>Goomy</v>
      </c>
      <c r="X1729" t="str">
        <f ca="1"/>
        <v>固有名詞</v>
      </c>
    </row>
    <row r="1730" spans="22:24">
      <c r="V1730" t="str">
        <f ca="1"/>
        <v>705p</v>
      </c>
      <c r="W1730" t="str">
        <f ca="1"/>
        <v>Sliggoo</v>
      </c>
      <c r="X1730" t="str">
        <f ca="1"/>
        <v>固有名詞</v>
      </c>
    </row>
    <row r="1731" spans="22:24">
      <c r="V1731" t="str">
        <f ca="1"/>
        <v>706p</v>
      </c>
      <c r="W1731" t="str">
        <f ca="1"/>
        <v>Goodra</v>
      </c>
      <c r="X1731" t="str">
        <f ca="1"/>
        <v>固有名詞</v>
      </c>
    </row>
    <row r="1732" spans="22:24">
      <c r="V1732" t="str">
        <f ca="1"/>
        <v>707p</v>
      </c>
      <c r="W1732" t="str">
        <f ca="1"/>
        <v>Klefki</v>
      </c>
      <c r="X1732" t="str">
        <f ca="1"/>
        <v>固有名詞</v>
      </c>
    </row>
    <row r="1733" spans="22:24">
      <c r="V1733" t="str">
        <f ca="1"/>
        <v>708p</v>
      </c>
      <c r="W1733" t="str">
        <f ca="1"/>
        <v>Phantump</v>
      </c>
      <c r="X1733" t="str">
        <f ca="1"/>
        <v>固有名詞</v>
      </c>
    </row>
    <row r="1734" spans="22:24">
      <c r="V1734" t="str">
        <f ca="1"/>
        <v>709p</v>
      </c>
      <c r="W1734" t="str">
        <f ca="1"/>
        <v>Trevenant</v>
      </c>
      <c r="X1734" t="str">
        <f ca="1"/>
        <v>固有名詞</v>
      </c>
    </row>
    <row r="1735" spans="22:24">
      <c r="V1735" t="str">
        <f ca="1"/>
        <v>710p</v>
      </c>
      <c r="W1735" t="str">
        <f ca="1"/>
        <v>Pumpkaboo</v>
      </c>
      <c r="X1735" t="str">
        <f ca="1"/>
        <v>固有名詞</v>
      </c>
    </row>
    <row r="1736" spans="22:24">
      <c r="V1736" t="str">
        <f ca="1"/>
        <v>711p</v>
      </c>
      <c r="W1736" t="str">
        <f ca="1"/>
        <v>Gourgeist</v>
      </c>
      <c r="X1736" t="str">
        <f ca="1"/>
        <v>固有名詞</v>
      </c>
    </row>
    <row r="1737" spans="22:24">
      <c r="V1737" t="str">
        <f ca="1"/>
        <v>712p</v>
      </c>
      <c r="W1737" t="str">
        <f ca="1"/>
        <v>Bergmite</v>
      </c>
      <c r="X1737" t="str">
        <f ca="1"/>
        <v>固有名詞</v>
      </c>
    </row>
    <row r="1738" spans="22:24">
      <c r="V1738" t="str">
        <f ca="1"/>
        <v>713p</v>
      </c>
      <c r="W1738" t="str">
        <f ca="1"/>
        <v>Avalugg</v>
      </c>
      <c r="X1738" t="str">
        <f ca="1"/>
        <v>固有名詞</v>
      </c>
    </row>
    <row r="1739" spans="22:24">
      <c r="V1739" t="str">
        <f ca="1"/>
        <v>714p</v>
      </c>
      <c r="W1739" t="str">
        <f ca="1"/>
        <v>Noibat</v>
      </c>
      <c r="X1739" t="str">
        <f ca="1"/>
        <v>固有名詞</v>
      </c>
    </row>
    <row r="1740" spans="22:24">
      <c r="V1740" t="str">
        <f ca="1"/>
        <v>715p</v>
      </c>
      <c r="W1740" t="str">
        <f ca="1"/>
        <v>Noivern</v>
      </c>
      <c r="X1740" t="str">
        <f ca="1"/>
        <v>固有名詞</v>
      </c>
    </row>
    <row r="1741" spans="22:24">
      <c r="V1741" t="str">
        <f ca="1"/>
        <v>716p</v>
      </c>
      <c r="W1741" t="str">
        <f ca="1"/>
        <v>Xerneas</v>
      </c>
      <c r="X1741" t="str">
        <f ca="1"/>
        <v>固有名詞</v>
      </c>
    </row>
    <row r="1742" spans="22:24">
      <c r="V1742" t="str">
        <f ca="1"/>
        <v>717p</v>
      </c>
      <c r="W1742" t="str">
        <f ca="1"/>
        <v>Yveltal</v>
      </c>
      <c r="X1742" t="str">
        <f ca="1"/>
        <v>固有名詞</v>
      </c>
    </row>
    <row r="1743" spans="22:24">
      <c r="V1743" t="str">
        <f ca="1"/>
        <v>718p</v>
      </c>
      <c r="W1743" t="str">
        <f ca="1"/>
        <v>Zygarde</v>
      </c>
      <c r="X1743" t="str">
        <f ca="1"/>
        <v>固有名詞</v>
      </c>
    </row>
    <row r="1744" spans="22:24">
      <c r="V1744" t="str">
        <f ca="1"/>
        <v>719p</v>
      </c>
      <c r="W1744" t="str">
        <f ca="1"/>
        <v>Diancie</v>
      </c>
      <c r="X1744" t="str">
        <f ca="1"/>
        <v>固有名詞</v>
      </c>
    </row>
    <row r="1745" spans="22:24">
      <c r="V1745" t="str">
        <f ca="1"/>
        <v>720p</v>
      </c>
      <c r="W1745" t="str">
        <f ca="1"/>
        <v>Hoopa</v>
      </c>
      <c r="X1745" t="str">
        <f ca="1"/>
        <v>固有名詞</v>
      </c>
    </row>
    <row r="1746" spans="22:24">
      <c r="V1746" t="str">
        <f ca="1"/>
        <v>721p</v>
      </c>
      <c r="W1746" t="str">
        <f ca="1"/>
        <v>Volcanion</v>
      </c>
      <c r="X1746" t="str">
        <f ca="1"/>
        <v>固有名詞</v>
      </c>
    </row>
    <row r="1747" spans="22:24">
      <c r="V1747" t="str">
        <f ca="1"/>
        <v>722p</v>
      </c>
      <c r="W1747" t="str">
        <f ca="1"/>
        <v>Rowlet</v>
      </c>
      <c r="X1747" t="str">
        <f ca="1"/>
        <v>固有名詞</v>
      </c>
    </row>
    <row r="1748" spans="22:24">
      <c r="V1748" t="str">
        <f ca="1"/>
        <v>723p</v>
      </c>
      <c r="W1748" t="str">
        <f ca="1"/>
        <v>Dartrix</v>
      </c>
      <c r="X1748" t="str">
        <f ca="1"/>
        <v>固有名詞</v>
      </c>
    </row>
    <row r="1749" spans="22:24">
      <c r="V1749" t="str">
        <f ca="1"/>
        <v>724p</v>
      </c>
      <c r="W1749" t="str">
        <f ca="1"/>
        <v>Decidueye</v>
      </c>
      <c r="X1749" t="str">
        <f ca="1"/>
        <v>固有名詞</v>
      </c>
    </row>
    <row r="1750" spans="22:24">
      <c r="V1750" t="str">
        <f ca="1"/>
        <v>725p</v>
      </c>
      <c r="W1750" t="str">
        <f ca="1"/>
        <v>Litten</v>
      </c>
      <c r="X1750" t="str">
        <f ca="1"/>
        <v>固有名詞</v>
      </c>
    </row>
    <row r="1751" spans="22:24">
      <c r="V1751" t="str">
        <f ca="1"/>
        <v>726p</v>
      </c>
      <c r="W1751" t="str">
        <f ca="1"/>
        <v>Torracat</v>
      </c>
      <c r="X1751" t="str">
        <f ca="1"/>
        <v>固有名詞</v>
      </c>
    </row>
    <row r="1752" spans="22:24">
      <c r="V1752" t="str">
        <f ca="1"/>
        <v>727p</v>
      </c>
      <c r="W1752" t="str">
        <f ca="1"/>
        <v>Incineroar</v>
      </c>
      <c r="X1752" t="str">
        <f ca="1"/>
        <v>固有名詞</v>
      </c>
    </row>
    <row r="1753" spans="22:24">
      <c r="V1753" t="str">
        <f ca="1"/>
        <v>728p</v>
      </c>
      <c r="W1753" t="str">
        <f ca="1"/>
        <v>Popplio</v>
      </c>
      <c r="X1753" t="str">
        <f ca="1"/>
        <v>固有名詞</v>
      </c>
    </row>
    <row r="1754" spans="22:24">
      <c r="V1754" t="str">
        <f ca="1"/>
        <v>729p</v>
      </c>
      <c r="W1754" t="str">
        <f ca="1"/>
        <v>Brionne</v>
      </c>
      <c r="X1754" t="str">
        <f ca="1"/>
        <v>固有名詞</v>
      </c>
    </row>
    <row r="1755" spans="22:24">
      <c r="V1755" t="str">
        <f ca="1"/>
        <v>730p</v>
      </c>
      <c r="W1755" t="str">
        <f ca="1"/>
        <v>Primarina</v>
      </c>
      <c r="X1755" t="str">
        <f ca="1"/>
        <v>固有名詞</v>
      </c>
    </row>
    <row r="1756" spans="22:24">
      <c r="V1756" t="str">
        <f ca="1"/>
        <v>731p</v>
      </c>
      <c r="W1756" t="str">
        <f ca="1"/>
        <v>Pikipek</v>
      </c>
      <c r="X1756" t="str">
        <f ca="1"/>
        <v>固有名詞</v>
      </c>
    </row>
    <row r="1757" spans="22:24">
      <c r="V1757" t="str">
        <f ca="1"/>
        <v>732p</v>
      </c>
      <c r="W1757" t="str">
        <f ca="1"/>
        <v>Trumbeak</v>
      </c>
      <c r="X1757" t="str">
        <f ca="1"/>
        <v>固有名詞</v>
      </c>
    </row>
    <row r="1758" spans="22:24">
      <c r="V1758" t="str">
        <f ca="1"/>
        <v>733p</v>
      </c>
      <c r="W1758" t="str">
        <f ca="1"/>
        <v>Toucannon</v>
      </c>
      <c r="X1758" t="str">
        <f ca="1"/>
        <v>固有名詞</v>
      </c>
    </row>
    <row r="1759" spans="22:24">
      <c r="V1759" t="str">
        <f ca="1"/>
        <v>734p</v>
      </c>
      <c r="W1759" t="str">
        <f ca="1"/>
        <v>Yungoos</v>
      </c>
      <c r="X1759" t="str">
        <f ca="1"/>
        <v>固有名詞</v>
      </c>
    </row>
    <row r="1760" spans="22:24">
      <c r="V1760" t="str">
        <f ca="1"/>
        <v>735p</v>
      </c>
      <c r="W1760" t="str">
        <f ca="1"/>
        <v>Gumshoos</v>
      </c>
      <c r="X1760" t="str">
        <f ca="1"/>
        <v>固有名詞</v>
      </c>
    </row>
    <row r="1761" spans="22:24">
      <c r="V1761" t="str">
        <f ca="1"/>
        <v>736p</v>
      </c>
      <c r="W1761" t="str">
        <f ca="1"/>
        <v>Grubbin</v>
      </c>
      <c r="X1761" t="str">
        <f ca="1"/>
        <v>固有名詞</v>
      </c>
    </row>
    <row r="1762" spans="22:24">
      <c r="V1762" t="str">
        <f ca="1"/>
        <v>737p</v>
      </c>
      <c r="W1762" t="str">
        <f ca="1"/>
        <v>Charjabug</v>
      </c>
      <c r="X1762" t="str">
        <f ca="1"/>
        <v>固有名詞</v>
      </c>
    </row>
    <row r="1763" spans="22:24">
      <c r="V1763" t="str">
        <f ca="1"/>
        <v>738p</v>
      </c>
      <c r="W1763" t="str">
        <f ca="1"/>
        <v>Vikavolt</v>
      </c>
      <c r="X1763" t="str">
        <f ca="1"/>
        <v>固有名詞</v>
      </c>
    </row>
    <row r="1764" spans="22:24">
      <c r="V1764" t="str">
        <f ca="1"/>
        <v>739p</v>
      </c>
      <c r="W1764" t="str">
        <f ca="1"/>
        <v>Crabrawler</v>
      </c>
      <c r="X1764" t="str">
        <f ca="1"/>
        <v>固有名詞</v>
      </c>
    </row>
    <row r="1765" spans="22:24">
      <c r="V1765" t="str">
        <f ca="1"/>
        <v>740p</v>
      </c>
      <c r="W1765" t="str">
        <f ca="1"/>
        <v>Crabominable</v>
      </c>
      <c r="X1765" t="str">
        <f ca="1"/>
        <v>固有名詞</v>
      </c>
    </row>
    <row r="1766" spans="22:24">
      <c r="V1766" t="str">
        <f ca="1"/>
        <v>741p</v>
      </c>
      <c r="W1766" t="str">
        <f ca="1"/>
        <v>Oricorio</v>
      </c>
      <c r="X1766" t="str">
        <f ca="1"/>
        <v>固有名詞</v>
      </c>
    </row>
    <row r="1767" spans="22:24">
      <c r="V1767" t="str">
        <f ca="1"/>
        <v>742p</v>
      </c>
      <c r="W1767" t="str">
        <f ca="1"/>
        <v>Cutiefly</v>
      </c>
      <c r="X1767" t="str">
        <f ca="1"/>
        <v>固有名詞</v>
      </c>
    </row>
    <row r="1768" spans="22:24">
      <c r="V1768" t="str">
        <f ca="1"/>
        <v>743p</v>
      </c>
      <c r="W1768" t="str">
        <f ca="1"/>
        <v>Ribombee</v>
      </c>
      <c r="X1768" t="str">
        <f ca="1"/>
        <v>固有名詞</v>
      </c>
    </row>
    <row r="1769" spans="22:24">
      <c r="V1769" t="str">
        <f ca="1"/>
        <v>744p</v>
      </c>
      <c r="W1769" t="str">
        <f ca="1"/>
        <v>Rockruff</v>
      </c>
      <c r="X1769" t="str">
        <f ca="1"/>
        <v>固有名詞</v>
      </c>
    </row>
    <row r="1770" spans="22:24">
      <c r="V1770" t="str">
        <f ca="1"/>
        <v>745p</v>
      </c>
      <c r="W1770" t="str">
        <f ca="1"/>
        <v>Lycanroc</v>
      </c>
      <c r="X1770" t="str">
        <f ca="1"/>
        <v>固有名詞</v>
      </c>
    </row>
    <row r="1771" spans="22:24">
      <c r="V1771" t="str">
        <f ca="1"/>
        <v>746p</v>
      </c>
      <c r="W1771" t="str">
        <f ca="1"/>
        <v>Wishiwashi</v>
      </c>
      <c r="X1771" t="str">
        <f ca="1"/>
        <v>固有名詞</v>
      </c>
    </row>
    <row r="1772" spans="22:24">
      <c r="V1772" t="str">
        <f ca="1"/>
        <v>747p</v>
      </c>
      <c r="W1772" t="str">
        <f ca="1"/>
        <v>Mareanie</v>
      </c>
      <c r="X1772" t="str">
        <f ca="1"/>
        <v>固有名詞</v>
      </c>
    </row>
    <row r="1773" spans="22:24">
      <c r="V1773" t="str">
        <f ca="1"/>
        <v>748p</v>
      </c>
      <c r="W1773" t="str">
        <f ca="1"/>
        <v>Toxapex</v>
      </c>
      <c r="X1773" t="str">
        <f ca="1"/>
        <v>固有名詞</v>
      </c>
    </row>
    <row r="1774" spans="22:24">
      <c r="V1774" t="str">
        <f ca="1"/>
        <v>749p</v>
      </c>
      <c r="W1774" t="str">
        <f ca="1"/>
        <v>Mudbray</v>
      </c>
      <c r="X1774" t="str">
        <f ca="1"/>
        <v>固有名詞</v>
      </c>
    </row>
    <row r="1775" spans="22:24">
      <c r="V1775" t="str">
        <f ca="1"/>
        <v>750p</v>
      </c>
      <c r="W1775" t="str">
        <f ca="1"/>
        <v>Mudsdale</v>
      </c>
      <c r="X1775" t="str">
        <f ca="1"/>
        <v>固有名詞</v>
      </c>
    </row>
    <row r="1776" spans="22:24">
      <c r="V1776" t="str">
        <f ca="1"/>
        <v>751p</v>
      </c>
      <c r="W1776" t="str">
        <f ca="1"/>
        <v>Dewpider</v>
      </c>
      <c r="X1776" t="str">
        <f ca="1"/>
        <v>固有名詞</v>
      </c>
    </row>
    <row r="1777" spans="22:24">
      <c r="V1777" t="str">
        <f ca="1"/>
        <v>752p</v>
      </c>
      <c r="W1777" t="str">
        <f ca="1"/>
        <v>Araquanid</v>
      </c>
      <c r="X1777" t="str">
        <f ca="1"/>
        <v>固有名詞</v>
      </c>
    </row>
    <row r="1778" spans="22:24">
      <c r="V1778" t="str">
        <f ca="1"/>
        <v>753p</v>
      </c>
      <c r="W1778" t="str">
        <f ca="1"/>
        <v>Fomantis</v>
      </c>
      <c r="X1778" t="str">
        <f ca="1"/>
        <v>固有名詞</v>
      </c>
    </row>
    <row r="1779" spans="22:24">
      <c r="V1779" t="str">
        <f ca="1"/>
        <v>754p</v>
      </c>
      <c r="W1779" t="str">
        <f ca="1"/>
        <v>Lurantis</v>
      </c>
      <c r="X1779" t="str">
        <f ca="1"/>
        <v>固有名詞</v>
      </c>
    </row>
    <row r="1780" spans="22:24">
      <c r="V1780" t="str">
        <f ca="1"/>
        <v>755p</v>
      </c>
      <c r="W1780" t="str">
        <f ca="1"/>
        <v>Morelull</v>
      </c>
      <c r="X1780" t="str">
        <f ca="1"/>
        <v>固有名詞</v>
      </c>
    </row>
    <row r="1781" spans="22:24">
      <c r="V1781" t="str">
        <f ca="1"/>
        <v>756p</v>
      </c>
      <c r="W1781" t="str">
        <f ca="1"/>
        <v>Shiinotic</v>
      </c>
      <c r="X1781" t="str">
        <f ca="1"/>
        <v>固有名詞</v>
      </c>
    </row>
    <row r="1782" spans="22:24">
      <c r="V1782" t="str">
        <f ca="1"/>
        <v>757p</v>
      </c>
      <c r="W1782" t="str">
        <f ca="1"/>
        <v>Salandit</v>
      </c>
      <c r="X1782" t="str">
        <f ca="1"/>
        <v>固有名詞</v>
      </c>
    </row>
    <row r="1783" spans="22:24">
      <c r="V1783" t="str">
        <f ca="1"/>
        <v>758p</v>
      </c>
      <c r="W1783" t="str">
        <f ca="1"/>
        <v>Salazzle</v>
      </c>
      <c r="X1783" t="str">
        <f ca="1"/>
        <v>固有名詞</v>
      </c>
    </row>
    <row r="1784" spans="22:24">
      <c r="V1784" t="str">
        <f ca="1"/>
        <v>759p</v>
      </c>
      <c r="W1784" t="str">
        <f ca="1"/>
        <v>Stufful</v>
      </c>
      <c r="X1784" t="str">
        <f ca="1"/>
        <v>固有名詞</v>
      </c>
    </row>
    <row r="1785" spans="22:24">
      <c r="V1785" t="str">
        <f ca="1"/>
        <v>760p</v>
      </c>
      <c r="W1785" t="str">
        <f ca="1"/>
        <v>Bewear</v>
      </c>
      <c r="X1785" t="str">
        <f ca="1"/>
        <v>固有名詞</v>
      </c>
    </row>
    <row r="1786" spans="22:24">
      <c r="V1786" t="str">
        <f ca="1"/>
        <v>761p</v>
      </c>
      <c r="W1786" t="str">
        <f ca="1"/>
        <v>Bounsweet</v>
      </c>
      <c r="X1786" t="str">
        <f ca="1"/>
        <v>固有名詞</v>
      </c>
    </row>
    <row r="1787" spans="22:24">
      <c r="V1787" t="str">
        <f ca="1"/>
        <v>762p</v>
      </c>
      <c r="W1787" t="str">
        <f ca="1"/>
        <v>Steenee</v>
      </c>
      <c r="X1787" t="str">
        <f ca="1"/>
        <v>固有名詞</v>
      </c>
    </row>
    <row r="1788" spans="22:24">
      <c r="V1788" t="str">
        <f ca="1"/>
        <v>763p</v>
      </c>
      <c r="W1788" t="str">
        <f ca="1"/>
        <v>Tsareena</v>
      </c>
      <c r="X1788" t="str">
        <f ca="1"/>
        <v>固有名詞</v>
      </c>
    </row>
    <row r="1789" spans="22:24">
      <c r="V1789" t="str">
        <f ca="1"/>
        <v>764p</v>
      </c>
      <c r="W1789" t="str">
        <f ca="1"/>
        <v>Comfey</v>
      </c>
      <c r="X1789" t="str">
        <f ca="1"/>
        <v>固有名詞</v>
      </c>
    </row>
    <row r="1790" spans="22:24">
      <c r="V1790" t="str">
        <f ca="1"/>
        <v>765p</v>
      </c>
      <c r="W1790" t="str">
        <f ca="1"/>
        <v>Oranguru</v>
      </c>
      <c r="X1790" t="str">
        <f ca="1"/>
        <v>固有名詞</v>
      </c>
    </row>
    <row r="1791" spans="22:24">
      <c r="V1791" t="str">
        <f ca="1"/>
        <v>766p</v>
      </c>
      <c r="W1791" t="str">
        <f ca="1"/>
        <v>Passimian</v>
      </c>
      <c r="X1791" t="str">
        <f ca="1"/>
        <v>固有名詞</v>
      </c>
    </row>
    <row r="1792" spans="22:24">
      <c r="V1792" t="str">
        <f ca="1"/>
        <v>767p</v>
      </c>
      <c r="W1792" t="str">
        <f ca="1"/>
        <v>Wimpod</v>
      </c>
      <c r="X1792" t="str">
        <f ca="1"/>
        <v>固有名詞</v>
      </c>
    </row>
    <row r="1793" spans="22:24">
      <c r="V1793" t="str">
        <f ca="1"/>
        <v>768p</v>
      </c>
      <c r="W1793" t="str">
        <f ca="1"/>
        <v>Golisopod</v>
      </c>
      <c r="X1793" t="str">
        <f ca="1"/>
        <v>固有名詞</v>
      </c>
    </row>
    <row r="1794" spans="22:24">
      <c r="V1794" t="str">
        <f ca="1"/>
        <v>769p</v>
      </c>
      <c r="W1794" t="str">
        <f ca="1"/>
        <v>Sandygast</v>
      </c>
      <c r="X1794" t="str">
        <f ca="1"/>
        <v>固有名詞</v>
      </c>
    </row>
    <row r="1795" spans="22:24">
      <c r="V1795" t="str">
        <f ca="1"/>
        <v>770p</v>
      </c>
      <c r="W1795" t="str">
        <f ca="1"/>
        <v>Palossand</v>
      </c>
      <c r="X1795" t="str">
        <f ca="1"/>
        <v>固有名詞</v>
      </c>
    </row>
    <row r="1796" spans="22:24">
      <c r="V1796" t="str">
        <f ca="1"/>
        <v>771p</v>
      </c>
      <c r="W1796" t="str">
        <f ca="1"/>
        <v>Pyukumuku</v>
      </c>
      <c r="X1796" t="str">
        <f ca="1"/>
        <v>固有名詞</v>
      </c>
    </row>
    <row r="1797" spans="22:24">
      <c r="V1797" t="str">
        <f ca="1"/>
        <v>772p</v>
      </c>
      <c r="W1797" t="str">
        <f ca="1"/>
        <v>Type: Null</v>
      </c>
      <c r="X1797" t="str">
        <f ca="1"/>
        <v>固有名詞</v>
      </c>
    </row>
    <row r="1798" spans="22:24">
      <c r="V1798" t="str">
        <f ca="1"/>
        <v>773p</v>
      </c>
      <c r="W1798" t="str">
        <f ca="1"/>
        <v>Silvally</v>
      </c>
      <c r="X1798" t="str">
        <f ca="1"/>
        <v>固有名詞</v>
      </c>
    </row>
    <row r="1799" spans="22:24">
      <c r="V1799" t="str">
        <f ca="1"/>
        <v>774p</v>
      </c>
      <c r="W1799" t="str">
        <f ca="1"/>
        <v>Minior</v>
      </c>
      <c r="X1799" t="str">
        <f ca="1"/>
        <v>固有名詞</v>
      </c>
    </row>
    <row r="1800" spans="22:24">
      <c r="V1800" t="str">
        <f ca="1"/>
        <v>775p</v>
      </c>
      <c r="W1800" t="str">
        <f ca="1"/>
        <v>Komala</v>
      </c>
      <c r="X1800" t="str">
        <f ca="1"/>
        <v>固有名詞</v>
      </c>
    </row>
    <row r="1801" spans="22:24">
      <c r="V1801" t="str">
        <f ca="1"/>
        <v>776p</v>
      </c>
      <c r="W1801" t="str">
        <f ca="1"/>
        <v>Turtonator</v>
      </c>
      <c r="X1801" t="str">
        <f ca="1"/>
        <v>固有名詞</v>
      </c>
    </row>
    <row r="1802" spans="22:24">
      <c r="V1802" t="str">
        <f ca="1"/>
        <v>777p</v>
      </c>
      <c r="W1802" t="str">
        <f ca="1"/>
        <v>Togedemaru</v>
      </c>
      <c r="X1802" t="str">
        <f ca="1"/>
        <v>固有名詞</v>
      </c>
    </row>
    <row r="1803" spans="22:24">
      <c r="V1803" t="str">
        <f ca="1"/>
        <v>778p</v>
      </c>
      <c r="W1803" t="str">
        <f ca="1"/>
        <v>Mimikyu</v>
      </c>
      <c r="X1803" t="str">
        <f ca="1"/>
        <v>固有名詞</v>
      </c>
    </row>
    <row r="1804" spans="22:24">
      <c r="V1804" t="str">
        <f ca="1"/>
        <v>779p</v>
      </c>
      <c r="W1804" t="str">
        <f ca="1"/>
        <v>Bruxish</v>
      </c>
      <c r="X1804" t="str">
        <f ca="1"/>
        <v>固有名詞</v>
      </c>
    </row>
    <row r="1805" spans="22:24">
      <c r="V1805" t="str">
        <f ca="1"/>
        <v>780p</v>
      </c>
      <c r="W1805" t="str">
        <f ca="1"/>
        <v>Drampa</v>
      </c>
      <c r="X1805" t="str">
        <f ca="1"/>
        <v>固有名詞</v>
      </c>
    </row>
    <row r="1806" spans="22:24">
      <c r="V1806" t="str">
        <f ca="1"/>
        <v>781p</v>
      </c>
      <c r="W1806" t="str">
        <f ca="1"/>
        <v>Dhelmise</v>
      </c>
      <c r="X1806" t="str">
        <f ca="1"/>
        <v>固有名詞</v>
      </c>
    </row>
    <row r="1807" spans="22:24">
      <c r="V1807" t="str">
        <f ca="1"/>
        <v>782p</v>
      </c>
      <c r="W1807" t="str">
        <f ca="1"/>
        <v>Jangmo-o</v>
      </c>
      <c r="X1807" t="str">
        <f ca="1"/>
        <v>固有名詞</v>
      </c>
    </row>
    <row r="1808" spans="22:24">
      <c r="V1808" t="str">
        <f ca="1"/>
        <v>783p</v>
      </c>
      <c r="W1808" t="str">
        <f ca="1"/>
        <v>Hakamo-o</v>
      </c>
      <c r="X1808" t="str">
        <f ca="1"/>
        <v>固有名詞</v>
      </c>
    </row>
    <row r="1809" spans="22:24">
      <c r="V1809" t="str">
        <f ca="1"/>
        <v>784p</v>
      </c>
      <c r="W1809" t="str">
        <f ca="1"/>
        <v>Kommo-o</v>
      </c>
      <c r="X1809" t="str">
        <f ca="1"/>
        <v>固有名詞</v>
      </c>
    </row>
    <row r="1810" spans="22:24">
      <c r="V1810" t="str">
        <f ca="1"/>
        <v>785p</v>
      </c>
      <c r="W1810" t="str">
        <f ca="1"/>
        <v>Tapu Koko</v>
      </c>
      <c r="X1810" t="str">
        <f ca="1"/>
        <v>固有名詞</v>
      </c>
    </row>
    <row r="1811" spans="22:24">
      <c r="V1811" t="str">
        <f ca="1"/>
        <v>786p</v>
      </c>
      <c r="W1811" t="str">
        <f ca="1"/>
        <v>Tapu Lele</v>
      </c>
      <c r="X1811" t="str">
        <f ca="1"/>
        <v>固有名詞</v>
      </c>
    </row>
    <row r="1812" spans="22:24">
      <c r="V1812" t="str">
        <f ca="1"/>
        <v>787p</v>
      </c>
      <c r="W1812" t="str">
        <f ca="1"/>
        <v>Tapu Bulu</v>
      </c>
      <c r="X1812" t="str">
        <f ca="1"/>
        <v>固有名詞</v>
      </c>
    </row>
    <row r="1813" spans="22:24">
      <c r="V1813" t="str">
        <f ca="1"/>
        <v>788p</v>
      </c>
      <c r="W1813" t="str">
        <f ca="1"/>
        <v>Tapu Fini</v>
      </c>
      <c r="X1813" t="str">
        <f ca="1"/>
        <v>固有名詞</v>
      </c>
    </row>
    <row r="1814" spans="22:24">
      <c r="V1814" t="str">
        <f ca="1"/>
        <v>789p</v>
      </c>
      <c r="W1814" t="str">
        <f ca="1"/>
        <v>Cosmog</v>
      </c>
      <c r="X1814" t="str">
        <f ca="1"/>
        <v>固有名詞</v>
      </c>
    </row>
    <row r="1815" spans="22:24">
      <c r="V1815" t="str">
        <f ca="1"/>
        <v>790p</v>
      </c>
      <c r="W1815" t="str">
        <f ca="1"/>
        <v>Cosmoem</v>
      </c>
      <c r="X1815" t="str">
        <f ca="1"/>
        <v>固有名詞</v>
      </c>
    </row>
    <row r="1816" spans="22:24">
      <c r="V1816" t="str">
        <f ca="1"/>
        <v>791p</v>
      </c>
      <c r="W1816" t="str">
        <f ca="1"/>
        <v>Solgaleo</v>
      </c>
      <c r="X1816" t="str">
        <f ca="1"/>
        <v>固有名詞</v>
      </c>
    </row>
    <row r="1817" spans="22:24">
      <c r="V1817" t="str">
        <f ca="1"/>
        <v>792p</v>
      </c>
      <c r="W1817" t="str">
        <f ca="1"/>
        <v>Lunala</v>
      </c>
      <c r="X1817" t="str">
        <f ca="1"/>
        <v>固有名詞</v>
      </c>
    </row>
    <row r="1818" spans="22:24">
      <c r="V1818" t="str">
        <f ca="1"/>
        <v>793p</v>
      </c>
      <c r="W1818" t="str">
        <f ca="1"/>
        <v>Nihilego</v>
      </c>
      <c r="X1818" t="str">
        <f ca="1"/>
        <v>固有名詞</v>
      </c>
    </row>
    <row r="1819" spans="22:24">
      <c r="V1819" t="str">
        <f ca="1"/>
        <v>794p</v>
      </c>
      <c r="W1819" t="str">
        <f ca="1"/>
        <v>Buzzwole</v>
      </c>
      <c r="X1819" t="str">
        <f ca="1"/>
        <v>固有名詞</v>
      </c>
    </row>
    <row r="1820" spans="22:24">
      <c r="V1820" t="str">
        <f ca="1"/>
        <v>795p</v>
      </c>
      <c r="W1820" t="str">
        <f ca="1"/>
        <v>Pheromosa</v>
      </c>
      <c r="X1820" t="str">
        <f ca="1"/>
        <v>固有名詞</v>
      </c>
    </row>
    <row r="1821" spans="22:24">
      <c r="V1821" t="str">
        <f ca="1"/>
        <v>796p</v>
      </c>
      <c r="W1821" t="str">
        <f ca="1"/>
        <v>Xurkitree</v>
      </c>
      <c r="X1821" t="str">
        <f ca="1"/>
        <v>固有名詞</v>
      </c>
    </row>
    <row r="1822" spans="22:24">
      <c r="V1822" t="str">
        <f ca="1"/>
        <v>797p</v>
      </c>
      <c r="W1822" t="str">
        <f ca="1"/>
        <v>Celesteela</v>
      </c>
      <c r="X1822" t="str">
        <f ca="1"/>
        <v>固有名詞</v>
      </c>
    </row>
    <row r="1823" spans="22:24">
      <c r="V1823" t="str">
        <f ca="1"/>
        <v>798p</v>
      </c>
      <c r="W1823" t="str">
        <f ca="1"/>
        <v>Kartana</v>
      </c>
      <c r="X1823" t="str">
        <f ca="1"/>
        <v>固有名詞</v>
      </c>
    </row>
    <row r="1824" spans="22:24">
      <c r="V1824" t="str">
        <f ca="1"/>
        <v>799p</v>
      </c>
      <c r="W1824" t="str">
        <f ca="1"/>
        <v>Guzzlord</v>
      </c>
      <c r="X1824" t="str">
        <f ca="1"/>
        <v>固有名詞</v>
      </c>
    </row>
    <row r="1825" spans="22:24">
      <c r="V1825" t="str">
        <f ca="1"/>
        <v>800p</v>
      </c>
      <c r="W1825" t="str">
        <f ca="1"/>
        <v>Necrozma</v>
      </c>
      <c r="X1825" t="str">
        <f ca="1"/>
        <v>固有名詞</v>
      </c>
    </row>
    <row r="1826" spans="22:24">
      <c r="V1826" t="str">
        <f ca="1"/>
        <v>801p</v>
      </c>
      <c r="W1826" t="str">
        <f ca="1"/>
        <v>Magearna</v>
      </c>
      <c r="X1826" t="str">
        <f ca="1"/>
        <v>固有名詞</v>
      </c>
    </row>
    <row r="1827" spans="22:24">
      <c r="V1827" t="str">
        <f ca="1"/>
        <v>802p</v>
      </c>
      <c r="W1827" t="str">
        <f ca="1"/>
        <v>Marshadow</v>
      </c>
      <c r="X1827" t="str">
        <f ca="1"/>
        <v>固有名詞</v>
      </c>
    </row>
    <row r="1828" spans="22:24">
      <c r="V1828" t="str">
        <f ca="1"/>
        <v>803p</v>
      </c>
      <c r="W1828" t="str">
        <f ca="1"/>
        <v>Poipole</v>
      </c>
      <c r="X1828" t="str">
        <f ca="1"/>
        <v>固有名詞</v>
      </c>
    </row>
    <row r="1829" spans="22:24">
      <c r="V1829" t="str">
        <f ca="1"/>
        <v>804p</v>
      </c>
      <c r="W1829" t="str">
        <f ca="1"/>
        <v>Naganadel</v>
      </c>
      <c r="X1829" t="str">
        <f ca="1"/>
        <v>固有名詞</v>
      </c>
    </row>
    <row r="1830" spans="22:24">
      <c r="V1830" t="str">
        <f ca="1"/>
        <v>805p</v>
      </c>
      <c r="W1830" t="str">
        <f ca="1"/>
        <v>Stakataka</v>
      </c>
      <c r="X1830" t="str">
        <f ca="1"/>
        <v>固有名詞</v>
      </c>
    </row>
    <row r="1831" spans="22:24">
      <c r="V1831" t="str">
        <f ca="1"/>
        <v>806p</v>
      </c>
      <c r="W1831" t="str">
        <f ca="1"/>
        <v>Blacephalon</v>
      </c>
      <c r="X1831" t="str">
        <f ca="1"/>
        <v>固有名詞</v>
      </c>
    </row>
    <row r="1832" spans="22:24">
      <c r="V1832" t="str">
        <f ca="1"/>
        <v>807p</v>
      </c>
      <c r="W1832" t="str">
        <f ca="1"/>
        <v>Zeraora</v>
      </c>
      <c r="X1832" t="str">
        <f ca="1"/>
        <v>固有名詞</v>
      </c>
    </row>
    <row r="1833" spans="22:24">
      <c r="V1833" t="str">
        <f ca="1"/>
        <v>808p</v>
      </c>
      <c r="W1833" t="str">
        <f ca="1"/>
        <v>Meltan</v>
      </c>
      <c r="X1833" t="str">
        <f ca="1"/>
        <v>固有名詞</v>
      </c>
    </row>
    <row r="1834" spans="22:24">
      <c r="V1834" t="str">
        <f ca="1"/>
        <v>809p</v>
      </c>
      <c r="W1834" t="str">
        <f ca="1"/>
        <v>Melmetal</v>
      </c>
      <c r="X1834" t="str">
        <f ca="1"/>
        <v>固有名詞</v>
      </c>
    </row>
    <row r="1835" spans="22:24">
      <c r="V1835" t="str">
        <f ca="1"/>
        <v>810p</v>
      </c>
      <c r="W1835" t="str">
        <f ca="1"/>
        <v>Grookey</v>
      </c>
      <c r="X1835" t="str">
        <f ca="1"/>
        <v>固有名詞</v>
      </c>
    </row>
    <row r="1836" spans="22:24">
      <c r="V1836" t="str">
        <f ca="1"/>
        <v>811p</v>
      </c>
      <c r="W1836" t="str">
        <f ca="1"/>
        <v>Thwackey</v>
      </c>
      <c r="X1836" t="str">
        <f ca="1"/>
        <v>固有名詞</v>
      </c>
    </row>
    <row r="1837" spans="22:24">
      <c r="V1837" t="str">
        <f ca="1"/>
        <v>812p</v>
      </c>
      <c r="W1837" t="str">
        <f ca="1"/>
        <v>Rillaboom</v>
      </c>
      <c r="X1837" t="str">
        <f ca="1"/>
        <v>固有名詞</v>
      </c>
    </row>
    <row r="1838" spans="22:24">
      <c r="V1838" t="str">
        <f ca="1"/>
        <v>813p</v>
      </c>
      <c r="W1838" t="str">
        <f ca="1"/>
        <v>Scorbunny</v>
      </c>
      <c r="X1838" t="str">
        <f ca="1"/>
        <v>固有名詞</v>
      </c>
    </row>
    <row r="1839" spans="22:24">
      <c r="V1839" t="str">
        <f ca="1"/>
        <v>814p</v>
      </c>
      <c r="W1839" t="str">
        <f ca="1"/>
        <v>Raboot</v>
      </c>
      <c r="X1839" t="str">
        <f ca="1"/>
        <v>固有名詞</v>
      </c>
    </row>
    <row r="1840" spans="22:24">
      <c r="V1840" t="str">
        <f ca="1"/>
        <v>815p</v>
      </c>
      <c r="W1840" t="str">
        <f ca="1"/>
        <v>Cinderace</v>
      </c>
      <c r="X1840" t="str">
        <f ca="1"/>
        <v>固有名詞</v>
      </c>
    </row>
    <row r="1841" spans="22:24">
      <c r="V1841" t="str">
        <f ca="1"/>
        <v>816p</v>
      </c>
      <c r="W1841" t="str">
        <f ca="1"/>
        <v>Sobble</v>
      </c>
      <c r="X1841" t="str">
        <f ca="1"/>
        <v>固有名詞</v>
      </c>
    </row>
    <row r="1842" spans="22:24">
      <c r="V1842" t="str">
        <f ca="1"/>
        <v>817p</v>
      </c>
      <c r="W1842" t="str">
        <f ca="1"/>
        <v>Drizzile</v>
      </c>
      <c r="X1842" t="str">
        <f ca="1"/>
        <v>固有名詞</v>
      </c>
    </row>
    <row r="1843" spans="22:24">
      <c r="V1843" t="str">
        <f ca="1"/>
        <v>818p</v>
      </c>
      <c r="W1843" t="str">
        <f ca="1"/>
        <v>Inteleon</v>
      </c>
      <c r="X1843" t="str">
        <f ca="1"/>
        <v>固有名詞</v>
      </c>
    </row>
    <row r="1844" spans="22:24">
      <c r="V1844" t="str">
        <f ca="1"/>
        <v>819p</v>
      </c>
      <c r="W1844" t="str">
        <f ca="1"/>
        <v>Skwovet</v>
      </c>
      <c r="X1844" t="str">
        <f ca="1"/>
        <v>固有名詞</v>
      </c>
    </row>
    <row r="1845" spans="22:24">
      <c r="V1845" t="str">
        <f ca="1"/>
        <v>820p</v>
      </c>
      <c r="W1845" t="str">
        <f ca="1"/>
        <v>Greedent</v>
      </c>
      <c r="X1845" t="str">
        <f ca="1"/>
        <v>固有名詞</v>
      </c>
    </row>
    <row r="1846" spans="22:24">
      <c r="V1846" t="str">
        <f ca="1"/>
        <v>821p</v>
      </c>
      <c r="W1846" t="str">
        <f ca="1"/>
        <v>Rookidee</v>
      </c>
      <c r="X1846" t="str">
        <f ca="1"/>
        <v>固有名詞</v>
      </c>
    </row>
    <row r="1847" spans="22:24">
      <c r="V1847" t="str">
        <f ca="1"/>
        <v>822p</v>
      </c>
      <c r="W1847" t="str">
        <f ca="1"/>
        <v>Corvisquire</v>
      </c>
      <c r="X1847" t="str">
        <f ca="1"/>
        <v>固有名詞</v>
      </c>
    </row>
    <row r="1848" spans="22:24">
      <c r="V1848" t="str">
        <f ca="1"/>
        <v>823p</v>
      </c>
      <c r="W1848" t="str">
        <f ca="1"/>
        <v>Corviknight</v>
      </c>
      <c r="X1848" t="str">
        <f ca="1"/>
        <v>固有名詞</v>
      </c>
    </row>
    <row r="1849" spans="22:24">
      <c r="V1849" t="str">
        <f ca="1"/>
        <v>824p</v>
      </c>
      <c r="W1849" t="str">
        <f ca="1"/>
        <v>Blipbug</v>
      </c>
      <c r="X1849" t="str">
        <f ca="1"/>
        <v>固有名詞</v>
      </c>
    </row>
    <row r="1850" spans="22:24">
      <c r="V1850" t="str">
        <f ca="1"/>
        <v>825p</v>
      </c>
      <c r="W1850" t="str">
        <f ca="1"/>
        <v>Dottler</v>
      </c>
      <c r="X1850" t="str">
        <f ca="1"/>
        <v>固有名詞</v>
      </c>
    </row>
    <row r="1851" spans="22:24">
      <c r="V1851" t="str">
        <f ca="1"/>
        <v>826p</v>
      </c>
      <c r="W1851" t="str">
        <f ca="1"/>
        <v>Orbeetle</v>
      </c>
      <c r="X1851" t="str">
        <f ca="1"/>
        <v>固有名詞</v>
      </c>
    </row>
    <row r="1852" spans="22:24">
      <c r="V1852" t="str">
        <f ca="1"/>
        <v>827p</v>
      </c>
      <c r="W1852" t="str">
        <f ca="1"/>
        <v>Nickit</v>
      </c>
      <c r="X1852" t="str">
        <f ca="1"/>
        <v>固有名詞</v>
      </c>
    </row>
    <row r="1853" spans="22:24">
      <c r="V1853" t="str">
        <f ca="1"/>
        <v>828p</v>
      </c>
      <c r="W1853" t="str">
        <f ca="1"/>
        <v>Thievul</v>
      </c>
      <c r="X1853" t="str">
        <f ca="1"/>
        <v>固有名詞</v>
      </c>
    </row>
    <row r="1854" spans="22:24">
      <c r="V1854" t="str">
        <f ca="1"/>
        <v>829p</v>
      </c>
      <c r="W1854" t="str">
        <f ca="1"/>
        <v>Gossifleur</v>
      </c>
      <c r="X1854" t="str">
        <f ca="1"/>
        <v>固有名詞</v>
      </c>
    </row>
    <row r="1855" spans="22:24">
      <c r="V1855" t="str">
        <f ca="1"/>
        <v>830p</v>
      </c>
      <c r="W1855" t="str">
        <f ca="1"/>
        <v>Eldegoss</v>
      </c>
      <c r="X1855" t="str">
        <f ca="1"/>
        <v>固有名詞</v>
      </c>
    </row>
    <row r="1856" spans="22:24">
      <c r="V1856" t="str">
        <f ca="1"/>
        <v>831p</v>
      </c>
      <c r="W1856" t="str">
        <f ca="1"/>
        <v>Wooloo</v>
      </c>
      <c r="X1856" t="str">
        <f ca="1"/>
        <v>固有名詞</v>
      </c>
    </row>
    <row r="1857" spans="22:24">
      <c r="V1857" t="str">
        <f ca="1"/>
        <v>832p</v>
      </c>
      <c r="W1857" t="str">
        <f ca="1"/>
        <v>Dubwool</v>
      </c>
      <c r="X1857" t="str">
        <f ca="1"/>
        <v>固有名詞</v>
      </c>
    </row>
    <row r="1858" spans="22:24">
      <c r="V1858" t="str">
        <f ca="1"/>
        <v>833p</v>
      </c>
      <c r="W1858" t="str">
        <f ca="1"/>
        <v>Chewtle</v>
      </c>
      <c r="X1858" t="str">
        <f ca="1"/>
        <v>固有名詞</v>
      </c>
    </row>
    <row r="1859" spans="22:24">
      <c r="V1859" t="str">
        <f ca="1"/>
        <v>834p</v>
      </c>
      <c r="W1859" t="str">
        <f ca="1"/>
        <v>Drednaw</v>
      </c>
      <c r="X1859" t="str">
        <f ca="1"/>
        <v>固有名詞</v>
      </c>
    </row>
    <row r="1860" spans="22:24">
      <c r="V1860" t="str">
        <f ca="1"/>
        <v>835p</v>
      </c>
      <c r="W1860" t="str">
        <f ca="1"/>
        <v>Yamper</v>
      </c>
      <c r="X1860" t="str">
        <f ca="1"/>
        <v>固有名詞</v>
      </c>
    </row>
    <row r="1861" spans="22:24">
      <c r="V1861" t="str">
        <f ca="1"/>
        <v>836p</v>
      </c>
      <c r="W1861" t="str">
        <f ca="1"/>
        <v>Boltund</v>
      </c>
      <c r="X1861" t="str">
        <f ca="1"/>
        <v>固有名詞</v>
      </c>
    </row>
    <row r="1862" spans="22:24">
      <c r="V1862" t="str">
        <f ca="1"/>
        <v>837p</v>
      </c>
      <c r="W1862" t="str">
        <f ca="1"/>
        <v>Rolycoly</v>
      </c>
      <c r="X1862" t="str">
        <f ca="1"/>
        <v>固有名詞</v>
      </c>
    </row>
    <row r="1863" spans="22:24">
      <c r="V1863" t="str">
        <f ca="1"/>
        <v>838p</v>
      </c>
      <c r="W1863" t="str">
        <f ca="1"/>
        <v>Carkol</v>
      </c>
      <c r="X1863" t="str">
        <f ca="1"/>
        <v>固有名詞</v>
      </c>
    </row>
    <row r="1864" spans="22:24">
      <c r="V1864" t="str">
        <f ca="1"/>
        <v>839p</v>
      </c>
      <c r="W1864" t="str">
        <f ca="1"/>
        <v>Coalossal</v>
      </c>
      <c r="X1864" t="str">
        <f ca="1"/>
        <v>固有名詞</v>
      </c>
    </row>
    <row r="1865" spans="22:24">
      <c r="V1865" t="str">
        <f ca="1"/>
        <v>840p</v>
      </c>
      <c r="W1865" t="str">
        <f ca="1"/>
        <v>Applin</v>
      </c>
      <c r="X1865" t="str">
        <f ca="1"/>
        <v>固有名詞</v>
      </c>
    </row>
    <row r="1866" spans="22:24">
      <c r="V1866" t="str">
        <f ca="1"/>
        <v>841p</v>
      </c>
      <c r="W1866" t="str">
        <f ca="1"/>
        <v>Flapple</v>
      </c>
      <c r="X1866" t="str">
        <f ca="1"/>
        <v>固有名詞</v>
      </c>
    </row>
    <row r="1867" spans="22:24">
      <c r="V1867" t="str">
        <f ca="1"/>
        <v>842p</v>
      </c>
      <c r="W1867" t="str">
        <f ca="1"/>
        <v>Appletun</v>
      </c>
      <c r="X1867" t="str">
        <f ca="1"/>
        <v>固有名詞</v>
      </c>
    </row>
    <row r="1868" spans="22:24">
      <c r="V1868" t="str">
        <f ca="1"/>
        <v>843p</v>
      </c>
      <c r="W1868" t="str">
        <f ca="1"/>
        <v>Silicobra</v>
      </c>
      <c r="X1868" t="str">
        <f ca="1"/>
        <v>固有名詞</v>
      </c>
    </row>
    <row r="1869" spans="22:24">
      <c r="V1869" t="str">
        <f ca="1"/>
        <v>844p</v>
      </c>
      <c r="W1869" t="str">
        <f ca="1"/>
        <v>Sandaconda</v>
      </c>
      <c r="X1869" t="str">
        <f ca="1"/>
        <v>固有名詞</v>
      </c>
    </row>
    <row r="1870" spans="22:24">
      <c r="V1870" t="str">
        <f ca="1"/>
        <v>845p</v>
      </c>
      <c r="W1870" t="str">
        <f ca="1"/>
        <v>Cramorant</v>
      </c>
      <c r="X1870" t="str">
        <f ca="1"/>
        <v>固有名詞</v>
      </c>
    </row>
    <row r="1871" spans="22:24">
      <c r="V1871" t="str">
        <f ca="1"/>
        <v>846p</v>
      </c>
      <c r="W1871" t="str">
        <f ca="1"/>
        <v>Arrokuda</v>
      </c>
      <c r="X1871" t="str">
        <f ca="1"/>
        <v>固有名詞</v>
      </c>
    </row>
    <row r="1872" spans="22:24">
      <c r="V1872" t="str">
        <f ca="1"/>
        <v>847p</v>
      </c>
      <c r="W1872" t="str">
        <f ca="1"/>
        <v>Barraskewda</v>
      </c>
      <c r="X1872" t="str">
        <f ca="1"/>
        <v>固有名詞</v>
      </c>
    </row>
    <row r="1873" spans="22:24">
      <c r="V1873" t="str">
        <f ca="1"/>
        <v>848p</v>
      </c>
      <c r="W1873" t="str">
        <f ca="1"/>
        <v>Toxel</v>
      </c>
      <c r="X1873" t="str">
        <f ca="1"/>
        <v>固有名詞</v>
      </c>
    </row>
    <row r="1874" spans="22:24">
      <c r="V1874" t="str">
        <f ca="1"/>
        <v>849p</v>
      </c>
      <c r="W1874" t="str">
        <f ca="1"/>
        <v>Toxtricity</v>
      </c>
      <c r="X1874" t="str">
        <f ca="1"/>
        <v>固有名詞</v>
      </c>
    </row>
    <row r="1875" spans="22:24">
      <c r="V1875" t="str">
        <f ca="1"/>
        <v>850p</v>
      </c>
      <c r="W1875" t="str">
        <f ca="1"/>
        <v>Sizzlipede</v>
      </c>
      <c r="X1875" t="str">
        <f ca="1"/>
        <v>固有名詞</v>
      </c>
    </row>
    <row r="1876" spans="22:24">
      <c r="V1876" t="str">
        <f ca="1"/>
        <v>851p</v>
      </c>
      <c r="W1876" t="str">
        <f ca="1"/>
        <v>Centiskorch</v>
      </c>
      <c r="X1876" t="str">
        <f ca="1"/>
        <v>固有名詞</v>
      </c>
    </row>
    <row r="1877" spans="22:24">
      <c r="V1877" t="str">
        <f ca="1"/>
        <v>852p</v>
      </c>
      <c r="W1877" t="str">
        <f ca="1"/>
        <v>Clobbopus</v>
      </c>
      <c r="X1877" t="str">
        <f ca="1"/>
        <v>固有名詞</v>
      </c>
    </row>
    <row r="1878" spans="22:24">
      <c r="V1878" t="str">
        <f ca="1"/>
        <v>853p</v>
      </c>
      <c r="W1878" t="str">
        <f ca="1"/>
        <v>Grapploct</v>
      </c>
      <c r="X1878" t="str">
        <f ca="1"/>
        <v>固有名詞</v>
      </c>
    </row>
    <row r="1879" spans="22:24">
      <c r="V1879" t="str">
        <f ca="1"/>
        <v>854p</v>
      </c>
      <c r="W1879" t="str">
        <f ca="1"/>
        <v>Sinistea</v>
      </c>
      <c r="X1879" t="str">
        <f ca="1"/>
        <v>固有名詞</v>
      </c>
    </row>
    <row r="1880" spans="22:24">
      <c r="V1880" t="str">
        <f ca="1"/>
        <v>855p</v>
      </c>
      <c r="W1880" t="str">
        <f ca="1"/>
        <v>Polteageist</v>
      </c>
      <c r="X1880" t="str">
        <f ca="1"/>
        <v>固有名詞</v>
      </c>
    </row>
    <row r="1881" spans="22:24">
      <c r="V1881" t="str">
        <f ca="1"/>
        <v>856p</v>
      </c>
      <c r="W1881" t="str">
        <f ca="1"/>
        <v>Hatenna</v>
      </c>
      <c r="X1881" t="str">
        <f ca="1"/>
        <v>固有名詞</v>
      </c>
    </row>
    <row r="1882" spans="22:24">
      <c r="V1882" t="str">
        <f ca="1"/>
        <v>857p</v>
      </c>
      <c r="W1882" t="str">
        <f ca="1"/>
        <v>Hattrem</v>
      </c>
      <c r="X1882" t="str">
        <f ca="1"/>
        <v>固有名詞</v>
      </c>
    </row>
    <row r="1883" spans="22:24">
      <c r="V1883" t="str">
        <f ca="1"/>
        <v>858p</v>
      </c>
      <c r="W1883" t="str">
        <f ca="1"/>
        <v>Hatterene</v>
      </c>
      <c r="X1883" t="str">
        <f ca="1"/>
        <v>固有名詞</v>
      </c>
    </row>
    <row r="1884" spans="22:24">
      <c r="V1884" t="str">
        <f ca="1"/>
        <v>859p</v>
      </c>
      <c r="W1884" t="str">
        <f ca="1"/>
        <v>Impidimp</v>
      </c>
      <c r="X1884" t="str">
        <f ca="1"/>
        <v>固有名詞</v>
      </c>
    </row>
    <row r="1885" spans="22:24">
      <c r="V1885" t="str">
        <f ca="1"/>
        <v>860p</v>
      </c>
      <c r="W1885" t="str">
        <f ca="1"/>
        <v>Morgrem</v>
      </c>
      <c r="X1885" t="str">
        <f ca="1"/>
        <v>固有名詞</v>
      </c>
    </row>
    <row r="1886" spans="22:24">
      <c r="V1886" t="str">
        <f ca="1"/>
        <v>861p</v>
      </c>
      <c r="W1886" t="str">
        <f ca="1"/>
        <v>Grimmsnarl</v>
      </c>
      <c r="X1886" t="str">
        <f ca="1"/>
        <v>固有名詞</v>
      </c>
    </row>
    <row r="1887" spans="22:24">
      <c r="V1887" t="str">
        <f ca="1"/>
        <v>862p</v>
      </c>
      <c r="W1887" t="str">
        <f ca="1"/>
        <v>Obstagoon</v>
      </c>
      <c r="X1887" t="str">
        <f ca="1"/>
        <v>固有名詞</v>
      </c>
    </row>
    <row r="1888" spans="22:24">
      <c r="V1888" t="str">
        <f ca="1"/>
        <v>863p</v>
      </c>
      <c r="W1888" t="str">
        <f ca="1"/>
        <v>Perrserker</v>
      </c>
      <c r="X1888" t="str">
        <f ca="1"/>
        <v>固有名詞</v>
      </c>
    </row>
    <row r="1889" spans="22:24">
      <c r="V1889" t="str">
        <f ca="1"/>
        <v>864p</v>
      </c>
      <c r="W1889" t="str">
        <f ca="1"/>
        <v>Cursola</v>
      </c>
      <c r="X1889" t="str">
        <f ca="1"/>
        <v>固有名詞</v>
      </c>
    </row>
    <row r="1890" spans="22:24">
      <c r="V1890" t="str">
        <f ca="1"/>
        <v>865p</v>
      </c>
      <c r="W1890" t="str">
        <f ca="1"/>
        <v>Sirfetch'd</v>
      </c>
      <c r="X1890" t="str">
        <f ca="1"/>
        <v>固有名詞</v>
      </c>
    </row>
    <row r="1891" spans="22:24">
      <c r="V1891" t="str">
        <f ca="1"/>
        <v>866p</v>
      </c>
      <c r="W1891" t="str">
        <f ca="1"/>
        <v>Mr. Rime</v>
      </c>
      <c r="X1891" t="str">
        <f ca="1"/>
        <v>固有名詞</v>
      </c>
    </row>
    <row r="1892" spans="22:24">
      <c r="V1892" t="str">
        <f ca="1"/>
        <v>867p</v>
      </c>
      <c r="W1892" t="str">
        <f ca="1"/>
        <v>Runerigus</v>
      </c>
      <c r="X1892" t="str">
        <f ca="1"/>
        <v>固有名詞</v>
      </c>
    </row>
    <row r="1893" spans="22:24">
      <c r="V1893" t="str">
        <f ca="1"/>
        <v>868p</v>
      </c>
      <c r="W1893" t="str">
        <f ca="1"/>
        <v>Milcery</v>
      </c>
      <c r="X1893" t="str">
        <f ca="1"/>
        <v>固有名詞</v>
      </c>
    </row>
    <row r="1894" spans="22:24">
      <c r="V1894" t="str">
        <f ca="1"/>
        <v>869p</v>
      </c>
      <c r="W1894" t="str">
        <f ca="1"/>
        <v>Alcremie</v>
      </c>
      <c r="X1894" t="str">
        <f ca="1"/>
        <v>固有名詞</v>
      </c>
    </row>
    <row r="1895" spans="22:24">
      <c r="V1895" t="str">
        <f ca="1"/>
        <v>870p</v>
      </c>
      <c r="W1895" t="str">
        <f ca="1"/>
        <v>Falinks</v>
      </c>
      <c r="X1895" t="str">
        <f ca="1"/>
        <v>固有名詞</v>
      </c>
    </row>
    <row r="1896" spans="22:24">
      <c r="V1896" t="str">
        <f ca="1"/>
        <v>871p</v>
      </c>
      <c r="W1896" t="str">
        <f ca="1"/>
        <v>Pincurchin</v>
      </c>
      <c r="X1896" t="str">
        <f ca="1"/>
        <v>固有名詞</v>
      </c>
    </row>
    <row r="1897" spans="22:24">
      <c r="V1897" t="str">
        <f ca="1"/>
        <v>872p</v>
      </c>
      <c r="W1897" t="str">
        <f ca="1"/>
        <v>Snom</v>
      </c>
      <c r="X1897" t="str">
        <f ca="1"/>
        <v>固有名詞</v>
      </c>
    </row>
    <row r="1898" spans="22:24">
      <c r="V1898" t="str">
        <f ca="1"/>
        <v>873p</v>
      </c>
      <c r="W1898" t="str">
        <f ca="1"/>
        <v>Frosmoth</v>
      </c>
      <c r="X1898" t="str">
        <f ca="1"/>
        <v>固有名詞</v>
      </c>
    </row>
    <row r="1899" spans="22:24">
      <c r="V1899" t="str">
        <f ca="1"/>
        <v>874p</v>
      </c>
      <c r="W1899" t="str">
        <f ca="1"/>
        <v>Stonjourner</v>
      </c>
      <c r="X1899" t="str">
        <f ca="1"/>
        <v>固有名詞</v>
      </c>
    </row>
    <row r="1900" spans="22:24">
      <c r="V1900" t="str">
        <f ca="1"/>
        <v>875p</v>
      </c>
      <c r="W1900" t="str">
        <f ca="1"/>
        <v>Eiscue</v>
      </c>
      <c r="X1900" t="str">
        <f ca="1"/>
        <v>固有名詞</v>
      </c>
    </row>
    <row r="1901" spans="22:24">
      <c r="V1901" t="str">
        <f ca="1"/>
        <v>876p</v>
      </c>
      <c r="W1901" t="str">
        <f ca="1"/>
        <v>Indeedee</v>
      </c>
      <c r="X1901" t="str">
        <f ca="1"/>
        <v>固有名詞</v>
      </c>
    </row>
    <row r="1902" spans="22:24">
      <c r="V1902" t="str">
        <f ca="1"/>
        <v>877p</v>
      </c>
      <c r="W1902" t="str">
        <f ca="1"/>
        <v>Morpeko</v>
      </c>
      <c r="X1902" t="str">
        <f ca="1"/>
        <v>固有名詞</v>
      </c>
    </row>
    <row r="1903" spans="22:24">
      <c r="V1903" t="str">
        <f ca="1"/>
        <v>878p</v>
      </c>
      <c r="W1903" t="str">
        <f ca="1"/>
        <v>Cufant</v>
      </c>
      <c r="X1903" t="str">
        <f ca="1"/>
        <v>固有名詞</v>
      </c>
    </row>
    <row r="1904" spans="22:24">
      <c r="V1904" t="str">
        <f ca="1"/>
        <v>879p</v>
      </c>
      <c r="W1904" t="str">
        <f ca="1"/>
        <v>Copperajah</v>
      </c>
      <c r="X1904" t="str">
        <f ca="1"/>
        <v>固有名詞</v>
      </c>
    </row>
    <row r="1905" spans="22:24">
      <c r="V1905" t="str">
        <f ca="1"/>
        <v>880p</v>
      </c>
      <c r="W1905" t="str">
        <f ca="1"/>
        <v>Dracozolt</v>
      </c>
      <c r="X1905" t="str">
        <f ca="1"/>
        <v>固有名詞</v>
      </c>
    </row>
    <row r="1906" spans="22:24">
      <c r="V1906" t="str">
        <f ca="1"/>
        <v>881p</v>
      </c>
      <c r="W1906" t="str">
        <f ca="1"/>
        <v>Arctozolt</v>
      </c>
      <c r="X1906" t="str">
        <f ca="1"/>
        <v>固有名詞</v>
      </c>
    </row>
    <row r="1907" spans="22:24">
      <c r="V1907" t="str">
        <f ca="1"/>
        <v>882p</v>
      </c>
      <c r="W1907" t="str">
        <f ca="1"/>
        <v>Dracovish</v>
      </c>
      <c r="X1907" t="str">
        <f ca="1"/>
        <v>固有名詞</v>
      </c>
    </row>
    <row r="1908" spans="22:24">
      <c r="V1908" t="str">
        <f ca="1"/>
        <v>883p</v>
      </c>
      <c r="W1908" t="str">
        <f ca="1"/>
        <v>Arctovish</v>
      </c>
      <c r="X1908" t="str">
        <f ca="1"/>
        <v>固有名詞</v>
      </c>
    </row>
    <row r="1909" spans="22:24">
      <c r="V1909" t="str">
        <f ca="1"/>
        <v>884p</v>
      </c>
      <c r="W1909" t="str">
        <f ca="1"/>
        <v>Duraludon</v>
      </c>
      <c r="X1909" t="str">
        <f ca="1"/>
        <v>固有名詞</v>
      </c>
    </row>
    <row r="1910" spans="22:24">
      <c r="V1910" t="str">
        <f ca="1"/>
        <v>885p</v>
      </c>
      <c r="W1910" t="str">
        <f ca="1"/>
        <v>Dreepy</v>
      </c>
      <c r="X1910" t="str">
        <f ca="1"/>
        <v>固有名詞</v>
      </c>
    </row>
    <row r="1911" spans="22:24">
      <c r="V1911" t="str">
        <f ca="1"/>
        <v>886p</v>
      </c>
      <c r="W1911" t="str">
        <f ca="1"/>
        <v>Drakloak</v>
      </c>
      <c r="X1911" t="str">
        <f ca="1"/>
        <v>固有名詞</v>
      </c>
    </row>
    <row r="1912" spans="22:24">
      <c r="V1912" t="str">
        <f ca="1"/>
        <v>887p</v>
      </c>
      <c r="W1912" t="str">
        <f ca="1"/>
        <v>Dragapult</v>
      </c>
      <c r="X1912" t="str">
        <f ca="1"/>
        <v>固有名詞</v>
      </c>
    </row>
    <row r="1913" spans="22:24">
      <c r="V1913" t="str">
        <f ca="1"/>
        <v>888p</v>
      </c>
      <c r="W1913" t="str">
        <f ca="1"/>
        <v>Zacian</v>
      </c>
      <c r="X1913" t="str">
        <f ca="1"/>
        <v>固有名詞</v>
      </c>
    </row>
    <row r="1914" spans="22:24">
      <c r="V1914" t="str">
        <f ca="1"/>
        <v>889p</v>
      </c>
      <c r="W1914" t="str">
        <f ca="1"/>
        <v>Zamazenta</v>
      </c>
      <c r="X1914" t="str">
        <f ca="1"/>
        <v>固有名詞</v>
      </c>
    </row>
    <row r="1915" spans="22:24">
      <c r="V1915" t="str">
        <f ca="1"/>
        <v>890p</v>
      </c>
      <c r="W1915" t="str">
        <f ca="1"/>
        <v>Eternatus</v>
      </c>
      <c r="X1915" t="str">
        <f ca="1"/>
        <v>固有名詞</v>
      </c>
    </row>
    <row r="1916" spans="22:24">
      <c r="V1916" t="str">
        <f ca="1"/>
        <v>891p</v>
      </c>
      <c r="W1916" t="str">
        <f ca="1"/>
        <v>Kubfu</v>
      </c>
      <c r="X1916" t="str">
        <f ca="1"/>
        <v>固有名詞</v>
      </c>
    </row>
    <row r="1917" spans="22:24">
      <c r="V1917" t="str">
        <f ca="1"/>
        <v>892p</v>
      </c>
      <c r="W1917" t="str">
        <f ca="1"/>
        <v>Urshifu</v>
      </c>
      <c r="X1917" t="str">
        <f ca="1"/>
        <v>固有名詞</v>
      </c>
    </row>
    <row r="1918" spans="22:24">
      <c r="V1918" t="str">
        <f ca="1"/>
        <v>893p</v>
      </c>
      <c r="W1918" t="str">
        <f ca="1"/>
        <v>Zarude</v>
      </c>
      <c r="X1918" t="str">
        <f ca="1"/>
        <v>固有名詞</v>
      </c>
    </row>
    <row r="1919" spans="22:24">
      <c r="V1919" t="str">
        <f ca="1"/>
        <v>894p</v>
      </c>
      <c r="W1919" t="str">
        <f ca="1"/>
        <v>Regieleki</v>
      </c>
      <c r="X1919" t="str">
        <f ca="1"/>
        <v>固有名詞</v>
      </c>
    </row>
    <row r="1920" spans="22:24">
      <c r="V1920" t="str">
        <f ca="1"/>
        <v>895p</v>
      </c>
      <c r="W1920" t="str">
        <f ca="1"/>
        <v>Regidrago</v>
      </c>
      <c r="X1920" t="str">
        <f ca="1"/>
        <v>固有名詞</v>
      </c>
    </row>
    <row r="1921" spans="22:24">
      <c r="V1921" t="str">
        <f ca="1"/>
        <v>896p</v>
      </c>
      <c r="W1921" t="str">
        <f ca="1"/>
        <v>Glastrier</v>
      </c>
      <c r="X1921" t="str">
        <f ca="1"/>
        <v>固有名詞</v>
      </c>
    </row>
    <row r="1922" spans="22:24">
      <c r="V1922" t="str">
        <f ca="1"/>
        <v>897p</v>
      </c>
      <c r="W1922" t="str">
        <f ca="1"/>
        <v>Spectrier</v>
      </c>
      <c r="X1922" t="str">
        <f ca="1"/>
        <v>固有名詞</v>
      </c>
    </row>
    <row r="1923" spans="22:24">
      <c r="V1923" t="str">
        <f ca="1"/>
        <v>898p</v>
      </c>
      <c r="W1923" t="str">
        <f ca="1"/>
        <v>Calyrex</v>
      </c>
      <c r="X1923" t="str">
        <f ca="1"/>
        <v>固有名詞</v>
      </c>
    </row>
    <row r="1924" spans="22:24">
      <c r="V1924" t="str">
        <f ca="1"/>
        <v>899p</v>
      </c>
      <c r="W1924" t="str">
        <f ca="1"/>
        <v>Wyrdeer</v>
      </c>
      <c r="X1924" t="str">
        <f ca="1"/>
        <v>固有名詞</v>
      </c>
    </row>
    <row r="1925" spans="22:24">
      <c r="V1925" t="str">
        <f ca="1"/>
        <v>900p</v>
      </c>
      <c r="W1925" t="str">
        <f ca="1"/>
        <v>Kleavor</v>
      </c>
      <c r="X1925" t="str">
        <f ca="1"/>
        <v>固有名詞</v>
      </c>
    </row>
    <row r="1926" spans="22:24">
      <c r="V1926" t="str">
        <f ca="1"/>
        <v>901p</v>
      </c>
      <c r="W1926" t="str">
        <f ca="1"/>
        <v>Ursaluna</v>
      </c>
      <c r="X1926" t="str">
        <f ca="1"/>
        <v>固有名詞</v>
      </c>
    </row>
    <row r="1927" spans="22:24">
      <c r="V1927" t="str">
        <f ca="1"/>
        <v>902p</v>
      </c>
      <c r="W1927" t="str">
        <f ca="1"/>
        <v>Basculegion</v>
      </c>
      <c r="X1927" t="str">
        <f ca="1"/>
        <v>固有名詞</v>
      </c>
    </row>
    <row r="1928" spans="22:24">
      <c r="V1928" t="str">
        <f ca="1"/>
        <v>903p</v>
      </c>
      <c r="W1928" t="str">
        <f ca="1"/>
        <v>Sneasler</v>
      </c>
      <c r="X1928" t="str">
        <f ca="1"/>
        <v>固有名詞</v>
      </c>
    </row>
    <row r="1929" spans="22:24">
      <c r="V1929" t="str">
        <f ca="1"/>
        <v>904p</v>
      </c>
      <c r="W1929" t="str">
        <f ca="1"/>
        <v>Overqwil</v>
      </c>
      <c r="X1929" t="str">
        <f ca="1"/>
        <v>固有名詞</v>
      </c>
    </row>
    <row r="1930" spans="22:24">
      <c r="V1930" t="str">
        <f ca="1"/>
        <v>905p</v>
      </c>
      <c r="W1930" t="str">
        <f ca="1"/>
        <v>Enamorus</v>
      </c>
      <c r="X1930" t="str">
        <f ca="1"/>
        <v>固有名詞</v>
      </c>
    </row>
    <row r="1931" spans="22:24">
      <c r="V1931" t="str">
        <f ca="1"/>
        <v>906p</v>
      </c>
      <c r="W1931" t="str">
        <f ca="1"/>
        <v>Sprigatito</v>
      </c>
      <c r="X1931" t="str">
        <f ca="1"/>
        <v>固有名詞</v>
      </c>
    </row>
    <row r="1932" spans="22:24">
      <c r="V1932" t="str">
        <f ca="1"/>
        <v>907p</v>
      </c>
      <c r="W1932" t="str">
        <f ca="1"/>
        <v>Floragato</v>
      </c>
      <c r="X1932" t="str">
        <f ca="1"/>
        <v>固有名詞</v>
      </c>
    </row>
    <row r="1933" spans="22:24">
      <c r="V1933" t="str">
        <f ca="1"/>
        <v>908p</v>
      </c>
      <c r="W1933" t="str">
        <f ca="1"/>
        <v>Meowscarada</v>
      </c>
      <c r="X1933" t="str">
        <f ca="1"/>
        <v>固有名詞</v>
      </c>
    </row>
    <row r="1934" spans="22:24">
      <c r="V1934" t="str">
        <f ca="1"/>
        <v>909p</v>
      </c>
      <c r="W1934" t="str">
        <f ca="1"/>
        <v>Fuecoco</v>
      </c>
      <c r="X1934" t="str">
        <f ca="1"/>
        <v>固有名詞</v>
      </c>
    </row>
    <row r="1935" spans="22:24">
      <c r="V1935" t="str">
        <f ca="1"/>
        <v>910p</v>
      </c>
      <c r="W1935" t="str">
        <f ca="1"/>
        <v>Crocalor</v>
      </c>
      <c r="X1935" t="str">
        <f ca="1"/>
        <v>固有名詞</v>
      </c>
    </row>
    <row r="1936" spans="22:24">
      <c r="V1936" t="str">
        <f ca="1"/>
        <v>911p</v>
      </c>
      <c r="W1936" t="str">
        <f ca="1"/>
        <v>Skeledirge</v>
      </c>
      <c r="X1936" t="str">
        <f ca="1"/>
        <v>固有名詞</v>
      </c>
    </row>
    <row r="1937" spans="22:24">
      <c r="V1937" t="str">
        <f ca="1"/>
        <v>912p</v>
      </c>
      <c r="W1937" t="str">
        <f ca="1"/>
        <v>Quaxly</v>
      </c>
      <c r="X1937" t="str">
        <f ca="1"/>
        <v>固有名詞</v>
      </c>
    </row>
    <row r="1938" spans="22:24">
      <c r="V1938" t="str">
        <f ca="1"/>
        <v>913p</v>
      </c>
      <c r="W1938" t="str">
        <f ca="1"/>
        <v>Quaxwell</v>
      </c>
      <c r="X1938" t="str">
        <f ca="1"/>
        <v>固有名詞</v>
      </c>
    </row>
    <row r="1939" spans="22:24">
      <c r="V1939" t="str">
        <f ca="1"/>
        <v>914p</v>
      </c>
      <c r="W1939" t="str">
        <f ca="1"/>
        <v>Quaquaval</v>
      </c>
      <c r="X1939" t="str">
        <f ca="1"/>
        <v>固有名詞</v>
      </c>
    </row>
    <row r="1940" spans="22:24">
      <c r="V1940" t="str">
        <f ca="1"/>
        <v>915p</v>
      </c>
      <c r="W1940" t="str">
        <f ca="1"/>
        <v>Lechonk</v>
      </c>
      <c r="X1940" t="str">
        <f ca="1"/>
        <v>固有名詞</v>
      </c>
    </row>
    <row r="1941" spans="22:24">
      <c r="V1941" t="str">
        <f ca="1"/>
        <v>916p</v>
      </c>
      <c r="W1941" t="str">
        <f ca="1"/>
        <v>Oinkologne</v>
      </c>
      <c r="X1941" t="str">
        <f ca="1"/>
        <v>固有名詞</v>
      </c>
    </row>
    <row r="1942" spans="22:24">
      <c r="V1942" t="str">
        <f ca="1"/>
        <v>917p</v>
      </c>
      <c r="W1942" t="str">
        <f ca="1"/>
        <v>Tarountula</v>
      </c>
      <c r="X1942" t="str">
        <f ca="1"/>
        <v>固有名詞</v>
      </c>
    </row>
    <row r="1943" spans="22:24">
      <c r="V1943" t="str">
        <f ca="1"/>
        <v>918p</v>
      </c>
      <c r="W1943" t="str">
        <f ca="1"/>
        <v>Spidops</v>
      </c>
      <c r="X1943" t="str">
        <f ca="1"/>
        <v>固有名詞</v>
      </c>
    </row>
    <row r="1944" spans="22:24">
      <c r="V1944" t="str">
        <f ca="1"/>
        <v>919p</v>
      </c>
      <c r="W1944" t="str">
        <f ca="1"/>
        <v>Nymble</v>
      </c>
      <c r="X1944" t="str">
        <f ca="1"/>
        <v>固有名詞</v>
      </c>
    </row>
    <row r="1945" spans="22:24">
      <c r="V1945" t="str">
        <f ca="1"/>
        <v>920p</v>
      </c>
      <c r="W1945" t="str">
        <f ca="1"/>
        <v>Lokix</v>
      </c>
      <c r="X1945" t="str">
        <f ca="1"/>
        <v>固有名詞</v>
      </c>
    </row>
    <row r="1946" spans="22:24">
      <c r="V1946" t="str">
        <f ca="1"/>
        <v>921p</v>
      </c>
      <c r="W1946" t="str">
        <f ca="1"/>
        <v>Pawmi</v>
      </c>
      <c r="X1946" t="str">
        <f ca="1"/>
        <v>固有名詞</v>
      </c>
    </row>
    <row r="1947" spans="22:24">
      <c r="V1947" t="str">
        <f ca="1"/>
        <v>922p</v>
      </c>
      <c r="W1947" t="str">
        <f ca="1"/>
        <v>Pawmo</v>
      </c>
      <c r="X1947" t="str">
        <f ca="1"/>
        <v>固有名詞</v>
      </c>
    </row>
    <row r="1948" spans="22:24">
      <c r="V1948" t="str">
        <f ca="1"/>
        <v>923p</v>
      </c>
      <c r="W1948" t="str">
        <f ca="1"/>
        <v>Pawmot</v>
      </c>
      <c r="X1948" t="str">
        <f ca="1"/>
        <v>固有名詞</v>
      </c>
    </row>
    <row r="1949" spans="22:24">
      <c r="V1949" t="str">
        <f ca="1"/>
        <v>924p</v>
      </c>
      <c r="W1949" t="str">
        <f ca="1"/>
        <v>Tandemaus</v>
      </c>
      <c r="X1949" t="str">
        <f ca="1"/>
        <v>固有名詞</v>
      </c>
    </row>
    <row r="1950" spans="22:24">
      <c r="V1950" t="str">
        <f ca="1"/>
        <v>925p</v>
      </c>
      <c r="W1950" t="str">
        <f ca="1"/>
        <v>Maushold</v>
      </c>
      <c r="X1950" t="str">
        <f ca="1"/>
        <v>固有名詞</v>
      </c>
    </row>
    <row r="1951" spans="22:24">
      <c r="V1951" t="str">
        <f ca="1"/>
        <v>926p</v>
      </c>
      <c r="W1951" t="str">
        <f ca="1"/>
        <v>Fidough</v>
      </c>
      <c r="X1951" t="str">
        <f ca="1"/>
        <v>固有名詞</v>
      </c>
    </row>
    <row r="1952" spans="22:24">
      <c r="V1952" t="str">
        <f ca="1"/>
        <v>927p</v>
      </c>
      <c r="W1952" t="str">
        <f ca="1"/>
        <v>Dachsbun</v>
      </c>
      <c r="X1952" t="str">
        <f ca="1"/>
        <v>固有名詞</v>
      </c>
    </row>
    <row r="1953" spans="22:24">
      <c r="V1953" t="str">
        <f ca="1"/>
        <v>928p</v>
      </c>
      <c r="W1953" t="str">
        <f ca="1"/>
        <v>Smoliv</v>
      </c>
      <c r="X1953" t="str">
        <f ca="1"/>
        <v>固有名詞</v>
      </c>
    </row>
    <row r="1954" spans="22:24">
      <c r="V1954" t="str">
        <f ca="1"/>
        <v>929p</v>
      </c>
      <c r="W1954" t="str">
        <f ca="1"/>
        <v>Dolliv</v>
      </c>
      <c r="X1954" t="str">
        <f ca="1"/>
        <v>固有名詞</v>
      </c>
    </row>
    <row r="1955" spans="22:24">
      <c r="V1955" t="str">
        <f ca="1"/>
        <v>930p</v>
      </c>
      <c r="W1955" t="str">
        <f ca="1"/>
        <v>Arboliva</v>
      </c>
      <c r="X1955" t="str">
        <f ca="1"/>
        <v>固有名詞</v>
      </c>
    </row>
    <row r="1956" spans="22:24">
      <c r="V1956" t="str">
        <f ca="1"/>
        <v>931p</v>
      </c>
      <c r="W1956" t="str">
        <f ca="1"/>
        <v>Squawkabilly</v>
      </c>
      <c r="X1956" t="str">
        <f ca="1"/>
        <v>固有名詞</v>
      </c>
    </row>
    <row r="1957" spans="22:24">
      <c r="V1957" t="str">
        <f ca="1"/>
        <v>932p</v>
      </c>
      <c r="W1957" t="str">
        <f ca="1"/>
        <v>Nacli</v>
      </c>
      <c r="X1957" t="str">
        <f ca="1"/>
        <v>固有名詞</v>
      </c>
    </row>
    <row r="1958" spans="22:24">
      <c r="V1958" t="str">
        <f ca="1"/>
        <v>933p</v>
      </c>
      <c r="W1958" t="str">
        <f ca="1"/>
        <v>Naclstack</v>
      </c>
      <c r="X1958" t="str">
        <f ca="1"/>
        <v>固有名詞</v>
      </c>
    </row>
    <row r="1959" spans="22:24">
      <c r="V1959" t="str">
        <f ca="1"/>
        <v>934p</v>
      </c>
      <c r="W1959" t="str">
        <f ca="1"/>
        <v>Garganacl</v>
      </c>
      <c r="X1959" t="str">
        <f ca="1"/>
        <v>固有名詞</v>
      </c>
    </row>
    <row r="1960" spans="22:24">
      <c r="V1960" t="str">
        <f ca="1"/>
        <v>935p</v>
      </c>
      <c r="W1960" t="str">
        <f ca="1"/>
        <v>Charcadet</v>
      </c>
      <c r="X1960" t="str">
        <f ca="1"/>
        <v>固有名詞</v>
      </c>
    </row>
    <row r="1961" spans="22:24">
      <c r="V1961" t="str">
        <f ca="1"/>
        <v>936p</v>
      </c>
      <c r="W1961" t="str">
        <f ca="1"/>
        <v>Armarouge</v>
      </c>
      <c r="X1961" t="str">
        <f ca="1"/>
        <v>固有名詞</v>
      </c>
    </row>
    <row r="1962" spans="22:24">
      <c r="V1962" t="str">
        <f ca="1"/>
        <v>937p</v>
      </c>
      <c r="W1962" t="str">
        <f ca="1"/>
        <v>Ceruledge</v>
      </c>
      <c r="X1962" t="str">
        <f ca="1"/>
        <v>固有名詞</v>
      </c>
    </row>
    <row r="1963" spans="22:24">
      <c r="V1963" t="str">
        <f ca="1"/>
        <v>938p</v>
      </c>
      <c r="W1963" t="str">
        <f ca="1"/>
        <v>Tadbulb</v>
      </c>
      <c r="X1963" t="str">
        <f ca="1"/>
        <v>固有名詞</v>
      </c>
    </row>
    <row r="1964" spans="22:24">
      <c r="V1964" t="str">
        <f ca="1"/>
        <v>939p</v>
      </c>
      <c r="W1964" t="str">
        <f ca="1"/>
        <v>Bellibolt</v>
      </c>
      <c r="X1964" t="str">
        <f ca="1"/>
        <v>固有名詞</v>
      </c>
    </row>
    <row r="1965" spans="22:24">
      <c r="V1965" t="str">
        <f ca="1"/>
        <v>940p</v>
      </c>
      <c r="W1965" t="str">
        <f ca="1"/>
        <v>Wattrel</v>
      </c>
      <c r="X1965" t="str">
        <f ca="1"/>
        <v>固有名詞</v>
      </c>
    </row>
    <row r="1966" spans="22:24">
      <c r="V1966" t="str">
        <f ca="1"/>
        <v>941p</v>
      </c>
      <c r="W1966" t="str">
        <f ca="1"/>
        <v>Kilowattrel</v>
      </c>
      <c r="X1966" t="str">
        <f ca="1"/>
        <v>固有名詞</v>
      </c>
    </row>
    <row r="1967" spans="22:24">
      <c r="V1967" t="str">
        <f ca="1"/>
        <v>942p</v>
      </c>
      <c r="W1967" t="str">
        <f ca="1"/>
        <v>Maschiff</v>
      </c>
      <c r="X1967" t="str">
        <f ca="1"/>
        <v>固有名詞</v>
      </c>
    </row>
    <row r="1968" spans="22:24">
      <c r="V1968" t="str">
        <f ca="1"/>
        <v>943p</v>
      </c>
      <c r="W1968" t="str">
        <f ca="1"/>
        <v>Mabosstiff</v>
      </c>
      <c r="X1968" t="str">
        <f ca="1"/>
        <v>固有名詞</v>
      </c>
    </row>
    <row r="1969" spans="22:24">
      <c r="V1969" t="str">
        <f ca="1"/>
        <v>944p</v>
      </c>
      <c r="W1969" t="str">
        <f ca="1"/>
        <v>Shroodle</v>
      </c>
      <c r="X1969" t="str">
        <f ca="1"/>
        <v>固有名詞</v>
      </c>
    </row>
    <row r="1970" spans="22:24">
      <c r="V1970" t="str">
        <f ca="1"/>
        <v>945p</v>
      </c>
      <c r="W1970" t="str">
        <f ca="1"/>
        <v>Grafaiai</v>
      </c>
      <c r="X1970" t="str">
        <f ca="1"/>
        <v>固有名詞</v>
      </c>
    </row>
    <row r="1971" spans="22:24">
      <c r="V1971" t="str">
        <f ca="1"/>
        <v>946p</v>
      </c>
      <c r="W1971" t="str">
        <f ca="1"/>
        <v>Bramblin</v>
      </c>
      <c r="X1971" t="str">
        <f ca="1"/>
        <v>固有名詞</v>
      </c>
    </row>
    <row r="1972" spans="22:24">
      <c r="V1972" t="str">
        <f ca="1"/>
        <v>947p</v>
      </c>
      <c r="W1972" t="str">
        <f ca="1"/>
        <v>Brambleghast</v>
      </c>
      <c r="X1972" t="str">
        <f ca="1"/>
        <v>固有名詞</v>
      </c>
    </row>
    <row r="1973" spans="22:24">
      <c r="V1973" t="str">
        <f ca="1"/>
        <v>948p</v>
      </c>
      <c r="W1973" t="str">
        <f ca="1"/>
        <v>Toedscool</v>
      </c>
      <c r="X1973" t="str">
        <f ca="1"/>
        <v>固有名詞</v>
      </c>
    </row>
    <row r="1974" spans="22:24">
      <c r="V1974" t="str">
        <f ca="1"/>
        <v>949p</v>
      </c>
      <c r="W1974" t="str">
        <f ca="1"/>
        <v>Toedscruel</v>
      </c>
      <c r="X1974" t="str">
        <f ca="1"/>
        <v>固有名詞</v>
      </c>
    </row>
    <row r="1975" spans="22:24">
      <c r="V1975" t="str">
        <f ca="1"/>
        <v>950p</v>
      </c>
      <c r="W1975" t="str">
        <f ca="1"/>
        <v>Klawf</v>
      </c>
      <c r="X1975" t="str">
        <f ca="1"/>
        <v>固有名詞</v>
      </c>
    </row>
    <row r="1976" spans="22:24">
      <c r="V1976" t="str">
        <f ca="1"/>
        <v>951p</v>
      </c>
      <c r="W1976" t="str">
        <f ca="1"/>
        <v>Capsakid</v>
      </c>
      <c r="X1976" t="str">
        <f ca="1"/>
        <v>固有名詞</v>
      </c>
    </row>
    <row r="1977" spans="22:24">
      <c r="V1977" t="str">
        <f ca="1"/>
        <v>952p</v>
      </c>
      <c r="W1977" t="str">
        <f ca="1"/>
        <v>Scovillain</v>
      </c>
      <c r="X1977" t="str">
        <f ca="1"/>
        <v>固有名詞</v>
      </c>
    </row>
    <row r="1978" spans="22:24">
      <c r="V1978" t="str">
        <f ca="1"/>
        <v>953p</v>
      </c>
      <c r="W1978" t="str">
        <f ca="1"/>
        <v>Rellor</v>
      </c>
      <c r="X1978" t="str">
        <f ca="1"/>
        <v>固有名詞</v>
      </c>
    </row>
    <row r="1979" spans="22:24">
      <c r="V1979" t="str">
        <f ca="1"/>
        <v>954p</v>
      </c>
      <c r="W1979" t="str">
        <f ca="1"/>
        <v>Rabsca</v>
      </c>
      <c r="X1979" t="str">
        <f ca="1"/>
        <v>固有名詞</v>
      </c>
    </row>
    <row r="1980" spans="22:24">
      <c r="V1980" t="str">
        <f ca="1"/>
        <v>955p</v>
      </c>
      <c r="W1980" t="str">
        <f ca="1"/>
        <v>Flittle</v>
      </c>
      <c r="X1980" t="str">
        <f ca="1"/>
        <v>固有名詞</v>
      </c>
    </row>
    <row r="1981" spans="22:24">
      <c r="V1981" t="str">
        <f ca="1"/>
        <v>956p</v>
      </c>
      <c r="W1981" t="str">
        <f ca="1"/>
        <v>Espathra</v>
      </c>
      <c r="X1981" t="str">
        <f ca="1"/>
        <v>固有名詞</v>
      </c>
    </row>
    <row r="1982" spans="22:24">
      <c r="V1982" t="str">
        <f ca="1"/>
        <v>957p</v>
      </c>
      <c r="W1982" t="str">
        <f ca="1"/>
        <v>Tinkatink</v>
      </c>
      <c r="X1982" t="str">
        <f ca="1"/>
        <v>固有名詞</v>
      </c>
    </row>
    <row r="1983" spans="22:24">
      <c r="V1983" t="str">
        <f ca="1"/>
        <v>958p</v>
      </c>
      <c r="W1983" t="str">
        <f ca="1"/>
        <v>Tinkatuff</v>
      </c>
      <c r="X1983" t="str">
        <f ca="1"/>
        <v>固有名詞</v>
      </c>
    </row>
    <row r="1984" spans="22:24">
      <c r="V1984" t="str">
        <f ca="1"/>
        <v>959p</v>
      </c>
      <c r="W1984" t="str">
        <f ca="1"/>
        <v>Tinkaton</v>
      </c>
      <c r="X1984" t="str">
        <f ca="1"/>
        <v>固有名詞</v>
      </c>
    </row>
    <row r="1985" spans="22:24">
      <c r="V1985" t="str">
        <f ca="1"/>
        <v>960p</v>
      </c>
      <c r="W1985" t="str">
        <f ca="1"/>
        <v>Wiglett</v>
      </c>
      <c r="X1985" t="str">
        <f ca="1"/>
        <v>固有名詞</v>
      </c>
    </row>
    <row r="1986" spans="22:24">
      <c r="V1986" t="str">
        <f ca="1"/>
        <v>961p</v>
      </c>
      <c r="W1986" t="str">
        <f ca="1"/>
        <v>Wugtrio</v>
      </c>
      <c r="X1986" t="str">
        <f ca="1"/>
        <v>固有名詞</v>
      </c>
    </row>
    <row r="1987" spans="22:24">
      <c r="V1987" t="str">
        <f ca="1"/>
        <v>962p</v>
      </c>
      <c r="W1987" t="str">
        <f ca="1"/>
        <v>Bombirdier</v>
      </c>
      <c r="X1987" t="str">
        <f ca="1"/>
        <v>固有名詞</v>
      </c>
    </row>
    <row r="1988" spans="22:24">
      <c r="V1988" t="str">
        <f ca="1"/>
        <v>963p</v>
      </c>
      <c r="W1988" t="str">
        <f ca="1"/>
        <v>Finizen</v>
      </c>
      <c r="X1988" t="str">
        <f ca="1"/>
        <v>固有名詞</v>
      </c>
    </row>
    <row r="1989" spans="22:24">
      <c r="V1989" t="str">
        <f ca="1"/>
        <v>964p</v>
      </c>
      <c r="W1989" t="str">
        <f ca="1"/>
        <v>Palafin</v>
      </c>
      <c r="X1989" t="str">
        <f ca="1"/>
        <v>固有名詞</v>
      </c>
    </row>
    <row r="1990" spans="22:24">
      <c r="V1990" t="str">
        <f ca="1"/>
        <v>965p</v>
      </c>
      <c r="W1990" t="str">
        <f ca="1"/>
        <v>Varoom</v>
      </c>
      <c r="X1990" t="str">
        <f ca="1"/>
        <v>固有名詞</v>
      </c>
    </row>
    <row r="1991" spans="22:24">
      <c r="V1991" t="str">
        <f ca="1"/>
        <v>966p</v>
      </c>
      <c r="W1991" t="str">
        <f ca="1"/>
        <v>Revavroom</v>
      </c>
      <c r="X1991" t="str">
        <f ca="1"/>
        <v>固有名詞</v>
      </c>
    </row>
    <row r="1992" spans="22:24">
      <c r="V1992" t="str">
        <f ca="1"/>
        <v>967p</v>
      </c>
      <c r="W1992" t="str">
        <f ca="1"/>
        <v>Cyclizar</v>
      </c>
      <c r="X1992" t="str">
        <f ca="1"/>
        <v>固有名詞</v>
      </c>
    </row>
    <row r="1993" spans="22:24">
      <c r="V1993" t="str">
        <f ca="1"/>
        <v>968p</v>
      </c>
      <c r="W1993" t="str">
        <f ca="1"/>
        <v>Orthworm</v>
      </c>
      <c r="X1993" t="str">
        <f ca="1"/>
        <v>固有名詞</v>
      </c>
    </row>
    <row r="1994" spans="22:24">
      <c r="V1994" t="str">
        <f ca="1"/>
        <v>969p</v>
      </c>
      <c r="W1994" t="str">
        <f ca="1"/>
        <v>Glimmet</v>
      </c>
      <c r="X1994" t="str">
        <f ca="1"/>
        <v>固有名詞</v>
      </c>
    </row>
    <row r="1995" spans="22:24">
      <c r="V1995" t="str">
        <f ca="1"/>
        <v>970p</v>
      </c>
      <c r="W1995" t="str">
        <f ca="1"/>
        <v>Glimmora</v>
      </c>
      <c r="X1995" t="str">
        <f ca="1"/>
        <v>固有名詞</v>
      </c>
    </row>
    <row r="1996" spans="22:24">
      <c r="V1996" t="str">
        <f ca="1"/>
        <v>971p</v>
      </c>
      <c r="W1996" t="str">
        <f ca="1"/>
        <v>Greavard</v>
      </c>
      <c r="X1996" t="str">
        <f ca="1"/>
        <v>固有名詞</v>
      </c>
    </row>
    <row r="1997" spans="22:24">
      <c r="V1997" t="str">
        <f ca="1"/>
        <v>972p</v>
      </c>
      <c r="W1997" t="str">
        <f ca="1"/>
        <v>Houndstone</v>
      </c>
      <c r="X1997" t="str">
        <f ca="1"/>
        <v>固有名詞</v>
      </c>
    </row>
    <row r="1998" spans="22:24">
      <c r="V1998" t="str">
        <f ca="1"/>
        <v>973p</v>
      </c>
      <c r="W1998" t="str">
        <f ca="1"/>
        <v>Flamigo</v>
      </c>
      <c r="X1998" t="str">
        <f ca="1"/>
        <v>固有名詞</v>
      </c>
    </row>
    <row r="1999" spans="22:24">
      <c r="V1999" t="str">
        <f ca="1"/>
        <v>974p</v>
      </c>
      <c r="W1999" t="str">
        <f ca="1"/>
        <v>Cetoddle</v>
      </c>
      <c r="X1999" t="str">
        <f ca="1"/>
        <v>固有名詞</v>
      </c>
    </row>
    <row r="2000" spans="22:24">
      <c r="V2000" t="str">
        <f ca="1"/>
        <v>975p</v>
      </c>
      <c r="W2000" t="str">
        <f ca="1"/>
        <v>Cetitan</v>
      </c>
      <c r="X2000" t="str">
        <f ca="1"/>
        <v>固有名詞</v>
      </c>
    </row>
    <row r="2001" spans="22:24">
      <c r="V2001" t="str">
        <f ca="1"/>
        <v>976p</v>
      </c>
      <c r="W2001" t="str">
        <f ca="1"/>
        <v>Veluza</v>
      </c>
      <c r="X2001" t="str">
        <f ca="1"/>
        <v>固有名詞</v>
      </c>
    </row>
    <row r="2002" spans="22:24">
      <c r="V2002" t="str">
        <f ca="1"/>
        <v>977p</v>
      </c>
      <c r="W2002" t="str">
        <f ca="1"/>
        <v>Dondozo</v>
      </c>
      <c r="X2002" t="str">
        <f ca="1"/>
        <v>固有名詞</v>
      </c>
    </row>
    <row r="2003" spans="22:24">
      <c r="V2003" t="str">
        <f ca="1"/>
        <v>978p</v>
      </c>
      <c r="W2003" t="str">
        <f ca="1"/>
        <v>Tatsugiri</v>
      </c>
      <c r="X2003" t="str">
        <f ca="1"/>
        <v>固有名詞</v>
      </c>
    </row>
    <row r="2004" spans="22:24">
      <c r="V2004" t="str">
        <f ca="1"/>
        <v>979p</v>
      </c>
      <c r="W2004" t="str">
        <f ca="1"/>
        <v>Annihilape</v>
      </c>
      <c r="X2004" t="str">
        <f ca="1"/>
        <v>固有名詞</v>
      </c>
    </row>
    <row r="2005" spans="22:24">
      <c r="V2005" t="str">
        <f ca="1"/>
        <v>980p</v>
      </c>
      <c r="W2005" t="str">
        <f ca="1"/>
        <v>Clodsire</v>
      </c>
      <c r="X2005" t="str">
        <f ca="1"/>
        <v>固有名詞</v>
      </c>
    </row>
    <row r="2006" spans="22:24">
      <c r="V2006" t="str">
        <f ca="1"/>
        <v>981p</v>
      </c>
      <c r="W2006" t="str">
        <f ca="1"/>
        <v>Farigiraf</v>
      </c>
      <c r="X2006" t="str">
        <f ca="1"/>
        <v>固有名詞</v>
      </c>
    </row>
    <row r="2007" spans="22:24">
      <c r="V2007" t="str">
        <f ca="1"/>
        <v>982p</v>
      </c>
      <c r="W2007" t="str">
        <f ca="1"/>
        <v>Dudunsparce</v>
      </c>
      <c r="X2007" t="str">
        <f ca="1"/>
        <v>固有名詞</v>
      </c>
    </row>
    <row r="2008" spans="22:24">
      <c r="V2008" t="str">
        <f ca="1"/>
        <v>983p</v>
      </c>
      <c r="W2008" t="str">
        <f ca="1"/>
        <v>Kingambit</v>
      </c>
      <c r="X2008" t="str">
        <f ca="1"/>
        <v>固有名詞</v>
      </c>
    </row>
    <row r="2009" spans="22:24">
      <c r="V2009" t="str">
        <f ca="1"/>
        <v>984p</v>
      </c>
      <c r="W2009" t="str">
        <f ca="1"/>
        <v>Great Tusk</v>
      </c>
      <c r="X2009" t="str">
        <f ca="1"/>
        <v>固有名詞</v>
      </c>
    </row>
    <row r="2010" spans="22:24">
      <c r="V2010" t="str">
        <f ca="1"/>
        <v>985p</v>
      </c>
      <c r="W2010" t="str">
        <f ca="1"/>
        <v>Scream Tail</v>
      </c>
      <c r="X2010" t="str">
        <f ca="1"/>
        <v>固有名詞</v>
      </c>
    </row>
    <row r="2011" spans="22:24">
      <c r="V2011" t="str">
        <f ca="1"/>
        <v>986p</v>
      </c>
      <c r="W2011" t="str">
        <f ca="1"/>
        <v>Brute Bonnet</v>
      </c>
      <c r="X2011" t="str">
        <f ca="1"/>
        <v>固有名詞</v>
      </c>
    </row>
    <row r="2012" spans="22:24">
      <c r="V2012" t="str">
        <f ca="1"/>
        <v>987p</v>
      </c>
      <c r="W2012" t="str">
        <f ca="1"/>
        <v>Flutter Mane</v>
      </c>
      <c r="X2012" t="str">
        <f ca="1"/>
        <v>固有名詞</v>
      </c>
    </row>
    <row r="2013" spans="22:24">
      <c r="V2013" t="str">
        <f ca="1"/>
        <v>988p</v>
      </c>
      <c r="W2013" t="str">
        <f ca="1"/>
        <v>Slither Wing</v>
      </c>
      <c r="X2013" t="str">
        <f ca="1"/>
        <v>固有名詞</v>
      </c>
    </row>
    <row r="2014" spans="22:24">
      <c r="V2014" t="str">
        <f ca="1"/>
        <v>989p</v>
      </c>
      <c r="W2014" t="str">
        <f ca="1"/>
        <v>Sandy Shocks</v>
      </c>
      <c r="X2014" t="str">
        <f ca="1"/>
        <v>固有名詞</v>
      </c>
    </row>
    <row r="2015" spans="22:24">
      <c r="V2015" t="str">
        <f ca="1"/>
        <v>990p</v>
      </c>
      <c r="W2015" t="str">
        <f ca="1"/>
        <v>Iron Treads</v>
      </c>
      <c r="X2015" t="str">
        <f ca="1"/>
        <v>固有名詞</v>
      </c>
    </row>
    <row r="2016" spans="22:24">
      <c r="V2016" t="str">
        <f ca="1"/>
        <v>991p</v>
      </c>
      <c r="W2016" t="str">
        <f ca="1"/>
        <v>Iron Bundle</v>
      </c>
      <c r="X2016" t="str">
        <f ca="1"/>
        <v>固有名詞</v>
      </c>
    </row>
    <row r="2017" spans="22:24">
      <c r="V2017" t="str">
        <f ca="1"/>
        <v>992p</v>
      </c>
      <c r="W2017" t="str">
        <f ca="1"/>
        <v>Iron Hands</v>
      </c>
      <c r="X2017" t="str">
        <f ca="1"/>
        <v>固有名詞</v>
      </c>
    </row>
    <row r="2018" spans="22:24">
      <c r="V2018" t="str">
        <f ca="1"/>
        <v>993p</v>
      </c>
      <c r="W2018" t="str">
        <f ca="1"/>
        <v>Iron Jugulis</v>
      </c>
      <c r="X2018" t="str">
        <f ca="1"/>
        <v>固有名詞</v>
      </c>
    </row>
    <row r="2019" spans="22:24">
      <c r="V2019" t="str">
        <f ca="1"/>
        <v>994p</v>
      </c>
      <c r="W2019" t="str">
        <f ca="1"/>
        <v>Iron Moth</v>
      </c>
      <c r="X2019" t="str">
        <f ca="1"/>
        <v>固有名詞</v>
      </c>
    </row>
    <row r="2020" spans="22:24">
      <c r="V2020" t="str">
        <f ca="1"/>
        <v>995p</v>
      </c>
      <c r="W2020" t="str">
        <f ca="1"/>
        <v>Iron Thorns</v>
      </c>
      <c r="X2020" t="str">
        <f ca="1"/>
        <v>固有名詞</v>
      </c>
    </row>
    <row r="2021" spans="22:24">
      <c r="V2021" t="str">
        <f ca="1"/>
        <v>996p</v>
      </c>
      <c r="W2021" t="str">
        <f ca="1"/>
        <v>Frigibax</v>
      </c>
      <c r="X2021" t="str">
        <f ca="1"/>
        <v>固有名詞</v>
      </c>
    </row>
    <row r="2022" spans="22:24">
      <c r="V2022" t="str">
        <f ca="1"/>
        <v>997p</v>
      </c>
      <c r="W2022" t="str">
        <f ca="1"/>
        <v>Arctibax</v>
      </c>
      <c r="X2022" t="str">
        <f ca="1"/>
        <v>固有名詞</v>
      </c>
    </row>
    <row r="2023" spans="22:24">
      <c r="V2023" t="str">
        <f ca="1"/>
        <v>998p</v>
      </c>
      <c r="W2023" t="str">
        <f ca="1"/>
        <v>Baxcalibur</v>
      </c>
      <c r="X2023" t="str">
        <f ca="1"/>
        <v>固有名詞</v>
      </c>
    </row>
    <row r="2024" spans="22:24">
      <c r="V2024" t="str">
        <f ca="1"/>
        <v>999p</v>
      </c>
      <c r="W2024" t="str">
        <f ca="1"/>
        <v>Gimmighoul</v>
      </c>
      <c r="X2024" t="str">
        <f ca="1"/>
        <v>固有名詞</v>
      </c>
    </row>
    <row r="2025" spans="22:24">
      <c r="V2025" t="str">
        <f ca="1"/>
        <v>1000p</v>
      </c>
      <c r="W2025" t="str">
        <f ca="1"/>
        <v>Gholdengo</v>
      </c>
      <c r="X2025" t="str">
        <f ca="1"/>
        <v>固有名詞</v>
      </c>
    </row>
    <row r="2026" spans="22:24">
      <c r="V2026" t="str">
        <f ca="1"/>
        <v>1001p</v>
      </c>
      <c r="W2026" t="str">
        <f ca="1"/>
        <v>Wo-Chien</v>
      </c>
      <c r="X2026" t="str">
        <f ca="1"/>
        <v>固有名詞</v>
      </c>
    </row>
    <row r="2027" spans="22:24">
      <c r="V2027" t="str">
        <f ca="1"/>
        <v>1002p</v>
      </c>
      <c r="W2027" t="str">
        <f ca="1"/>
        <v>Chien-Pao</v>
      </c>
      <c r="X2027" t="str">
        <f ca="1"/>
        <v>固有名詞</v>
      </c>
    </row>
    <row r="2028" spans="22:24">
      <c r="V2028" t="str">
        <f ca="1"/>
        <v>1003p</v>
      </c>
      <c r="W2028" t="str">
        <f ca="1"/>
        <v>Ting-Lu</v>
      </c>
      <c r="X2028" t="str">
        <f ca="1"/>
        <v>固有名詞</v>
      </c>
    </row>
    <row r="2029" spans="22:24">
      <c r="V2029" t="str">
        <f ca="1"/>
        <v>1004p</v>
      </c>
      <c r="W2029" t="str">
        <f ca="1"/>
        <v>Chi-Yu</v>
      </c>
      <c r="X2029" t="str">
        <f ca="1"/>
        <v>固有名詞</v>
      </c>
    </row>
    <row r="2030" spans="22:24">
      <c r="V2030" t="str">
        <f ca="1"/>
        <v>1005p</v>
      </c>
      <c r="W2030" t="str">
        <f ca="1"/>
        <v>Roaring Moon</v>
      </c>
      <c r="X2030" t="str">
        <f ca="1"/>
        <v>固有名詞</v>
      </c>
    </row>
    <row r="2031" spans="22:24">
      <c r="V2031" t="str">
        <f ca="1"/>
        <v>1006p</v>
      </c>
      <c r="W2031" t="str">
        <f ca="1"/>
        <v>Iron Valiant</v>
      </c>
      <c r="X2031" t="str">
        <f ca="1"/>
        <v>固有名詞</v>
      </c>
    </row>
    <row r="2032" spans="22:24">
      <c r="V2032" t="str">
        <f ca="1"/>
        <v>1007p</v>
      </c>
      <c r="W2032" t="str">
        <f ca="1"/>
        <v>Koraidon</v>
      </c>
      <c r="X2032" t="str">
        <f ca="1"/>
        <v>固有名詞</v>
      </c>
    </row>
    <row r="2033" spans="22:24">
      <c r="V2033" t="str">
        <f ca="1"/>
        <v>1008p</v>
      </c>
      <c r="W2033" t="str">
        <f ca="1"/>
        <v>Miraidon</v>
      </c>
      <c r="X2033" t="str">
        <f ca="1"/>
        <v>固有名詞</v>
      </c>
    </row>
    <row r="2034" spans="22:24">
      <c r="V2034" t="str">
        <f ca="1"/>
        <v>1009p</v>
      </c>
      <c r="W2034" t="str">
        <f ca="1"/>
        <v>Walking Wake</v>
      </c>
      <c r="X2034" t="str">
        <f ca="1"/>
        <v>固有名詞</v>
      </c>
    </row>
    <row r="2035" spans="22:24">
      <c r="V2035" t="str">
        <f ca="1"/>
        <v>1010p</v>
      </c>
      <c r="W2035" t="str">
        <f ca="1"/>
        <v>Iron Leaves</v>
      </c>
      <c r="X2035" t="str">
        <f ca="1"/>
        <v>固有名詞</v>
      </c>
    </row>
    <row r="2036" spans="22:24">
      <c r="V2036" t="str">
        <f ca="1"/>
        <v>1011p</v>
      </c>
      <c r="W2036" t="str">
        <f ca="1"/>
        <v>Dipplin</v>
      </c>
      <c r="X2036" t="str">
        <f ca="1"/>
        <v>固有名詞</v>
      </c>
    </row>
    <row r="2037" spans="22:24">
      <c r="V2037" t="str">
        <f ca="1"/>
        <v>1012p</v>
      </c>
      <c r="W2037" t="str">
        <f ca="1"/>
        <v>Poltchageist</v>
      </c>
      <c r="X2037" t="str">
        <f ca="1"/>
        <v>固有名詞</v>
      </c>
    </row>
    <row r="2038" spans="22:24">
      <c r="V2038" t="str">
        <f ca="1"/>
        <v>1013p</v>
      </c>
      <c r="W2038" t="str">
        <f ca="1"/>
        <v>Sinistcha</v>
      </c>
      <c r="X2038" t="str">
        <f ca="1"/>
        <v>固有名詞</v>
      </c>
    </row>
    <row r="2039" spans="22:24">
      <c r="V2039" t="str">
        <f ca="1"/>
        <v>1014p</v>
      </c>
      <c r="W2039" t="str">
        <f ca="1"/>
        <v>Okidogi</v>
      </c>
      <c r="X2039" t="str">
        <f ca="1"/>
        <v>固有名詞</v>
      </c>
    </row>
    <row r="2040" spans="22:24">
      <c r="V2040" t="str">
        <f ca="1"/>
        <v>1015p</v>
      </c>
      <c r="W2040" t="str">
        <f ca="1"/>
        <v>Munkidori</v>
      </c>
      <c r="X2040" t="str">
        <f ca="1"/>
        <v>固有名詞</v>
      </c>
    </row>
    <row r="2041" spans="22:24">
      <c r="V2041" t="str">
        <f ca="1"/>
        <v>1016p</v>
      </c>
      <c r="W2041" t="str">
        <f ca="1"/>
        <v>Fezandipiti</v>
      </c>
      <c r="X2041" t="str">
        <f ca="1"/>
        <v>固有名詞</v>
      </c>
    </row>
    <row r="2042" spans="22:24">
      <c r="V2042" t="str">
        <f ca="1"/>
        <v>1017p</v>
      </c>
      <c r="W2042" t="str">
        <f ca="1"/>
        <v>Ogerpon</v>
      </c>
      <c r="X2042" t="str">
        <f ca="1"/>
        <v>固有名詞</v>
      </c>
    </row>
    <row r="2043" spans="22:24">
      <c r="V2043" t="str">
        <f ca="1"/>
        <v>1018p</v>
      </c>
      <c r="W2043" t="str">
        <f ca="1"/>
        <v>Archaludon</v>
      </c>
      <c r="X2043" t="str">
        <f ca="1"/>
        <v>固有名詞</v>
      </c>
    </row>
    <row r="2044" spans="22:24">
      <c r="V2044" t="str">
        <f ca="1"/>
        <v>1019p</v>
      </c>
      <c r="W2044" t="str">
        <f ca="1"/>
        <v>Hydrapple</v>
      </c>
      <c r="X2044" t="str">
        <f ca="1"/>
        <v>固有名詞</v>
      </c>
    </row>
    <row r="2045" spans="22:24">
      <c r="V2045" t="str">
        <f ca="1"/>
        <v>1020p</v>
      </c>
      <c r="W2045" t="str">
        <f ca="1"/>
        <v>Gouging Fire</v>
      </c>
      <c r="X2045" t="str">
        <f ca="1"/>
        <v>固有名詞</v>
      </c>
    </row>
    <row r="2046" spans="22:24">
      <c r="V2046" t="str">
        <f ca="1"/>
        <v>1021p</v>
      </c>
      <c r="W2046" t="str">
        <f ca="1"/>
        <v>Raging Bolt</v>
      </c>
      <c r="X2046" t="str">
        <f ca="1"/>
        <v>固有名詞</v>
      </c>
    </row>
    <row r="2047" spans="22:24">
      <c r="V2047" t="str">
        <f ca="1"/>
        <v>1022p</v>
      </c>
      <c r="W2047" t="str">
        <f ca="1"/>
        <v>Iron Boulder</v>
      </c>
      <c r="X2047" t="str">
        <f ca="1"/>
        <v>固有名詞</v>
      </c>
    </row>
    <row r="2048" spans="22:24">
      <c r="V2048" t="str">
        <f ca="1"/>
        <v>1023p</v>
      </c>
      <c r="W2048" t="str">
        <f ca="1"/>
        <v>Iron Crown</v>
      </c>
      <c r="X2048" t="str">
        <f ca="1"/>
        <v>固有名詞</v>
      </c>
    </row>
    <row r="2049" spans="22:24">
      <c r="V2049" t="str">
        <f ca="1"/>
        <v>1024p</v>
      </c>
      <c r="W2049" t="str">
        <f ca="1"/>
        <v>Terapagos</v>
      </c>
      <c r="X2049" t="str">
        <f ca="1"/>
        <v>固有名詞</v>
      </c>
    </row>
    <row r="2050" spans="22:24">
      <c r="V2050" t="str">
        <f ca="1"/>
        <v>1025p</v>
      </c>
      <c r="W2050" t="str">
        <f ca="1"/>
        <v>Pecharunt</v>
      </c>
      <c r="X2050" t="str">
        <f ca="1"/>
        <v>固有名詞</v>
      </c>
    </row>
    <row r="2051" spans="22:24">
      <c r="V2051" t="str">
        <f ca="1"/>
        <v>ふしぎだね</v>
      </c>
      <c r="W2051" t="str">
        <f ca="1"/>
        <v>フシギダネ</v>
      </c>
      <c r="X2051" t="str">
        <f ca="1"/>
        <v>固有名詞</v>
      </c>
    </row>
    <row r="2052" spans="22:24">
      <c r="V2052" t="str">
        <f ca="1"/>
        <v>ふしぎそう</v>
      </c>
      <c r="W2052" t="str">
        <f ca="1"/>
        <v>フシギソウ</v>
      </c>
      <c r="X2052" t="str">
        <f ca="1"/>
        <v>固有名詞</v>
      </c>
    </row>
    <row r="2053" spans="22:24">
      <c r="V2053" t="str">
        <f ca="1"/>
        <v>ふしぎばな</v>
      </c>
      <c r="W2053" t="str">
        <f ca="1"/>
        <v>フシギバナ</v>
      </c>
      <c r="X2053" t="str">
        <f ca="1"/>
        <v>固有名詞</v>
      </c>
    </row>
    <row r="2054" spans="22:24">
      <c r="V2054" t="str">
        <f ca="1"/>
        <v>ひとかげ</v>
      </c>
      <c r="W2054" t="str">
        <f ca="1"/>
        <v>ヒトカゲ</v>
      </c>
      <c r="X2054" t="str">
        <f ca="1"/>
        <v>固有名詞</v>
      </c>
    </row>
    <row r="2055" spans="22:24">
      <c r="V2055" t="str">
        <f ca="1"/>
        <v>りざーど</v>
      </c>
      <c r="W2055" t="str">
        <f ca="1"/>
        <v>リザード</v>
      </c>
      <c r="X2055" t="str">
        <f ca="1"/>
        <v>固有名詞</v>
      </c>
    </row>
    <row r="2056" spans="22:24">
      <c r="V2056" t="str">
        <f ca="1"/>
        <v>りざーどん</v>
      </c>
      <c r="W2056" t="str">
        <f ca="1"/>
        <v>リザードン</v>
      </c>
      <c r="X2056" t="str">
        <f ca="1"/>
        <v>固有名詞</v>
      </c>
    </row>
    <row r="2057" spans="22:24">
      <c r="V2057" t="str">
        <f ca="1"/>
        <v>ぜにがめ</v>
      </c>
      <c r="W2057" t="str">
        <f ca="1"/>
        <v>ゼニガメ</v>
      </c>
      <c r="X2057" t="str">
        <f ca="1"/>
        <v>固有名詞</v>
      </c>
    </row>
    <row r="2058" spans="22:24">
      <c r="V2058" t="str">
        <f ca="1"/>
        <v>かめーる</v>
      </c>
      <c r="W2058" t="str">
        <f ca="1"/>
        <v>カメール</v>
      </c>
      <c r="X2058" t="str">
        <f ca="1"/>
        <v>固有名詞</v>
      </c>
    </row>
    <row r="2059" spans="22:24">
      <c r="V2059" t="str">
        <f ca="1"/>
        <v>かめっくす</v>
      </c>
      <c r="W2059" t="str">
        <f ca="1"/>
        <v>カメックス</v>
      </c>
      <c r="X2059" t="str">
        <f ca="1"/>
        <v>固有名詞</v>
      </c>
    </row>
    <row r="2060" spans="22:24">
      <c r="V2060" t="str">
        <f ca="1"/>
        <v>きゃたぴー</v>
      </c>
      <c r="W2060" t="str">
        <f ca="1"/>
        <v>キャタピー</v>
      </c>
      <c r="X2060" t="str">
        <f ca="1"/>
        <v>固有名詞</v>
      </c>
    </row>
    <row r="2061" spans="22:24">
      <c r="V2061" t="str">
        <f ca="1"/>
        <v>とらんせる</v>
      </c>
      <c r="W2061" t="str">
        <f ca="1"/>
        <v>トランセル</v>
      </c>
      <c r="X2061" t="str">
        <f ca="1"/>
        <v>固有名詞</v>
      </c>
    </row>
    <row r="2062" spans="22:24">
      <c r="V2062" t="str">
        <f ca="1"/>
        <v>ばたふりー</v>
      </c>
      <c r="W2062" t="str">
        <f ca="1"/>
        <v>バタフリー</v>
      </c>
      <c r="X2062" t="str">
        <f ca="1"/>
        <v>固有名詞</v>
      </c>
    </row>
    <row r="2063" spans="22:24">
      <c r="V2063" t="str">
        <f ca="1"/>
        <v>びーどる</v>
      </c>
      <c r="W2063" t="str">
        <f ca="1"/>
        <v>ビードル</v>
      </c>
      <c r="X2063" t="str">
        <f ca="1"/>
        <v>固有名詞</v>
      </c>
    </row>
    <row r="2064" spans="22:24">
      <c r="V2064" t="str">
        <f ca="1"/>
        <v>こくーん</v>
      </c>
      <c r="W2064" t="str">
        <f ca="1"/>
        <v>コクーン</v>
      </c>
      <c r="X2064" t="str">
        <f ca="1"/>
        <v>固有名詞</v>
      </c>
    </row>
    <row r="2065" spans="22:24">
      <c r="V2065" t="str">
        <f ca="1"/>
        <v>すぴあー</v>
      </c>
      <c r="W2065" t="str">
        <f ca="1"/>
        <v>スピアー</v>
      </c>
      <c r="X2065" t="str">
        <f ca="1"/>
        <v>固有名詞</v>
      </c>
    </row>
    <row r="2066" spans="22:24">
      <c r="V2066" t="str">
        <f ca="1"/>
        <v>ぽっぽ</v>
      </c>
      <c r="W2066" t="str">
        <f ca="1"/>
        <v>ポッポ</v>
      </c>
      <c r="X2066" t="str">
        <f ca="1"/>
        <v>固有名詞</v>
      </c>
    </row>
    <row r="2067" spans="22:24">
      <c r="V2067" t="str">
        <f ca="1"/>
        <v>ぴじょん</v>
      </c>
      <c r="W2067" t="str">
        <f ca="1"/>
        <v>ピジョン</v>
      </c>
      <c r="X2067" t="str">
        <f ca="1"/>
        <v>固有名詞</v>
      </c>
    </row>
    <row r="2068" spans="22:24">
      <c r="V2068" t="str">
        <f ca="1"/>
        <v>ぴじょっと</v>
      </c>
      <c r="W2068" t="str">
        <f ca="1"/>
        <v>ピジョット</v>
      </c>
      <c r="X2068" t="str">
        <f ca="1"/>
        <v>固有名詞</v>
      </c>
    </row>
    <row r="2069" spans="22:24">
      <c r="V2069" t="str">
        <f ca="1"/>
        <v>こらった</v>
      </c>
      <c r="W2069" t="str">
        <f ca="1"/>
        <v>コラッタ</v>
      </c>
      <c r="X2069" t="str">
        <f ca="1"/>
        <v>固有名詞</v>
      </c>
    </row>
    <row r="2070" spans="22:24">
      <c r="V2070" t="str">
        <f ca="1"/>
        <v>らった</v>
      </c>
      <c r="W2070" t="str">
        <f ca="1"/>
        <v>ラッタ</v>
      </c>
      <c r="X2070" t="str">
        <f ca="1"/>
        <v>固有名詞</v>
      </c>
    </row>
    <row r="2071" spans="22:24">
      <c r="V2071" t="str">
        <f ca="1"/>
        <v>おにすずめ</v>
      </c>
      <c r="W2071" t="str">
        <f ca="1"/>
        <v>オニスズメ</v>
      </c>
      <c r="X2071" t="str">
        <f ca="1"/>
        <v>固有名詞</v>
      </c>
    </row>
    <row r="2072" spans="22:24">
      <c r="V2072" t="str">
        <f ca="1"/>
        <v>おにどりる</v>
      </c>
      <c r="W2072" t="str">
        <f ca="1"/>
        <v>オニドリル</v>
      </c>
      <c r="X2072" t="str">
        <f ca="1"/>
        <v>固有名詞</v>
      </c>
    </row>
    <row r="2073" spans="22:24">
      <c r="V2073" t="str">
        <f ca="1"/>
        <v>あーぼ</v>
      </c>
      <c r="W2073" t="str">
        <f ca="1"/>
        <v>アーボ</v>
      </c>
      <c r="X2073" t="str">
        <f ca="1"/>
        <v>固有名詞</v>
      </c>
    </row>
    <row r="2074" spans="22:24">
      <c r="V2074" t="str">
        <f ca="1"/>
        <v>あーぼっく</v>
      </c>
      <c r="W2074" t="str">
        <f ca="1"/>
        <v>アーボック</v>
      </c>
      <c r="X2074" t="str">
        <f ca="1"/>
        <v>固有名詞</v>
      </c>
    </row>
    <row r="2075" spans="22:24">
      <c r="V2075" t="str">
        <f ca="1"/>
        <v>ぴかちゅう</v>
      </c>
      <c r="W2075" t="str">
        <f ca="1"/>
        <v>ピカチュウ</v>
      </c>
      <c r="X2075" t="str">
        <f ca="1"/>
        <v>固有名詞</v>
      </c>
    </row>
    <row r="2076" spans="22:24">
      <c r="V2076" t="str">
        <f ca="1"/>
        <v>らいちゅう</v>
      </c>
      <c r="W2076" t="str">
        <f ca="1"/>
        <v>ライチュウ</v>
      </c>
      <c r="X2076" t="str">
        <f ca="1"/>
        <v>固有名詞</v>
      </c>
    </row>
    <row r="2077" spans="22:24">
      <c r="V2077" t="str">
        <f ca="1"/>
        <v>さんど</v>
      </c>
      <c r="W2077" t="str">
        <f ca="1"/>
        <v>サンド</v>
      </c>
      <c r="X2077" t="str">
        <f ca="1"/>
        <v>固有名詞</v>
      </c>
    </row>
    <row r="2078" spans="22:24">
      <c r="V2078" t="str">
        <f ca="1"/>
        <v>さんどぱん</v>
      </c>
      <c r="W2078" t="str">
        <f ca="1"/>
        <v>サンドパン</v>
      </c>
      <c r="X2078" t="str">
        <f ca="1"/>
        <v>固有名詞</v>
      </c>
    </row>
    <row r="2079" spans="22:24">
      <c r="V2079" t="str">
        <f ca="1"/>
        <v>にどらん♀</v>
      </c>
      <c r="W2079" t="str">
        <f ca="1"/>
        <v>ニドラン♀</v>
      </c>
      <c r="X2079" t="str">
        <f ca="1"/>
        <v>固有名詞</v>
      </c>
    </row>
    <row r="2080" spans="22:24">
      <c r="V2080" t="str">
        <f ca="1"/>
        <v>にどりーな</v>
      </c>
      <c r="W2080" t="str">
        <f ca="1"/>
        <v>ニドリーナ</v>
      </c>
      <c r="X2080" t="str">
        <f ca="1"/>
        <v>固有名詞</v>
      </c>
    </row>
    <row r="2081" spans="22:24">
      <c r="V2081" t="str">
        <f ca="1"/>
        <v>にどくいん</v>
      </c>
      <c r="W2081" t="str">
        <f ca="1"/>
        <v>ニドクイン</v>
      </c>
      <c r="X2081" t="str">
        <f ca="1"/>
        <v>固有名詞</v>
      </c>
    </row>
    <row r="2082" spans="22:24">
      <c r="V2082" t="str">
        <f ca="1"/>
        <v>にどらん♂</v>
      </c>
      <c r="W2082" t="str">
        <f ca="1"/>
        <v>ニドラン♂</v>
      </c>
      <c r="X2082" t="str">
        <f ca="1"/>
        <v>固有名詞</v>
      </c>
    </row>
    <row r="2083" spans="22:24">
      <c r="V2083" t="str">
        <f ca="1"/>
        <v>にどりーの</v>
      </c>
      <c r="W2083" t="str">
        <f ca="1"/>
        <v>ニドリーノ</v>
      </c>
      <c r="X2083" t="str">
        <f ca="1"/>
        <v>固有名詞</v>
      </c>
    </row>
    <row r="2084" spans="22:24">
      <c r="V2084" t="str">
        <f ca="1"/>
        <v>にどきんぐ</v>
      </c>
      <c r="W2084" t="str">
        <f ca="1"/>
        <v>ニドキング</v>
      </c>
      <c r="X2084" t="str">
        <f ca="1"/>
        <v>固有名詞</v>
      </c>
    </row>
    <row r="2085" spans="22:24">
      <c r="V2085" t="str">
        <f ca="1"/>
        <v>ぴっぴ</v>
      </c>
      <c r="W2085" t="str">
        <f ca="1"/>
        <v>ピッピ</v>
      </c>
      <c r="X2085" t="str">
        <f ca="1"/>
        <v>固有名詞</v>
      </c>
    </row>
    <row r="2086" spans="22:24">
      <c r="V2086" t="str">
        <f ca="1"/>
        <v>ぴくしー</v>
      </c>
      <c r="W2086" t="str">
        <f ca="1"/>
        <v>ピクシー</v>
      </c>
      <c r="X2086" t="str">
        <f ca="1"/>
        <v>固有名詞</v>
      </c>
    </row>
    <row r="2087" spans="22:24">
      <c r="V2087" t="str">
        <f ca="1"/>
        <v>ろこん</v>
      </c>
      <c r="W2087" t="str">
        <f ca="1"/>
        <v>ロコン</v>
      </c>
      <c r="X2087" t="str">
        <f ca="1"/>
        <v>固有名詞</v>
      </c>
    </row>
    <row r="2088" spans="22:24">
      <c r="V2088" t="str">
        <f ca="1"/>
        <v>きゅうこん</v>
      </c>
      <c r="W2088" t="str">
        <f ca="1"/>
        <v>キュウコン</v>
      </c>
      <c r="X2088" t="str">
        <f ca="1"/>
        <v>固有名詞</v>
      </c>
    </row>
    <row r="2089" spans="22:24">
      <c r="V2089" t="str">
        <f ca="1"/>
        <v>ぷりん</v>
      </c>
      <c r="W2089" t="str">
        <f ca="1"/>
        <v>プリン</v>
      </c>
      <c r="X2089" t="str">
        <f ca="1"/>
        <v>固有名詞</v>
      </c>
    </row>
    <row r="2090" spans="22:24">
      <c r="V2090" t="str">
        <f ca="1"/>
        <v>ぷくりん</v>
      </c>
      <c r="W2090" t="str">
        <f ca="1"/>
        <v>プクリン</v>
      </c>
      <c r="X2090" t="str">
        <f ca="1"/>
        <v>固有名詞</v>
      </c>
    </row>
    <row r="2091" spans="22:24">
      <c r="V2091" t="str">
        <f ca="1"/>
        <v>ずばっと</v>
      </c>
      <c r="W2091" t="str">
        <f ca="1"/>
        <v>ズバット</v>
      </c>
      <c r="X2091" t="str">
        <f ca="1"/>
        <v>固有名詞</v>
      </c>
    </row>
    <row r="2092" spans="22:24">
      <c r="V2092" t="str">
        <f ca="1"/>
        <v>ごるばっと</v>
      </c>
      <c r="W2092" t="str">
        <f ca="1"/>
        <v>ゴルバット</v>
      </c>
      <c r="X2092" t="str">
        <f ca="1"/>
        <v>固有名詞</v>
      </c>
    </row>
    <row r="2093" spans="22:24">
      <c r="V2093" t="str">
        <f ca="1"/>
        <v>なぞのくさ</v>
      </c>
      <c r="W2093" t="str">
        <f ca="1"/>
        <v>ナゾノクサ</v>
      </c>
      <c r="X2093" t="str">
        <f ca="1"/>
        <v>固有名詞</v>
      </c>
    </row>
    <row r="2094" spans="22:24">
      <c r="V2094" t="str">
        <f ca="1"/>
        <v>くさいはな</v>
      </c>
      <c r="W2094" t="str">
        <f ca="1"/>
        <v>クサイハナ</v>
      </c>
      <c r="X2094" t="str">
        <f ca="1"/>
        <v>固有名詞</v>
      </c>
    </row>
    <row r="2095" spans="22:24">
      <c r="V2095" t="str">
        <f ca="1"/>
        <v>らふれしあ</v>
      </c>
      <c r="W2095" t="str">
        <f ca="1"/>
        <v>ラフレシア</v>
      </c>
      <c r="X2095" t="str">
        <f ca="1"/>
        <v>固有名詞</v>
      </c>
    </row>
    <row r="2096" spans="22:24">
      <c r="V2096" t="str">
        <f ca="1"/>
        <v>ぱらす</v>
      </c>
      <c r="W2096" t="str">
        <f ca="1"/>
        <v>パラス</v>
      </c>
      <c r="X2096" t="str">
        <f ca="1"/>
        <v>固有名詞</v>
      </c>
    </row>
    <row r="2097" spans="22:24">
      <c r="V2097" t="str">
        <f ca="1"/>
        <v>ぱらせくと</v>
      </c>
      <c r="W2097" t="str">
        <f ca="1"/>
        <v>パラセクト</v>
      </c>
      <c r="X2097" t="str">
        <f ca="1"/>
        <v>固有名詞</v>
      </c>
    </row>
    <row r="2098" spans="22:24">
      <c r="V2098" t="str">
        <f ca="1"/>
        <v>こんぱん</v>
      </c>
      <c r="W2098" t="str">
        <f ca="1"/>
        <v>コンパン</v>
      </c>
      <c r="X2098" t="str">
        <f ca="1"/>
        <v>固有名詞</v>
      </c>
    </row>
    <row r="2099" spans="22:24">
      <c r="V2099" t="str">
        <f ca="1"/>
        <v>もるふぉん</v>
      </c>
      <c r="W2099" t="str">
        <f ca="1"/>
        <v>モルフォン</v>
      </c>
      <c r="X2099" t="str">
        <f ca="1"/>
        <v>固有名詞</v>
      </c>
    </row>
    <row r="2100" spans="22:24">
      <c r="V2100" t="str">
        <f ca="1"/>
        <v>でぃぐだ</v>
      </c>
      <c r="W2100" t="str">
        <f ca="1"/>
        <v>ディグダ</v>
      </c>
      <c r="X2100" t="str">
        <f ca="1"/>
        <v>固有名詞</v>
      </c>
    </row>
    <row r="2101" spans="22:24">
      <c r="V2101" t="str">
        <f ca="1"/>
        <v>だぐとりお</v>
      </c>
      <c r="W2101" t="str">
        <f ca="1"/>
        <v>ダグトリオ</v>
      </c>
      <c r="X2101" t="str">
        <f ca="1"/>
        <v>固有名詞</v>
      </c>
    </row>
    <row r="2102" spans="22:24">
      <c r="V2102" t="str">
        <f ca="1"/>
        <v>にゃーす</v>
      </c>
      <c r="W2102" t="str">
        <f ca="1"/>
        <v>ニャース</v>
      </c>
      <c r="X2102" t="str">
        <f ca="1"/>
        <v>固有名詞</v>
      </c>
    </row>
    <row r="2103" spans="22:24">
      <c r="V2103" t="str">
        <f ca="1"/>
        <v>ぺるしあん</v>
      </c>
      <c r="W2103" t="str">
        <f ca="1"/>
        <v>ペルシアン</v>
      </c>
      <c r="X2103" t="str">
        <f ca="1"/>
        <v>固有名詞</v>
      </c>
    </row>
    <row r="2104" spans="22:24">
      <c r="V2104" t="str">
        <f ca="1"/>
        <v>こだっく</v>
      </c>
      <c r="W2104" t="str">
        <f ca="1"/>
        <v>コダック</v>
      </c>
      <c r="X2104" t="str">
        <f ca="1"/>
        <v>固有名詞</v>
      </c>
    </row>
    <row r="2105" spans="22:24">
      <c r="V2105" t="str">
        <f ca="1"/>
        <v>ごるだっく</v>
      </c>
      <c r="W2105" t="str">
        <f ca="1"/>
        <v>ゴルダック</v>
      </c>
      <c r="X2105" t="str">
        <f ca="1"/>
        <v>固有名詞</v>
      </c>
    </row>
    <row r="2106" spans="22:24">
      <c r="V2106" t="str">
        <f ca="1"/>
        <v>まんきー</v>
      </c>
      <c r="W2106" t="str">
        <f ca="1"/>
        <v>マンキー</v>
      </c>
      <c r="X2106" t="str">
        <f ca="1"/>
        <v>固有名詞</v>
      </c>
    </row>
    <row r="2107" spans="22:24">
      <c r="V2107" t="str">
        <f ca="1"/>
        <v>おこりざる</v>
      </c>
      <c r="W2107" t="str">
        <f ca="1"/>
        <v>オコリザル</v>
      </c>
      <c r="X2107" t="str">
        <f ca="1"/>
        <v>固有名詞</v>
      </c>
    </row>
    <row r="2108" spans="22:24">
      <c r="V2108" t="str">
        <f ca="1"/>
        <v>がーでぃ</v>
      </c>
      <c r="W2108" t="str">
        <f ca="1"/>
        <v>ガーディ</v>
      </c>
      <c r="X2108" t="str">
        <f ca="1"/>
        <v>固有名詞</v>
      </c>
    </row>
    <row r="2109" spans="22:24">
      <c r="V2109" t="str">
        <f ca="1"/>
        <v>ういんでぃ</v>
      </c>
      <c r="W2109" t="str">
        <f ca="1"/>
        <v>ウインディ</v>
      </c>
      <c r="X2109" t="str">
        <f ca="1"/>
        <v>固有名詞</v>
      </c>
    </row>
    <row r="2110" spans="22:24">
      <c r="V2110" t="str">
        <f ca="1"/>
        <v>にょろも</v>
      </c>
      <c r="W2110" t="str">
        <f ca="1"/>
        <v>ニョロモ</v>
      </c>
      <c r="X2110" t="str">
        <f ca="1"/>
        <v>固有名詞</v>
      </c>
    </row>
    <row r="2111" spans="22:24">
      <c r="V2111" t="str">
        <f ca="1"/>
        <v>にょろぞ</v>
      </c>
      <c r="W2111" t="str">
        <f ca="1"/>
        <v>ニョロゾ</v>
      </c>
      <c r="X2111" t="str">
        <f ca="1"/>
        <v>固有名詞</v>
      </c>
    </row>
    <row r="2112" spans="22:24">
      <c r="V2112" t="str">
        <f ca="1"/>
        <v>にょろぼん</v>
      </c>
      <c r="W2112" t="str">
        <f ca="1"/>
        <v>ニョロボン</v>
      </c>
      <c r="X2112" t="str">
        <f ca="1"/>
        <v>固有名詞</v>
      </c>
    </row>
    <row r="2113" spans="22:24">
      <c r="V2113" t="str">
        <f ca="1"/>
        <v>けーしぃ</v>
      </c>
      <c r="W2113" t="str">
        <f ca="1"/>
        <v>ケーシィ</v>
      </c>
      <c r="X2113" t="str">
        <f ca="1"/>
        <v>固有名詞</v>
      </c>
    </row>
    <row r="2114" spans="22:24">
      <c r="V2114" t="str">
        <f ca="1"/>
        <v>ゆんげらー</v>
      </c>
      <c r="W2114" t="str">
        <f ca="1"/>
        <v>ユンゲラー</v>
      </c>
      <c r="X2114" t="str">
        <f ca="1"/>
        <v>固有名詞</v>
      </c>
    </row>
    <row r="2115" spans="22:24">
      <c r="V2115" t="str">
        <f ca="1"/>
        <v>ふーでぃん</v>
      </c>
      <c r="W2115" t="str">
        <f ca="1"/>
        <v>フーディン</v>
      </c>
      <c r="X2115" t="str">
        <f ca="1"/>
        <v>固有名詞</v>
      </c>
    </row>
    <row r="2116" spans="22:24">
      <c r="V2116" t="str">
        <f ca="1"/>
        <v>わんりきー</v>
      </c>
      <c r="W2116" t="str">
        <f ca="1"/>
        <v>ワンリキー</v>
      </c>
      <c r="X2116" t="str">
        <f ca="1"/>
        <v>固有名詞</v>
      </c>
    </row>
    <row r="2117" spans="22:24">
      <c r="V2117" t="str">
        <f ca="1"/>
        <v>ごーりきー</v>
      </c>
      <c r="W2117" t="str">
        <f ca="1"/>
        <v>ゴーリキー</v>
      </c>
      <c r="X2117" t="str">
        <f ca="1"/>
        <v>固有名詞</v>
      </c>
    </row>
    <row r="2118" spans="22:24">
      <c r="V2118" t="str">
        <f ca="1"/>
        <v>かいりきー</v>
      </c>
      <c r="W2118" t="str">
        <f ca="1"/>
        <v>カイリキー</v>
      </c>
      <c r="X2118" t="str">
        <f ca="1"/>
        <v>固有名詞</v>
      </c>
    </row>
    <row r="2119" spans="22:24">
      <c r="V2119" t="str">
        <f ca="1"/>
        <v>まだつぼみ</v>
      </c>
      <c r="W2119" t="str">
        <f ca="1"/>
        <v>マダツボミ</v>
      </c>
      <c r="X2119" t="str">
        <f ca="1"/>
        <v>固有名詞</v>
      </c>
    </row>
    <row r="2120" spans="22:24">
      <c r="V2120" t="str">
        <f ca="1"/>
        <v>うつどん</v>
      </c>
      <c r="W2120" t="str">
        <f ca="1"/>
        <v>ウツドン</v>
      </c>
      <c r="X2120" t="str">
        <f ca="1"/>
        <v>固有名詞</v>
      </c>
    </row>
    <row r="2121" spans="22:24">
      <c r="V2121" t="str">
        <f ca="1"/>
        <v>うつぼっと</v>
      </c>
      <c r="W2121" t="str">
        <f ca="1"/>
        <v>ウツボット</v>
      </c>
      <c r="X2121" t="str">
        <f ca="1"/>
        <v>固有名詞</v>
      </c>
    </row>
    <row r="2122" spans="22:24">
      <c r="V2122" t="str">
        <f ca="1"/>
        <v>めのくらげ</v>
      </c>
      <c r="W2122" t="str">
        <f ca="1"/>
        <v>メノクラゲ</v>
      </c>
      <c r="X2122" t="str">
        <f ca="1"/>
        <v>固有名詞</v>
      </c>
    </row>
    <row r="2123" spans="22:24">
      <c r="V2123" t="str">
        <f ca="1"/>
        <v>どくくらげ</v>
      </c>
      <c r="W2123" t="str">
        <f ca="1"/>
        <v>ドククラゲ</v>
      </c>
      <c r="X2123" t="str">
        <f ca="1"/>
        <v>固有名詞</v>
      </c>
    </row>
    <row r="2124" spans="22:24">
      <c r="V2124" t="str">
        <f ca="1"/>
        <v>いしつぶて</v>
      </c>
      <c r="W2124" t="str">
        <f ca="1"/>
        <v>イシツブテ</v>
      </c>
      <c r="X2124" t="str">
        <f ca="1"/>
        <v>固有名詞</v>
      </c>
    </row>
    <row r="2125" spans="22:24">
      <c r="V2125" t="str">
        <f ca="1"/>
        <v>ごろーん</v>
      </c>
      <c r="W2125" t="str">
        <f ca="1"/>
        <v>ゴローン</v>
      </c>
      <c r="X2125" t="str">
        <f ca="1"/>
        <v>固有名詞</v>
      </c>
    </row>
    <row r="2126" spans="22:24">
      <c r="V2126" t="str">
        <f ca="1"/>
        <v>ごろーにゃ</v>
      </c>
      <c r="W2126" t="str">
        <f ca="1"/>
        <v>ゴローニャ</v>
      </c>
      <c r="X2126" t="str">
        <f ca="1"/>
        <v>固有名詞</v>
      </c>
    </row>
    <row r="2127" spans="22:24">
      <c r="V2127" t="str">
        <f ca="1"/>
        <v>ぽにーた</v>
      </c>
      <c r="W2127" t="str">
        <f ca="1"/>
        <v>ポニータ</v>
      </c>
      <c r="X2127" t="str">
        <f ca="1"/>
        <v>固有名詞</v>
      </c>
    </row>
    <row r="2128" spans="22:24">
      <c r="V2128" t="str">
        <f ca="1"/>
        <v>ぎゃろっぷ</v>
      </c>
      <c r="W2128" t="str">
        <f ca="1"/>
        <v>ギャロップ</v>
      </c>
      <c r="X2128" t="str">
        <f ca="1"/>
        <v>固有名詞</v>
      </c>
    </row>
    <row r="2129" spans="22:24">
      <c r="V2129" t="str">
        <f ca="1"/>
        <v>やどん</v>
      </c>
      <c r="W2129" t="str">
        <f ca="1"/>
        <v>ヤドン</v>
      </c>
      <c r="X2129" t="str">
        <f ca="1"/>
        <v>固有名詞</v>
      </c>
    </row>
    <row r="2130" spans="22:24">
      <c r="V2130" t="str">
        <f ca="1"/>
        <v>やどらん</v>
      </c>
      <c r="W2130" t="str">
        <f ca="1"/>
        <v>ヤドラン</v>
      </c>
      <c r="X2130" t="str">
        <f ca="1"/>
        <v>固有名詞</v>
      </c>
    </row>
    <row r="2131" spans="22:24">
      <c r="V2131" t="str">
        <f ca="1"/>
        <v>こいる</v>
      </c>
      <c r="W2131" t="str">
        <f ca="1"/>
        <v>コイル</v>
      </c>
      <c r="X2131" t="str">
        <f ca="1"/>
        <v>固有名詞</v>
      </c>
    </row>
    <row r="2132" spans="22:24">
      <c r="V2132" t="str">
        <f ca="1"/>
        <v>れあこいる</v>
      </c>
      <c r="W2132" t="str">
        <f ca="1"/>
        <v>レアコイル</v>
      </c>
      <c r="X2132" t="str">
        <f ca="1"/>
        <v>固有名詞</v>
      </c>
    </row>
    <row r="2133" spans="22:24">
      <c r="V2133" t="str">
        <f ca="1"/>
        <v>かもねぎ</v>
      </c>
      <c r="W2133" t="str">
        <f ca="1"/>
        <v>カモネギ</v>
      </c>
      <c r="X2133" t="str">
        <f ca="1"/>
        <v>固有名詞</v>
      </c>
    </row>
    <row r="2134" spans="22:24">
      <c r="V2134" t="str">
        <f ca="1"/>
        <v>どーどー</v>
      </c>
      <c r="W2134" t="str">
        <f ca="1"/>
        <v>ドードー</v>
      </c>
      <c r="X2134" t="str">
        <f ca="1"/>
        <v>固有名詞</v>
      </c>
    </row>
    <row r="2135" spans="22:24">
      <c r="V2135" t="str">
        <f ca="1"/>
        <v>どーどりお</v>
      </c>
      <c r="W2135" t="str">
        <f ca="1"/>
        <v>ドードリオ</v>
      </c>
      <c r="X2135" t="str">
        <f ca="1"/>
        <v>固有名詞</v>
      </c>
    </row>
    <row r="2136" spans="22:24">
      <c r="V2136" t="str">
        <f ca="1"/>
        <v>ぱうわう</v>
      </c>
      <c r="W2136" t="str">
        <f ca="1"/>
        <v>パウワウ</v>
      </c>
      <c r="X2136" t="str">
        <f ca="1"/>
        <v>固有名詞</v>
      </c>
    </row>
    <row r="2137" spans="22:24">
      <c r="V2137" t="str">
        <f ca="1"/>
        <v>じゅごん</v>
      </c>
      <c r="W2137" t="str">
        <f ca="1"/>
        <v>ジュゴン</v>
      </c>
      <c r="X2137" t="str">
        <f ca="1"/>
        <v>固有名詞</v>
      </c>
    </row>
    <row r="2138" spans="22:24">
      <c r="V2138" t="str">
        <f ca="1"/>
        <v>べとべたー</v>
      </c>
      <c r="W2138" t="str">
        <f ca="1"/>
        <v>ベトベター</v>
      </c>
      <c r="X2138" t="str">
        <f ca="1"/>
        <v>固有名詞</v>
      </c>
    </row>
    <row r="2139" spans="22:24">
      <c r="V2139" t="str">
        <f ca="1"/>
        <v>べとべとん</v>
      </c>
      <c r="W2139" t="str">
        <f ca="1"/>
        <v>ベトベトン</v>
      </c>
      <c r="X2139" t="str">
        <f ca="1"/>
        <v>固有名詞</v>
      </c>
    </row>
    <row r="2140" spans="22:24">
      <c r="V2140" t="str">
        <f ca="1"/>
        <v>しぇるだー</v>
      </c>
      <c r="W2140" t="str">
        <f ca="1"/>
        <v>シェルダー</v>
      </c>
      <c r="X2140" t="str">
        <f ca="1"/>
        <v>固有名詞</v>
      </c>
    </row>
    <row r="2141" spans="22:24">
      <c r="V2141" t="str">
        <f ca="1"/>
        <v>ぱるしぇん</v>
      </c>
      <c r="W2141" t="str">
        <f ca="1"/>
        <v>パルシェン</v>
      </c>
      <c r="X2141" t="str">
        <f ca="1"/>
        <v>固有名詞</v>
      </c>
    </row>
    <row r="2142" spans="22:24">
      <c r="V2142" t="str">
        <f ca="1"/>
        <v>ごーす</v>
      </c>
      <c r="W2142" t="str">
        <f ca="1"/>
        <v>ゴース</v>
      </c>
      <c r="X2142" t="str">
        <f ca="1"/>
        <v>固有名詞</v>
      </c>
    </row>
    <row r="2143" spans="22:24">
      <c r="V2143" t="str">
        <f ca="1"/>
        <v>ごーすと</v>
      </c>
      <c r="W2143" t="str">
        <f ca="1"/>
        <v>ゴースト</v>
      </c>
      <c r="X2143" t="str">
        <f ca="1"/>
        <v>固有名詞</v>
      </c>
    </row>
    <row r="2144" spans="22:24">
      <c r="V2144" t="str">
        <f ca="1"/>
        <v>げんがー</v>
      </c>
      <c r="W2144" t="str">
        <f ca="1"/>
        <v>ゲンガー</v>
      </c>
      <c r="X2144" t="str">
        <f ca="1"/>
        <v>固有名詞</v>
      </c>
    </row>
    <row r="2145" spans="22:24">
      <c r="V2145" t="str">
        <f ca="1"/>
        <v>いわーく</v>
      </c>
      <c r="W2145" t="str">
        <f ca="1"/>
        <v>イワーク</v>
      </c>
      <c r="X2145" t="str">
        <f ca="1"/>
        <v>固有名詞</v>
      </c>
    </row>
    <row r="2146" spans="22:24">
      <c r="V2146" t="str">
        <f ca="1"/>
        <v>すりーぷ</v>
      </c>
      <c r="W2146" t="str">
        <f ca="1"/>
        <v>スリープ</v>
      </c>
      <c r="X2146" t="str">
        <f ca="1"/>
        <v>固有名詞</v>
      </c>
    </row>
    <row r="2147" spans="22:24">
      <c r="V2147" t="str">
        <f ca="1"/>
        <v>すりーぱー</v>
      </c>
      <c r="W2147" t="str">
        <f ca="1"/>
        <v>スリーパー</v>
      </c>
      <c r="X2147" t="str">
        <f ca="1"/>
        <v>固有名詞</v>
      </c>
    </row>
    <row r="2148" spans="22:24">
      <c r="V2148" t="str">
        <f ca="1"/>
        <v>くらぶ</v>
      </c>
      <c r="W2148" t="str">
        <f ca="1"/>
        <v>クラブ</v>
      </c>
      <c r="X2148" t="str">
        <f ca="1"/>
        <v>固有名詞</v>
      </c>
    </row>
    <row r="2149" spans="22:24">
      <c r="V2149" t="str">
        <f ca="1"/>
        <v>きんぐらー</v>
      </c>
      <c r="W2149" t="str">
        <f ca="1"/>
        <v>キングラー</v>
      </c>
      <c r="X2149" t="str">
        <f ca="1"/>
        <v>固有名詞</v>
      </c>
    </row>
    <row r="2150" spans="22:24">
      <c r="V2150" t="str">
        <f ca="1"/>
        <v>びりりだま</v>
      </c>
      <c r="W2150" t="str">
        <f ca="1"/>
        <v>ビリリダマ</v>
      </c>
      <c r="X2150" t="str">
        <f ca="1"/>
        <v>固有名詞</v>
      </c>
    </row>
    <row r="2151" spans="22:24">
      <c r="V2151" t="str">
        <f ca="1"/>
        <v>まるまいん</v>
      </c>
      <c r="W2151" t="str">
        <f ca="1"/>
        <v>マルマイン</v>
      </c>
      <c r="X2151" t="str">
        <f ca="1"/>
        <v>固有名詞</v>
      </c>
    </row>
    <row r="2152" spans="22:24">
      <c r="V2152" t="str">
        <f ca="1"/>
        <v>たまたま</v>
      </c>
      <c r="W2152" t="str">
        <f ca="1"/>
        <v>タマタマ</v>
      </c>
      <c r="X2152" t="str">
        <f ca="1"/>
        <v>固有名詞</v>
      </c>
    </row>
    <row r="2153" spans="22:24">
      <c r="V2153" t="str">
        <f ca="1"/>
        <v>なっしー</v>
      </c>
      <c r="W2153" t="str">
        <f ca="1"/>
        <v>ナッシー</v>
      </c>
      <c r="X2153" t="str">
        <f ca="1"/>
        <v>固有名詞</v>
      </c>
    </row>
    <row r="2154" spans="22:24">
      <c r="V2154" t="str">
        <f ca="1"/>
        <v>からから</v>
      </c>
      <c r="W2154" t="str">
        <f ca="1"/>
        <v>カラカラ</v>
      </c>
      <c r="X2154" t="str">
        <f ca="1"/>
        <v>固有名詞</v>
      </c>
    </row>
    <row r="2155" spans="22:24">
      <c r="V2155" t="str">
        <f ca="1"/>
        <v>がらがら</v>
      </c>
      <c r="W2155" t="str">
        <f ca="1"/>
        <v>ガラガラ</v>
      </c>
      <c r="X2155" t="str">
        <f ca="1"/>
        <v>固有名詞</v>
      </c>
    </row>
    <row r="2156" spans="22:24">
      <c r="V2156" t="str">
        <f ca="1"/>
        <v>さわむらー</v>
      </c>
      <c r="W2156" t="str">
        <f ca="1"/>
        <v>サワムラー</v>
      </c>
      <c r="X2156" t="str">
        <f ca="1"/>
        <v>固有名詞</v>
      </c>
    </row>
    <row r="2157" spans="22:24">
      <c r="V2157" t="str">
        <f ca="1"/>
        <v>えびわらー</v>
      </c>
      <c r="W2157" t="str">
        <f ca="1"/>
        <v>エビワラー</v>
      </c>
      <c r="X2157" t="str">
        <f ca="1"/>
        <v>固有名詞</v>
      </c>
    </row>
    <row r="2158" spans="22:24">
      <c r="V2158" t="str">
        <f ca="1"/>
        <v>べろりんが</v>
      </c>
      <c r="W2158" t="str">
        <f ca="1"/>
        <v>ベロリンガ</v>
      </c>
      <c r="X2158" t="str">
        <f ca="1"/>
        <v>固有名詞</v>
      </c>
    </row>
    <row r="2159" spans="22:24">
      <c r="V2159" t="str">
        <f ca="1"/>
        <v>どがーす</v>
      </c>
      <c r="W2159" t="str">
        <f ca="1"/>
        <v>ドガース</v>
      </c>
      <c r="X2159" t="str">
        <f ca="1"/>
        <v>固有名詞</v>
      </c>
    </row>
    <row r="2160" spans="22:24">
      <c r="V2160" t="str">
        <f ca="1"/>
        <v>またどがす</v>
      </c>
      <c r="W2160" t="str">
        <f ca="1"/>
        <v>マタドガス</v>
      </c>
      <c r="X2160" t="str">
        <f ca="1"/>
        <v>固有名詞</v>
      </c>
    </row>
    <row r="2161" spans="22:24">
      <c r="V2161" t="str">
        <f ca="1"/>
        <v>さいほーん</v>
      </c>
      <c r="W2161" t="str">
        <f ca="1"/>
        <v>サイホーン</v>
      </c>
      <c r="X2161" t="str">
        <f ca="1"/>
        <v>固有名詞</v>
      </c>
    </row>
    <row r="2162" spans="22:24">
      <c r="V2162" t="str">
        <f ca="1"/>
        <v>さいどん</v>
      </c>
      <c r="W2162" t="str">
        <f ca="1"/>
        <v>サイドン</v>
      </c>
      <c r="X2162" t="str">
        <f ca="1"/>
        <v>固有名詞</v>
      </c>
    </row>
    <row r="2163" spans="22:24">
      <c r="V2163" t="str">
        <f ca="1"/>
        <v>らっきー</v>
      </c>
      <c r="W2163" t="str">
        <f ca="1"/>
        <v>ラッキー</v>
      </c>
      <c r="X2163" t="str">
        <f ca="1"/>
        <v>固有名詞</v>
      </c>
    </row>
    <row r="2164" spans="22:24">
      <c r="V2164" t="str">
        <f ca="1"/>
        <v>もんじゃら</v>
      </c>
      <c r="W2164" t="str">
        <f ca="1"/>
        <v>モンジャラ</v>
      </c>
      <c r="X2164" t="str">
        <f ca="1"/>
        <v>固有名詞</v>
      </c>
    </row>
    <row r="2165" spans="22:24">
      <c r="V2165" t="str">
        <f ca="1"/>
        <v>がるーら</v>
      </c>
      <c r="W2165" t="str">
        <f ca="1"/>
        <v>ガルーラ</v>
      </c>
      <c r="X2165" t="str">
        <f ca="1"/>
        <v>固有名詞</v>
      </c>
    </row>
    <row r="2166" spans="22:24">
      <c r="V2166" t="str">
        <f ca="1"/>
        <v>たっつー</v>
      </c>
      <c r="W2166" t="str">
        <f ca="1"/>
        <v>タッツー</v>
      </c>
      <c r="X2166" t="str">
        <f ca="1"/>
        <v>固有名詞</v>
      </c>
    </row>
    <row r="2167" spans="22:24">
      <c r="V2167" t="str">
        <f ca="1"/>
        <v>しーどら</v>
      </c>
      <c r="W2167" t="str">
        <f ca="1"/>
        <v>シードラ</v>
      </c>
      <c r="X2167" t="str">
        <f ca="1"/>
        <v>固有名詞</v>
      </c>
    </row>
    <row r="2168" spans="22:24">
      <c r="V2168" t="str">
        <f ca="1"/>
        <v>とさきんと</v>
      </c>
      <c r="W2168" t="str">
        <f ca="1"/>
        <v>トサキント</v>
      </c>
      <c r="X2168" t="str">
        <f ca="1"/>
        <v>固有名詞</v>
      </c>
    </row>
    <row r="2169" spans="22:24">
      <c r="V2169" t="str">
        <f ca="1"/>
        <v>あずまおう</v>
      </c>
      <c r="W2169" t="str">
        <f ca="1"/>
        <v>アズマオウ</v>
      </c>
      <c r="X2169" t="str">
        <f ca="1"/>
        <v>固有名詞</v>
      </c>
    </row>
    <row r="2170" spans="22:24">
      <c r="V2170" t="str">
        <f ca="1"/>
        <v>ひとでまん</v>
      </c>
      <c r="W2170" t="str">
        <f ca="1"/>
        <v>ヒトデマン</v>
      </c>
      <c r="X2170" t="str">
        <f ca="1"/>
        <v>固有名詞</v>
      </c>
    </row>
    <row r="2171" spans="22:24">
      <c r="V2171" t="str">
        <f ca="1"/>
        <v>すたーみー</v>
      </c>
      <c r="W2171" t="str">
        <f ca="1"/>
        <v>スターミー</v>
      </c>
      <c r="X2171" t="str">
        <f ca="1"/>
        <v>固有名詞</v>
      </c>
    </row>
    <row r="2172" spans="22:24">
      <c r="V2172" t="str">
        <f ca="1"/>
        <v>ばりやーど</v>
      </c>
      <c r="W2172" t="str">
        <f ca="1"/>
        <v>バリヤード</v>
      </c>
      <c r="X2172" t="str">
        <f ca="1"/>
        <v>固有名詞</v>
      </c>
    </row>
    <row r="2173" spans="22:24">
      <c r="V2173" t="str">
        <f ca="1"/>
        <v>すとらいく</v>
      </c>
      <c r="W2173" t="str">
        <f ca="1"/>
        <v>ストライク</v>
      </c>
      <c r="X2173" t="str">
        <f ca="1"/>
        <v>固有名詞</v>
      </c>
    </row>
    <row r="2174" spans="22:24">
      <c r="V2174" t="str">
        <f ca="1"/>
        <v>るーじゅら</v>
      </c>
      <c r="W2174" t="str">
        <f ca="1"/>
        <v>ルージュラ</v>
      </c>
      <c r="X2174" t="str">
        <f ca="1"/>
        <v>固有名詞</v>
      </c>
    </row>
    <row r="2175" spans="22:24">
      <c r="V2175" t="str">
        <f ca="1"/>
        <v>えれぶー</v>
      </c>
      <c r="W2175" t="str">
        <f ca="1"/>
        <v>エレブー</v>
      </c>
      <c r="X2175" t="str">
        <f ca="1"/>
        <v>固有名詞</v>
      </c>
    </row>
    <row r="2176" spans="22:24">
      <c r="V2176" t="str">
        <f ca="1"/>
        <v>ぶーばー</v>
      </c>
      <c r="W2176" t="str">
        <f ca="1"/>
        <v>ブーバー</v>
      </c>
      <c r="X2176" t="str">
        <f ca="1"/>
        <v>固有名詞</v>
      </c>
    </row>
    <row r="2177" spans="22:24">
      <c r="V2177" t="str">
        <f ca="1"/>
        <v>かいろす</v>
      </c>
      <c r="W2177" t="str">
        <f ca="1"/>
        <v>カイロス</v>
      </c>
      <c r="X2177" t="str">
        <f ca="1"/>
        <v>固有名詞</v>
      </c>
    </row>
    <row r="2178" spans="22:24">
      <c r="V2178" t="str">
        <f ca="1"/>
        <v>けんたろす</v>
      </c>
      <c r="W2178" t="str">
        <f ca="1"/>
        <v>ケンタロス</v>
      </c>
      <c r="X2178" t="str">
        <f ca="1"/>
        <v>固有名詞</v>
      </c>
    </row>
    <row r="2179" spans="22:24">
      <c r="V2179" t="str">
        <f ca="1"/>
        <v>こいきんぐ</v>
      </c>
      <c r="W2179" t="str">
        <f ca="1"/>
        <v>コイキング</v>
      </c>
      <c r="X2179" t="str">
        <f ca="1"/>
        <v>固有名詞</v>
      </c>
    </row>
    <row r="2180" spans="22:24">
      <c r="V2180" t="str">
        <f ca="1"/>
        <v>ぎゃらどす</v>
      </c>
      <c r="W2180" t="str">
        <f ca="1"/>
        <v>ギャラドス</v>
      </c>
      <c r="X2180" t="str">
        <f ca="1"/>
        <v>固有名詞</v>
      </c>
    </row>
    <row r="2181" spans="22:24">
      <c r="V2181" t="str">
        <f ca="1"/>
        <v>らぷらす</v>
      </c>
      <c r="W2181" t="str">
        <f ca="1"/>
        <v>ラプラス</v>
      </c>
      <c r="X2181" t="str">
        <f ca="1"/>
        <v>固有名詞</v>
      </c>
    </row>
    <row r="2182" spans="22:24">
      <c r="V2182" t="str">
        <f ca="1"/>
        <v>めたもん</v>
      </c>
      <c r="W2182" t="str">
        <f ca="1"/>
        <v>メタモン</v>
      </c>
      <c r="X2182" t="str">
        <f ca="1"/>
        <v>固有名詞</v>
      </c>
    </row>
    <row r="2183" spans="22:24">
      <c r="V2183" t="str">
        <f ca="1"/>
        <v>いーぶい</v>
      </c>
      <c r="W2183" t="str">
        <f ca="1"/>
        <v>イーブイ</v>
      </c>
      <c r="X2183" t="str">
        <f ca="1"/>
        <v>固有名詞</v>
      </c>
    </row>
    <row r="2184" spans="22:24">
      <c r="V2184" t="str">
        <f ca="1"/>
        <v>しゃわーず</v>
      </c>
      <c r="W2184" t="str">
        <f ca="1"/>
        <v>シャワーズ</v>
      </c>
      <c r="X2184" t="str">
        <f ca="1"/>
        <v>固有名詞</v>
      </c>
    </row>
    <row r="2185" spans="22:24">
      <c r="V2185" t="str">
        <f ca="1"/>
        <v>さんだーす</v>
      </c>
      <c r="W2185" t="str">
        <f ca="1"/>
        <v>サンダース</v>
      </c>
      <c r="X2185" t="str">
        <f ca="1"/>
        <v>固有名詞</v>
      </c>
    </row>
    <row r="2186" spans="22:24">
      <c r="V2186" t="str">
        <f ca="1"/>
        <v>ぶーすたー</v>
      </c>
      <c r="W2186" t="str">
        <f ca="1"/>
        <v>ブースター</v>
      </c>
      <c r="X2186" t="str">
        <f ca="1"/>
        <v>固有名詞</v>
      </c>
    </row>
    <row r="2187" spans="22:24">
      <c r="V2187" t="str">
        <f ca="1"/>
        <v>ぽりごん</v>
      </c>
      <c r="W2187" t="str">
        <f ca="1"/>
        <v>ポリゴン</v>
      </c>
      <c r="X2187" t="str">
        <f ca="1"/>
        <v>固有名詞</v>
      </c>
    </row>
    <row r="2188" spans="22:24">
      <c r="V2188" t="str">
        <f ca="1"/>
        <v>おむないと</v>
      </c>
      <c r="W2188" t="str">
        <f ca="1"/>
        <v>オムナイト</v>
      </c>
      <c r="X2188" t="str">
        <f ca="1"/>
        <v>固有名詞</v>
      </c>
    </row>
    <row r="2189" spans="22:24">
      <c r="V2189" t="str">
        <f ca="1"/>
        <v>おむすたー</v>
      </c>
      <c r="W2189" t="str">
        <f ca="1"/>
        <v>オムスター</v>
      </c>
      <c r="X2189" t="str">
        <f ca="1"/>
        <v>固有名詞</v>
      </c>
    </row>
    <row r="2190" spans="22:24">
      <c r="V2190" t="str">
        <f ca="1"/>
        <v>かぶと</v>
      </c>
      <c r="W2190" t="str">
        <f ca="1"/>
        <v>カブト</v>
      </c>
      <c r="X2190" t="str">
        <f ca="1"/>
        <v>固有名詞</v>
      </c>
    </row>
    <row r="2191" spans="22:24">
      <c r="V2191" t="str">
        <f ca="1"/>
        <v>かぶとぷす</v>
      </c>
      <c r="W2191" t="str">
        <f ca="1"/>
        <v>カブトプス</v>
      </c>
      <c r="X2191" t="str">
        <f ca="1"/>
        <v>固有名詞</v>
      </c>
    </row>
    <row r="2192" spans="22:24">
      <c r="V2192" t="str">
        <f ca="1"/>
        <v>ぷてら</v>
      </c>
      <c r="W2192" t="str">
        <f ca="1"/>
        <v>プテラ</v>
      </c>
      <c r="X2192" t="str">
        <f ca="1"/>
        <v>固有名詞</v>
      </c>
    </row>
    <row r="2193" spans="22:24">
      <c r="V2193" t="str">
        <f ca="1"/>
        <v>かびごん</v>
      </c>
      <c r="W2193" t="str">
        <f ca="1"/>
        <v>カビゴン</v>
      </c>
      <c r="X2193" t="str">
        <f ca="1"/>
        <v>固有名詞</v>
      </c>
    </row>
    <row r="2194" spans="22:24">
      <c r="V2194" t="str">
        <f ca="1"/>
        <v>ふりーざー</v>
      </c>
      <c r="W2194" t="str">
        <f ca="1"/>
        <v>フリーザー</v>
      </c>
      <c r="X2194" t="str">
        <f ca="1"/>
        <v>固有名詞</v>
      </c>
    </row>
    <row r="2195" spans="22:24">
      <c r="V2195" t="str">
        <f ca="1"/>
        <v>さんだー</v>
      </c>
      <c r="W2195" t="str">
        <f ca="1"/>
        <v>サンダー</v>
      </c>
      <c r="X2195" t="str">
        <f ca="1"/>
        <v>固有名詞</v>
      </c>
    </row>
    <row r="2196" spans="22:24">
      <c r="V2196" t="str">
        <f ca="1"/>
        <v>ふぁいやー</v>
      </c>
      <c r="W2196" t="str">
        <f ca="1"/>
        <v>ファイヤー</v>
      </c>
      <c r="X2196" t="str">
        <f ca="1"/>
        <v>固有名詞</v>
      </c>
    </row>
    <row r="2197" spans="22:24">
      <c r="V2197" t="str">
        <f ca="1"/>
        <v>みにりゅう</v>
      </c>
      <c r="W2197" t="str">
        <f ca="1"/>
        <v>ミニリュウ</v>
      </c>
      <c r="X2197" t="str">
        <f ca="1"/>
        <v>固有名詞</v>
      </c>
    </row>
    <row r="2198" spans="22:24">
      <c r="V2198" t="str">
        <f ca="1"/>
        <v>はくりゅー</v>
      </c>
      <c r="W2198" t="str">
        <f ca="1"/>
        <v>ハクリュー</v>
      </c>
      <c r="X2198" t="str">
        <f ca="1"/>
        <v>固有名詞</v>
      </c>
    </row>
    <row r="2199" spans="22:24">
      <c r="V2199" t="str">
        <f ca="1"/>
        <v>かいりゅー</v>
      </c>
      <c r="W2199" t="str">
        <f ca="1"/>
        <v>カイリュー</v>
      </c>
      <c r="X2199" t="str">
        <f ca="1"/>
        <v>固有名詞</v>
      </c>
    </row>
    <row r="2200" spans="22:24">
      <c r="V2200" t="str">
        <f ca="1"/>
        <v>みゅうつー</v>
      </c>
      <c r="W2200" t="str">
        <f ca="1"/>
        <v>ミュウツー</v>
      </c>
      <c r="X2200" t="str">
        <f ca="1"/>
        <v>固有名詞</v>
      </c>
    </row>
    <row r="2201" spans="22:24">
      <c r="V2201" t="str">
        <f ca="1"/>
        <v>みゅう</v>
      </c>
      <c r="W2201" t="str">
        <f ca="1"/>
        <v>ミュウ</v>
      </c>
      <c r="X2201" t="str">
        <f ca="1"/>
        <v>固有名詞</v>
      </c>
    </row>
    <row r="2202" spans="22:24">
      <c r="V2202" t="str">
        <f ca="1"/>
        <v>ちこりーた</v>
      </c>
      <c r="W2202" t="str">
        <f ca="1"/>
        <v>チコリータ</v>
      </c>
      <c r="X2202" t="str">
        <f ca="1"/>
        <v>固有名詞</v>
      </c>
    </row>
    <row r="2203" spans="22:24">
      <c r="V2203" t="str">
        <f ca="1"/>
        <v>べいりーふ</v>
      </c>
      <c r="W2203" t="str">
        <f ca="1"/>
        <v>ベイリーフ</v>
      </c>
      <c r="X2203" t="str">
        <f ca="1"/>
        <v>固有名詞</v>
      </c>
    </row>
    <row r="2204" spans="22:24">
      <c r="V2204" t="str">
        <f ca="1"/>
        <v>めがにうむ</v>
      </c>
      <c r="W2204" t="str">
        <f ca="1"/>
        <v>メガニウム</v>
      </c>
      <c r="X2204" t="str">
        <f ca="1"/>
        <v>固有名詞</v>
      </c>
    </row>
    <row r="2205" spans="22:24">
      <c r="V2205" t="str">
        <f ca="1"/>
        <v>ひのあらし</v>
      </c>
      <c r="W2205" t="str">
        <f ca="1"/>
        <v>ヒノアラシ</v>
      </c>
      <c r="X2205" t="str">
        <f ca="1"/>
        <v>固有名詞</v>
      </c>
    </row>
    <row r="2206" spans="22:24">
      <c r="V2206" t="str">
        <f ca="1"/>
        <v>まぐまらし</v>
      </c>
      <c r="W2206" t="str">
        <f ca="1"/>
        <v>マグマラシ</v>
      </c>
      <c r="X2206" t="str">
        <f ca="1"/>
        <v>固有名詞</v>
      </c>
    </row>
    <row r="2207" spans="22:24">
      <c r="V2207" t="str">
        <f ca="1"/>
        <v>ばくふーん</v>
      </c>
      <c r="W2207" t="str">
        <f ca="1"/>
        <v>バクフーン</v>
      </c>
      <c r="X2207" t="str">
        <f ca="1"/>
        <v>固有名詞</v>
      </c>
    </row>
    <row r="2208" spans="22:24">
      <c r="V2208" t="str">
        <f ca="1"/>
        <v>わにのこ</v>
      </c>
      <c r="W2208" t="str">
        <f ca="1"/>
        <v>ワニノコ</v>
      </c>
      <c r="X2208" t="str">
        <f ca="1"/>
        <v>固有名詞</v>
      </c>
    </row>
    <row r="2209" spans="22:24">
      <c r="V2209" t="str">
        <f ca="1"/>
        <v>ありげいつ</v>
      </c>
      <c r="W2209" t="str">
        <f ca="1"/>
        <v>アリゲイツ</v>
      </c>
      <c r="X2209" t="str">
        <f ca="1"/>
        <v>固有名詞</v>
      </c>
    </row>
    <row r="2210" spans="22:24">
      <c r="V2210" t="str">
        <f ca="1"/>
        <v>おーだいる</v>
      </c>
      <c r="W2210" t="str">
        <f ca="1"/>
        <v>オーダイル</v>
      </c>
      <c r="X2210" t="str">
        <f ca="1"/>
        <v>固有名詞</v>
      </c>
    </row>
    <row r="2211" spans="22:24">
      <c r="V2211" t="str">
        <f ca="1"/>
        <v>おたち</v>
      </c>
      <c r="W2211" t="str">
        <f ca="1"/>
        <v>オタチ</v>
      </c>
      <c r="X2211" t="str">
        <f ca="1"/>
        <v>固有名詞</v>
      </c>
    </row>
    <row r="2212" spans="22:24">
      <c r="V2212" t="str">
        <f ca="1"/>
        <v>おおたち</v>
      </c>
      <c r="W2212" t="str">
        <f ca="1"/>
        <v>オオタチ</v>
      </c>
      <c r="X2212" t="str">
        <f ca="1"/>
        <v>固有名詞</v>
      </c>
    </row>
    <row r="2213" spans="22:24">
      <c r="V2213" t="str">
        <f ca="1"/>
        <v>ほーほー</v>
      </c>
      <c r="W2213" t="str">
        <f ca="1"/>
        <v>ホーホー</v>
      </c>
      <c r="X2213" t="str">
        <f ca="1"/>
        <v>固有名詞</v>
      </c>
    </row>
    <row r="2214" spans="22:24">
      <c r="V2214" t="str">
        <f ca="1"/>
        <v>よるのずく</v>
      </c>
      <c r="W2214" t="str">
        <f ca="1"/>
        <v>ヨルノズク</v>
      </c>
      <c r="X2214" t="str">
        <f ca="1"/>
        <v>固有名詞</v>
      </c>
    </row>
    <row r="2215" spans="22:24">
      <c r="V2215" t="str">
        <f ca="1"/>
        <v>れでぃば</v>
      </c>
      <c r="W2215" t="str">
        <f ca="1"/>
        <v>レディバ</v>
      </c>
      <c r="X2215" t="str">
        <f ca="1"/>
        <v>固有名詞</v>
      </c>
    </row>
    <row r="2216" spans="22:24">
      <c r="V2216" t="str">
        <f ca="1"/>
        <v>れでぃあん</v>
      </c>
      <c r="W2216" t="str">
        <f ca="1"/>
        <v>レディアン</v>
      </c>
      <c r="X2216" t="str">
        <f ca="1"/>
        <v>固有名詞</v>
      </c>
    </row>
    <row r="2217" spans="22:24">
      <c r="V2217" t="str">
        <f ca="1"/>
        <v>いとまる</v>
      </c>
      <c r="W2217" t="str">
        <f ca="1"/>
        <v>イトマル</v>
      </c>
      <c r="X2217" t="str">
        <f ca="1"/>
        <v>固有名詞</v>
      </c>
    </row>
    <row r="2218" spans="22:24">
      <c r="V2218" t="str">
        <f ca="1"/>
        <v>ありあどす</v>
      </c>
      <c r="W2218" t="str">
        <f ca="1"/>
        <v>アリアドス</v>
      </c>
      <c r="X2218" t="str">
        <f ca="1"/>
        <v>固有名詞</v>
      </c>
    </row>
    <row r="2219" spans="22:24">
      <c r="V2219" t="str">
        <f ca="1"/>
        <v>くろばっと</v>
      </c>
      <c r="W2219" t="str">
        <f ca="1"/>
        <v>クロバット</v>
      </c>
      <c r="X2219" t="str">
        <f ca="1"/>
        <v>固有名詞</v>
      </c>
    </row>
    <row r="2220" spans="22:24">
      <c r="V2220" t="str">
        <f ca="1"/>
        <v>ちょんちー</v>
      </c>
      <c r="W2220" t="str">
        <f ca="1"/>
        <v>チョンチー</v>
      </c>
      <c r="X2220" t="str">
        <f ca="1"/>
        <v>固有名詞</v>
      </c>
    </row>
    <row r="2221" spans="22:24">
      <c r="V2221" t="str">
        <f ca="1"/>
        <v>らんたーん</v>
      </c>
      <c r="W2221" t="str">
        <f ca="1"/>
        <v>ランターン</v>
      </c>
      <c r="X2221" t="str">
        <f ca="1"/>
        <v>固有名詞</v>
      </c>
    </row>
    <row r="2222" spans="22:24">
      <c r="V2222" t="str">
        <f ca="1"/>
        <v>ぴちゅー</v>
      </c>
      <c r="W2222" t="str">
        <f ca="1"/>
        <v>ピチュー</v>
      </c>
      <c r="X2222" t="str">
        <f ca="1"/>
        <v>固有名詞</v>
      </c>
    </row>
    <row r="2223" spans="22:24">
      <c r="V2223" t="str">
        <f ca="1"/>
        <v>ぴぃ</v>
      </c>
      <c r="W2223" t="str">
        <f ca="1"/>
        <v>ピィ</v>
      </c>
      <c r="X2223" t="str">
        <f ca="1"/>
        <v>固有名詞</v>
      </c>
    </row>
    <row r="2224" spans="22:24">
      <c r="V2224" t="str">
        <f ca="1"/>
        <v>ぷぷりん</v>
      </c>
      <c r="W2224" t="str">
        <f ca="1"/>
        <v>ププリン</v>
      </c>
      <c r="X2224" t="str">
        <f ca="1"/>
        <v>固有名詞</v>
      </c>
    </row>
    <row r="2225" spans="22:24">
      <c r="V2225" t="str">
        <f ca="1"/>
        <v>とげぴー</v>
      </c>
      <c r="W2225" t="str">
        <f ca="1"/>
        <v>トゲピー</v>
      </c>
      <c r="X2225" t="str">
        <f ca="1"/>
        <v>固有名詞</v>
      </c>
    </row>
    <row r="2226" spans="22:24">
      <c r="V2226" t="str">
        <f ca="1"/>
        <v>とげちっく</v>
      </c>
      <c r="W2226" t="str">
        <f ca="1"/>
        <v>トゲチック</v>
      </c>
      <c r="X2226" t="str">
        <f ca="1"/>
        <v>固有名詞</v>
      </c>
    </row>
    <row r="2227" spans="22:24">
      <c r="V2227" t="str">
        <f ca="1"/>
        <v>ねいてぃ</v>
      </c>
      <c r="W2227" t="str">
        <f ca="1"/>
        <v>ネイティ</v>
      </c>
      <c r="X2227" t="str">
        <f ca="1"/>
        <v>固有名詞</v>
      </c>
    </row>
    <row r="2228" spans="22:24">
      <c r="V2228" t="str">
        <f ca="1"/>
        <v>ねいてぃお</v>
      </c>
      <c r="W2228" t="str">
        <f ca="1"/>
        <v>ネイティオ</v>
      </c>
      <c r="X2228" t="str">
        <f ca="1"/>
        <v>固有名詞</v>
      </c>
    </row>
    <row r="2229" spans="22:24">
      <c r="V2229" t="str">
        <f ca="1"/>
        <v>めりーぷ</v>
      </c>
      <c r="W2229" t="str">
        <f ca="1"/>
        <v>メリープ</v>
      </c>
      <c r="X2229" t="str">
        <f ca="1"/>
        <v>固有名詞</v>
      </c>
    </row>
    <row r="2230" spans="22:24">
      <c r="V2230" t="str">
        <f ca="1"/>
        <v>もここ</v>
      </c>
      <c r="W2230" t="str">
        <f ca="1"/>
        <v>モココ</v>
      </c>
      <c r="X2230" t="str">
        <f ca="1"/>
        <v>固有名詞</v>
      </c>
    </row>
    <row r="2231" spans="22:24">
      <c r="V2231" t="str">
        <f ca="1"/>
        <v>でんりゅう</v>
      </c>
      <c r="W2231" t="str">
        <f ca="1"/>
        <v>デンリュウ</v>
      </c>
      <c r="X2231" t="str">
        <f ca="1"/>
        <v>固有名詞</v>
      </c>
    </row>
    <row r="2232" spans="22:24">
      <c r="V2232" t="str">
        <f ca="1"/>
        <v>きれいはな</v>
      </c>
      <c r="W2232" t="str">
        <f ca="1"/>
        <v>キレイハナ</v>
      </c>
      <c r="X2232" t="str">
        <f ca="1"/>
        <v>固有名詞</v>
      </c>
    </row>
    <row r="2233" spans="22:24">
      <c r="V2233" t="str">
        <f ca="1"/>
        <v>まりる</v>
      </c>
      <c r="W2233" t="str">
        <f ca="1"/>
        <v>マリル</v>
      </c>
      <c r="X2233" t="str">
        <f ca="1"/>
        <v>固有名詞</v>
      </c>
    </row>
    <row r="2234" spans="22:24">
      <c r="V2234" t="str">
        <f ca="1"/>
        <v>まりるり</v>
      </c>
      <c r="W2234" t="str">
        <f ca="1"/>
        <v>マリルリ</v>
      </c>
      <c r="X2234" t="str">
        <f ca="1"/>
        <v>固有名詞</v>
      </c>
    </row>
    <row r="2235" spans="22:24">
      <c r="V2235" t="str">
        <f ca="1"/>
        <v>うそっきー</v>
      </c>
      <c r="W2235" t="str">
        <f ca="1"/>
        <v>ウソッキー</v>
      </c>
      <c r="X2235" t="str">
        <f ca="1"/>
        <v>固有名詞</v>
      </c>
    </row>
    <row r="2236" spans="22:24">
      <c r="V2236" t="str">
        <f ca="1"/>
        <v>にょろとの</v>
      </c>
      <c r="W2236" t="str">
        <f ca="1"/>
        <v>ニョロトノ</v>
      </c>
      <c r="X2236" t="str">
        <f ca="1"/>
        <v>固有名詞</v>
      </c>
    </row>
    <row r="2237" spans="22:24">
      <c r="V2237" t="str">
        <f ca="1"/>
        <v>はねっこ</v>
      </c>
      <c r="W2237" t="str">
        <f ca="1"/>
        <v>ハネッコ</v>
      </c>
      <c r="X2237" t="str">
        <f ca="1"/>
        <v>固有名詞</v>
      </c>
    </row>
    <row r="2238" spans="22:24">
      <c r="V2238" t="str">
        <f ca="1"/>
        <v>ぽぽっこ</v>
      </c>
      <c r="W2238" t="str">
        <f ca="1"/>
        <v>ポポッコ</v>
      </c>
      <c r="X2238" t="str">
        <f ca="1"/>
        <v>固有名詞</v>
      </c>
    </row>
    <row r="2239" spans="22:24">
      <c r="V2239" t="str">
        <f ca="1"/>
        <v>わたっこ</v>
      </c>
      <c r="W2239" t="str">
        <f ca="1"/>
        <v>ワタッコ</v>
      </c>
      <c r="X2239" t="str">
        <f ca="1"/>
        <v>固有名詞</v>
      </c>
    </row>
    <row r="2240" spans="22:24">
      <c r="V2240" t="str">
        <f ca="1"/>
        <v>えいぱむ</v>
      </c>
      <c r="W2240" t="str">
        <f ca="1"/>
        <v>エイパム</v>
      </c>
      <c r="X2240" t="str">
        <f ca="1"/>
        <v>固有名詞</v>
      </c>
    </row>
    <row r="2241" spans="22:24">
      <c r="V2241" t="str">
        <f ca="1"/>
        <v>ひまなっつ</v>
      </c>
      <c r="W2241" t="str">
        <f ca="1"/>
        <v>ヒマナッツ</v>
      </c>
      <c r="X2241" t="str">
        <f ca="1"/>
        <v>固有名詞</v>
      </c>
    </row>
    <row r="2242" spans="22:24">
      <c r="V2242" t="str">
        <f ca="1"/>
        <v>きまわり</v>
      </c>
      <c r="W2242" t="str">
        <f ca="1"/>
        <v>キマワリ</v>
      </c>
      <c r="X2242" t="str">
        <f ca="1"/>
        <v>固有名詞</v>
      </c>
    </row>
    <row r="2243" spans="22:24">
      <c r="V2243" t="str">
        <f ca="1"/>
        <v>やんやんま</v>
      </c>
      <c r="W2243" t="str">
        <f ca="1"/>
        <v>ヤンヤンマ</v>
      </c>
      <c r="X2243" t="str">
        <f ca="1"/>
        <v>固有名詞</v>
      </c>
    </row>
    <row r="2244" spans="22:24">
      <c r="V2244" t="str">
        <f ca="1"/>
        <v>うぱー</v>
      </c>
      <c r="W2244" t="str">
        <f ca="1"/>
        <v>ウパー</v>
      </c>
      <c r="X2244" t="str">
        <f ca="1"/>
        <v>固有名詞</v>
      </c>
    </row>
    <row r="2245" spans="22:24">
      <c r="V2245" t="str">
        <f ca="1"/>
        <v>ぬおー</v>
      </c>
      <c r="W2245" t="str">
        <f ca="1"/>
        <v>ヌオー</v>
      </c>
      <c r="X2245" t="str">
        <f ca="1"/>
        <v>固有名詞</v>
      </c>
    </row>
    <row r="2246" spans="22:24">
      <c r="V2246" t="str">
        <f ca="1"/>
        <v>えーふぃ</v>
      </c>
      <c r="W2246" t="str">
        <f ca="1"/>
        <v>エーフィ</v>
      </c>
      <c r="X2246" t="str">
        <f ca="1"/>
        <v>固有名詞</v>
      </c>
    </row>
    <row r="2247" spans="22:24">
      <c r="V2247" t="str">
        <f ca="1"/>
        <v>ぶらっきー</v>
      </c>
      <c r="W2247" t="str">
        <f ca="1"/>
        <v>ブラッキー</v>
      </c>
      <c r="X2247" t="str">
        <f ca="1"/>
        <v>固有名詞</v>
      </c>
    </row>
    <row r="2248" spans="22:24">
      <c r="V2248" t="str">
        <f ca="1"/>
        <v>やみからす</v>
      </c>
      <c r="W2248" t="str">
        <f ca="1"/>
        <v>ヤミカラス</v>
      </c>
      <c r="X2248" t="str">
        <f ca="1"/>
        <v>固有名詞</v>
      </c>
    </row>
    <row r="2249" spans="22:24">
      <c r="V2249" t="str">
        <f ca="1"/>
        <v>やどきんぐ</v>
      </c>
      <c r="W2249" t="str">
        <f ca="1"/>
        <v>ヤドキング</v>
      </c>
      <c r="X2249" t="str">
        <f ca="1"/>
        <v>固有名詞</v>
      </c>
    </row>
    <row r="2250" spans="22:24">
      <c r="V2250" t="str">
        <f ca="1"/>
        <v>むうま</v>
      </c>
      <c r="W2250" t="str">
        <f ca="1"/>
        <v>ムウマ</v>
      </c>
      <c r="X2250" t="str">
        <f ca="1"/>
        <v>固有名詞</v>
      </c>
    </row>
    <row r="2251" spans="22:24">
      <c r="V2251" t="str">
        <f ca="1"/>
        <v>あんのーん</v>
      </c>
      <c r="W2251" t="str">
        <f ca="1"/>
        <v>アンノーン</v>
      </c>
      <c r="X2251" t="str">
        <f ca="1"/>
        <v>固有名詞</v>
      </c>
    </row>
    <row r="2252" spans="22:24">
      <c r="V2252" t="str">
        <f ca="1"/>
        <v>そーなんす</v>
      </c>
      <c r="W2252" t="str">
        <f ca="1"/>
        <v>ソーナンス</v>
      </c>
      <c r="X2252" t="str">
        <f ca="1"/>
        <v>固有名詞</v>
      </c>
    </row>
    <row r="2253" spans="22:24">
      <c r="V2253" t="str">
        <f ca="1"/>
        <v>きりんりき</v>
      </c>
      <c r="W2253" t="str">
        <f ca="1"/>
        <v>キリンリキ</v>
      </c>
      <c r="X2253" t="str">
        <f ca="1"/>
        <v>固有名詞</v>
      </c>
    </row>
    <row r="2254" spans="22:24">
      <c r="V2254" t="str">
        <f ca="1"/>
        <v>くぬぎだま</v>
      </c>
      <c r="W2254" t="str">
        <f ca="1"/>
        <v>クヌギダマ</v>
      </c>
      <c r="X2254" t="str">
        <f ca="1"/>
        <v>固有名詞</v>
      </c>
    </row>
    <row r="2255" spans="22:24">
      <c r="V2255" t="str">
        <f ca="1"/>
        <v>ふぉれとす</v>
      </c>
      <c r="W2255" t="str">
        <f ca="1"/>
        <v>フォレトス</v>
      </c>
      <c r="X2255" t="str">
        <f ca="1"/>
        <v>固有名詞</v>
      </c>
    </row>
    <row r="2256" spans="22:24">
      <c r="V2256" t="str">
        <f ca="1"/>
        <v>のこっち</v>
      </c>
      <c r="W2256" t="str">
        <f ca="1"/>
        <v>ノコッチ</v>
      </c>
      <c r="X2256" t="str">
        <f ca="1"/>
        <v>固有名詞</v>
      </c>
    </row>
    <row r="2257" spans="22:24">
      <c r="V2257" t="str">
        <f ca="1"/>
        <v>ぐらいがー</v>
      </c>
      <c r="W2257" t="str">
        <f ca="1"/>
        <v>グライガー</v>
      </c>
      <c r="X2257" t="str">
        <f ca="1"/>
        <v>固有名詞</v>
      </c>
    </row>
    <row r="2258" spans="22:24">
      <c r="V2258" t="str">
        <f ca="1"/>
        <v>はがねーる</v>
      </c>
      <c r="W2258" t="str">
        <f ca="1"/>
        <v>ハガネール</v>
      </c>
      <c r="X2258" t="str">
        <f ca="1"/>
        <v>固有名詞</v>
      </c>
    </row>
    <row r="2259" spans="22:24">
      <c r="V2259" t="str">
        <f ca="1"/>
        <v>ぶるー</v>
      </c>
      <c r="W2259" t="str">
        <f ca="1"/>
        <v>ブルー</v>
      </c>
      <c r="X2259" t="str">
        <f ca="1"/>
        <v>固有名詞</v>
      </c>
    </row>
    <row r="2260" spans="22:24">
      <c r="V2260" t="str">
        <f ca="1"/>
        <v>ぐらんぶる</v>
      </c>
      <c r="W2260" t="str">
        <f ca="1"/>
        <v>グランブル</v>
      </c>
      <c r="X2260" t="str">
        <f ca="1"/>
        <v>固有名詞</v>
      </c>
    </row>
    <row r="2261" spans="22:24">
      <c r="V2261" t="str">
        <f ca="1"/>
        <v>はりーせん</v>
      </c>
      <c r="W2261" t="str">
        <f ca="1"/>
        <v>ハリーセン</v>
      </c>
      <c r="X2261" t="str">
        <f ca="1"/>
        <v>固有名詞</v>
      </c>
    </row>
    <row r="2262" spans="22:24">
      <c r="V2262" t="str">
        <f ca="1"/>
        <v>はっさむ</v>
      </c>
      <c r="W2262" t="str">
        <f ca="1"/>
        <v>ハッサム</v>
      </c>
      <c r="X2262" t="str">
        <f ca="1"/>
        <v>固有名詞</v>
      </c>
    </row>
    <row r="2263" spans="22:24">
      <c r="V2263" t="str">
        <f ca="1"/>
        <v>つぼつぼ</v>
      </c>
      <c r="W2263" t="str">
        <f ca="1"/>
        <v>ツボツボ</v>
      </c>
      <c r="X2263" t="str">
        <f ca="1"/>
        <v>固有名詞</v>
      </c>
    </row>
    <row r="2264" spans="22:24">
      <c r="V2264" t="str">
        <f ca="1"/>
        <v>へらくろす</v>
      </c>
      <c r="W2264" t="str">
        <f ca="1"/>
        <v>ヘラクロス</v>
      </c>
      <c r="X2264" t="str">
        <f ca="1"/>
        <v>固有名詞</v>
      </c>
    </row>
    <row r="2265" spans="22:24">
      <c r="V2265" t="str">
        <f ca="1"/>
        <v>にゅーら</v>
      </c>
      <c r="W2265" t="str">
        <f ca="1"/>
        <v>ニューラ</v>
      </c>
      <c r="X2265" t="str">
        <f ca="1"/>
        <v>固有名詞</v>
      </c>
    </row>
    <row r="2266" spans="22:24">
      <c r="V2266" t="str">
        <f ca="1"/>
        <v>ひめぐま</v>
      </c>
      <c r="W2266" t="str">
        <f ca="1"/>
        <v>ヒメグマ</v>
      </c>
      <c r="X2266" t="str">
        <f ca="1"/>
        <v>固有名詞</v>
      </c>
    </row>
    <row r="2267" spans="22:24">
      <c r="V2267" t="str">
        <f ca="1"/>
        <v>りんぐま</v>
      </c>
      <c r="W2267" t="str">
        <f ca="1"/>
        <v>リングマ</v>
      </c>
      <c r="X2267" t="str">
        <f ca="1"/>
        <v>固有名詞</v>
      </c>
    </row>
    <row r="2268" spans="22:24">
      <c r="V2268" t="str">
        <f ca="1"/>
        <v>まぐまっぐ</v>
      </c>
      <c r="W2268" t="str">
        <f ca="1"/>
        <v>マグマッグ</v>
      </c>
      <c r="X2268" t="str">
        <f ca="1"/>
        <v>固有名詞</v>
      </c>
    </row>
    <row r="2269" spans="22:24">
      <c r="V2269" t="str">
        <f ca="1"/>
        <v>まぐかるご</v>
      </c>
      <c r="W2269" t="str">
        <f ca="1"/>
        <v>マグカルゴ</v>
      </c>
      <c r="X2269" t="str">
        <f ca="1"/>
        <v>固有名詞</v>
      </c>
    </row>
    <row r="2270" spans="22:24">
      <c r="V2270" t="str">
        <f ca="1"/>
        <v>うりむー</v>
      </c>
      <c r="W2270" t="str">
        <f ca="1"/>
        <v>ウリムー</v>
      </c>
      <c r="X2270" t="str">
        <f ca="1"/>
        <v>固有名詞</v>
      </c>
    </row>
    <row r="2271" spans="22:24">
      <c r="V2271" t="str">
        <f ca="1"/>
        <v>いのむー</v>
      </c>
      <c r="W2271" t="str">
        <f ca="1"/>
        <v>イノムー</v>
      </c>
      <c r="X2271" t="str">
        <f ca="1"/>
        <v>固有名詞</v>
      </c>
    </row>
    <row r="2272" spans="22:24">
      <c r="V2272" t="str">
        <f ca="1"/>
        <v>さにーご</v>
      </c>
      <c r="W2272" t="str">
        <f ca="1"/>
        <v>サニーゴ</v>
      </c>
      <c r="X2272" t="str">
        <f ca="1"/>
        <v>固有名詞</v>
      </c>
    </row>
    <row r="2273" spans="22:24">
      <c r="V2273" t="str">
        <f ca="1"/>
        <v>てっぽうお</v>
      </c>
      <c r="W2273" t="str">
        <f ca="1"/>
        <v>テッポウオ</v>
      </c>
      <c r="X2273" t="str">
        <f ca="1"/>
        <v>固有名詞</v>
      </c>
    </row>
    <row r="2274" spans="22:24">
      <c r="V2274" t="str">
        <f ca="1"/>
        <v>おくたん</v>
      </c>
      <c r="W2274" t="str">
        <f ca="1"/>
        <v>オクタン</v>
      </c>
      <c r="X2274" t="str">
        <f ca="1"/>
        <v>固有名詞</v>
      </c>
    </row>
    <row r="2275" spans="22:24">
      <c r="V2275" t="str">
        <f ca="1"/>
        <v>でりばーど</v>
      </c>
      <c r="W2275" t="str">
        <f ca="1"/>
        <v>デリバード</v>
      </c>
      <c r="X2275" t="str">
        <f ca="1"/>
        <v>固有名詞</v>
      </c>
    </row>
    <row r="2276" spans="22:24">
      <c r="V2276" t="str">
        <f ca="1"/>
        <v>まんたいん</v>
      </c>
      <c r="W2276" t="str">
        <f ca="1"/>
        <v>マンタイン</v>
      </c>
      <c r="X2276" t="str">
        <f ca="1"/>
        <v>固有名詞</v>
      </c>
    </row>
    <row r="2277" spans="22:24">
      <c r="V2277" t="str">
        <f ca="1"/>
        <v>えあーむど</v>
      </c>
      <c r="W2277" t="str">
        <f ca="1"/>
        <v>エアームド</v>
      </c>
      <c r="X2277" t="str">
        <f ca="1"/>
        <v>固有名詞</v>
      </c>
    </row>
    <row r="2278" spans="22:24">
      <c r="V2278" t="str">
        <f ca="1"/>
        <v>でるびる</v>
      </c>
      <c r="W2278" t="str">
        <f ca="1"/>
        <v>デルビル</v>
      </c>
      <c r="X2278" t="str">
        <f ca="1"/>
        <v>固有名詞</v>
      </c>
    </row>
    <row r="2279" spans="22:24">
      <c r="V2279" t="str">
        <f ca="1"/>
        <v>へるがー</v>
      </c>
      <c r="W2279" t="str">
        <f ca="1"/>
        <v>ヘルガー</v>
      </c>
      <c r="X2279" t="str">
        <f ca="1"/>
        <v>固有名詞</v>
      </c>
    </row>
    <row r="2280" spans="22:24">
      <c r="V2280" t="str">
        <f ca="1"/>
        <v>きんぐどら</v>
      </c>
      <c r="W2280" t="str">
        <f ca="1"/>
        <v>キングドラ</v>
      </c>
      <c r="X2280" t="str">
        <f ca="1"/>
        <v>固有名詞</v>
      </c>
    </row>
    <row r="2281" spans="22:24">
      <c r="V2281" t="str">
        <f ca="1"/>
        <v>ごまぞう</v>
      </c>
      <c r="W2281" t="str">
        <f ca="1"/>
        <v>ゴマゾウ</v>
      </c>
      <c r="X2281" t="str">
        <f ca="1"/>
        <v>固有名詞</v>
      </c>
    </row>
    <row r="2282" spans="22:24">
      <c r="V2282" t="str">
        <f ca="1"/>
        <v>どんふぁん</v>
      </c>
      <c r="W2282" t="str">
        <f ca="1"/>
        <v>ドンファン</v>
      </c>
      <c r="X2282" t="str">
        <f ca="1"/>
        <v>固有名詞</v>
      </c>
    </row>
    <row r="2283" spans="22:24">
      <c r="V2283" t="str">
        <f ca="1"/>
        <v>ぽりごん2</v>
      </c>
      <c r="W2283" t="str">
        <f ca="1"/>
        <v>ポリゴン2</v>
      </c>
      <c r="X2283" t="str">
        <f ca="1"/>
        <v>固有名詞</v>
      </c>
    </row>
    <row r="2284" spans="22:24">
      <c r="V2284" t="str">
        <f ca="1"/>
        <v>おどしし</v>
      </c>
      <c r="W2284" t="str">
        <f ca="1"/>
        <v>オドシシ</v>
      </c>
      <c r="X2284" t="str">
        <f ca="1"/>
        <v>固有名詞</v>
      </c>
    </row>
    <row r="2285" spans="22:24">
      <c r="V2285" t="str">
        <f ca="1"/>
        <v>どーぶる</v>
      </c>
      <c r="W2285" t="str">
        <f ca="1"/>
        <v>ドーブル</v>
      </c>
      <c r="X2285" t="str">
        <f ca="1"/>
        <v>固有名詞</v>
      </c>
    </row>
    <row r="2286" spans="22:24">
      <c r="V2286" t="str">
        <f ca="1"/>
        <v>ばるきー</v>
      </c>
      <c r="W2286" t="str">
        <f ca="1"/>
        <v>バルキー</v>
      </c>
      <c r="X2286" t="str">
        <f ca="1"/>
        <v>固有名詞</v>
      </c>
    </row>
    <row r="2287" spans="22:24">
      <c r="V2287" t="str">
        <f ca="1"/>
        <v>かぽえらー</v>
      </c>
      <c r="W2287" t="str">
        <f ca="1"/>
        <v>カポエラー</v>
      </c>
      <c r="X2287" t="str">
        <f ca="1"/>
        <v>固有名詞</v>
      </c>
    </row>
    <row r="2288" spans="22:24">
      <c r="V2288" t="str">
        <f ca="1"/>
        <v>むちゅーる</v>
      </c>
      <c r="W2288" t="str">
        <f ca="1"/>
        <v>ムチュール</v>
      </c>
      <c r="X2288" t="str">
        <f ca="1"/>
        <v>固有名詞</v>
      </c>
    </row>
    <row r="2289" spans="22:24">
      <c r="V2289" t="str">
        <f ca="1"/>
        <v>えれきっど</v>
      </c>
      <c r="W2289" t="str">
        <f ca="1"/>
        <v>エレキッド</v>
      </c>
      <c r="X2289" t="str">
        <f ca="1"/>
        <v>固有名詞</v>
      </c>
    </row>
    <row r="2290" spans="22:24">
      <c r="V2290" t="str">
        <f ca="1"/>
        <v>ぶびぃ</v>
      </c>
      <c r="W2290" t="str">
        <f ca="1"/>
        <v>ブビィ</v>
      </c>
      <c r="X2290" t="str">
        <f ca="1"/>
        <v>固有名詞</v>
      </c>
    </row>
    <row r="2291" spans="22:24">
      <c r="V2291" t="str">
        <f ca="1"/>
        <v>みるたんく</v>
      </c>
      <c r="W2291" t="str">
        <f ca="1"/>
        <v>ミルタンク</v>
      </c>
      <c r="X2291" t="str">
        <f ca="1"/>
        <v>固有名詞</v>
      </c>
    </row>
    <row r="2292" spans="22:24">
      <c r="V2292" t="str">
        <f ca="1"/>
        <v>はぴなす</v>
      </c>
      <c r="W2292" t="str">
        <f ca="1"/>
        <v>ハピナス</v>
      </c>
      <c r="X2292" t="str">
        <f ca="1"/>
        <v>固有名詞</v>
      </c>
    </row>
    <row r="2293" spans="22:24">
      <c r="V2293" t="str">
        <f ca="1"/>
        <v>らいこう</v>
      </c>
      <c r="W2293" t="str">
        <f ca="1"/>
        <v>ライコウ</v>
      </c>
      <c r="X2293" t="str">
        <f ca="1"/>
        <v>固有名詞</v>
      </c>
    </row>
    <row r="2294" spans="22:24">
      <c r="V2294" t="str">
        <f ca="1"/>
        <v>えんてい</v>
      </c>
      <c r="W2294" t="str">
        <f ca="1"/>
        <v>エンテイ</v>
      </c>
      <c r="X2294" t="str">
        <f ca="1"/>
        <v>固有名詞</v>
      </c>
    </row>
    <row r="2295" spans="22:24">
      <c r="V2295" t="str">
        <f ca="1"/>
        <v>すいくん</v>
      </c>
      <c r="W2295" t="str">
        <f ca="1"/>
        <v>スイクン</v>
      </c>
      <c r="X2295" t="str">
        <f ca="1"/>
        <v>固有名詞</v>
      </c>
    </row>
    <row r="2296" spans="22:24">
      <c r="V2296" t="str">
        <f ca="1"/>
        <v>よーぎらす</v>
      </c>
      <c r="W2296" t="str">
        <f ca="1"/>
        <v>ヨーギラス</v>
      </c>
      <c r="X2296" t="str">
        <f ca="1"/>
        <v>固有名詞</v>
      </c>
    </row>
    <row r="2297" spans="22:24">
      <c r="V2297" t="str">
        <f ca="1"/>
        <v>さなぎらす</v>
      </c>
      <c r="W2297" t="str">
        <f ca="1"/>
        <v>サナギラス</v>
      </c>
      <c r="X2297" t="str">
        <f ca="1"/>
        <v>固有名詞</v>
      </c>
    </row>
    <row r="2298" spans="22:24">
      <c r="V2298" t="str">
        <f ca="1"/>
        <v>ばんぎらす</v>
      </c>
      <c r="W2298" t="str">
        <f ca="1"/>
        <v>バンギラス</v>
      </c>
      <c r="X2298" t="str">
        <f ca="1"/>
        <v>固有名詞</v>
      </c>
    </row>
    <row r="2299" spans="22:24">
      <c r="V2299" t="str">
        <f ca="1"/>
        <v>るぎあ</v>
      </c>
      <c r="W2299" t="str">
        <f ca="1"/>
        <v>ルギア</v>
      </c>
      <c r="X2299" t="str">
        <f ca="1"/>
        <v>固有名詞</v>
      </c>
    </row>
    <row r="2300" spans="22:24">
      <c r="V2300" t="str">
        <f ca="1"/>
        <v>ほうおう</v>
      </c>
      <c r="W2300" t="str">
        <f ca="1"/>
        <v>ホウオウ</v>
      </c>
      <c r="X2300" t="str">
        <f ca="1"/>
        <v>固有名詞</v>
      </c>
    </row>
    <row r="2301" spans="22:24">
      <c r="V2301" t="str">
        <f ca="1"/>
        <v>せれびぃ</v>
      </c>
      <c r="W2301" t="str">
        <f ca="1"/>
        <v>セレビィ</v>
      </c>
      <c r="X2301" t="str">
        <f ca="1"/>
        <v>固有名詞</v>
      </c>
    </row>
    <row r="2302" spans="22:24">
      <c r="V2302" t="str">
        <f ca="1"/>
        <v>きもり</v>
      </c>
      <c r="W2302" t="str">
        <f ca="1"/>
        <v>キモリ</v>
      </c>
      <c r="X2302" t="str">
        <f ca="1"/>
        <v>固有名詞</v>
      </c>
    </row>
    <row r="2303" spans="22:24">
      <c r="V2303" t="str">
        <f ca="1"/>
        <v>じゅぷとる</v>
      </c>
      <c r="W2303" t="str">
        <f ca="1"/>
        <v>ジュプトル</v>
      </c>
      <c r="X2303" t="str">
        <f ca="1"/>
        <v>固有名詞</v>
      </c>
    </row>
    <row r="2304" spans="22:24">
      <c r="V2304" t="str">
        <f ca="1"/>
        <v>じゅかいん</v>
      </c>
      <c r="W2304" t="str">
        <f ca="1"/>
        <v>ジュカイン</v>
      </c>
      <c r="X2304" t="str">
        <f ca="1"/>
        <v>固有名詞</v>
      </c>
    </row>
    <row r="2305" spans="22:24">
      <c r="V2305" t="str">
        <f ca="1"/>
        <v>あちゃも</v>
      </c>
      <c r="W2305" t="str">
        <f ca="1"/>
        <v>アチャモ</v>
      </c>
      <c r="X2305" t="str">
        <f ca="1"/>
        <v>固有名詞</v>
      </c>
    </row>
    <row r="2306" spans="22:24">
      <c r="V2306" t="str">
        <f ca="1"/>
        <v>わかしゃも</v>
      </c>
      <c r="W2306" t="str">
        <f ca="1"/>
        <v>ワカシャモ</v>
      </c>
      <c r="X2306" t="str">
        <f ca="1"/>
        <v>固有名詞</v>
      </c>
    </row>
    <row r="2307" spans="22:24">
      <c r="V2307" t="str">
        <f ca="1"/>
        <v>ばしゃーも</v>
      </c>
      <c r="W2307" t="str">
        <f ca="1"/>
        <v>バシャーモ</v>
      </c>
      <c r="X2307" t="str">
        <f ca="1"/>
        <v>固有名詞</v>
      </c>
    </row>
    <row r="2308" spans="22:24">
      <c r="V2308" t="str">
        <f ca="1"/>
        <v>みずごろう</v>
      </c>
      <c r="W2308" t="str">
        <f ca="1"/>
        <v>ミズゴロウ</v>
      </c>
      <c r="X2308" t="str">
        <f ca="1"/>
        <v>固有名詞</v>
      </c>
    </row>
    <row r="2309" spans="22:24">
      <c r="V2309" t="str">
        <f ca="1"/>
        <v>ぬまくろー</v>
      </c>
      <c r="W2309" t="str">
        <f ca="1"/>
        <v>ヌマクロー</v>
      </c>
      <c r="X2309" t="str">
        <f ca="1"/>
        <v>固有名詞</v>
      </c>
    </row>
    <row r="2310" spans="22:24">
      <c r="V2310" t="str">
        <f ca="1"/>
        <v>らぐらーじ</v>
      </c>
      <c r="W2310" t="str">
        <f ca="1"/>
        <v>ラグラージ</v>
      </c>
      <c r="X2310" t="str">
        <f ca="1"/>
        <v>固有名詞</v>
      </c>
    </row>
    <row r="2311" spans="22:24">
      <c r="V2311" t="str">
        <f ca="1"/>
        <v>ぽちえな</v>
      </c>
      <c r="W2311" t="str">
        <f ca="1"/>
        <v>ポチエナ</v>
      </c>
      <c r="X2311" t="str">
        <f ca="1"/>
        <v>固有名詞</v>
      </c>
    </row>
    <row r="2312" spans="22:24">
      <c r="V2312" t="str">
        <f ca="1"/>
        <v>ぐらえな</v>
      </c>
      <c r="W2312" t="str">
        <f ca="1"/>
        <v>グラエナ</v>
      </c>
      <c r="X2312" t="str">
        <f ca="1"/>
        <v>固有名詞</v>
      </c>
    </row>
    <row r="2313" spans="22:24">
      <c r="V2313" t="str">
        <f ca="1"/>
        <v>じぐざぐま</v>
      </c>
      <c r="W2313" t="str">
        <f ca="1"/>
        <v>ジグザグマ</v>
      </c>
      <c r="X2313" t="str">
        <f ca="1"/>
        <v>固有名詞</v>
      </c>
    </row>
    <row r="2314" spans="22:24">
      <c r="V2314" t="str">
        <f ca="1"/>
        <v>まっすぐま</v>
      </c>
      <c r="W2314" t="str">
        <f ca="1"/>
        <v>マッスグマ</v>
      </c>
      <c r="X2314" t="str">
        <f ca="1"/>
        <v>固有名詞</v>
      </c>
    </row>
    <row r="2315" spans="22:24">
      <c r="V2315" t="str">
        <f ca="1"/>
        <v>けむっそ</v>
      </c>
      <c r="W2315" t="str">
        <f ca="1"/>
        <v>ケムッソ</v>
      </c>
      <c r="X2315" t="str">
        <f ca="1"/>
        <v>固有名詞</v>
      </c>
    </row>
    <row r="2316" spans="22:24">
      <c r="V2316" t="str">
        <f ca="1"/>
        <v>からさりす</v>
      </c>
      <c r="W2316" t="str">
        <f ca="1"/>
        <v>カラサリス</v>
      </c>
      <c r="X2316" t="str">
        <f ca="1"/>
        <v>固有名詞</v>
      </c>
    </row>
    <row r="2317" spans="22:24">
      <c r="V2317" t="str">
        <f ca="1"/>
        <v>あげはんと</v>
      </c>
      <c r="W2317" t="str">
        <f ca="1"/>
        <v>アゲハント</v>
      </c>
      <c r="X2317" t="str">
        <f ca="1"/>
        <v>固有名詞</v>
      </c>
    </row>
    <row r="2318" spans="22:24">
      <c r="V2318" t="str">
        <f ca="1"/>
        <v>まゆるど</v>
      </c>
      <c r="W2318" t="str">
        <f ca="1"/>
        <v>マユルド</v>
      </c>
      <c r="X2318" t="str">
        <f ca="1"/>
        <v>固有名詞</v>
      </c>
    </row>
    <row r="2319" spans="22:24">
      <c r="V2319" t="str">
        <f ca="1"/>
        <v>どくけいる</v>
      </c>
      <c r="W2319" t="str">
        <f ca="1"/>
        <v>ドクケイル</v>
      </c>
      <c r="X2319" t="str">
        <f ca="1"/>
        <v>固有名詞</v>
      </c>
    </row>
    <row r="2320" spans="22:24">
      <c r="V2320" t="str">
        <f ca="1"/>
        <v>はすぼー</v>
      </c>
      <c r="W2320" t="str">
        <f ca="1"/>
        <v>ハスボー</v>
      </c>
      <c r="X2320" t="str">
        <f ca="1"/>
        <v>固有名詞</v>
      </c>
    </row>
    <row r="2321" spans="22:24">
      <c r="V2321" t="str">
        <f ca="1"/>
        <v>はすぶれろ</v>
      </c>
      <c r="W2321" t="str">
        <f ca="1"/>
        <v>ハスブレロ</v>
      </c>
      <c r="X2321" t="str">
        <f ca="1"/>
        <v>固有名詞</v>
      </c>
    </row>
    <row r="2322" spans="22:24">
      <c r="V2322" t="str">
        <f ca="1"/>
        <v>るんぱっぱ</v>
      </c>
      <c r="W2322" t="str">
        <f ca="1"/>
        <v>ルンパッパ</v>
      </c>
      <c r="X2322" t="str">
        <f ca="1"/>
        <v>固有名詞</v>
      </c>
    </row>
    <row r="2323" spans="22:24">
      <c r="V2323" t="str">
        <f ca="1"/>
        <v>たねぼー</v>
      </c>
      <c r="W2323" t="str">
        <f ca="1"/>
        <v>タネボー</v>
      </c>
      <c r="X2323" t="str">
        <f ca="1"/>
        <v>固有名詞</v>
      </c>
    </row>
    <row r="2324" spans="22:24">
      <c r="V2324" t="str">
        <f ca="1"/>
        <v>このはな</v>
      </c>
      <c r="W2324" t="str">
        <f ca="1"/>
        <v>コノハナ</v>
      </c>
      <c r="X2324" t="str">
        <f ca="1"/>
        <v>固有名詞</v>
      </c>
    </row>
    <row r="2325" spans="22:24">
      <c r="V2325" t="str">
        <f ca="1"/>
        <v>だーてんぐ</v>
      </c>
      <c r="W2325" t="str">
        <f ca="1"/>
        <v>ダーテング</v>
      </c>
      <c r="X2325" t="str">
        <f ca="1"/>
        <v>固有名詞</v>
      </c>
    </row>
    <row r="2326" spans="22:24">
      <c r="V2326" t="str">
        <f ca="1"/>
        <v>すばめ</v>
      </c>
      <c r="W2326" t="str">
        <f ca="1"/>
        <v>スバメ</v>
      </c>
      <c r="X2326" t="str">
        <f ca="1"/>
        <v>固有名詞</v>
      </c>
    </row>
    <row r="2327" spans="22:24">
      <c r="V2327" t="str">
        <f ca="1"/>
        <v>おおすばめ</v>
      </c>
      <c r="W2327" t="str">
        <f ca="1"/>
        <v>オオスバメ</v>
      </c>
      <c r="X2327" t="str">
        <f ca="1"/>
        <v>固有名詞</v>
      </c>
    </row>
    <row r="2328" spans="22:24">
      <c r="V2328" t="str">
        <f ca="1"/>
        <v>きゃもめ</v>
      </c>
      <c r="W2328" t="str">
        <f ca="1"/>
        <v>キャモメ</v>
      </c>
      <c r="X2328" t="str">
        <f ca="1"/>
        <v>固有名詞</v>
      </c>
    </row>
    <row r="2329" spans="22:24">
      <c r="V2329" t="str">
        <f ca="1"/>
        <v>ぺりっぱー</v>
      </c>
      <c r="W2329" t="str">
        <f ca="1"/>
        <v>ペリッパー</v>
      </c>
      <c r="X2329" t="str">
        <f ca="1"/>
        <v>固有名詞</v>
      </c>
    </row>
    <row r="2330" spans="22:24">
      <c r="V2330" t="str">
        <f ca="1"/>
        <v>らるとす</v>
      </c>
      <c r="W2330" t="str">
        <f ca="1"/>
        <v>ラルトス</v>
      </c>
      <c r="X2330" t="str">
        <f ca="1"/>
        <v>固有名詞</v>
      </c>
    </row>
    <row r="2331" spans="22:24">
      <c r="V2331" t="str">
        <f ca="1"/>
        <v>きるりあ</v>
      </c>
      <c r="W2331" t="str">
        <f ca="1"/>
        <v>キルリア</v>
      </c>
      <c r="X2331" t="str">
        <f ca="1"/>
        <v>固有名詞</v>
      </c>
    </row>
    <row r="2332" spans="22:24">
      <c r="V2332" t="str">
        <f ca="1"/>
        <v>さーないと</v>
      </c>
      <c r="W2332" t="str">
        <f ca="1"/>
        <v>サーナイト</v>
      </c>
      <c r="X2332" t="str">
        <f ca="1"/>
        <v>固有名詞</v>
      </c>
    </row>
    <row r="2333" spans="22:24">
      <c r="V2333" t="str">
        <f ca="1"/>
        <v>あめたま</v>
      </c>
      <c r="W2333" t="str">
        <f ca="1"/>
        <v>アメタマ</v>
      </c>
      <c r="X2333" t="str">
        <f ca="1"/>
        <v>固有名詞</v>
      </c>
    </row>
    <row r="2334" spans="22:24">
      <c r="V2334" t="str">
        <f ca="1"/>
        <v>あめもーす</v>
      </c>
      <c r="W2334" t="str">
        <f ca="1"/>
        <v>アメモース</v>
      </c>
      <c r="X2334" t="str">
        <f ca="1"/>
        <v>固有名詞</v>
      </c>
    </row>
    <row r="2335" spans="22:24">
      <c r="V2335" t="str">
        <f ca="1"/>
        <v>きのここ</v>
      </c>
      <c r="W2335" t="str">
        <f ca="1"/>
        <v>キノココ</v>
      </c>
      <c r="X2335" t="str">
        <f ca="1"/>
        <v>固有名詞</v>
      </c>
    </row>
    <row r="2336" spans="22:24">
      <c r="V2336" t="str">
        <f ca="1"/>
        <v>きのがっさ</v>
      </c>
      <c r="W2336" t="str">
        <f ca="1"/>
        <v>キノガッサ</v>
      </c>
      <c r="X2336" t="str">
        <f ca="1"/>
        <v>固有名詞</v>
      </c>
    </row>
    <row r="2337" spans="22:24">
      <c r="V2337" t="str">
        <f ca="1"/>
        <v>なまけろ</v>
      </c>
      <c r="W2337" t="str">
        <f ca="1"/>
        <v>ナマケロ</v>
      </c>
      <c r="X2337" t="str">
        <f ca="1"/>
        <v>固有名詞</v>
      </c>
    </row>
    <row r="2338" spans="22:24">
      <c r="V2338" t="str">
        <f ca="1"/>
        <v>やるきもの</v>
      </c>
      <c r="W2338" t="str">
        <f ca="1"/>
        <v>ヤルキモノ</v>
      </c>
      <c r="X2338" t="str">
        <f ca="1"/>
        <v>固有名詞</v>
      </c>
    </row>
    <row r="2339" spans="22:24">
      <c r="V2339" t="str">
        <f ca="1"/>
        <v>けっきんぐ</v>
      </c>
      <c r="W2339" t="str">
        <f ca="1"/>
        <v>ケッキング</v>
      </c>
      <c r="X2339" t="str">
        <f ca="1"/>
        <v>固有名詞</v>
      </c>
    </row>
    <row r="2340" spans="22:24">
      <c r="V2340" t="str">
        <f ca="1"/>
        <v>つちにん</v>
      </c>
      <c r="W2340" t="str">
        <f ca="1"/>
        <v>ツチニン</v>
      </c>
      <c r="X2340" t="str">
        <f ca="1"/>
        <v>固有名詞</v>
      </c>
    </row>
    <row r="2341" spans="22:24">
      <c r="V2341" t="str">
        <f ca="1"/>
        <v>てっかにん</v>
      </c>
      <c r="W2341" t="str">
        <f ca="1"/>
        <v>テッカニン</v>
      </c>
      <c r="X2341" t="str">
        <f ca="1"/>
        <v>固有名詞</v>
      </c>
    </row>
    <row r="2342" spans="22:24">
      <c r="V2342" t="str">
        <f ca="1"/>
        <v>ぬけにん</v>
      </c>
      <c r="W2342" t="str">
        <f ca="1"/>
        <v>ヌケニン</v>
      </c>
      <c r="X2342" t="str">
        <f ca="1"/>
        <v>固有名詞</v>
      </c>
    </row>
    <row r="2343" spans="22:24">
      <c r="V2343" t="str">
        <f ca="1"/>
        <v>ごにょにょ</v>
      </c>
      <c r="W2343" t="str">
        <f ca="1"/>
        <v>ゴニョニョ</v>
      </c>
      <c r="X2343" t="str">
        <f ca="1"/>
        <v>固有名詞</v>
      </c>
    </row>
    <row r="2344" spans="22:24">
      <c r="V2344" t="str">
        <f ca="1"/>
        <v>どごーむ</v>
      </c>
      <c r="W2344" t="str">
        <f ca="1"/>
        <v>ドゴーム</v>
      </c>
      <c r="X2344" t="str">
        <f ca="1"/>
        <v>固有名詞</v>
      </c>
    </row>
    <row r="2345" spans="22:24">
      <c r="V2345" t="str">
        <f ca="1"/>
        <v>ばくおんぐ</v>
      </c>
      <c r="W2345" t="str">
        <f ca="1"/>
        <v>バクオング</v>
      </c>
      <c r="X2345" t="str">
        <f ca="1"/>
        <v>固有名詞</v>
      </c>
    </row>
    <row r="2346" spans="22:24">
      <c r="V2346" t="str">
        <f ca="1"/>
        <v>まくのした</v>
      </c>
      <c r="W2346" t="str">
        <f ca="1"/>
        <v>マクノシタ</v>
      </c>
      <c r="X2346" t="str">
        <f ca="1"/>
        <v>固有名詞</v>
      </c>
    </row>
    <row r="2347" spans="22:24">
      <c r="V2347" t="str">
        <f ca="1"/>
        <v>はりてやま</v>
      </c>
      <c r="W2347" t="str">
        <f ca="1"/>
        <v>ハリテヤマ</v>
      </c>
      <c r="X2347" t="str">
        <f ca="1"/>
        <v>固有名詞</v>
      </c>
    </row>
    <row r="2348" spans="22:24">
      <c r="V2348" t="str">
        <f ca="1"/>
        <v>るりり</v>
      </c>
      <c r="W2348" t="str">
        <f ca="1"/>
        <v>ルリリ</v>
      </c>
      <c r="X2348" t="str">
        <f ca="1"/>
        <v>固有名詞</v>
      </c>
    </row>
    <row r="2349" spans="22:24">
      <c r="V2349" t="str">
        <f ca="1"/>
        <v>のずぱす</v>
      </c>
      <c r="W2349" t="str">
        <f ca="1"/>
        <v>ノズパス</v>
      </c>
      <c r="X2349" t="str">
        <f ca="1"/>
        <v>固有名詞</v>
      </c>
    </row>
    <row r="2350" spans="22:24">
      <c r="V2350" t="str">
        <f ca="1"/>
        <v>えねこ</v>
      </c>
      <c r="W2350" t="str">
        <f ca="1"/>
        <v>エネコ</v>
      </c>
      <c r="X2350" t="str">
        <f ca="1"/>
        <v>固有名詞</v>
      </c>
    </row>
    <row r="2351" spans="22:24">
      <c r="V2351" t="str">
        <f ca="1"/>
        <v>えねころろ</v>
      </c>
      <c r="W2351" t="str">
        <f ca="1"/>
        <v>エネコロロ</v>
      </c>
      <c r="X2351" t="str">
        <f ca="1"/>
        <v>固有名詞</v>
      </c>
    </row>
    <row r="2352" spans="22:24">
      <c r="V2352" t="str">
        <f ca="1"/>
        <v>やみらみ</v>
      </c>
      <c r="W2352" t="str">
        <f ca="1"/>
        <v>ヤミラミ</v>
      </c>
      <c r="X2352" t="str">
        <f ca="1"/>
        <v>固有名詞</v>
      </c>
    </row>
    <row r="2353" spans="22:24">
      <c r="V2353" t="str">
        <f ca="1"/>
        <v>くちーと</v>
      </c>
      <c r="W2353" t="str">
        <f ca="1"/>
        <v>クチート</v>
      </c>
      <c r="X2353" t="str">
        <f ca="1"/>
        <v>固有名詞</v>
      </c>
    </row>
    <row r="2354" spans="22:24">
      <c r="V2354" t="str">
        <f ca="1"/>
        <v>ここどら</v>
      </c>
      <c r="W2354" t="str">
        <f ca="1"/>
        <v>ココドラ</v>
      </c>
      <c r="X2354" t="str">
        <f ca="1"/>
        <v>固有名詞</v>
      </c>
    </row>
    <row r="2355" spans="22:24">
      <c r="V2355" t="str">
        <f ca="1"/>
        <v>こどら</v>
      </c>
      <c r="W2355" t="str">
        <f ca="1"/>
        <v>コドラ</v>
      </c>
      <c r="X2355" t="str">
        <f ca="1"/>
        <v>固有名詞</v>
      </c>
    </row>
    <row r="2356" spans="22:24">
      <c r="V2356" t="str">
        <f ca="1"/>
        <v>ぼすごどら</v>
      </c>
      <c r="W2356" t="str">
        <f ca="1"/>
        <v>ボスゴドラ</v>
      </c>
      <c r="X2356" t="str">
        <f ca="1"/>
        <v>固有名詞</v>
      </c>
    </row>
    <row r="2357" spans="22:24">
      <c r="V2357" t="str">
        <f ca="1"/>
        <v>あさなん</v>
      </c>
      <c r="W2357" t="str">
        <f ca="1"/>
        <v>アサナン</v>
      </c>
      <c r="X2357" t="str">
        <f ca="1"/>
        <v>固有名詞</v>
      </c>
    </row>
    <row r="2358" spans="22:24">
      <c r="V2358" t="str">
        <f ca="1"/>
        <v>ちゃーれむ</v>
      </c>
      <c r="W2358" t="str">
        <f ca="1"/>
        <v>チャーレム</v>
      </c>
      <c r="X2358" t="str">
        <f ca="1"/>
        <v>固有名詞</v>
      </c>
    </row>
    <row r="2359" spans="22:24">
      <c r="V2359" t="str">
        <f ca="1"/>
        <v>らくらい</v>
      </c>
      <c r="W2359" t="str">
        <f ca="1"/>
        <v>ラクライ</v>
      </c>
      <c r="X2359" t="str">
        <f ca="1"/>
        <v>固有名詞</v>
      </c>
    </row>
    <row r="2360" spans="22:24">
      <c r="V2360" t="str">
        <f ca="1"/>
        <v>らいぼると</v>
      </c>
      <c r="W2360" t="str">
        <f ca="1"/>
        <v>ライボルト</v>
      </c>
      <c r="X2360" t="str">
        <f ca="1"/>
        <v>固有名詞</v>
      </c>
    </row>
    <row r="2361" spans="22:24">
      <c r="V2361" t="str">
        <f ca="1"/>
        <v>ぷらする</v>
      </c>
      <c r="W2361" t="str">
        <f ca="1"/>
        <v>プラスル</v>
      </c>
      <c r="X2361" t="str">
        <f ca="1"/>
        <v>固有名詞</v>
      </c>
    </row>
    <row r="2362" spans="22:24">
      <c r="V2362" t="str">
        <f ca="1"/>
        <v>まいなん</v>
      </c>
      <c r="W2362" t="str">
        <f ca="1"/>
        <v>マイナン</v>
      </c>
      <c r="X2362" t="str">
        <f ca="1"/>
        <v>固有名詞</v>
      </c>
    </row>
    <row r="2363" spans="22:24">
      <c r="V2363" t="str">
        <f ca="1"/>
        <v>ばるびーと</v>
      </c>
      <c r="W2363" t="str">
        <f ca="1"/>
        <v>バルビート</v>
      </c>
      <c r="X2363" t="str">
        <f ca="1"/>
        <v>固有名詞</v>
      </c>
    </row>
    <row r="2364" spans="22:24">
      <c r="V2364" t="str">
        <f ca="1"/>
        <v>いるみーぜ</v>
      </c>
      <c r="W2364" t="str">
        <f ca="1"/>
        <v>イルミーゼ</v>
      </c>
      <c r="X2364" t="str">
        <f ca="1"/>
        <v>固有名詞</v>
      </c>
    </row>
    <row r="2365" spans="22:24">
      <c r="V2365" t="str">
        <f ca="1"/>
        <v>ろぜりあ</v>
      </c>
      <c r="W2365" t="str">
        <f ca="1"/>
        <v>ロゼリア</v>
      </c>
      <c r="X2365" t="str">
        <f ca="1"/>
        <v>固有名詞</v>
      </c>
    </row>
    <row r="2366" spans="22:24">
      <c r="V2366" t="str">
        <f ca="1"/>
        <v>ごくりん</v>
      </c>
      <c r="W2366" t="str">
        <f ca="1"/>
        <v>ゴクリン</v>
      </c>
      <c r="X2366" t="str">
        <f ca="1"/>
        <v>固有名詞</v>
      </c>
    </row>
    <row r="2367" spans="22:24">
      <c r="V2367" t="str">
        <f ca="1"/>
        <v>まるのーむ</v>
      </c>
      <c r="W2367" t="str">
        <f ca="1"/>
        <v>マルノーム</v>
      </c>
      <c r="X2367" t="str">
        <f ca="1"/>
        <v>固有名詞</v>
      </c>
    </row>
    <row r="2368" spans="22:24">
      <c r="V2368" t="str">
        <f ca="1"/>
        <v>きばにあ</v>
      </c>
      <c r="W2368" t="str">
        <f ca="1"/>
        <v>キバニア</v>
      </c>
      <c r="X2368" t="str">
        <f ca="1"/>
        <v>固有名詞</v>
      </c>
    </row>
    <row r="2369" spans="22:24">
      <c r="V2369" t="str">
        <f ca="1"/>
        <v>さめはだー</v>
      </c>
      <c r="W2369" t="str">
        <f ca="1"/>
        <v>サメハダー</v>
      </c>
      <c r="X2369" t="str">
        <f ca="1"/>
        <v>固有名詞</v>
      </c>
    </row>
    <row r="2370" spans="22:24">
      <c r="V2370" t="str">
        <f ca="1"/>
        <v>ほえるこ</v>
      </c>
      <c r="W2370" t="str">
        <f ca="1"/>
        <v>ホエルコ</v>
      </c>
      <c r="X2370" t="str">
        <f ca="1"/>
        <v>固有名詞</v>
      </c>
    </row>
    <row r="2371" spans="22:24">
      <c r="V2371" t="str">
        <f ca="1"/>
        <v>ほえるおー</v>
      </c>
      <c r="W2371" t="str">
        <f ca="1"/>
        <v>ホエルオー</v>
      </c>
      <c r="X2371" t="str">
        <f ca="1"/>
        <v>固有名詞</v>
      </c>
    </row>
    <row r="2372" spans="22:24">
      <c r="V2372" t="str">
        <f ca="1"/>
        <v>どんめる</v>
      </c>
      <c r="W2372" t="str">
        <f ca="1"/>
        <v>ドンメル</v>
      </c>
      <c r="X2372" t="str">
        <f ca="1"/>
        <v>固有名詞</v>
      </c>
    </row>
    <row r="2373" spans="22:24">
      <c r="V2373" t="str">
        <f ca="1"/>
        <v>ばくーだ</v>
      </c>
      <c r="W2373" t="str">
        <f ca="1"/>
        <v>バクーダ</v>
      </c>
      <c r="X2373" t="str">
        <f ca="1"/>
        <v>固有名詞</v>
      </c>
    </row>
    <row r="2374" spans="22:24">
      <c r="V2374" t="str">
        <f ca="1"/>
        <v>こーたす</v>
      </c>
      <c r="W2374" t="str">
        <f ca="1"/>
        <v>コータス</v>
      </c>
      <c r="X2374" t="str">
        <f ca="1"/>
        <v>固有名詞</v>
      </c>
    </row>
    <row r="2375" spans="22:24">
      <c r="V2375" t="str">
        <f ca="1"/>
        <v>ばねぶー</v>
      </c>
      <c r="W2375" t="str">
        <f ca="1"/>
        <v>バネブー</v>
      </c>
      <c r="X2375" t="str">
        <f ca="1"/>
        <v>固有名詞</v>
      </c>
    </row>
    <row r="2376" spans="22:24">
      <c r="V2376" t="str">
        <f ca="1"/>
        <v>ぶーぴっぐ</v>
      </c>
      <c r="W2376" t="str">
        <f ca="1"/>
        <v>ブーピッグ</v>
      </c>
      <c r="X2376" t="str">
        <f ca="1"/>
        <v>固有名詞</v>
      </c>
    </row>
    <row r="2377" spans="22:24">
      <c r="V2377" t="str">
        <f ca="1"/>
        <v>ぱっちーる</v>
      </c>
      <c r="W2377" t="str">
        <f ca="1"/>
        <v>パッチール</v>
      </c>
      <c r="X2377" t="str">
        <f ca="1"/>
        <v>固有名詞</v>
      </c>
    </row>
    <row r="2378" spans="22:24">
      <c r="V2378" t="str">
        <f ca="1"/>
        <v>なっくらー</v>
      </c>
      <c r="W2378" t="str">
        <f ca="1"/>
        <v>ナックラー</v>
      </c>
      <c r="X2378" t="str">
        <f ca="1"/>
        <v>固有名詞</v>
      </c>
    </row>
    <row r="2379" spans="22:24">
      <c r="V2379" t="str">
        <f ca="1"/>
        <v>びぶらーば</v>
      </c>
      <c r="W2379" t="str">
        <f ca="1"/>
        <v>ビブラーバ</v>
      </c>
      <c r="X2379" t="str">
        <f ca="1"/>
        <v>固有名詞</v>
      </c>
    </row>
    <row r="2380" spans="22:24">
      <c r="V2380" t="str">
        <f ca="1"/>
        <v>ふらいごん</v>
      </c>
      <c r="W2380" t="str">
        <f ca="1"/>
        <v>フライゴン</v>
      </c>
      <c r="X2380" t="str">
        <f ca="1"/>
        <v>固有名詞</v>
      </c>
    </row>
    <row r="2381" spans="22:24">
      <c r="V2381" t="str">
        <f ca="1"/>
        <v>さぼねあ</v>
      </c>
      <c r="W2381" t="str">
        <f ca="1"/>
        <v>サボネア</v>
      </c>
      <c r="X2381" t="str">
        <f ca="1"/>
        <v>固有名詞</v>
      </c>
    </row>
    <row r="2382" spans="22:24">
      <c r="V2382" t="str">
        <f ca="1"/>
        <v>のくたす</v>
      </c>
      <c r="W2382" t="str">
        <f ca="1"/>
        <v>ノクタス</v>
      </c>
      <c r="X2382" t="str">
        <f ca="1"/>
        <v>固有名詞</v>
      </c>
    </row>
    <row r="2383" spans="22:24">
      <c r="V2383" t="str">
        <f ca="1"/>
        <v>ちるっと</v>
      </c>
      <c r="W2383" t="str">
        <f ca="1"/>
        <v>チルット</v>
      </c>
      <c r="X2383" t="str">
        <f ca="1"/>
        <v>固有名詞</v>
      </c>
    </row>
    <row r="2384" spans="22:24">
      <c r="V2384" t="str">
        <f ca="1"/>
        <v>ちるたりす</v>
      </c>
      <c r="W2384" t="str">
        <f ca="1"/>
        <v>チルタリス</v>
      </c>
      <c r="X2384" t="str">
        <f ca="1"/>
        <v>固有名詞</v>
      </c>
    </row>
    <row r="2385" spans="22:24">
      <c r="V2385" t="str">
        <f ca="1"/>
        <v>ざんぐーす</v>
      </c>
      <c r="W2385" t="str">
        <f ca="1"/>
        <v>ザングース</v>
      </c>
      <c r="X2385" t="str">
        <f ca="1"/>
        <v>固有名詞</v>
      </c>
    </row>
    <row r="2386" spans="22:24">
      <c r="V2386" t="str">
        <f ca="1"/>
        <v>はぶねーく</v>
      </c>
      <c r="W2386" t="str">
        <f ca="1"/>
        <v>ハブネーク</v>
      </c>
      <c r="X2386" t="str">
        <f ca="1"/>
        <v>固有名詞</v>
      </c>
    </row>
    <row r="2387" spans="22:24">
      <c r="V2387" t="str">
        <f ca="1"/>
        <v>るなとーん</v>
      </c>
      <c r="W2387" t="str">
        <f ca="1"/>
        <v>ルナトーン</v>
      </c>
      <c r="X2387" t="str">
        <f ca="1"/>
        <v>固有名詞</v>
      </c>
    </row>
    <row r="2388" spans="22:24">
      <c r="V2388" t="str">
        <f ca="1"/>
        <v>そるろっく</v>
      </c>
      <c r="W2388" t="str">
        <f ca="1"/>
        <v>ソルロック</v>
      </c>
      <c r="X2388" t="str">
        <f ca="1"/>
        <v>固有名詞</v>
      </c>
    </row>
    <row r="2389" spans="22:24">
      <c r="V2389" t="str">
        <f ca="1"/>
        <v>どじょっち</v>
      </c>
      <c r="W2389" t="str">
        <f ca="1"/>
        <v>ドジョッチ</v>
      </c>
      <c r="X2389" t="str">
        <f ca="1"/>
        <v>固有名詞</v>
      </c>
    </row>
    <row r="2390" spans="22:24">
      <c r="V2390" t="str">
        <f ca="1"/>
        <v>なまずん</v>
      </c>
      <c r="W2390" t="str">
        <f ca="1"/>
        <v>ナマズン</v>
      </c>
      <c r="X2390" t="str">
        <f ca="1"/>
        <v>固有名詞</v>
      </c>
    </row>
    <row r="2391" spans="22:24">
      <c r="V2391" t="str">
        <f ca="1"/>
        <v>へいがに</v>
      </c>
      <c r="W2391" t="str">
        <f ca="1"/>
        <v>ヘイガニ</v>
      </c>
      <c r="X2391" t="str">
        <f ca="1"/>
        <v>固有名詞</v>
      </c>
    </row>
    <row r="2392" spans="22:24">
      <c r="V2392" t="str">
        <f ca="1"/>
        <v>しざりがー</v>
      </c>
      <c r="W2392" t="str">
        <f ca="1"/>
        <v>シザリガー</v>
      </c>
      <c r="X2392" t="str">
        <f ca="1"/>
        <v>固有名詞</v>
      </c>
    </row>
    <row r="2393" spans="22:24">
      <c r="V2393" t="str">
        <f ca="1"/>
        <v>やじろん</v>
      </c>
      <c r="W2393" t="str">
        <f ca="1"/>
        <v>ヤジロン</v>
      </c>
      <c r="X2393" t="str">
        <f ca="1"/>
        <v>固有名詞</v>
      </c>
    </row>
    <row r="2394" spans="22:24">
      <c r="V2394" t="str">
        <f ca="1"/>
        <v>ねんどーる</v>
      </c>
      <c r="W2394" t="str">
        <f ca="1"/>
        <v>ネンドール</v>
      </c>
      <c r="X2394" t="str">
        <f ca="1"/>
        <v>固有名詞</v>
      </c>
    </row>
    <row r="2395" spans="22:24">
      <c r="V2395" t="str">
        <f ca="1"/>
        <v>りりーら</v>
      </c>
      <c r="W2395" t="str">
        <f ca="1"/>
        <v>リリーラ</v>
      </c>
      <c r="X2395" t="str">
        <f ca="1"/>
        <v>固有名詞</v>
      </c>
    </row>
    <row r="2396" spans="22:24">
      <c r="V2396" t="str">
        <f ca="1"/>
        <v>ゆれいどる</v>
      </c>
      <c r="W2396" t="str">
        <f ca="1"/>
        <v>ユレイドル</v>
      </c>
      <c r="X2396" t="str">
        <f ca="1"/>
        <v>固有名詞</v>
      </c>
    </row>
    <row r="2397" spans="22:24">
      <c r="V2397" t="str">
        <f ca="1"/>
        <v>あのぷす</v>
      </c>
      <c r="W2397" t="str">
        <f ca="1"/>
        <v>アノプス</v>
      </c>
      <c r="X2397" t="str">
        <f ca="1"/>
        <v>固有名詞</v>
      </c>
    </row>
    <row r="2398" spans="22:24">
      <c r="V2398" t="str">
        <f ca="1"/>
        <v>あーまるど</v>
      </c>
      <c r="W2398" t="str">
        <f ca="1"/>
        <v>アーマルド</v>
      </c>
      <c r="X2398" t="str">
        <f ca="1"/>
        <v>固有名詞</v>
      </c>
    </row>
    <row r="2399" spans="22:24">
      <c r="V2399" t="str">
        <f ca="1"/>
        <v>ひんばす</v>
      </c>
      <c r="W2399" t="str">
        <f ca="1"/>
        <v>ヒンバス</v>
      </c>
      <c r="X2399" t="str">
        <f ca="1"/>
        <v>固有名詞</v>
      </c>
    </row>
    <row r="2400" spans="22:24">
      <c r="V2400" t="str">
        <f ca="1"/>
        <v>みろかろす</v>
      </c>
      <c r="W2400" t="str">
        <f ca="1"/>
        <v>ミロカロス</v>
      </c>
      <c r="X2400" t="str">
        <f ca="1"/>
        <v>固有名詞</v>
      </c>
    </row>
    <row r="2401" spans="22:24">
      <c r="V2401" t="str">
        <f ca="1"/>
        <v>ぽわるん</v>
      </c>
      <c r="W2401" t="str">
        <f ca="1"/>
        <v>ポワルン</v>
      </c>
      <c r="X2401" t="str">
        <f ca="1"/>
        <v>固有名詞</v>
      </c>
    </row>
    <row r="2402" spans="22:24">
      <c r="V2402" t="str">
        <f ca="1"/>
        <v>かくれおん</v>
      </c>
      <c r="W2402" t="str">
        <f ca="1"/>
        <v>カクレオン</v>
      </c>
      <c r="X2402" t="str">
        <f ca="1"/>
        <v>固有名詞</v>
      </c>
    </row>
    <row r="2403" spans="22:24">
      <c r="V2403" t="str">
        <f ca="1"/>
        <v>かげぼうず</v>
      </c>
      <c r="W2403" t="str">
        <f ca="1"/>
        <v>カゲボウズ</v>
      </c>
      <c r="X2403" t="str">
        <f ca="1"/>
        <v>固有名詞</v>
      </c>
    </row>
    <row r="2404" spans="22:24">
      <c r="V2404" t="str">
        <f ca="1"/>
        <v>じゅぺった</v>
      </c>
      <c r="W2404" t="str">
        <f ca="1"/>
        <v>ジュペッタ</v>
      </c>
      <c r="X2404" t="str">
        <f ca="1"/>
        <v>固有名詞</v>
      </c>
    </row>
    <row r="2405" spans="22:24">
      <c r="V2405" t="str">
        <f ca="1"/>
        <v>よまわる</v>
      </c>
      <c r="W2405" t="str">
        <f ca="1"/>
        <v>ヨマワル</v>
      </c>
      <c r="X2405" t="str">
        <f ca="1"/>
        <v>固有名詞</v>
      </c>
    </row>
    <row r="2406" spans="22:24">
      <c r="V2406" t="str">
        <f ca="1"/>
        <v>さまよーる</v>
      </c>
      <c r="W2406" t="str">
        <f ca="1"/>
        <v>サマヨール</v>
      </c>
      <c r="X2406" t="str">
        <f ca="1"/>
        <v>固有名詞</v>
      </c>
    </row>
    <row r="2407" spans="22:24">
      <c r="V2407" t="str">
        <f ca="1"/>
        <v>とろぴうす</v>
      </c>
      <c r="W2407" t="str">
        <f ca="1"/>
        <v>トロピウス</v>
      </c>
      <c r="X2407" t="str">
        <f ca="1"/>
        <v>固有名詞</v>
      </c>
    </row>
    <row r="2408" spans="22:24">
      <c r="V2408" t="str">
        <f ca="1"/>
        <v>ちりーん</v>
      </c>
      <c r="W2408" t="str">
        <f ca="1"/>
        <v>チリーン</v>
      </c>
      <c r="X2408" t="str">
        <f ca="1"/>
        <v>固有名詞</v>
      </c>
    </row>
    <row r="2409" spans="22:24">
      <c r="V2409" t="str">
        <f ca="1"/>
        <v>あぶそる</v>
      </c>
      <c r="W2409" t="str">
        <f ca="1"/>
        <v>アブソル</v>
      </c>
      <c r="X2409" t="str">
        <f ca="1"/>
        <v>固有名詞</v>
      </c>
    </row>
    <row r="2410" spans="22:24">
      <c r="V2410" t="str">
        <f ca="1"/>
        <v>そーなの</v>
      </c>
      <c r="W2410" t="str">
        <f ca="1"/>
        <v>ソーナノ</v>
      </c>
      <c r="X2410" t="str">
        <f ca="1"/>
        <v>固有名詞</v>
      </c>
    </row>
    <row r="2411" spans="22:24">
      <c r="V2411" t="str">
        <f ca="1"/>
        <v>ゆきわらし</v>
      </c>
      <c r="W2411" t="str">
        <f ca="1"/>
        <v>ユキワラシ</v>
      </c>
      <c r="X2411" t="str">
        <f ca="1"/>
        <v>固有名詞</v>
      </c>
    </row>
    <row r="2412" spans="22:24">
      <c r="V2412" t="str">
        <f ca="1"/>
        <v>おにごーり</v>
      </c>
      <c r="W2412" t="str">
        <f ca="1"/>
        <v>オニゴーリ</v>
      </c>
      <c r="X2412" t="str">
        <f ca="1"/>
        <v>固有名詞</v>
      </c>
    </row>
    <row r="2413" spans="22:24">
      <c r="V2413" t="str">
        <f ca="1"/>
        <v>たまざらし</v>
      </c>
      <c r="W2413" t="str">
        <f ca="1"/>
        <v>タマザラシ</v>
      </c>
      <c r="X2413" t="str">
        <f ca="1"/>
        <v>固有名詞</v>
      </c>
    </row>
    <row r="2414" spans="22:24">
      <c r="V2414" t="str">
        <f ca="1"/>
        <v>とどぐらー</v>
      </c>
      <c r="W2414" t="str">
        <f ca="1"/>
        <v>トドグラー</v>
      </c>
      <c r="X2414" t="str">
        <f ca="1"/>
        <v>固有名詞</v>
      </c>
    </row>
    <row r="2415" spans="22:24">
      <c r="V2415" t="str">
        <f ca="1"/>
        <v>とどぜるが</v>
      </c>
      <c r="W2415" t="str">
        <f ca="1"/>
        <v>トドゼルガ</v>
      </c>
      <c r="X2415" t="str">
        <f ca="1"/>
        <v>固有名詞</v>
      </c>
    </row>
    <row r="2416" spans="22:24">
      <c r="V2416" t="str">
        <f ca="1"/>
        <v>ぱーるる</v>
      </c>
      <c r="W2416" t="str">
        <f ca="1"/>
        <v>パールル</v>
      </c>
      <c r="X2416" t="str">
        <f ca="1"/>
        <v>固有名詞</v>
      </c>
    </row>
    <row r="2417" spans="22:24">
      <c r="V2417" t="str">
        <f ca="1"/>
        <v>はんてーる</v>
      </c>
      <c r="W2417" t="str">
        <f ca="1"/>
        <v>ハンテール</v>
      </c>
      <c r="X2417" t="str">
        <f ca="1"/>
        <v>固有名詞</v>
      </c>
    </row>
    <row r="2418" spans="22:24">
      <c r="V2418" t="str">
        <f ca="1"/>
        <v>さくらびす</v>
      </c>
      <c r="W2418" t="str">
        <f ca="1"/>
        <v>サクラビス</v>
      </c>
      <c r="X2418" t="str">
        <f ca="1"/>
        <v>固有名詞</v>
      </c>
    </row>
    <row r="2419" spans="22:24">
      <c r="V2419" t="str">
        <f ca="1"/>
        <v>じーらんす</v>
      </c>
      <c r="W2419" t="str">
        <f ca="1"/>
        <v>ジーランス</v>
      </c>
      <c r="X2419" t="str">
        <f ca="1"/>
        <v>固有名詞</v>
      </c>
    </row>
    <row r="2420" spans="22:24">
      <c r="V2420" t="str">
        <f ca="1"/>
        <v>らぶかす</v>
      </c>
      <c r="W2420" t="str">
        <f ca="1"/>
        <v>ラブカス</v>
      </c>
      <c r="X2420" t="str">
        <f ca="1"/>
        <v>固有名詞</v>
      </c>
    </row>
    <row r="2421" spans="22:24">
      <c r="V2421" t="str">
        <f ca="1"/>
        <v>たつべい</v>
      </c>
      <c r="W2421" t="str">
        <f ca="1"/>
        <v>タツベイ</v>
      </c>
      <c r="X2421" t="str">
        <f ca="1"/>
        <v>固有名詞</v>
      </c>
    </row>
    <row r="2422" spans="22:24">
      <c r="V2422" t="str">
        <f ca="1"/>
        <v>こもるー</v>
      </c>
      <c r="W2422" t="str">
        <f ca="1"/>
        <v>コモルー</v>
      </c>
      <c r="X2422" t="str">
        <f ca="1"/>
        <v>固有名詞</v>
      </c>
    </row>
    <row r="2423" spans="22:24">
      <c r="V2423" t="str">
        <f ca="1"/>
        <v>ぼーまんだ</v>
      </c>
      <c r="W2423" t="str">
        <f ca="1"/>
        <v>ボーマンダ</v>
      </c>
      <c r="X2423" t="str">
        <f ca="1"/>
        <v>固有名詞</v>
      </c>
    </row>
    <row r="2424" spans="22:24">
      <c r="V2424" t="str">
        <f ca="1"/>
        <v>だんばる</v>
      </c>
      <c r="W2424" t="str">
        <f ca="1"/>
        <v>ダンバル</v>
      </c>
      <c r="X2424" t="str">
        <f ca="1"/>
        <v>固有名詞</v>
      </c>
    </row>
    <row r="2425" spans="22:24">
      <c r="V2425" t="str">
        <f ca="1"/>
        <v>めたんぐ</v>
      </c>
      <c r="W2425" t="str">
        <f ca="1"/>
        <v>メタング</v>
      </c>
      <c r="X2425" t="str">
        <f ca="1"/>
        <v>固有名詞</v>
      </c>
    </row>
    <row r="2426" spans="22:24">
      <c r="V2426" t="str">
        <f ca="1"/>
        <v>めたぐろす</v>
      </c>
      <c r="W2426" t="str">
        <f ca="1"/>
        <v>メタグロス</v>
      </c>
      <c r="X2426" t="str">
        <f ca="1"/>
        <v>固有名詞</v>
      </c>
    </row>
    <row r="2427" spans="22:24">
      <c r="V2427" t="str">
        <f ca="1"/>
        <v>れじろっく</v>
      </c>
      <c r="W2427" t="str">
        <f ca="1"/>
        <v>レジロック</v>
      </c>
      <c r="X2427" t="str">
        <f ca="1"/>
        <v>固有名詞</v>
      </c>
    </row>
    <row r="2428" spans="22:24">
      <c r="V2428" t="str">
        <f ca="1"/>
        <v>れじあいす</v>
      </c>
      <c r="W2428" t="str">
        <f ca="1"/>
        <v>レジアイス</v>
      </c>
      <c r="X2428" t="str">
        <f ca="1"/>
        <v>固有名詞</v>
      </c>
    </row>
    <row r="2429" spans="22:24">
      <c r="V2429" t="str">
        <f ca="1"/>
        <v>れじすちる</v>
      </c>
      <c r="W2429" t="str">
        <f ca="1"/>
        <v>レジスチル</v>
      </c>
      <c r="X2429" t="str">
        <f ca="1"/>
        <v>固有名詞</v>
      </c>
    </row>
    <row r="2430" spans="22:24">
      <c r="V2430" t="str">
        <f ca="1"/>
        <v>らてぃあす</v>
      </c>
      <c r="W2430" t="str">
        <f ca="1"/>
        <v>ラティアス</v>
      </c>
      <c r="X2430" t="str">
        <f ca="1"/>
        <v>固有名詞</v>
      </c>
    </row>
    <row r="2431" spans="22:24">
      <c r="V2431" t="str">
        <f ca="1"/>
        <v>らてぃおす</v>
      </c>
      <c r="W2431" t="str">
        <f ca="1"/>
        <v>ラティオス</v>
      </c>
      <c r="X2431" t="str">
        <f ca="1"/>
        <v>固有名詞</v>
      </c>
    </row>
    <row r="2432" spans="22:24">
      <c r="V2432" t="str">
        <f ca="1"/>
        <v>かいおーが</v>
      </c>
      <c r="W2432" t="str">
        <f ca="1"/>
        <v>カイオーガ</v>
      </c>
      <c r="X2432" t="str">
        <f ca="1"/>
        <v>固有名詞</v>
      </c>
    </row>
    <row r="2433" spans="22:24">
      <c r="V2433" t="str">
        <f ca="1"/>
        <v>ぐらーどん</v>
      </c>
      <c r="W2433" t="str">
        <f ca="1"/>
        <v>グラードン</v>
      </c>
      <c r="X2433" t="str">
        <f ca="1"/>
        <v>固有名詞</v>
      </c>
    </row>
    <row r="2434" spans="22:24">
      <c r="V2434" t="str">
        <f ca="1"/>
        <v>れっくうざ</v>
      </c>
      <c r="W2434" t="str">
        <f ca="1"/>
        <v>レックウザ</v>
      </c>
      <c r="X2434" t="str">
        <f ca="1"/>
        <v>固有名詞</v>
      </c>
    </row>
    <row r="2435" spans="22:24">
      <c r="V2435" t="str">
        <f ca="1"/>
        <v>じらーち</v>
      </c>
      <c r="W2435" t="str">
        <f ca="1"/>
        <v>ジラーチ</v>
      </c>
      <c r="X2435" t="str">
        <f ca="1"/>
        <v>固有名詞</v>
      </c>
    </row>
    <row r="2436" spans="22:24">
      <c r="V2436" t="str">
        <f ca="1"/>
        <v>でおきしす</v>
      </c>
      <c r="W2436" t="str">
        <f ca="1"/>
        <v>デオキシス</v>
      </c>
      <c r="X2436" t="str">
        <f ca="1"/>
        <v>固有名詞</v>
      </c>
    </row>
    <row r="2437" spans="22:24">
      <c r="V2437" t="str">
        <f ca="1"/>
        <v>なえとる</v>
      </c>
      <c r="W2437" t="str">
        <f ca="1"/>
        <v>ナエトル</v>
      </c>
      <c r="X2437" t="str">
        <f ca="1"/>
        <v>固有名詞</v>
      </c>
    </row>
    <row r="2438" spans="22:24">
      <c r="V2438" t="str">
        <f ca="1"/>
        <v>はやしがめ</v>
      </c>
      <c r="W2438" t="str">
        <f ca="1"/>
        <v>ハヤシガメ</v>
      </c>
      <c r="X2438" t="str">
        <f ca="1"/>
        <v>固有名詞</v>
      </c>
    </row>
    <row r="2439" spans="22:24">
      <c r="V2439" t="str">
        <f ca="1"/>
        <v>どだいとす</v>
      </c>
      <c r="W2439" t="str">
        <f ca="1"/>
        <v>ドダイトス</v>
      </c>
      <c r="X2439" t="str">
        <f ca="1"/>
        <v>固有名詞</v>
      </c>
    </row>
    <row r="2440" spans="22:24">
      <c r="V2440" t="str">
        <f ca="1"/>
        <v>ひこざる</v>
      </c>
      <c r="W2440" t="str">
        <f ca="1"/>
        <v>ヒコザル</v>
      </c>
      <c r="X2440" t="str">
        <f ca="1"/>
        <v>固有名詞</v>
      </c>
    </row>
    <row r="2441" spans="22:24">
      <c r="V2441" t="str">
        <f ca="1"/>
        <v>もうかざる</v>
      </c>
      <c r="W2441" t="str">
        <f ca="1"/>
        <v>モウカザル</v>
      </c>
      <c r="X2441" t="str">
        <f ca="1"/>
        <v>固有名詞</v>
      </c>
    </row>
    <row r="2442" spans="22:24">
      <c r="V2442" t="str">
        <f ca="1"/>
        <v>ごうかざる</v>
      </c>
      <c r="W2442" t="str">
        <f ca="1"/>
        <v>ゴウカザル</v>
      </c>
      <c r="X2442" t="str">
        <f ca="1"/>
        <v>固有名詞</v>
      </c>
    </row>
    <row r="2443" spans="22:24">
      <c r="V2443" t="str">
        <f ca="1"/>
        <v>ぽっちゃま</v>
      </c>
      <c r="W2443" t="str">
        <f ca="1"/>
        <v>ポッチャマ</v>
      </c>
      <c r="X2443" t="str">
        <f ca="1"/>
        <v>固有名詞</v>
      </c>
    </row>
    <row r="2444" spans="22:24">
      <c r="V2444" t="str">
        <f ca="1"/>
        <v>ぽったいし</v>
      </c>
      <c r="W2444" t="str">
        <f ca="1"/>
        <v>ポッタイシ</v>
      </c>
      <c r="X2444" t="str">
        <f ca="1"/>
        <v>固有名詞</v>
      </c>
    </row>
    <row r="2445" spans="22:24">
      <c r="V2445" t="str">
        <f ca="1"/>
        <v>えんぺると</v>
      </c>
      <c r="W2445" t="str">
        <f ca="1"/>
        <v>エンペルト</v>
      </c>
      <c r="X2445" t="str">
        <f ca="1"/>
        <v>固有名詞</v>
      </c>
    </row>
    <row r="2446" spans="22:24">
      <c r="V2446" t="str">
        <f ca="1"/>
        <v>むっくる</v>
      </c>
      <c r="W2446" t="str">
        <f ca="1"/>
        <v>ムックル</v>
      </c>
      <c r="X2446" t="str">
        <f ca="1"/>
        <v>固有名詞</v>
      </c>
    </row>
    <row r="2447" spans="22:24">
      <c r="V2447" t="str">
        <f ca="1"/>
        <v>むくばーど</v>
      </c>
      <c r="W2447" t="str">
        <f ca="1"/>
        <v>ムクバード</v>
      </c>
      <c r="X2447" t="str">
        <f ca="1"/>
        <v>固有名詞</v>
      </c>
    </row>
    <row r="2448" spans="22:24">
      <c r="V2448" t="str">
        <f ca="1"/>
        <v>むくほーく</v>
      </c>
      <c r="W2448" t="str">
        <f ca="1"/>
        <v>ムクホーク</v>
      </c>
      <c r="X2448" t="str">
        <f ca="1"/>
        <v>固有名詞</v>
      </c>
    </row>
    <row r="2449" spans="22:24">
      <c r="V2449" t="str">
        <f ca="1"/>
        <v>びっぱ</v>
      </c>
      <c r="W2449" t="str">
        <f ca="1"/>
        <v>ビッパ</v>
      </c>
      <c r="X2449" t="str">
        <f ca="1"/>
        <v>固有名詞</v>
      </c>
    </row>
    <row r="2450" spans="22:24">
      <c r="V2450" t="str">
        <f ca="1"/>
        <v>びーだる</v>
      </c>
      <c r="W2450" t="str">
        <f ca="1"/>
        <v>ビーダル</v>
      </c>
      <c r="X2450" t="str">
        <f ca="1"/>
        <v>固有名詞</v>
      </c>
    </row>
    <row r="2451" spans="22:24">
      <c r="V2451" t="str">
        <f ca="1"/>
        <v>ころぼーし</v>
      </c>
      <c r="W2451" t="str">
        <f ca="1"/>
        <v>コロボーシ</v>
      </c>
      <c r="X2451" t="str">
        <f ca="1"/>
        <v>固有名詞</v>
      </c>
    </row>
    <row r="2452" spans="22:24">
      <c r="V2452" t="str">
        <f ca="1"/>
        <v>ころとっく</v>
      </c>
      <c r="W2452" t="str">
        <f ca="1"/>
        <v>コロトック</v>
      </c>
      <c r="X2452" t="str">
        <f ca="1"/>
        <v>固有名詞</v>
      </c>
    </row>
    <row r="2453" spans="22:24">
      <c r="V2453" t="str">
        <f ca="1"/>
        <v>こりんく</v>
      </c>
      <c r="W2453" t="str">
        <f ca="1"/>
        <v>コリンク</v>
      </c>
      <c r="X2453" t="str">
        <f ca="1"/>
        <v>固有名詞</v>
      </c>
    </row>
    <row r="2454" spans="22:24">
      <c r="V2454" t="str">
        <f ca="1"/>
        <v>るくしお</v>
      </c>
      <c r="W2454" t="str">
        <f ca="1"/>
        <v>ルクシオ</v>
      </c>
      <c r="X2454" t="str">
        <f ca="1"/>
        <v>固有名詞</v>
      </c>
    </row>
    <row r="2455" spans="22:24">
      <c r="V2455" t="str">
        <f ca="1"/>
        <v>れんとらー</v>
      </c>
      <c r="W2455" t="str">
        <f ca="1"/>
        <v>レントラー</v>
      </c>
      <c r="X2455" t="str">
        <f ca="1"/>
        <v>固有名詞</v>
      </c>
    </row>
    <row r="2456" spans="22:24">
      <c r="V2456" t="str">
        <f ca="1"/>
        <v>すぼみー</v>
      </c>
      <c r="W2456" t="str">
        <f ca="1"/>
        <v>スボミー</v>
      </c>
      <c r="X2456" t="str">
        <f ca="1"/>
        <v>固有名詞</v>
      </c>
    </row>
    <row r="2457" spans="22:24">
      <c r="V2457" t="str">
        <f ca="1"/>
        <v>ろずれいど</v>
      </c>
      <c r="W2457" t="str">
        <f ca="1"/>
        <v>ロズレイド</v>
      </c>
      <c r="X2457" t="str">
        <f ca="1"/>
        <v>固有名詞</v>
      </c>
    </row>
    <row r="2458" spans="22:24">
      <c r="V2458" t="str">
        <f ca="1"/>
        <v>ずがいどす</v>
      </c>
      <c r="W2458" t="str">
        <f ca="1"/>
        <v>ズガイドス</v>
      </c>
      <c r="X2458" t="str">
        <f ca="1"/>
        <v>固有名詞</v>
      </c>
    </row>
    <row r="2459" spans="22:24">
      <c r="V2459" t="str">
        <f ca="1"/>
        <v>らむぱるど</v>
      </c>
      <c r="W2459" t="str">
        <f ca="1"/>
        <v>ラムパルド</v>
      </c>
      <c r="X2459" t="str">
        <f ca="1"/>
        <v>固有名詞</v>
      </c>
    </row>
    <row r="2460" spans="22:24">
      <c r="V2460" t="str">
        <f ca="1"/>
        <v>たてとぷす</v>
      </c>
      <c r="W2460" t="str">
        <f ca="1"/>
        <v>タテトプス</v>
      </c>
      <c r="X2460" t="str">
        <f ca="1"/>
        <v>固有名詞</v>
      </c>
    </row>
    <row r="2461" spans="22:24">
      <c r="V2461" t="str">
        <f ca="1"/>
        <v>とりでぷす</v>
      </c>
      <c r="W2461" t="str">
        <f ca="1"/>
        <v>トリデプス</v>
      </c>
      <c r="X2461" t="str">
        <f ca="1"/>
        <v>固有名詞</v>
      </c>
    </row>
    <row r="2462" spans="22:24">
      <c r="V2462" t="str">
        <f ca="1"/>
        <v>みのむっち</v>
      </c>
      <c r="W2462" t="str">
        <f ca="1"/>
        <v>ミノムッチ</v>
      </c>
      <c r="X2462" t="str">
        <f ca="1"/>
        <v>固有名詞</v>
      </c>
    </row>
    <row r="2463" spans="22:24">
      <c r="V2463" t="str">
        <f ca="1"/>
        <v>みのまだむ</v>
      </c>
      <c r="W2463" t="str">
        <f ca="1"/>
        <v>ミノマダム</v>
      </c>
      <c r="X2463" t="str">
        <f ca="1"/>
        <v>固有名詞</v>
      </c>
    </row>
    <row r="2464" spans="22:24">
      <c r="V2464" t="str">
        <f ca="1"/>
        <v>がーめいる</v>
      </c>
      <c r="W2464" t="str">
        <f ca="1"/>
        <v>ガーメイル</v>
      </c>
      <c r="X2464" t="str">
        <f ca="1"/>
        <v>固有名詞</v>
      </c>
    </row>
    <row r="2465" spans="22:24">
      <c r="V2465" t="str">
        <f ca="1"/>
        <v>みつはにー</v>
      </c>
      <c r="W2465" t="str">
        <f ca="1"/>
        <v>ミツハニー</v>
      </c>
      <c r="X2465" t="str">
        <f ca="1"/>
        <v>固有名詞</v>
      </c>
    </row>
    <row r="2466" spans="22:24">
      <c r="V2466" t="str">
        <f ca="1"/>
        <v>びーくいん</v>
      </c>
      <c r="W2466" t="str">
        <f ca="1"/>
        <v>ビークイン</v>
      </c>
      <c r="X2466" t="str">
        <f ca="1"/>
        <v>固有名詞</v>
      </c>
    </row>
    <row r="2467" spans="22:24">
      <c r="V2467" t="str">
        <f ca="1"/>
        <v>ぱちりす</v>
      </c>
      <c r="W2467" t="str">
        <f ca="1"/>
        <v>パチリス</v>
      </c>
      <c r="X2467" t="str">
        <f ca="1"/>
        <v>固有名詞</v>
      </c>
    </row>
    <row r="2468" spans="22:24">
      <c r="V2468" t="str">
        <f ca="1"/>
        <v>ぶいぜる</v>
      </c>
      <c r="W2468" t="str">
        <f ca="1"/>
        <v>ブイゼル</v>
      </c>
      <c r="X2468" t="str">
        <f ca="1"/>
        <v>固有名詞</v>
      </c>
    </row>
    <row r="2469" spans="22:24">
      <c r="V2469" t="str">
        <f ca="1"/>
        <v>ふろーぜる</v>
      </c>
      <c r="W2469" t="str">
        <f ca="1"/>
        <v>フローゼル</v>
      </c>
      <c r="X2469" t="str">
        <f ca="1"/>
        <v>固有名詞</v>
      </c>
    </row>
    <row r="2470" spans="22:24">
      <c r="V2470" t="str">
        <f ca="1"/>
        <v>ちぇりんぼ</v>
      </c>
      <c r="W2470" t="str">
        <f ca="1"/>
        <v>チェリンボ</v>
      </c>
      <c r="X2470" t="str">
        <f ca="1"/>
        <v>固有名詞</v>
      </c>
    </row>
    <row r="2471" spans="22:24">
      <c r="V2471" t="str">
        <f ca="1"/>
        <v>ちぇりむ</v>
      </c>
      <c r="W2471" t="str">
        <f ca="1"/>
        <v>チェリム</v>
      </c>
      <c r="X2471" t="str">
        <f ca="1"/>
        <v>固有名詞</v>
      </c>
    </row>
    <row r="2472" spans="22:24">
      <c r="V2472" t="str">
        <f ca="1"/>
        <v>からなくし</v>
      </c>
      <c r="W2472" t="str">
        <f ca="1"/>
        <v>カラナクシ</v>
      </c>
      <c r="X2472" t="str">
        <f ca="1"/>
        <v>固有名詞</v>
      </c>
    </row>
    <row r="2473" spans="22:24">
      <c r="V2473" t="str">
        <f ca="1"/>
        <v>とりとどん</v>
      </c>
      <c r="W2473" t="str">
        <f ca="1"/>
        <v>トリトドン</v>
      </c>
      <c r="X2473" t="str">
        <f ca="1"/>
        <v>固有名詞</v>
      </c>
    </row>
    <row r="2474" spans="22:24">
      <c r="V2474" t="str">
        <f ca="1"/>
        <v>えてぼーす</v>
      </c>
      <c r="W2474" t="str">
        <f ca="1"/>
        <v>エテボース</v>
      </c>
      <c r="X2474" t="str">
        <f ca="1"/>
        <v>固有名詞</v>
      </c>
    </row>
    <row r="2475" spans="22:24">
      <c r="V2475" t="str">
        <f ca="1"/>
        <v>ふわんて</v>
      </c>
      <c r="W2475" t="str">
        <f ca="1"/>
        <v>フワンテ</v>
      </c>
      <c r="X2475" t="str">
        <f ca="1"/>
        <v>固有名詞</v>
      </c>
    </row>
    <row r="2476" spans="22:24">
      <c r="V2476" t="str">
        <f ca="1"/>
        <v>ふわらいど</v>
      </c>
      <c r="W2476" t="str">
        <f ca="1"/>
        <v>フワライド</v>
      </c>
      <c r="X2476" t="str">
        <f ca="1"/>
        <v>固有名詞</v>
      </c>
    </row>
    <row r="2477" spans="22:24">
      <c r="V2477" t="str">
        <f ca="1"/>
        <v>みみろる</v>
      </c>
      <c r="W2477" t="str">
        <f ca="1"/>
        <v>ミミロル</v>
      </c>
      <c r="X2477" t="str">
        <f ca="1"/>
        <v>固有名詞</v>
      </c>
    </row>
    <row r="2478" spans="22:24">
      <c r="V2478" t="str">
        <f ca="1"/>
        <v>みみろっぷ</v>
      </c>
      <c r="W2478" t="str">
        <f ca="1"/>
        <v>ミミロップ</v>
      </c>
      <c r="X2478" t="str">
        <f ca="1"/>
        <v>固有名詞</v>
      </c>
    </row>
    <row r="2479" spans="22:24">
      <c r="V2479" t="str">
        <f ca="1"/>
        <v>むうまーじ</v>
      </c>
      <c r="W2479" t="str">
        <f ca="1"/>
        <v>ムウマージ</v>
      </c>
      <c r="X2479" t="str">
        <f ca="1"/>
        <v>固有名詞</v>
      </c>
    </row>
    <row r="2480" spans="22:24">
      <c r="V2480" t="str">
        <f ca="1"/>
        <v>どんからす</v>
      </c>
      <c r="W2480" t="str">
        <f ca="1"/>
        <v>ドンカラス</v>
      </c>
      <c r="X2480" t="str">
        <f ca="1"/>
        <v>固有名詞</v>
      </c>
    </row>
    <row r="2481" spans="22:24">
      <c r="V2481" t="str">
        <f ca="1"/>
        <v>にゃるまー</v>
      </c>
      <c r="W2481" t="str">
        <f ca="1"/>
        <v>ニャルマー</v>
      </c>
      <c r="X2481" t="str">
        <f ca="1"/>
        <v>固有名詞</v>
      </c>
    </row>
    <row r="2482" spans="22:24">
      <c r="V2482" t="str">
        <f ca="1"/>
        <v>ぶにゃっと</v>
      </c>
      <c r="W2482" t="str">
        <f ca="1"/>
        <v>ブニャット</v>
      </c>
      <c r="X2482" t="str">
        <f ca="1"/>
        <v>固有名詞</v>
      </c>
    </row>
    <row r="2483" spans="22:24">
      <c r="V2483" t="str">
        <f ca="1"/>
        <v>りーしゃん</v>
      </c>
      <c r="W2483" t="str">
        <f ca="1"/>
        <v>リーシャン</v>
      </c>
      <c r="X2483" t="str">
        <f ca="1"/>
        <v>固有名詞</v>
      </c>
    </row>
    <row r="2484" spans="22:24">
      <c r="V2484" t="str">
        <f ca="1"/>
        <v>すかんぷー</v>
      </c>
      <c r="W2484" t="str">
        <f ca="1"/>
        <v>スカンプー</v>
      </c>
      <c r="X2484" t="str">
        <f ca="1"/>
        <v>固有名詞</v>
      </c>
    </row>
    <row r="2485" spans="22:24">
      <c r="V2485" t="str">
        <f ca="1"/>
        <v>すかたんく</v>
      </c>
      <c r="W2485" t="str">
        <f ca="1"/>
        <v>スカタンク</v>
      </c>
      <c r="X2485" t="str">
        <f ca="1"/>
        <v>固有名詞</v>
      </c>
    </row>
    <row r="2486" spans="22:24">
      <c r="V2486" t="str">
        <f ca="1"/>
        <v>どーみらー</v>
      </c>
      <c r="W2486" t="str">
        <f ca="1"/>
        <v>ドーミラー</v>
      </c>
      <c r="X2486" t="str">
        <f ca="1"/>
        <v>固有名詞</v>
      </c>
    </row>
    <row r="2487" spans="22:24">
      <c r="V2487" t="str">
        <f ca="1"/>
        <v>どーたくん</v>
      </c>
      <c r="W2487" t="str">
        <f ca="1"/>
        <v>ドータクン</v>
      </c>
      <c r="X2487" t="str">
        <f ca="1"/>
        <v>固有名詞</v>
      </c>
    </row>
    <row r="2488" spans="22:24">
      <c r="V2488" t="str">
        <f ca="1"/>
        <v>うそはち</v>
      </c>
      <c r="W2488" t="str">
        <f ca="1"/>
        <v>ウソハチ</v>
      </c>
      <c r="X2488" t="str">
        <f ca="1"/>
        <v>固有名詞</v>
      </c>
    </row>
    <row r="2489" spans="22:24">
      <c r="V2489" t="str">
        <f ca="1"/>
        <v>まねね</v>
      </c>
      <c r="W2489" t="str">
        <f ca="1"/>
        <v>マネネ</v>
      </c>
      <c r="X2489" t="str">
        <f ca="1"/>
        <v>固有名詞</v>
      </c>
    </row>
    <row r="2490" spans="22:24">
      <c r="V2490" t="str">
        <f ca="1"/>
        <v>ぴんぷく</v>
      </c>
      <c r="W2490" t="str">
        <f ca="1"/>
        <v>ピンプク</v>
      </c>
      <c r="X2490" t="str">
        <f ca="1"/>
        <v>固有名詞</v>
      </c>
    </row>
    <row r="2491" spans="22:24">
      <c r="V2491" t="str">
        <f ca="1"/>
        <v>ぺらっぷ</v>
      </c>
      <c r="W2491" t="str">
        <f ca="1"/>
        <v>ペラップ</v>
      </c>
      <c r="X2491" t="str">
        <f ca="1"/>
        <v>固有名詞</v>
      </c>
    </row>
    <row r="2492" spans="22:24">
      <c r="V2492" t="str">
        <f ca="1"/>
        <v>みかるげ</v>
      </c>
      <c r="W2492" t="str">
        <f ca="1"/>
        <v>ミカルゲ</v>
      </c>
      <c r="X2492" t="str">
        <f ca="1"/>
        <v>固有名詞</v>
      </c>
    </row>
    <row r="2493" spans="22:24">
      <c r="V2493" t="str">
        <f ca="1"/>
        <v>ふかまる</v>
      </c>
      <c r="W2493" t="str">
        <f ca="1"/>
        <v>フカマル</v>
      </c>
      <c r="X2493" t="str">
        <f ca="1"/>
        <v>固有名詞</v>
      </c>
    </row>
    <row r="2494" spans="22:24">
      <c r="V2494" t="str">
        <f ca="1"/>
        <v>がばいと</v>
      </c>
      <c r="W2494" t="str">
        <f ca="1"/>
        <v>ガバイト</v>
      </c>
      <c r="X2494" t="str">
        <f ca="1"/>
        <v>固有名詞</v>
      </c>
    </row>
    <row r="2495" spans="22:24">
      <c r="V2495" t="str">
        <f ca="1"/>
        <v>がぶりあす</v>
      </c>
      <c r="W2495" t="str">
        <f ca="1"/>
        <v>ガブリアス</v>
      </c>
      <c r="X2495" t="str">
        <f ca="1"/>
        <v>固有名詞</v>
      </c>
    </row>
    <row r="2496" spans="22:24">
      <c r="V2496" t="str">
        <f ca="1"/>
        <v>ごんべ</v>
      </c>
      <c r="W2496" t="str">
        <f ca="1"/>
        <v>ゴンベ</v>
      </c>
      <c r="X2496" t="str">
        <f ca="1"/>
        <v>固有名詞</v>
      </c>
    </row>
    <row r="2497" spans="22:24">
      <c r="V2497" t="str">
        <f ca="1"/>
        <v>りおる</v>
      </c>
      <c r="W2497" t="str">
        <f ca="1"/>
        <v>リオル</v>
      </c>
      <c r="X2497" t="str">
        <f ca="1"/>
        <v>固有名詞</v>
      </c>
    </row>
    <row r="2498" spans="22:24">
      <c r="V2498" t="str">
        <f ca="1"/>
        <v>るかりお</v>
      </c>
      <c r="W2498" t="str">
        <f ca="1"/>
        <v>ルカリオ</v>
      </c>
      <c r="X2498" t="str">
        <f ca="1"/>
        <v>固有名詞</v>
      </c>
    </row>
    <row r="2499" spans="22:24">
      <c r="V2499" t="str">
        <f ca="1"/>
        <v>ひぽぽたす</v>
      </c>
      <c r="W2499" t="str">
        <f ca="1"/>
        <v>ヒポポタス</v>
      </c>
      <c r="X2499" t="str">
        <f ca="1"/>
        <v>固有名詞</v>
      </c>
    </row>
    <row r="2500" spans="22:24">
      <c r="V2500" t="str">
        <f ca="1"/>
        <v>かばるどん</v>
      </c>
      <c r="W2500" t="str">
        <f ca="1"/>
        <v>カバルドン</v>
      </c>
      <c r="X2500" t="str">
        <f ca="1"/>
        <v>固有名詞</v>
      </c>
    </row>
    <row r="2501" spans="22:24">
      <c r="V2501" t="str">
        <f ca="1"/>
        <v>すこるぴ</v>
      </c>
      <c r="W2501" t="str">
        <f ca="1"/>
        <v>スコルピ</v>
      </c>
      <c r="X2501" t="str">
        <f ca="1"/>
        <v>固有名詞</v>
      </c>
    </row>
    <row r="2502" spans="22:24">
      <c r="V2502" t="str">
        <f ca="1"/>
        <v>どらぴおん</v>
      </c>
      <c r="W2502" t="str">
        <f ca="1"/>
        <v>ドラピオン</v>
      </c>
      <c r="X2502" t="str">
        <f ca="1"/>
        <v>固有名詞</v>
      </c>
    </row>
    <row r="2503" spans="22:24">
      <c r="V2503" t="str">
        <f ca="1"/>
        <v>ぐれっぐる</v>
      </c>
      <c r="W2503" t="str">
        <f ca="1"/>
        <v>グレッグル</v>
      </c>
      <c r="X2503" t="str">
        <f ca="1"/>
        <v>固有名詞</v>
      </c>
    </row>
    <row r="2504" spans="22:24">
      <c r="V2504" t="str">
        <f ca="1"/>
        <v>どくろっぐ</v>
      </c>
      <c r="W2504" t="str">
        <f ca="1"/>
        <v>ドクロッグ</v>
      </c>
      <c r="X2504" t="str">
        <f ca="1"/>
        <v>固有名詞</v>
      </c>
    </row>
    <row r="2505" spans="22:24">
      <c r="V2505" t="str">
        <f ca="1"/>
        <v>ますきっぱ</v>
      </c>
      <c r="W2505" t="str">
        <f ca="1"/>
        <v>マスキッパ</v>
      </c>
      <c r="X2505" t="str">
        <f ca="1"/>
        <v>固有名詞</v>
      </c>
    </row>
    <row r="2506" spans="22:24">
      <c r="V2506" t="str">
        <f ca="1"/>
        <v>けいこうお</v>
      </c>
      <c r="W2506" t="str">
        <f ca="1"/>
        <v>ケイコウオ</v>
      </c>
      <c r="X2506" t="str">
        <f ca="1"/>
        <v>固有名詞</v>
      </c>
    </row>
    <row r="2507" spans="22:24">
      <c r="V2507" t="str">
        <f ca="1"/>
        <v>ねおらんと</v>
      </c>
      <c r="W2507" t="str">
        <f ca="1"/>
        <v>ネオラント</v>
      </c>
      <c r="X2507" t="str">
        <f ca="1"/>
        <v>固有名詞</v>
      </c>
    </row>
    <row r="2508" spans="22:24">
      <c r="V2508" t="str">
        <f ca="1"/>
        <v>たまんた</v>
      </c>
      <c r="W2508" t="str">
        <f ca="1"/>
        <v>タマンタ</v>
      </c>
      <c r="X2508" t="str">
        <f ca="1"/>
        <v>固有名詞</v>
      </c>
    </row>
    <row r="2509" spans="22:24">
      <c r="V2509" t="str">
        <f ca="1"/>
        <v>ゆきかぶり</v>
      </c>
      <c r="W2509" t="str">
        <f ca="1"/>
        <v>ユキカブリ</v>
      </c>
      <c r="X2509" t="str">
        <f ca="1"/>
        <v>固有名詞</v>
      </c>
    </row>
    <row r="2510" spans="22:24">
      <c r="V2510" t="str">
        <f ca="1"/>
        <v>ゆきのおー</v>
      </c>
      <c r="W2510" t="str">
        <f ca="1"/>
        <v>ユキノオー</v>
      </c>
      <c r="X2510" t="str">
        <f ca="1"/>
        <v>固有名詞</v>
      </c>
    </row>
    <row r="2511" spans="22:24">
      <c r="V2511" t="str">
        <f ca="1"/>
        <v>まにゅーら</v>
      </c>
      <c r="W2511" t="str">
        <f ca="1"/>
        <v>マニューラ</v>
      </c>
      <c r="X2511" t="str">
        <f ca="1"/>
        <v>固有名詞</v>
      </c>
    </row>
    <row r="2512" spans="22:24">
      <c r="V2512" t="str">
        <f ca="1"/>
        <v>じばこいる</v>
      </c>
      <c r="W2512" t="str">
        <f ca="1"/>
        <v>ジバコイル</v>
      </c>
      <c r="X2512" t="str">
        <f ca="1"/>
        <v>固有名詞</v>
      </c>
    </row>
    <row r="2513" spans="22:24">
      <c r="V2513" t="str">
        <f ca="1"/>
        <v>べろべると</v>
      </c>
      <c r="W2513" t="str">
        <f ca="1"/>
        <v>ベロベルト</v>
      </c>
      <c r="X2513" t="str">
        <f ca="1"/>
        <v>固有名詞</v>
      </c>
    </row>
    <row r="2514" spans="22:24">
      <c r="V2514" t="str">
        <f ca="1"/>
        <v>どさいどん</v>
      </c>
      <c r="W2514" t="str">
        <f ca="1"/>
        <v>ドサイドン</v>
      </c>
      <c r="X2514" t="str">
        <f ca="1"/>
        <v>固有名詞</v>
      </c>
    </row>
    <row r="2515" spans="22:24">
      <c r="V2515" t="str">
        <f ca="1"/>
        <v>もじゃんぼ</v>
      </c>
      <c r="W2515" t="str">
        <f ca="1"/>
        <v>モジャンボ</v>
      </c>
      <c r="X2515" t="str">
        <f ca="1"/>
        <v>固有名詞</v>
      </c>
    </row>
    <row r="2516" spans="22:24">
      <c r="V2516" t="str">
        <f ca="1"/>
        <v>えれきぶる</v>
      </c>
      <c r="W2516" t="str">
        <f ca="1"/>
        <v>エレキブル</v>
      </c>
      <c r="X2516" t="str">
        <f ca="1"/>
        <v>固有名詞</v>
      </c>
    </row>
    <row r="2517" spans="22:24">
      <c r="V2517" t="str">
        <f ca="1"/>
        <v>ぶーばーん</v>
      </c>
      <c r="W2517" t="str">
        <f ca="1"/>
        <v>ブーバーン</v>
      </c>
      <c r="X2517" t="str">
        <f ca="1"/>
        <v>固有名詞</v>
      </c>
    </row>
    <row r="2518" spans="22:24">
      <c r="V2518" t="str">
        <f ca="1"/>
        <v>とげきっす</v>
      </c>
      <c r="W2518" t="str">
        <f ca="1"/>
        <v>トゲキッス</v>
      </c>
      <c r="X2518" t="str">
        <f ca="1"/>
        <v>固有名詞</v>
      </c>
    </row>
    <row r="2519" spans="22:24">
      <c r="V2519" t="str">
        <f ca="1"/>
        <v>めがやんま</v>
      </c>
      <c r="W2519" t="str">
        <f ca="1"/>
        <v>メガヤンマ</v>
      </c>
      <c r="X2519" t="str">
        <f ca="1"/>
        <v>固有名詞</v>
      </c>
    </row>
    <row r="2520" spans="22:24">
      <c r="V2520" t="str">
        <f ca="1"/>
        <v>りーふぃあ</v>
      </c>
      <c r="W2520" t="str">
        <f ca="1"/>
        <v>リーフィア</v>
      </c>
      <c r="X2520" t="str">
        <f ca="1"/>
        <v>固有名詞</v>
      </c>
    </row>
    <row r="2521" spans="22:24">
      <c r="V2521" t="str">
        <f ca="1"/>
        <v>ぐれいしあ</v>
      </c>
      <c r="W2521" t="str">
        <f ca="1"/>
        <v>グレイシア</v>
      </c>
      <c r="X2521" t="str">
        <f ca="1"/>
        <v>固有名詞</v>
      </c>
    </row>
    <row r="2522" spans="22:24">
      <c r="V2522" t="str">
        <f ca="1"/>
        <v>ぐらいおん</v>
      </c>
      <c r="W2522" t="str">
        <f ca="1"/>
        <v>グライオン</v>
      </c>
      <c r="X2522" t="str">
        <f ca="1"/>
        <v>固有名詞</v>
      </c>
    </row>
    <row r="2523" spans="22:24">
      <c r="V2523" t="str">
        <f ca="1"/>
        <v>まんむー</v>
      </c>
      <c r="W2523" t="str">
        <f ca="1"/>
        <v>マンムー</v>
      </c>
      <c r="X2523" t="str">
        <f ca="1"/>
        <v>固有名詞</v>
      </c>
    </row>
    <row r="2524" spans="22:24">
      <c r="V2524" t="str">
        <f ca="1"/>
        <v>ぽりごんZ</v>
      </c>
      <c r="W2524" t="str">
        <f ca="1"/>
        <v>ポリゴンZ</v>
      </c>
      <c r="X2524" t="str">
        <f ca="1"/>
        <v>固有名詞</v>
      </c>
    </row>
    <row r="2525" spans="22:24">
      <c r="V2525" t="str">
        <f ca="1"/>
        <v>えるれいど</v>
      </c>
      <c r="W2525" t="str">
        <f ca="1"/>
        <v>エルレイド</v>
      </c>
      <c r="X2525" t="str">
        <f ca="1"/>
        <v>固有名詞</v>
      </c>
    </row>
    <row r="2526" spans="22:24">
      <c r="V2526" t="str">
        <f ca="1"/>
        <v>だいのーず</v>
      </c>
      <c r="W2526" t="str">
        <f ca="1"/>
        <v>ダイノーズ</v>
      </c>
      <c r="X2526" t="str">
        <f ca="1"/>
        <v>固有名詞</v>
      </c>
    </row>
    <row r="2527" spans="22:24">
      <c r="V2527" t="str">
        <f ca="1"/>
        <v>よのわーる</v>
      </c>
      <c r="W2527" t="str">
        <f ca="1"/>
        <v>ヨノワール</v>
      </c>
      <c r="X2527" t="str">
        <f ca="1"/>
        <v>固有名詞</v>
      </c>
    </row>
    <row r="2528" spans="22:24">
      <c r="V2528" t="str">
        <f ca="1"/>
        <v>ゆきめのこ</v>
      </c>
      <c r="W2528" t="str">
        <f ca="1"/>
        <v>ユキメノコ</v>
      </c>
      <c r="X2528" t="str">
        <f ca="1"/>
        <v>固有名詞</v>
      </c>
    </row>
    <row r="2529" spans="22:24">
      <c r="V2529" t="str">
        <f ca="1"/>
        <v>ろとむ</v>
      </c>
      <c r="W2529" t="str">
        <f ca="1"/>
        <v>ロトム</v>
      </c>
      <c r="X2529" t="str">
        <f ca="1"/>
        <v>固有名詞</v>
      </c>
    </row>
    <row r="2530" spans="22:24">
      <c r="V2530" t="str">
        <f ca="1"/>
        <v>ゆくしー</v>
      </c>
      <c r="W2530" t="str">
        <f ca="1"/>
        <v>ユクシー</v>
      </c>
      <c r="X2530" t="str">
        <f ca="1"/>
        <v>固有名詞</v>
      </c>
    </row>
    <row r="2531" spans="22:24">
      <c r="V2531" t="str">
        <f ca="1"/>
        <v>えむりっと</v>
      </c>
      <c r="W2531" t="str">
        <f ca="1"/>
        <v>エムリット</v>
      </c>
      <c r="X2531" t="str">
        <f ca="1"/>
        <v>固有名詞</v>
      </c>
    </row>
    <row r="2532" spans="22:24">
      <c r="V2532" t="str">
        <f ca="1"/>
        <v>あぐのむ</v>
      </c>
      <c r="W2532" t="str">
        <f ca="1"/>
        <v>アグノム</v>
      </c>
      <c r="X2532" t="str">
        <f ca="1"/>
        <v>固有名詞</v>
      </c>
    </row>
    <row r="2533" spans="22:24">
      <c r="V2533" t="str">
        <f ca="1"/>
        <v>でぃあるが</v>
      </c>
      <c r="W2533" t="str">
        <f ca="1"/>
        <v>ディアルガ</v>
      </c>
      <c r="X2533" t="str">
        <f ca="1"/>
        <v>固有名詞</v>
      </c>
    </row>
    <row r="2534" spans="22:24">
      <c r="V2534" t="str">
        <f ca="1"/>
        <v>ぱるきあ</v>
      </c>
      <c r="W2534" t="str">
        <f ca="1"/>
        <v>パルキア</v>
      </c>
      <c r="X2534" t="str">
        <f ca="1"/>
        <v>固有名詞</v>
      </c>
    </row>
    <row r="2535" spans="22:24">
      <c r="V2535" t="str">
        <f ca="1"/>
        <v>ひーどらん</v>
      </c>
      <c r="W2535" t="str">
        <f ca="1"/>
        <v>ヒードラン</v>
      </c>
      <c r="X2535" t="str">
        <f ca="1"/>
        <v>固有名詞</v>
      </c>
    </row>
    <row r="2536" spans="22:24">
      <c r="V2536" t="str">
        <f ca="1"/>
        <v>れじぎがす</v>
      </c>
      <c r="W2536" t="str">
        <f ca="1"/>
        <v>レジギガス</v>
      </c>
      <c r="X2536" t="str">
        <f ca="1"/>
        <v>固有名詞</v>
      </c>
    </row>
    <row r="2537" spans="22:24">
      <c r="V2537" t="str">
        <f ca="1"/>
        <v>ぎらてぃな</v>
      </c>
      <c r="W2537" t="str">
        <f ca="1"/>
        <v>ギラティナ</v>
      </c>
      <c r="X2537" t="str">
        <f ca="1"/>
        <v>固有名詞</v>
      </c>
    </row>
    <row r="2538" spans="22:24">
      <c r="V2538" t="str">
        <f ca="1"/>
        <v>くれせりあ</v>
      </c>
      <c r="W2538" t="str">
        <f ca="1"/>
        <v>クレセリア</v>
      </c>
      <c r="X2538" t="str">
        <f ca="1"/>
        <v>固有名詞</v>
      </c>
    </row>
    <row r="2539" spans="22:24">
      <c r="V2539" t="str">
        <f ca="1"/>
        <v>ふぃおね</v>
      </c>
      <c r="W2539" t="str">
        <f ca="1"/>
        <v>フィオネ</v>
      </c>
      <c r="X2539" t="str">
        <f ca="1"/>
        <v>固有名詞</v>
      </c>
    </row>
    <row r="2540" spans="22:24">
      <c r="V2540" t="str">
        <f ca="1"/>
        <v>まなふぃ</v>
      </c>
      <c r="W2540" t="str">
        <f ca="1"/>
        <v>マナフィ</v>
      </c>
      <c r="X2540" t="str">
        <f ca="1"/>
        <v>固有名詞</v>
      </c>
    </row>
    <row r="2541" spans="22:24">
      <c r="V2541" t="str">
        <f ca="1"/>
        <v>だーくらい</v>
      </c>
      <c r="W2541" t="str">
        <f ca="1"/>
        <v>ダークライ</v>
      </c>
      <c r="X2541" t="str">
        <f ca="1"/>
        <v>固有名詞</v>
      </c>
    </row>
    <row r="2542" spans="22:24">
      <c r="V2542" t="str">
        <f ca="1"/>
        <v>しぇいみ</v>
      </c>
      <c r="W2542" t="str">
        <f ca="1"/>
        <v>シェイミ</v>
      </c>
      <c r="X2542" t="str">
        <f ca="1"/>
        <v>固有名詞</v>
      </c>
    </row>
    <row r="2543" spans="22:24">
      <c r="V2543" t="str">
        <f ca="1"/>
        <v>あるせうす</v>
      </c>
      <c r="W2543" t="str">
        <f ca="1"/>
        <v>アルセウス</v>
      </c>
      <c r="X2543" t="str">
        <f ca="1"/>
        <v>固有名詞</v>
      </c>
    </row>
    <row r="2544" spans="22:24">
      <c r="V2544" t="str">
        <f ca="1"/>
        <v>びくてぃに</v>
      </c>
      <c r="W2544" t="str">
        <f ca="1"/>
        <v>ビクティニ</v>
      </c>
      <c r="X2544" t="str">
        <f ca="1"/>
        <v>固有名詞</v>
      </c>
    </row>
    <row r="2545" spans="22:24">
      <c r="V2545" t="str">
        <f ca="1"/>
        <v>つたーじゃ</v>
      </c>
      <c r="W2545" t="str">
        <f ca="1"/>
        <v>ツタージャ</v>
      </c>
      <c r="X2545" t="str">
        <f ca="1"/>
        <v>固有名詞</v>
      </c>
    </row>
    <row r="2546" spans="22:24">
      <c r="V2546" t="str">
        <f ca="1"/>
        <v>じゃのびー</v>
      </c>
      <c r="W2546" t="str">
        <f ca="1"/>
        <v>ジャノビー</v>
      </c>
      <c r="X2546" t="str">
        <f ca="1"/>
        <v>固有名詞</v>
      </c>
    </row>
    <row r="2547" spans="22:24">
      <c r="V2547" t="str">
        <f ca="1"/>
        <v>じゃろーだ</v>
      </c>
      <c r="W2547" t="str">
        <f ca="1"/>
        <v>ジャローダ</v>
      </c>
      <c r="X2547" t="str">
        <f ca="1"/>
        <v>固有名詞</v>
      </c>
    </row>
    <row r="2548" spans="22:24">
      <c r="V2548" t="str">
        <f ca="1"/>
        <v>ぽかぶ</v>
      </c>
      <c r="W2548" t="str">
        <f ca="1"/>
        <v>ポカブ</v>
      </c>
      <c r="X2548" t="str">
        <f ca="1"/>
        <v>固有名詞</v>
      </c>
    </row>
    <row r="2549" spans="22:24">
      <c r="V2549" t="str">
        <f ca="1"/>
        <v>ちゃおぶー</v>
      </c>
      <c r="W2549" t="str">
        <f ca="1"/>
        <v>チャオブー</v>
      </c>
      <c r="X2549" t="str">
        <f ca="1"/>
        <v>固有名詞</v>
      </c>
    </row>
    <row r="2550" spans="22:24">
      <c r="V2550" t="str">
        <f ca="1"/>
        <v>えんぶおー</v>
      </c>
      <c r="W2550" t="str">
        <f ca="1"/>
        <v>エンブオー</v>
      </c>
      <c r="X2550" t="str">
        <f ca="1"/>
        <v>固有名詞</v>
      </c>
    </row>
    <row r="2551" spans="22:24">
      <c r="V2551" t="str">
        <f ca="1"/>
        <v>みじゅまる</v>
      </c>
      <c r="W2551" t="str">
        <f ca="1"/>
        <v>ミジュマル</v>
      </c>
      <c r="X2551" t="str">
        <f ca="1"/>
        <v>固有名詞</v>
      </c>
    </row>
    <row r="2552" spans="22:24">
      <c r="V2552" t="str">
        <f ca="1"/>
        <v>ふたちまる</v>
      </c>
      <c r="W2552" t="str">
        <f ca="1"/>
        <v>フタチマル</v>
      </c>
      <c r="X2552" t="str">
        <f ca="1"/>
        <v>固有名詞</v>
      </c>
    </row>
    <row r="2553" spans="22:24">
      <c r="V2553" t="str">
        <f ca="1"/>
        <v>だいけんき</v>
      </c>
      <c r="W2553" t="str">
        <f ca="1"/>
        <v>ダイケンキ</v>
      </c>
      <c r="X2553" t="str">
        <f ca="1"/>
        <v>固有名詞</v>
      </c>
    </row>
    <row r="2554" spans="22:24">
      <c r="V2554" t="str">
        <f ca="1"/>
        <v>みねずみ</v>
      </c>
      <c r="W2554" t="str">
        <f ca="1"/>
        <v>ミネズミ</v>
      </c>
      <c r="X2554" t="str">
        <f ca="1"/>
        <v>固有名詞</v>
      </c>
    </row>
    <row r="2555" spans="22:24">
      <c r="V2555" t="str">
        <f ca="1"/>
        <v>みるほっぐ</v>
      </c>
      <c r="W2555" t="str">
        <f ca="1"/>
        <v>ミルホッグ</v>
      </c>
      <c r="X2555" t="str">
        <f ca="1"/>
        <v>固有名詞</v>
      </c>
    </row>
    <row r="2556" spans="22:24">
      <c r="V2556" t="str">
        <f ca="1"/>
        <v>よーてりー</v>
      </c>
      <c r="W2556" t="str">
        <f ca="1"/>
        <v>ヨーテリー</v>
      </c>
      <c r="X2556" t="str">
        <f ca="1"/>
        <v>固有名詞</v>
      </c>
    </row>
    <row r="2557" spans="22:24">
      <c r="V2557" t="str">
        <f ca="1"/>
        <v>はーでりあ</v>
      </c>
      <c r="W2557" t="str">
        <f ca="1"/>
        <v>ハーデリア</v>
      </c>
      <c r="X2557" t="str">
        <f ca="1"/>
        <v>固有名詞</v>
      </c>
    </row>
    <row r="2558" spans="22:24">
      <c r="V2558" t="str">
        <f ca="1"/>
        <v>むーらんど</v>
      </c>
      <c r="W2558" t="str">
        <f ca="1"/>
        <v>ムーランド</v>
      </c>
      <c r="X2558" t="str">
        <f ca="1"/>
        <v>固有名詞</v>
      </c>
    </row>
    <row r="2559" spans="22:24">
      <c r="V2559" t="str">
        <f ca="1"/>
        <v>ちょろねこ</v>
      </c>
      <c r="W2559" t="str">
        <f ca="1"/>
        <v>チョロネコ</v>
      </c>
      <c r="X2559" t="str">
        <f ca="1"/>
        <v>固有名詞</v>
      </c>
    </row>
    <row r="2560" spans="22:24">
      <c r="V2560" t="str">
        <f ca="1"/>
        <v>れぱるだす</v>
      </c>
      <c r="W2560" t="str">
        <f ca="1"/>
        <v>レパルダス</v>
      </c>
      <c r="X2560" t="str">
        <f ca="1"/>
        <v>固有名詞</v>
      </c>
    </row>
    <row r="2561" spans="22:24">
      <c r="V2561" t="str">
        <f ca="1"/>
        <v>やなっぷ</v>
      </c>
      <c r="W2561" t="str">
        <f ca="1"/>
        <v>ヤナップ</v>
      </c>
      <c r="X2561" t="str">
        <f ca="1"/>
        <v>固有名詞</v>
      </c>
    </row>
    <row r="2562" spans="22:24">
      <c r="V2562" t="str">
        <f ca="1"/>
        <v>やなっきー</v>
      </c>
      <c r="W2562" t="str">
        <f ca="1"/>
        <v>ヤナッキー</v>
      </c>
      <c r="X2562" t="str">
        <f ca="1"/>
        <v>固有名詞</v>
      </c>
    </row>
    <row r="2563" spans="22:24">
      <c r="V2563" t="str">
        <f ca="1"/>
        <v>ばおっぷ</v>
      </c>
      <c r="W2563" t="str">
        <f ca="1"/>
        <v>バオップ</v>
      </c>
      <c r="X2563" t="str">
        <f ca="1"/>
        <v>固有名詞</v>
      </c>
    </row>
    <row r="2564" spans="22:24">
      <c r="V2564" t="str">
        <f ca="1"/>
        <v>ばおっきー</v>
      </c>
      <c r="W2564" t="str">
        <f ca="1"/>
        <v>バオッキー</v>
      </c>
      <c r="X2564" t="str">
        <f ca="1"/>
        <v>固有名詞</v>
      </c>
    </row>
    <row r="2565" spans="22:24">
      <c r="V2565" t="str">
        <f ca="1"/>
        <v>ひやっぷ</v>
      </c>
      <c r="W2565" t="str">
        <f ca="1"/>
        <v>ヒヤップ</v>
      </c>
      <c r="X2565" t="str">
        <f ca="1"/>
        <v>固有名詞</v>
      </c>
    </row>
    <row r="2566" spans="22:24">
      <c r="V2566" t="str">
        <f ca="1"/>
        <v>ひやっきー</v>
      </c>
      <c r="W2566" t="str">
        <f ca="1"/>
        <v>ヒヤッキー</v>
      </c>
      <c r="X2566" t="str">
        <f ca="1"/>
        <v>固有名詞</v>
      </c>
    </row>
    <row r="2567" spans="22:24">
      <c r="V2567" t="str">
        <f ca="1"/>
        <v>むんな</v>
      </c>
      <c r="W2567" t="str">
        <f ca="1"/>
        <v>ムンナ</v>
      </c>
      <c r="X2567" t="str">
        <f ca="1"/>
        <v>固有名詞</v>
      </c>
    </row>
    <row r="2568" spans="22:24">
      <c r="V2568" t="str">
        <f ca="1"/>
        <v>むしゃーな</v>
      </c>
      <c r="W2568" t="str">
        <f ca="1"/>
        <v>ムシャーナ</v>
      </c>
      <c r="X2568" t="str">
        <f ca="1"/>
        <v>固有名詞</v>
      </c>
    </row>
    <row r="2569" spans="22:24">
      <c r="V2569" t="str">
        <f ca="1"/>
        <v>まめぱと</v>
      </c>
      <c r="W2569" t="str">
        <f ca="1"/>
        <v>マメパト</v>
      </c>
      <c r="X2569" t="str">
        <f ca="1"/>
        <v>固有名詞</v>
      </c>
    </row>
    <row r="2570" spans="22:24">
      <c r="V2570" t="str">
        <f ca="1"/>
        <v>はとーぼー</v>
      </c>
      <c r="W2570" t="str">
        <f ca="1"/>
        <v>ハトーボー</v>
      </c>
      <c r="X2570" t="str">
        <f ca="1"/>
        <v>固有名詞</v>
      </c>
    </row>
    <row r="2571" spans="22:24">
      <c r="V2571" t="str">
        <f ca="1"/>
        <v>けんほろう</v>
      </c>
      <c r="W2571" t="str">
        <f ca="1"/>
        <v>ケンホロウ</v>
      </c>
      <c r="X2571" t="str">
        <f ca="1"/>
        <v>固有名詞</v>
      </c>
    </row>
    <row r="2572" spans="22:24">
      <c r="V2572" t="str">
        <f ca="1"/>
        <v>しまま</v>
      </c>
      <c r="W2572" t="str">
        <f ca="1"/>
        <v>シママ</v>
      </c>
      <c r="X2572" t="str">
        <f ca="1"/>
        <v>固有名詞</v>
      </c>
    </row>
    <row r="2573" spans="22:24">
      <c r="V2573" t="str">
        <f ca="1"/>
        <v>ぜぶらいか</v>
      </c>
      <c r="W2573" t="str">
        <f ca="1"/>
        <v>ゼブライカ</v>
      </c>
      <c r="X2573" t="str">
        <f ca="1"/>
        <v>固有名詞</v>
      </c>
    </row>
    <row r="2574" spans="22:24">
      <c r="V2574" t="str">
        <f ca="1"/>
        <v>だんごろ</v>
      </c>
      <c r="W2574" t="str">
        <f ca="1"/>
        <v>ダンゴロ</v>
      </c>
      <c r="X2574" t="str">
        <f ca="1"/>
        <v>固有名詞</v>
      </c>
    </row>
    <row r="2575" spans="22:24">
      <c r="V2575" t="str">
        <f ca="1"/>
        <v>がんとる</v>
      </c>
      <c r="W2575" t="str">
        <f ca="1"/>
        <v>ガントル</v>
      </c>
      <c r="X2575" t="str">
        <f ca="1"/>
        <v>固有名詞</v>
      </c>
    </row>
    <row r="2576" spans="22:24">
      <c r="V2576" t="str">
        <f ca="1"/>
        <v>ぎがいあす</v>
      </c>
      <c r="W2576" t="str">
        <f ca="1"/>
        <v>ギガイアス</v>
      </c>
      <c r="X2576" t="str">
        <f ca="1"/>
        <v>固有名詞</v>
      </c>
    </row>
    <row r="2577" spans="22:24">
      <c r="V2577" t="str">
        <f ca="1"/>
        <v>ころもり</v>
      </c>
      <c r="W2577" t="str">
        <f ca="1"/>
        <v>コロモリ</v>
      </c>
      <c r="X2577" t="str">
        <f ca="1"/>
        <v>固有名詞</v>
      </c>
    </row>
    <row r="2578" spans="22:24">
      <c r="V2578" t="str">
        <f ca="1"/>
        <v>こころもり</v>
      </c>
      <c r="W2578" t="str">
        <f ca="1"/>
        <v>ココロモリ</v>
      </c>
      <c r="X2578" t="str">
        <f ca="1"/>
        <v>固有名詞</v>
      </c>
    </row>
    <row r="2579" spans="22:24">
      <c r="V2579" t="str">
        <f ca="1"/>
        <v>もぐりゅー</v>
      </c>
      <c r="W2579" t="str">
        <f ca="1"/>
        <v>モグリュー</v>
      </c>
      <c r="X2579" t="str">
        <f ca="1"/>
        <v>固有名詞</v>
      </c>
    </row>
    <row r="2580" spans="22:24">
      <c r="V2580" t="str">
        <f ca="1"/>
        <v>どりゅうず</v>
      </c>
      <c r="W2580" t="str">
        <f ca="1"/>
        <v>ドリュウズ</v>
      </c>
      <c r="X2580" t="str">
        <f ca="1"/>
        <v>固有名詞</v>
      </c>
    </row>
    <row r="2581" spans="22:24">
      <c r="V2581" t="str">
        <f ca="1"/>
        <v>たぶんね</v>
      </c>
      <c r="W2581" t="str">
        <f ca="1"/>
        <v>タブンネ</v>
      </c>
      <c r="X2581" t="str">
        <f ca="1"/>
        <v>固有名詞</v>
      </c>
    </row>
    <row r="2582" spans="22:24">
      <c r="V2582" t="str">
        <f ca="1"/>
        <v>どっこらー</v>
      </c>
      <c r="W2582" t="str">
        <f ca="1"/>
        <v>ドッコラー</v>
      </c>
      <c r="X2582" t="str">
        <f ca="1"/>
        <v>固有名詞</v>
      </c>
    </row>
    <row r="2583" spans="22:24">
      <c r="V2583" t="str">
        <f ca="1"/>
        <v>どてっこつ</v>
      </c>
      <c r="W2583" t="str">
        <f ca="1"/>
        <v>ドテッコツ</v>
      </c>
      <c r="X2583" t="str">
        <f ca="1"/>
        <v>固有名詞</v>
      </c>
    </row>
    <row r="2584" spans="22:24">
      <c r="V2584" t="str">
        <f ca="1"/>
        <v>ろーぶしん</v>
      </c>
      <c r="W2584" t="str">
        <f ca="1"/>
        <v>ローブシン</v>
      </c>
      <c r="X2584" t="str">
        <f ca="1"/>
        <v>固有名詞</v>
      </c>
    </row>
    <row r="2585" spans="22:24">
      <c r="V2585" t="str">
        <f ca="1"/>
        <v>おたまろ</v>
      </c>
      <c r="W2585" t="str">
        <f ca="1"/>
        <v>オタマロ</v>
      </c>
      <c r="X2585" t="str">
        <f ca="1"/>
        <v>固有名詞</v>
      </c>
    </row>
    <row r="2586" spans="22:24">
      <c r="V2586" t="str">
        <f ca="1"/>
        <v>がまがる</v>
      </c>
      <c r="W2586" t="str">
        <f ca="1"/>
        <v>ガマガル</v>
      </c>
      <c r="X2586" t="str">
        <f ca="1"/>
        <v>固有名詞</v>
      </c>
    </row>
    <row r="2587" spans="22:24">
      <c r="V2587" t="str">
        <f ca="1"/>
        <v>がまげろげ</v>
      </c>
      <c r="W2587" t="str">
        <f ca="1"/>
        <v>ガマゲロゲ</v>
      </c>
      <c r="X2587" t="str">
        <f ca="1"/>
        <v>固有名詞</v>
      </c>
    </row>
    <row r="2588" spans="22:24">
      <c r="V2588" t="str">
        <f ca="1"/>
        <v>なげき</v>
      </c>
      <c r="W2588" t="str">
        <f ca="1"/>
        <v>ナゲキ</v>
      </c>
      <c r="X2588" t="str">
        <f ca="1"/>
        <v>固有名詞</v>
      </c>
    </row>
    <row r="2589" spans="22:24">
      <c r="V2589" t="str">
        <f ca="1"/>
        <v>だげき</v>
      </c>
      <c r="W2589" t="str">
        <f ca="1"/>
        <v>ダゲキ</v>
      </c>
      <c r="X2589" t="str">
        <f ca="1"/>
        <v>固有名詞</v>
      </c>
    </row>
    <row r="2590" spans="22:24">
      <c r="V2590" t="str">
        <f ca="1"/>
        <v>くるみる</v>
      </c>
      <c r="W2590" t="str">
        <f ca="1"/>
        <v>クルミル</v>
      </c>
      <c r="X2590" t="str">
        <f ca="1"/>
        <v>固有名詞</v>
      </c>
    </row>
    <row r="2591" spans="22:24">
      <c r="V2591" t="str">
        <f ca="1"/>
        <v>くるまゆ</v>
      </c>
      <c r="W2591" t="str">
        <f ca="1"/>
        <v>クルマユ</v>
      </c>
      <c r="X2591" t="str">
        <f ca="1"/>
        <v>固有名詞</v>
      </c>
    </row>
    <row r="2592" spans="22:24">
      <c r="V2592" t="str">
        <f ca="1"/>
        <v>ははこもり</v>
      </c>
      <c r="W2592" t="str">
        <f ca="1"/>
        <v>ハハコモリ</v>
      </c>
      <c r="X2592" t="str">
        <f ca="1"/>
        <v>固有名詞</v>
      </c>
    </row>
    <row r="2593" spans="22:24">
      <c r="V2593" t="str">
        <f ca="1"/>
        <v>ふしで</v>
      </c>
      <c r="W2593" t="str">
        <f ca="1"/>
        <v>フシデ</v>
      </c>
      <c r="X2593" t="str">
        <f ca="1"/>
        <v>固有名詞</v>
      </c>
    </row>
    <row r="2594" spans="22:24">
      <c r="V2594" t="str">
        <f ca="1"/>
        <v>ほいーが</v>
      </c>
      <c r="W2594" t="str">
        <f ca="1"/>
        <v>ホイーガ</v>
      </c>
      <c r="X2594" t="str">
        <f ca="1"/>
        <v>固有名詞</v>
      </c>
    </row>
    <row r="2595" spans="22:24">
      <c r="V2595" t="str">
        <f ca="1"/>
        <v>ぺんどらー</v>
      </c>
      <c r="W2595" t="str">
        <f ca="1"/>
        <v>ペンドラー</v>
      </c>
      <c r="X2595" t="str">
        <f ca="1"/>
        <v>固有名詞</v>
      </c>
    </row>
    <row r="2596" spans="22:24">
      <c r="V2596" t="str">
        <f ca="1"/>
        <v>もんめん</v>
      </c>
      <c r="W2596" t="str">
        <f ca="1"/>
        <v>モンメン</v>
      </c>
      <c r="X2596" t="str">
        <f ca="1"/>
        <v>固有名詞</v>
      </c>
    </row>
    <row r="2597" spans="22:24">
      <c r="V2597" t="str">
        <f ca="1"/>
        <v>えるふーん</v>
      </c>
      <c r="W2597" t="str">
        <f ca="1"/>
        <v>エルフーン</v>
      </c>
      <c r="X2597" t="str">
        <f ca="1"/>
        <v>固有名詞</v>
      </c>
    </row>
    <row r="2598" spans="22:24">
      <c r="V2598" t="str">
        <f ca="1"/>
        <v>ちゅりね</v>
      </c>
      <c r="W2598" t="str">
        <f ca="1"/>
        <v>チュリネ</v>
      </c>
      <c r="X2598" t="str">
        <f ca="1"/>
        <v>固有名詞</v>
      </c>
    </row>
    <row r="2599" spans="22:24">
      <c r="V2599" t="str">
        <f ca="1"/>
        <v>どれでぃあ</v>
      </c>
      <c r="W2599" t="str">
        <f ca="1"/>
        <v>ドレディア</v>
      </c>
      <c r="X2599" t="str">
        <f ca="1"/>
        <v>固有名詞</v>
      </c>
    </row>
    <row r="2600" spans="22:24">
      <c r="V2600" t="str">
        <f ca="1"/>
        <v>ばすらお</v>
      </c>
      <c r="W2600" t="str">
        <f ca="1"/>
        <v>バスラオ</v>
      </c>
      <c r="X2600" t="str">
        <f ca="1"/>
        <v>固有名詞</v>
      </c>
    </row>
    <row r="2601" spans="22:24">
      <c r="V2601" t="str">
        <f ca="1"/>
        <v>めぐろこ</v>
      </c>
      <c r="W2601" t="str">
        <f ca="1"/>
        <v>メグロコ</v>
      </c>
      <c r="X2601" t="str">
        <f ca="1"/>
        <v>固有名詞</v>
      </c>
    </row>
    <row r="2602" spans="22:24">
      <c r="V2602" t="str">
        <f ca="1"/>
        <v>わるびる</v>
      </c>
      <c r="W2602" t="str">
        <f ca="1"/>
        <v>ワルビル</v>
      </c>
      <c r="X2602" t="str">
        <f ca="1"/>
        <v>固有名詞</v>
      </c>
    </row>
    <row r="2603" spans="22:24">
      <c r="V2603" t="str">
        <f ca="1"/>
        <v>わるびある</v>
      </c>
      <c r="W2603" t="str">
        <f ca="1"/>
        <v>ワルビアル</v>
      </c>
      <c r="X2603" t="str">
        <f ca="1"/>
        <v>固有名詞</v>
      </c>
    </row>
    <row r="2604" spans="22:24">
      <c r="V2604" t="str">
        <f ca="1"/>
        <v>だるまっか</v>
      </c>
      <c r="W2604" t="str">
        <f ca="1"/>
        <v>ダルマッカ</v>
      </c>
      <c r="X2604" t="str">
        <f ca="1"/>
        <v>固有名詞</v>
      </c>
    </row>
    <row r="2605" spans="22:24">
      <c r="V2605" t="str">
        <f ca="1"/>
        <v>ひひだるま</v>
      </c>
      <c r="W2605" t="str">
        <f ca="1"/>
        <v>ヒヒダルマ</v>
      </c>
      <c r="X2605" t="str">
        <f ca="1"/>
        <v>固有名詞</v>
      </c>
    </row>
    <row r="2606" spans="22:24">
      <c r="V2606" t="str">
        <f ca="1"/>
        <v>まらかっち</v>
      </c>
      <c r="W2606" t="str">
        <f ca="1"/>
        <v>マラカッチ</v>
      </c>
      <c r="X2606" t="str">
        <f ca="1"/>
        <v>固有名詞</v>
      </c>
    </row>
    <row r="2607" spans="22:24">
      <c r="V2607" t="str">
        <f ca="1"/>
        <v>いしずまい</v>
      </c>
      <c r="W2607" t="str">
        <f ca="1"/>
        <v>イシズマイ</v>
      </c>
      <c r="X2607" t="str">
        <f ca="1"/>
        <v>固有名詞</v>
      </c>
    </row>
    <row r="2608" spans="22:24">
      <c r="V2608" t="str">
        <f ca="1"/>
        <v>いわぱれす</v>
      </c>
      <c r="W2608" t="str">
        <f ca="1"/>
        <v>イワパレス</v>
      </c>
      <c r="X2608" t="str">
        <f ca="1"/>
        <v>固有名詞</v>
      </c>
    </row>
    <row r="2609" spans="22:24">
      <c r="V2609" t="str">
        <f ca="1"/>
        <v>ずるっぐ</v>
      </c>
      <c r="W2609" t="str">
        <f ca="1"/>
        <v>ズルッグ</v>
      </c>
      <c r="X2609" t="str">
        <f ca="1"/>
        <v>固有名詞</v>
      </c>
    </row>
    <row r="2610" spans="22:24">
      <c r="V2610" t="str">
        <f ca="1"/>
        <v>ずるずきん</v>
      </c>
      <c r="W2610" t="str">
        <f ca="1"/>
        <v>ズルズキン</v>
      </c>
      <c r="X2610" t="str">
        <f ca="1"/>
        <v>固有名詞</v>
      </c>
    </row>
    <row r="2611" spans="22:24">
      <c r="V2611" t="str">
        <f ca="1"/>
        <v>しんぼらー</v>
      </c>
      <c r="W2611" t="str">
        <f ca="1"/>
        <v>シンボラー</v>
      </c>
      <c r="X2611" t="str">
        <f ca="1"/>
        <v>固有名詞</v>
      </c>
    </row>
    <row r="2612" spans="22:24">
      <c r="V2612" t="str">
        <f ca="1"/>
        <v>ですます</v>
      </c>
      <c r="W2612" t="str">
        <f ca="1"/>
        <v>デスマス</v>
      </c>
      <c r="X2612" t="str">
        <f ca="1"/>
        <v>固有名詞</v>
      </c>
    </row>
    <row r="2613" spans="22:24">
      <c r="V2613" t="str">
        <f ca="1"/>
        <v>ですかーん</v>
      </c>
      <c r="W2613" t="str">
        <f ca="1"/>
        <v>デスカーン</v>
      </c>
      <c r="X2613" t="str">
        <f ca="1"/>
        <v>固有名詞</v>
      </c>
    </row>
    <row r="2614" spans="22:24">
      <c r="V2614" t="str">
        <f ca="1"/>
        <v>ぷろとーが</v>
      </c>
      <c r="W2614" t="str">
        <f ca="1"/>
        <v>プロトーガ</v>
      </c>
      <c r="X2614" t="str">
        <f ca="1"/>
        <v>固有名詞</v>
      </c>
    </row>
    <row r="2615" spans="22:24">
      <c r="V2615" t="str">
        <f ca="1"/>
        <v>あばごーら</v>
      </c>
      <c r="W2615" t="str">
        <f ca="1"/>
        <v>アバゴーラ</v>
      </c>
      <c r="X2615" t="str">
        <f ca="1"/>
        <v>固有名詞</v>
      </c>
    </row>
    <row r="2616" spans="22:24">
      <c r="V2616" t="str">
        <f ca="1"/>
        <v>あーけん</v>
      </c>
      <c r="W2616" t="str">
        <f ca="1"/>
        <v>アーケン</v>
      </c>
      <c r="X2616" t="str">
        <f ca="1"/>
        <v>固有名詞</v>
      </c>
    </row>
    <row r="2617" spans="22:24">
      <c r="V2617" t="str">
        <f ca="1"/>
        <v>あーけおす</v>
      </c>
      <c r="W2617" t="str">
        <f ca="1"/>
        <v>アーケオス</v>
      </c>
      <c r="X2617" t="str">
        <f ca="1"/>
        <v>固有名詞</v>
      </c>
    </row>
    <row r="2618" spans="22:24">
      <c r="V2618" t="str">
        <f ca="1"/>
        <v>やぶくろん</v>
      </c>
      <c r="W2618" t="str">
        <f ca="1"/>
        <v>ヤブクロン</v>
      </c>
      <c r="X2618" t="str">
        <f ca="1"/>
        <v>固有名詞</v>
      </c>
    </row>
    <row r="2619" spans="22:24">
      <c r="V2619" t="str">
        <f ca="1"/>
        <v>だすとだす</v>
      </c>
      <c r="W2619" t="str">
        <f ca="1"/>
        <v>ダストダス</v>
      </c>
      <c r="X2619" t="str">
        <f ca="1"/>
        <v>固有名詞</v>
      </c>
    </row>
    <row r="2620" spans="22:24">
      <c r="V2620" t="str">
        <f ca="1"/>
        <v>ぞろあ</v>
      </c>
      <c r="W2620" t="str">
        <f ca="1"/>
        <v>ゾロア</v>
      </c>
      <c r="X2620" t="str">
        <f ca="1"/>
        <v>固有名詞</v>
      </c>
    </row>
    <row r="2621" spans="22:24">
      <c r="V2621" t="str">
        <f ca="1"/>
        <v>ぞろあーく</v>
      </c>
      <c r="W2621" t="str">
        <f ca="1"/>
        <v>ゾロアーク</v>
      </c>
      <c r="X2621" t="str">
        <f ca="1"/>
        <v>固有名詞</v>
      </c>
    </row>
    <row r="2622" spans="22:24">
      <c r="V2622" t="str">
        <f ca="1"/>
        <v>ちらーみぃ</v>
      </c>
      <c r="W2622" t="str">
        <f ca="1"/>
        <v>チラーミィ</v>
      </c>
      <c r="X2622" t="str">
        <f ca="1"/>
        <v>固有名詞</v>
      </c>
    </row>
    <row r="2623" spans="22:24">
      <c r="V2623" t="str">
        <f ca="1"/>
        <v>ちらちーの</v>
      </c>
      <c r="W2623" t="str">
        <f ca="1"/>
        <v>チラチーノ</v>
      </c>
      <c r="X2623" t="str">
        <f ca="1"/>
        <v>固有名詞</v>
      </c>
    </row>
    <row r="2624" spans="22:24">
      <c r="V2624" t="str">
        <f ca="1"/>
        <v>ごちむ</v>
      </c>
      <c r="W2624" t="str">
        <f ca="1"/>
        <v>ゴチム</v>
      </c>
      <c r="X2624" t="str">
        <f ca="1"/>
        <v>固有名詞</v>
      </c>
    </row>
    <row r="2625" spans="22:24">
      <c r="V2625" t="str">
        <f ca="1"/>
        <v>ごちみる</v>
      </c>
      <c r="W2625" t="str">
        <f ca="1"/>
        <v>ゴチミル</v>
      </c>
      <c r="X2625" t="str">
        <f ca="1"/>
        <v>固有名詞</v>
      </c>
    </row>
    <row r="2626" spans="22:24">
      <c r="V2626" t="str">
        <f ca="1"/>
        <v>ごちるぜる</v>
      </c>
      <c r="W2626" t="str">
        <f ca="1"/>
        <v>ゴチルゼル</v>
      </c>
      <c r="X2626" t="str">
        <f ca="1"/>
        <v>固有名詞</v>
      </c>
    </row>
    <row r="2627" spans="22:24">
      <c r="V2627" t="str">
        <f ca="1"/>
        <v>ゆにらん</v>
      </c>
      <c r="W2627" t="str">
        <f ca="1"/>
        <v>ユニラン</v>
      </c>
      <c r="X2627" t="str">
        <f ca="1"/>
        <v>固有名詞</v>
      </c>
    </row>
    <row r="2628" spans="22:24">
      <c r="V2628" t="str">
        <f ca="1"/>
        <v>だぶらん</v>
      </c>
      <c r="W2628" t="str">
        <f ca="1"/>
        <v>ダブラン</v>
      </c>
      <c r="X2628" t="str">
        <f ca="1"/>
        <v>固有名詞</v>
      </c>
    </row>
    <row r="2629" spans="22:24">
      <c r="V2629" t="str">
        <f ca="1"/>
        <v>らんくるす</v>
      </c>
      <c r="W2629" t="str">
        <f ca="1"/>
        <v>ランクルス</v>
      </c>
      <c r="X2629" t="str">
        <f ca="1"/>
        <v>固有名詞</v>
      </c>
    </row>
    <row r="2630" spans="22:24">
      <c r="V2630" t="str">
        <f ca="1"/>
        <v>こあるひー</v>
      </c>
      <c r="W2630" t="str">
        <f ca="1"/>
        <v>コアルヒー</v>
      </c>
      <c r="X2630" t="str">
        <f ca="1"/>
        <v>固有名詞</v>
      </c>
    </row>
    <row r="2631" spans="22:24">
      <c r="V2631" t="str">
        <f ca="1"/>
        <v>すわんな</v>
      </c>
      <c r="W2631" t="str">
        <f ca="1"/>
        <v>スワンナ</v>
      </c>
      <c r="X2631" t="str">
        <f ca="1"/>
        <v>固有名詞</v>
      </c>
    </row>
    <row r="2632" spans="22:24">
      <c r="V2632" t="str">
        <f ca="1"/>
        <v>ばにぷっち</v>
      </c>
      <c r="W2632" t="str">
        <f ca="1"/>
        <v>バニプッチ</v>
      </c>
      <c r="X2632" t="str">
        <f ca="1"/>
        <v>固有名詞</v>
      </c>
    </row>
    <row r="2633" spans="22:24">
      <c r="V2633" t="str">
        <f ca="1"/>
        <v>ばにりっち</v>
      </c>
      <c r="W2633" t="str">
        <f ca="1"/>
        <v>バニリッチ</v>
      </c>
      <c r="X2633" t="str">
        <f ca="1"/>
        <v>固有名詞</v>
      </c>
    </row>
    <row r="2634" spans="22:24">
      <c r="V2634" t="str">
        <f ca="1"/>
        <v>ばいばにら</v>
      </c>
      <c r="W2634" t="str">
        <f ca="1"/>
        <v>バイバニラ</v>
      </c>
      <c r="X2634" t="str">
        <f ca="1"/>
        <v>固有名詞</v>
      </c>
    </row>
    <row r="2635" spans="22:24">
      <c r="V2635" t="str">
        <f ca="1"/>
        <v>しきじか</v>
      </c>
      <c r="W2635" t="str">
        <f ca="1"/>
        <v>シキジカ</v>
      </c>
      <c r="X2635" t="str">
        <f ca="1"/>
        <v>固有名詞</v>
      </c>
    </row>
    <row r="2636" spans="22:24">
      <c r="V2636" t="str">
        <f ca="1"/>
        <v>めぶきじか</v>
      </c>
      <c r="W2636" t="str">
        <f ca="1"/>
        <v>メブキジカ</v>
      </c>
      <c r="X2636" t="str">
        <f ca="1"/>
        <v>固有名詞</v>
      </c>
    </row>
    <row r="2637" spans="22:24">
      <c r="V2637" t="str">
        <f ca="1"/>
        <v>えもんが</v>
      </c>
      <c r="W2637" t="str">
        <f ca="1"/>
        <v>エモンガ</v>
      </c>
      <c r="X2637" t="str">
        <f ca="1"/>
        <v>固有名詞</v>
      </c>
    </row>
    <row r="2638" spans="22:24">
      <c r="V2638" t="str">
        <f ca="1"/>
        <v>かぶるも</v>
      </c>
      <c r="W2638" t="str">
        <f ca="1"/>
        <v>カブルモ</v>
      </c>
      <c r="X2638" t="str">
        <f ca="1"/>
        <v>固有名詞</v>
      </c>
    </row>
    <row r="2639" spans="22:24">
      <c r="V2639" t="str">
        <f ca="1"/>
        <v>しゅばるご</v>
      </c>
      <c r="W2639" t="str">
        <f ca="1"/>
        <v>シュバルゴ</v>
      </c>
      <c r="X2639" t="str">
        <f ca="1"/>
        <v>固有名詞</v>
      </c>
    </row>
    <row r="2640" spans="22:24">
      <c r="V2640" t="str">
        <f ca="1"/>
        <v>たまげたけ</v>
      </c>
      <c r="W2640" t="str">
        <f ca="1"/>
        <v>タマゲタケ</v>
      </c>
      <c r="X2640" t="str">
        <f ca="1"/>
        <v>固有名詞</v>
      </c>
    </row>
    <row r="2641" spans="22:24">
      <c r="V2641" t="str">
        <f ca="1"/>
        <v>もろばれる</v>
      </c>
      <c r="W2641" t="str">
        <f ca="1"/>
        <v>モロバレル</v>
      </c>
      <c r="X2641" t="str">
        <f ca="1"/>
        <v>固有名詞</v>
      </c>
    </row>
    <row r="2642" spans="22:24">
      <c r="V2642" t="str">
        <f ca="1"/>
        <v>ぷるりる</v>
      </c>
      <c r="W2642" t="str">
        <f ca="1"/>
        <v>プルリル</v>
      </c>
      <c r="X2642" t="str">
        <f ca="1"/>
        <v>固有名詞</v>
      </c>
    </row>
    <row r="2643" spans="22:24">
      <c r="V2643" t="str">
        <f ca="1"/>
        <v>ぶるんげる</v>
      </c>
      <c r="W2643" t="str">
        <f ca="1"/>
        <v>ブルンゲル</v>
      </c>
      <c r="X2643" t="str">
        <f ca="1"/>
        <v>固有名詞</v>
      </c>
    </row>
    <row r="2644" spans="22:24">
      <c r="V2644" t="str">
        <f ca="1"/>
        <v>ままんぼう</v>
      </c>
      <c r="W2644" t="str">
        <f ca="1"/>
        <v>ママンボウ</v>
      </c>
      <c r="X2644" t="str">
        <f ca="1"/>
        <v>固有名詞</v>
      </c>
    </row>
    <row r="2645" spans="22:24">
      <c r="V2645" t="str">
        <f ca="1"/>
        <v>ばちゅる</v>
      </c>
      <c r="W2645" t="str">
        <f ca="1"/>
        <v>バチュル</v>
      </c>
      <c r="X2645" t="str">
        <f ca="1"/>
        <v>固有名詞</v>
      </c>
    </row>
    <row r="2646" spans="22:24">
      <c r="V2646" t="str">
        <f ca="1"/>
        <v>でんちゅら</v>
      </c>
      <c r="W2646" t="str">
        <f ca="1"/>
        <v>デンチュラ</v>
      </c>
      <c r="X2646" t="str">
        <f ca="1"/>
        <v>固有名詞</v>
      </c>
    </row>
    <row r="2647" spans="22:24">
      <c r="V2647" t="str">
        <f ca="1"/>
        <v>てっしーど</v>
      </c>
      <c r="W2647" t="str">
        <f ca="1"/>
        <v>テッシード</v>
      </c>
      <c r="X2647" t="str">
        <f ca="1"/>
        <v>固有名詞</v>
      </c>
    </row>
    <row r="2648" spans="22:24">
      <c r="V2648" t="str">
        <f ca="1"/>
        <v>なっとれい</v>
      </c>
      <c r="W2648" t="str">
        <f ca="1"/>
        <v>ナットレイ</v>
      </c>
      <c r="X2648" t="str">
        <f ca="1"/>
        <v>固有名詞</v>
      </c>
    </row>
    <row r="2649" spans="22:24">
      <c r="V2649" t="str">
        <f ca="1"/>
        <v>ぎある</v>
      </c>
      <c r="W2649" t="str">
        <f ca="1"/>
        <v>ギアル</v>
      </c>
      <c r="X2649" t="str">
        <f ca="1"/>
        <v>固有名詞</v>
      </c>
    </row>
    <row r="2650" spans="22:24">
      <c r="V2650" t="str">
        <f ca="1"/>
        <v>ぎぎある</v>
      </c>
      <c r="W2650" t="str">
        <f ca="1"/>
        <v>ギギアル</v>
      </c>
      <c r="X2650" t="str">
        <f ca="1"/>
        <v>固有名詞</v>
      </c>
    </row>
    <row r="2651" spans="22:24">
      <c r="V2651" t="str">
        <f ca="1"/>
        <v>ぎぎぎある</v>
      </c>
      <c r="W2651" t="str">
        <f ca="1"/>
        <v>ギギギアル</v>
      </c>
      <c r="X2651" t="str">
        <f ca="1"/>
        <v>固有名詞</v>
      </c>
    </row>
    <row r="2652" spans="22:24">
      <c r="V2652" t="str">
        <f ca="1"/>
        <v>しびしらす</v>
      </c>
      <c r="W2652" t="str">
        <f ca="1"/>
        <v>シビシラス</v>
      </c>
      <c r="X2652" t="str">
        <f ca="1"/>
        <v>固有名詞</v>
      </c>
    </row>
    <row r="2653" spans="22:24">
      <c r="V2653" t="str">
        <f ca="1"/>
        <v>しびびーる</v>
      </c>
      <c r="W2653" t="str">
        <f ca="1"/>
        <v>シビビール</v>
      </c>
      <c r="X2653" t="str">
        <f ca="1"/>
        <v>固有名詞</v>
      </c>
    </row>
    <row r="2654" spans="22:24">
      <c r="V2654" t="str">
        <f ca="1"/>
        <v>しびるどん</v>
      </c>
      <c r="W2654" t="str">
        <f ca="1"/>
        <v>シビルドン</v>
      </c>
      <c r="X2654" t="str">
        <f ca="1"/>
        <v>固有名詞</v>
      </c>
    </row>
    <row r="2655" spans="22:24">
      <c r="V2655" t="str">
        <f ca="1"/>
        <v>りぐれー</v>
      </c>
      <c r="W2655" t="str">
        <f ca="1"/>
        <v>リグレー</v>
      </c>
      <c r="X2655" t="str">
        <f ca="1"/>
        <v>固有名詞</v>
      </c>
    </row>
    <row r="2656" spans="22:24">
      <c r="V2656" t="str">
        <f ca="1"/>
        <v>おーべむ</v>
      </c>
      <c r="W2656" t="str">
        <f ca="1"/>
        <v>オーベム</v>
      </c>
      <c r="X2656" t="str">
        <f ca="1"/>
        <v>固有名詞</v>
      </c>
    </row>
    <row r="2657" spans="22:24">
      <c r="V2657" t="str">
        <f ca="1"/>
        <v>ひともし</v>
      </c>
      <c r="W2657" t="str">
        <f ca="1"/>
        <v>ヒトモシ</v>
      </c>
      <c r="X2657" t="str">
        <f ca="1"/>
        <v>固有名詞</v>
      </c>
    </row>
    <row r="2658" spans="22:24">
      <c r="V2658" t="str">
        <f ca="1"/>
        <v>らんぷらー</v>
      </c>
      <c r="W2658" t="str">
        <f ca="1"/>
        <v>ランプラー</v>
      </c>
      <c r="X2658" t="str">
        <f ca="1"/>
        <v>固有名詞</v>
      </c>
    </row>
    <row r="2659" spans="22:24">
      <c r="V2659" t="str">
        <f ca="1"/>
        <v>しゃんでら</v>
      </c>
      <c r="W2659" t="str">
        <f ca="1"/>
        <v>シャンデラ</v>
      </c>
      <c r="X2659" t="str">
        <f ca="1"/>
        <v>固有名詞</v>
      </c>
    </row>
    <row r="2660" spans="22:24">
      <c r="V2660" t="str">
        <f ca="1"/>
        <v>きばご</v>
      </c>
      <c r="W2660" t="str">
        <f ca="1"/>
        <v>キバゴ</v>
      </c>
      <c r="X2660" t="str">
        <f ca="1"/>
        <v>固有名詞</v>
      </c>
    </row>
    <row r="2661" spans="22:24">
      <c r="V2661" t="str">
        <f ca="1"/>
        <v>おのんど</v>
      </c>
      <c r="W2661" t="str">
        <f ca="1"/>
        <v>オノンド</v>
      </c>
      <c r="X2661" t="str">
        <f ca="1"/>
        <v>固有名詞</v>
      </c>
    </row>
    <row r="2662" spans="22:24">
      <c r="V2662" t="str">
        <f ca="1"/>
        <v>おののくす</v>
      </c>
      <c r="W2662" t="str">
        <f ca="1"/>
        <v>オノノクス</v>
      </c>
      <c r="X2662" t="str">
        <f ca="1"/>
        <v>固有名詞</v>
      </c>
    </row>
    <row r="2663" spans="22:24">
      <c r="V2663" t="str">
        <f ca="1"/>
        <v>くましゅん</v>
      </c>
      <c r="W2663" t="str">
        <f ca="1"/>
        <v>クマシュン</v>
      </c>
      <c r="X2663" t="str">
        <f ca="1"/>
        <v>固有名詞</v>
      </c>
    </row>
    <row r="2664" spans="22:24">
      <c r="V2664" t="str">
        <f ca="1"/>
        <v>つんべあー</v>
      </c>
      <c r="W2664" t="str">
        <f ca="1"/>
        <v>ツンベアー</v>
      </c>
      <c r="X2664" t="str">
        <f ca="1"/>
        <v>固有名詞</v>
      </c>
    </row>
    <row r="2665" spans="22:24">
      <c r="V2665" t="str">
        <f ca="1"/>
        <v>ふりーじお</v>
      </c>
      <c r="W2665" t="str">
        <f ca="1"/>
        <v>フリージオ</v>
      </c>
      <c r="X2665" t="str">
        <f ca="1"/>
        <v>固有名詞</v>
      </c>
    </row>
    <row r="2666" spans="22:24">
      <c r="V2666" t="str">
        <f ca="1"/>
        <v>ちょぼまき</v>
      </c>
      <c r="W2666" t="str">
        <f ca="1"/>
        <v>チョボマキ</v>
      </c>
      <c r="X2666" t="str">
        <f ca="1"/>
        <v>固有名詞</v>
      </c>
    </row>
    <row r="2667" spans="22:24">
      <c r="V2667" t="str">
        <f ca="1"/>
        <v>あぎるだー</v>
      </c>
      <c r="W2667" t="str">
        <f ca="1"/>
        <v>アギルダー</v>
      </c>
      <c r="X2667" t="str">
        <f ca="1"/>
        <v>固有名詞</v>
      </c>
    </row>
    <row r="2668" spans="22:24">
      <c r="V2668" t="str">
        <f ca="1"/>
        <v>まっぎょ</v>
      </c>
      <c r="W2668" t="str">
        <f ca="1"/>
        <v>マッギョ</v>
      </c>
      <c r="X2668" t="str">
        <f ca="1"/>
        <v>固有名詞</v>
      </c>
    </row>
    <row r="2669" spans="22:24">
      <c r="V2669" t="str">
        <f ca="1"/>
        <v>こじょふー</v>
      </c>
      <c r="W2669" t="str">
        <f ca="1"/>
        <v>コジョフー</v>
      </c>
      <c r="X2669" t="str">
        <f ca="1"/>
        <v>固有名詞</v>
      </c>
    </row>
    <row r="2670" spans="22:24">
      <c r="V2670" t="str">
        <f ca="1"/>
        <v>こじょんど</v>
      </c>
      <c r="W2670" t="str">
        <f ca="1"/>
        <v>コジョンド</v>
      </c>
      <c r="X2670" t="str">
        <f ca="1"/>
        <v>固有名詞</v>
      </c>
    </row>
    <row r="2671" spans="22:24">
      <c r="V2671" t="str">
        <f ca="1"/>
        <v>くりむがん</v>
      </c>
      <c r="W2671" t="str">
        <f ca="1"/>
        <v>クリムガン</v>
      </c>
      <c r="X2671" t="str">
        <f ca="1"/>
        <v>固有名詞</v>
      </c>
    </row>
    <row r="2672" spans="22:24">
      <c r="V2672" t="str">
        <f ca="1"/>
        <v>ごびっと</v>
      </c>
      <c r="W2672" t="str">
        <f ca="1"/>
        <v>ゴビット</v>
      </c>
      <c r="X2672" t="str">
        <f ca="1"/>
        <v>固有名詞</v>
      </c>
    </row>
    <row r="2673" spans="22:24">
      <c r="V2673" t="str">
        <f ca="1"/>
        <v>ごるーぐ</v>
      </c>
      <c r="W2673" t="str">
        <f ca="1"/>
        <v>ゴルーグ</v>
      </c>
      <c r="X2673" t="str">
        <f ca="1"/>
        <v>固有名詞</v>
      </c>
    </row>
    <row r="2674" spans="22:24">
      <c r="V2674" t="str">
        <f ca="1"/>
        <v>こまたな</v>
      </c>
      <c r="W2674" t="str">
        <f ca="1"/>
        <v>コマタナ</v>
      </c>
      <c r="X2674" t="str">
        <f ca="1"/>
        <v>固有名詞</v>
      </c>
    </row>
    <row r="2675" spans="22:24">
      <c r="V2675" t="str">
        <f ca="1"/>
        <v>きりきざん</v>
      </c>
      <c r="W2675" t="str">
        <f ca="1"/>
        <v>キリキザン</v>
      </c>
      <c r="X2675" t="str">
        <f ca="1"/>
        <v>固有名詞</v>
      </c>
    </row>
    <row r="2676" spans="22:24">
      <c r="V2676" t="str">
        <f ca="1"/>
        <v>ばっふろん</v>
      </c>
      <c r="W2676" t="str">
        <f ca="1"/>
        <v>バッフロン</v>
      </c>
      <c r="X2676" t="str">
        <f ca="1"/>
        <v>固有名詞</v>
      </c>
    </row>
    <row r="2677" spans="22:24">
      <c r="V2677" t="str">
        <f ca="1"/>
        <v>わしぼん</v>
      </c>
      <c r="W2677" t="str">
        <f ca="1"/>
        <v>ワシボン</v>
      </c>
      <c r="X2677" t="str">
        <f ca="1"/>
        <v>固有名詞</v>
      </c>
    </row>
    <row r="2678" spans="22:24">
      <c r="V2678" t="str">
        <f ca="1"/>
        <v>うぉーぐる</v>
      </c>
      <c r="W2678" t="str">
        <f ca="1"/>
        <v>ウォーグル</v>
      </c>
      <c r="X2678" t="str">
        <f ca="1"/>
        <v>固有名詞</v>
      </c>
    </row>
    <row r="2679" spans="22:24">
      <c r="V2679" t="str">
        <f ca="1"/>
        <v>ばるちゃい</v>
      </c>
      <c r="W2679" t="str">
        <f ca="1"/>
        <v>バルチャイ</v>
      </c>
      <c r="X2679" t="str">
        <f ca="1"/>
        <v>固有名詞</v>
      </c>
    </row>
    <row r="2680" spans="22:24">
      <c r="V2680" t="str">
        <f ca="1"/>
        <v>ばるじーな</v>
      </c>
      <c r="W2680" t="str">
        <f ca="1"/>
        <v>バルジーナ</v>
      </c>
      <c r="X2680" t="str">
        <f ca="1"/>
        <v>固有名詞</v>
      </c>
    </row>
    <row r="2681" spans="22:24">
      <c r="V2681" t="str">
        <f ca="1"/>
        <v>くいたらん</v>
      </c>
      <c r="W2681" t="str">
        <f ca="1"/>
        <v>クイタラン</v>
      </c>
      <c r="X2681" t="str">
        <f ca="1"/>
        <v>固有名詞</v>
      </c>
    </row>
    <row r="2682" spans="22:24">
      <c r="V2682" t="str">
        <f ca="1"/>
        <v>あいあんと</v>
      </c>
      <c r="W2682" t="str">
        <f ca="1"/>
        <v>アイアント</v>
      </c>
      <c r="X2682" t="str">
        <f ca="1"/>
        <v>固有名詞</v>
      </c>
    </row>
    <row r="2683" spans="22:24">
      <c r="V2683" t="str">
        <f ca="1"/>
        <v>ものず</v>
      </c>
      <c r="W2683" t="str">
        <f ca="1"/>
        <v>モノズ</v>
      </c>
      <c r="X2683" t="str">
        <f ca="1"/>
        <v>固有名詞</v>
      </c>
    </row>
    <row r="2684" spans="22:24">
      <c r="V2684" t="str">
        <f ca="1"/>
        <v>じへっど</v>
      </c>
      <c r="W2684" t="str">
        <f ca="1"/>
        <v>ジヘッド</v>
      </c>
      <c r="X2684" t="str">
        <f ca="1"/>
        <v>固有名詞</v>
      </c>
    </row>
    <row r="2685" spans="22:24">
      <c r="V2685" t="str">
        <f ca="1"/>
        <v>さざんどら</v>
      </c>
      <c r="W2685" t="str">
        <f ca="1"/>
        <v>サザンドラ</v>
      </c>
      <c r="X2685" t="str">
        <f ca="1"/>
        <v>固有名詞</v>
      </c>
    </row>
    <row r="2686" spans="22:24">
      <c r="V2686" t="str">
        <f ca="1"/>
        <v>めらるば</v>
      </c>
      <c r="W2686" t="str">
        <f ca="1"/>
        <v>メラルバ</v>
      </c>
      <c r="X2686" t="str">
        <f ca="1"/>
        <v>固有名詞</v>
      </c>
    </row>
    <row r="2687" spans="22:24">
      <c r="V2687" t="str">
        <f ca="1"/>
        <v>うるがもす</v>
      </c>
      <c r="W2687" t="str">
        <f ca="1"/>
        <v>ウルガモス</v>
      </c>
      <c r="X2687" t="str">
        <f ca="1"/>
        <v>固有名詞</v>
      </c>
    </row>
    <row r="2688" spans="22:24">
      <c r="V2688" t="str">
        <f ca="1"/>
        <v>こばるおん</v>
      </c>
      <c r="W2688" t="str">
        <f ca="1"/>
        <v>コバルオン</v>
      </c>
      <c r="X2688" t="str">
        <f ca="1"/>
        <v>固有名詞</v>
      </c>
    </row>
    <row r="2689" spans="22:24">
      <c r="V2689" t="str">
        <f ca="1"/>
        <v>てらきおん</v>
      </c>
      <c r="W2689" t="str">
        <f ca="1"/>
        <v>テラキオン</v>
      </c>
      <c r="X2689" t="str">
        <f ca="1"/>
        <v>固有名詞</v>
      </c>
    </row>
    <row r="2690" spans="22:24">
      <c r="V2690" t="str">
        <f ca="1"/>
        <v>びりじおん</v>
      </c>
      <c r="W2690" t="str">
        <f ca="1"/>
        <v>ビリジオン</v>
      </c>
      <c r="X2690" t="str">
        <f ca="1"/>
        <v>固有名詞</v>
      </c>
    </row>
    <row r="2691" spans="22:24">
      <c r="V2691" t="str">
        <f ca="1"/>
        <v>とるねろす</v>
      </c>
      <c r="W2691" t="str">
        <f ca="1"/>
        <v>トルネロス</v>
      </c>
      <c r="X2691" t="str">
        <f ca="1"/>
        <v>固有名詞</v>
      </c>
    </row>
    <row r="2692" spans="22:24">
      <c r="V2692" t="str">
        <f ca="1"/>
        <v>ぼるとろす</v>
      </c>
      <c r="W2692" t="str">
        <f ca="1"/>
        <v>ボルトロス</v>
      </c>
      <c r="X2692" t="str">
        <f ca="1"/>
        <v>固有名詞</v>
      </c>
    </row>
    <row r="2693" spans="22:24">
      <c r="V2693" t="str">
        <f ca="1"/>
        <v>れしらむ</v>
      </c>
      <c r="W2693" t="str">
        <f ca="1"/>
        <v>レシラム</v>
      </c>
      <c r="X2693" t="str">
        <f ca="1"/>
        <v>固有名詞</v>
      </c>
    </row>
    <row r="2694" spans="22:24">
      <c r="V2694" t="str">
        <f ca="1"/>
        <v>ぜくろむ</v>
      </c>
      <c r="W2694" t="str">
        <f ca="1"/>
        <v>ゼクロム</v>
      </c>
      <c r="X2694" t="str">
        <f ca="1"/>
        <v>固有名詞</v>
      </c>
    </row>
    <row r="2695" spans="22:24">
      <c r="V2695" t="str">
        <f ca="1"/>
        <v>らんどろす</v>
      </c>
      <c r="W2695" t="str">
        <f ca="1"/>
        <v>ランドロス</v>
      </c>
      <c r="X2695" t="str">
        <f ca="1"/>
        <v>固有名詞</v>
      </c>
    </row>
    <row r="2696" spans="22:24">
      <c r="V2696" t="str">
        <f ca="1"/>
        <v>きゅれむ</v>
      </c>
      <c r="W2696" t="str">
        <f ca="1"/>
        <v>キュレム</v>
      </c>
      <c r="X2696" t="str">
        <f ca="1"/>
        <v>固有名詞</v>
      </c>
    </row>
    <row r="2697" spans="22:24">
      <c r="V2697" t="str">
        <f ca="1"/>
        <v>けるでぃお</v>
      </c>
      <c r="W2697" t="str">
        <f ca="1"/>
        <v>ケルディオ</v>
      </c>
      <c r="X2697" t="str">
        <f ca="1"/>
        <v>固有名詞</v>
      </c>
    </row>
    <row r="2698" spans="22:24">
      <c r="V2698" t="str">
        <f ca="1"/>
        <v>めろえった</v>
      </c>
      <c r="W2698" t="str">
        <f ca="1"/>
        <v>メロエッタ</v>
      </c>
      <c r="X2698" t="str">
        <f ca="1"/>
        <v>固有名詞</v>
      </c>
    </row>
    <row r="2699" spans="22:24">
      <c r="V2699" t="str">
        <f ca="1"/>
        <v>げのせくと</v>
      </c>
      <c r="W2699" t="str">
        <f ca="1"/>
        <v>ゲノセクト</v>
      </c>
      <c r="X2699" t="str">
        <f ca="1"/>
        <v>固有名詞</v>
      </c>
    </row>
    <row r="2700" spans="22:24">
      <c r="V2700" t="str">
        <f ca="1"/>
        <v>はりまろん</v>
      </c>
      <c r="W2700" t="str">
        <f ca="1"/>
        <v>ハリマロン</v>
      </c>
      <c r="X2700" t="str">
        <f ca="1"/>
        <v>固有名詞</v>
      </c>
    </row>
    <row r="2701" spans="22:24">
      <c r="V2701" t="str">
        <f ca="1"/>
        <v>はりぼーぐ</v>
      </c>
      <c r="W2701" t="str">
        <f ca="1"/>
        <v>ハリボーグ</v>
      </c>
      <c r="X2701" t="str">
        <f ca="1"/>
        <v>固有名詞</v>
      </c>
    </row>
    <row r="2702" spans="22:24">
      <c r="V2702" t="str">
        <f ca="1"/>
        <v>ぶりがろん</v>
      </c>
      <c r="W2702" t="str">
        <f ca="1"/>
        <v>ブリガロン</v>
      </c>
      <c r="X2702" t="str">
        <f ca="1"/>
        <v>固有名詞</v>
      </c>
    </row>
    <row r="2703" spans="22:24">
      <c r="V2703" t="str">
        <f ca="1"/>
        <v>ふぉっこ</v>
      </c>
      <c r="W2703" t="str">
        <f ca="1"/>
        <v>フォッコ</v>
      </c>
      <c r="X2703" t="str">
        <f ca="1"/>
        <v>固有名詞</v>
      </c>
    </row>
    <row r="2704" spans="22:24">
      <c r="V2704" t="str">
        <f ca="1"/>
        <v>てーるなー</v>
      </c>
      <c r="W2704" t="str">
        <f ca="1"/>
        <v>テールナー</v>
      </c>
      <c r="X2704" t="str">
        <f ca="1"/>
        <v>固有名詞</v>
      </c>
    </row>
    <row r="2705" spans="22:24">
      <c r="V2705" t="str">
        <f ca="1"/>
        <v>まふぉくしー</v>
      </c>
      <c r="W2705" t="str">
        <f ca="1"/>
        <v>マフォクシー</v>
      </c>
      <c r="X2705" t="str">
        <f ca="1"/>
        <v>固有名詞</v>
      </c>
    </row>
    <row r="2706" spans="22:24">
      <c r="V2706" t="str">
        <f ca="1"/>
        <v>けろまつ</v>
      </c>
      <c r="W2706" t="str">
        <f ca="1"/>
        <v>ケロマツ</v>
      </c>
      <c r="X2706" t="str">
        <f ca="1"/>
        <v>固有名詞</v>
      </c>
    </row>
    <row r="2707" spans="22:24">
      <c r="V2707" t="str">
        <f ca="1"/>
        <v>げこがしら</v>
      </c>
      <c r="W2707" t="str">
        <f ca="1"/>
        <v>ゲコガシラ</v>
      </c>
      <c r="X2707" t="str">
        <f ca="1"/>
        <v>固有名詞</v>
      </c>
    </row>
    <row r="2708" spans="22:24">
      <c r="V2708" t="str">
        <f ca="1"/>
        <v>げっこうが</v>
      </c>
      <c r="W2708" t="str">
        <f ca="1"/>
        <v>ゲッコウガ</v>
      </c>
      <c r="X2708" t="str">
        <f ca="1"/>
        <v>固有名詞</v>
      </c>
    </row>
    <row r="2709" spans="22:24">
      <c r="V2709" t="str">
        <f ca="1"/>
        <v>ほるびー</v>
      </c>
      <c r="W2709" t="str">
        <f ca="1"/>
        <v>ホルビー</v>
      </c>
      <c r="X2709" t="str">
        <f ca="1"/>
        <v>固有名詞</v>
      </c>
    </row>
    <row r="2710" spans="22:24">
      <c r="V2710" t="str">
        <f ca="1"/>
        <v>ほるーど</v>
      </c>
      <c r="W2710" t="str">
        <f ca="1"/>
        <v>ホルード</v>
      </c>
      <c r="X2710" t="str">
        <f ca="1"/>
        <v>固有名詞</v>
      </c>
    </row>
    <row r="2711" spans="22:24">
      <c r="V2711" t="str">
        <f ca="1"/>
        <v>ややこま</v>
      </c>
      <c r="W2711" t="str">
        <f ca="1"/>
        <v>ヤヤコマ</v>
      </c>
      <c r="X2711" t="str">
        <f ca="1"/>
        <v>固有名詞</v>
      </c>
    </row>
    <row r="2712" spans="22:24">
      <c r="V2712" t="str">
        <f ca="1"/>
        <v>ひのやこま</v>
      </c>
      <c r="W2712" t="str">
        <f ca="1"/>
        <v>ヒノヤコマ</v>
      </c>
      <c r="X2712" t="str">
        <f ca="1"/>
        <v>固有名詞</v>
      </c>
    </row>
    <row r="2713" spans="22:24">
      <c r="V2713" t="str">
        <f ca="1"/>
        <v>ふぁいあろー</v>
      </c>
      <c r="W2713" t="str">
        <f ca="1"/>
        <v>ファイアロー</v>
      </c>
      <c r="X2713" t="str">
        <f ca="1"/>
        <v>固有名詞</v>
      </c>
    </row>
    <row r="2714" spans="22:24">
      <c r="V2714" t="str">
        <f ca="1"/>
        <v>こふきむし</v>
      </c>
      <c r="W2714" t="str">
        <f ca="1"/>
        <v>コフキムシ</v>
      </c>
      <c r="X2714" t="str">
        <f ca="1"/>
        <v>固有名詞</v>
      </c>
    </row>
    <row r="2715" spans="22:24">
      <c r="V2715" t="str">
        <f ca="1"/>
        <v>こふーらい</v>
      </c>
      <c r="W2715" t="str">
        <f ca="1"/>
        <v>コフーライ</v>
      </c>
      <c r="X2715" t="str">
        <f ca="1"/>
        <v>固有名詞</v>
      </c>
    </row>
    <row r="2716" spans="22:24">
      <c r="V2716" t="str">
        <f ca="1"/>
        <v>びびよん</v>
      </c>
      <c r="W2716" t="str">
        <f ca="1"/>
        <v>ビビヨン</v>
      </c>
      <c r="X2716" t="str">
        <f ca="1"/>
        <v>固有名詞</v>
      </c>
    </row>
    <row r="2717" spans="22:24">
      <c r="V2717" t="str">
        <f ca="1"/>
        <v>ししこ</v>
      </c>
      <c r="W2717" t="str">
        <f ca="1"/>
        <v>シシコ</v>
      </c>
      <c r="X2717" t="str">
        <f ca="1"/>
        <v>固有名詞</v>
      </c>
    </row>
    <row r="2718" spans="22:24">
      <c r="V2718" t="str">
        <f ca="1"/>
        <v>かえんじし</v>
      </c>
      <c r="W2718" t="str">
        <f ca="1"/>
        <v>カエンジシ</v>
      </c>
      <c r="X2718" t="str">
        <f ca="1"/>
        <v>固有名詞</v>
      </c>
    </row>
    <row r="2719" spans="22:24">
      <c r="V2719" t="str">
        <f ca="1"/>
        <v>ふらべべ</v>
      </c>
      <c r="W2719" t="str">
        <f ca="1"/>
        <v>フラベベ</v>
      </c>
      <c r="X2719" t="str">
        <f ca="1"/>
        <v>固有名詞</v>
      </c>
    </row>
    <row r="2720" spans="22:24">
      <c r="V2720" t="str">
        <f ca="1"/>
        <v>ふらえって</v>
      </c>
      <c r="W2720" t="str">
        <f ca="1"/>
        <v>フラエッテ</v>
      </c>
      <c r="X2720" t="str">
        <f ca="1"/>
        <v>固有名詞</v>
      </c>
    </row>
    <row r="2721" spans="22:24">
      <c r="V2721" t="str">
        <f ca="1"/>
        <v>ふらーじぇす</v>
      </c>
      <c r="W2721" t="str">
        <f ca="1"/>
        <v>フラージェス</v>
      </c>
      <c r="X2721" t="str">
        <f ca="1"/>
        <v>固有名詞</v>
      </c>
    </row>
    <row r="2722" spans="22:24">
      <c r="V2722" t="str">
        <f ca="1"/>
        <v>めぇーくる</v>
      </c>
      <c r="W2722" t="str">
        <f ca="1"/>
        <v>メェークル</v>
      </c>
      <c r="X2722" t="str">
        <f ca="1"/>
        <v>固有名詞</v>
      </c>
    </row>
    <row r="2723" spans="22:24">
      <c r="V2723" t="str">
        <f ca="1"/>
        <v>ごーごーと</v>
      </c>
      <c r="W2723" t="str">
        <f ca="1"/>
        <v>ゴーゴート</v>
      </c>
      <c r="X2723" t="str">
        <f ca="1"/>
        <v>固有名詞</v>
      </c>
    </row>
    <row r="2724" spans="22:24">
      <c r="V2724" t="str">
        <f ca="1"/>
        <v>やんちゃむ</v>
      </c>
      <c r="W2724" t="str">
        <f ca="1"/>
        <v>ヤンチャム</v>
      </c>
      <c r="X2724" t="str">
        <f ca="1"/>
        <v>固有名詞</v>
      </c>
    </row>
    <row r="2725" spans="22:24">
      <c r="V2725" t="str">
        <f ca="1"/>
        <v>ごろんだ</v>
      </c>
      <c r="W2725" t="str">
        <f ca="1"/>
        <v>ゴロンダ</v>
      </c>
      <c r="X2725" t="str">
        <f ca="1"/>
        <v>固有名詞</v>
      </c>
    </row>
    <row r="2726" spans="22:24">
      <c r="V2726" t="str">
        <f ca="1"/>
        <v>とりみあん</v>
      </c>
      <c r="W2726" t="str">
        <f ca="1"/>
        <v>トリミアン</v>
      </c>
      <c r="X2726" t="str">
        <f ca="1"/>
        <v>固有名詞</v>
      </c>
    </row>
    <row r="2727" spans="22:24">
      <c r="V2727" t="str">
        <f ca="1"/>
        <v>にゃすぱー</v>
      </c>
      <c r="W2727" t="str">
        <f ca="1"/>
        <v>ニャスパー</v>
      </c>
      <c r="X2727" t="str">
        <f ca="1"/>
        <v>固有名詞</v>
      </c>
    </row>
    <row r="2728" spans="22:24">
      <c r="V2728" t="str">
        <f ca="1"/>
        <v>にゃおにくす</v>
      </c>
      <c r="W2728" t="str">
        <f ca="1"/>
        <v>ニャオニクス</v>
      </c>
      <c r="X2728" t="str">
        <f ca="1"/>
        <v>固有名詞</v>
      </c>
    </row>
    <row r="2729" spans="22:24">
      <c r="V2729" t="str">
        <f ca="1"/>
        <v>ひとつき</v>
      </c>
      <c r="W2729" t="str">
        <f ca="1"/>
        <v>ヒトツキ</v>
      </c>
      <c r="X2729" t="str">
        <f ca="1"/>
        <v>固有名詞</v>
      </c>
    </row>
    <row r="2730" spans="22:24">
      <c r="V2730" t="str">
        <f ca="1"/>
        <v>にだんぎる</v>
      </c>
      <c r="W2730" t="str">
        <f ca="1"/>
        <v>ニダンギル</v>
      </c>
      <c r="X2730" t="str">
        <f ca="1"/>
        <v>固有名詞</v>
      </c>
    </row>
    <row r="2731" spans="22:24">
      <c r="V2731" t="str">
        <f ca="1"/>
        <v>ぎるがるど</v>
      </c>
      <c r="W2731" t="str">
        <f ca="1"/>
        <v>ギルガルド</v>
      </c>
      <c r="X2731" t="str">
        <f ca="1"/>
        <v>固有名詞</v>
      </c>
    </row>
    <row r="2732" spans="22:24">
      <c r="V2732" t="str">
        <f ca="1"/>
        <v>しゅしゅぷ</v>
      </c>
      <c r="W2732" t="str">
        <f ca="1"/>
        <v>シュシュプ</v>
      </c>
      <c r="X2732" t="str">
        <f ca="1"/>
        <v>固有名詞</v>
      </c>
    </row>
    <row r="2733" spans="22:24">
      <c r="V2733" t="str">
        <f ca="1"/>
        <v>ふれふわん</v>
      </c>
      <c r="W2733" t="str">
        <f ca="1"/>
        <v>フレフワン</v>
      </c>
      <c r="X2733" t="str">
        <f ca="1"/>
        <v>固有名詞</v>
      </c>
    </row>
    <row r="2734" spans="22:24">
      <c r="V2734" t="str">
        <f ca="1"/>
        <v>ぺろっぱふ</v>
      </c>
      <c r="W2734" t="str">
        <f ca="1"/>
        <v>ペロッパフ</v>
      </c>
      <c r="X2734" t="str">
        <f ca="1"/>
        <v>固有名詞</v>
      </c>
    </row>
    <row r="2735" spans="22:24">
      <c r="V2735" t="str">
        <f ca="1"/>
        <v>ぺろりーむ</v>
      </c>
      <c r="W2735" t="str">
        <f ca="1"/>
        <v>ペロリーム</v>
      </c>
      <c r="X2735" t="str">
        <f ca="1"/>
        <v>固有名詞</v>
      </c>
    </row>
    <row r="2736" spans="22:24">
      <c r="V2736" t="str">
        <f ca="1"/>
        <v>まーいーか</v>
      </c>
      <c r="W2736" t="str">
        <f ca="1"/>
        <v>マーイーカ</v>
      </c>
      <c r="X2736" t="str">
        <f ca="1"/>
        <v>固有名詞</v>
      </c>
    </row>
    <row r="2737" spans="22:24">
      <c r="V2737" t="str">
        <f ca="1"/>
        <v>からまねろ</v>
      </c>
      <c r="W2737" t="str">
        <f ca="1"/>
        <v>カラマネロ</v>
      </c>
      <c r="X2737" t="str">
        <f ca="1"/>
        <v>固有名詞</v>
      </c>
    </row>
    <row r="2738" spans="22:24">
      <c r="V2738" t="str">
        <f ca="1"/>
        <v>かめてて</v>
      </c>
      <c r="W2738" t="str">
        <f ca="1"/>
        <v>カメテテ</v>
      </c>
      <c r="X2738" t="str">
        <f ca="1"/>
        <v>固有名詞</v>
      </c>
    </row>
    <row r="2739" spans="22:24">
      <c r="V2739" t="str">
        <f ca="1"/>
        <v>がめのです</v>
      </c>
      <c r="W2739" t="str">
        <f ca="1"/>
        <v>ガメノデス</v>
      </c>
      <c r="X2739" t="str">
        <f ca="1"/>
        <v>固有名詞</v>
      </c>
    </row>
    <row r="2740" spans="22:24">
      <c r="V2740" t="str">
        <f ca="1"/>
        <v>くずもー</v>
      </c>
      <c r="W2740" t="str">
        <f ca="1"/>
        <v>クズモー</v>
      </c>
      <c r="X2740" t="str">
        <f ca="1"/>
        <v>固有名詞</v>
      </c>
    </row>
    <row r="2741" spans="22:24">
      <c r="V2741" t="str">
        <f ca="1"/>
        <v>どらみどろ</v>
      </c>
      <c r="W2741" t="str">
        <f ca="1"/>
        <v>ドラミドロ</v>
      </c>
      <c r="X2741" t="str">
        <f ca="1"/>
        <v>固有名詞</v>
      </c>
    </row>
    <row r="2742" spans="22:24">
      <c r="V2742" t="str">
        <f ca="1"/>
        <v>うでっぽう</v>
      </c>
      <c r="W2742" t="str">
        <f ca="1"/>
        <v>ウデッポウ</v>
      </c>
      <c r="X2742" t="str">
        <f ca="1"/>
        <v>固有名詞</v>
      </c>
    </row>
    <row r="2743" spans="22:24">
      <c r="V2743" t="str">
        <f ca="1"/>
        <v>ぶろすたー</v>
      </c>
      <c r="W2743" t="str">
        <f ca="1"/>
        <v>ブロスター</v>
      </c>
      <c r="X2743" t="str">
        <f ca="1"/>
        <v>固有名詞</v>
      </c>
    </row>
    <row r="2744" spans="22:24">
      <c r="V2744" t="str">
        <f ca="1"/>
        <v>えりきてる</v>
      </c>
      <c r="W2744" t="str">
        <f ca="1"/>
        <v>エリキテル</v>
      </c>
      <c r="X2744" t="str">
        <f ca="1"/>
        <v>固有名詞</v>
      </c>
    </row>
    <row r="2745" spans="22:24">
      <c r="V2745" t="str">
        <f ca="1"/>
        <v>えれざーど</v>
      </c>
      <c r="W2745" t="str">
        <f ca="1"/>
        <v>エレザード</v>
      </c>
      <c r="X2745" t="str">
        <f ca="1"/>
        <v>固有名詞</v>
      </c>
    </row>
    <row r="2746" spans="22:24">
      <c r="V2746" t="str">
        <f ca="1"/>
        <v>ちごらす</v>
      </c>
      <c r="W2746" t="str">
        <f ca="1"/>
        <v>チゴラス</v>
      </c>
      <c r="X2746" t="str">
        <f ca="1"/>
        <v>固有名詞</v>
      </c>
    </row>
    <row r="2747" spans="22:24">
      <c r="V2747" t="str">
        <f ca="1"/>
        <v>がちごらす</v>
      </c>
      <c r="W2747" t="str">
        <f ca="1"/>
        <v>ガチゴラス</v>
      </c>
      <c r="X2747" t="str">
        <f ca="1"/>
        <v>固有名詞</v>
      </c>
    </row>
    <row r="2748" spans="22:24">
      <c r="V2748" t="str">
        <f ca="1"/>
        <v>あまるす</v>
      </c>
      <c r="W2748" t="str">
        <f ca="1"/>
        <v>アマルス</v>
      </c>
      <c r="X2748" t="str">
        <f ca="1"/>
        <v>固有名詞</v>
      </c>
    </row>
    <row r="2749" spans="22:24">
      <c r="V2749" t="str">
        <f ca="1"/>
        <v>あまるるが</v>
      </c>
      <c r="W2749" t="str">
        <f ca="1"/>
        <v>アマルルガ</v>
      </c>
      <c r="X2749" t="str">
        <f ca="1"/>
        <v>固有名詞</v>
      </c>
    </row>
    <row r="2750" spans="22:24">
      <c r="V2750" t="str">
        <f ca="1"/>
        <v>にんふぃあ</v>
      </c>
      <c r="W2750" t="str">
        <f ca="1"/>
        <v>ニンフィア</v>
      </c>
      <c r="X2750" t="str">
        <f ca="1"/>
        <v>固有名詞</v>
      </c>
    </row>
    <row r="2751" spans="22:24">
      <c r="V2751" t="str">
        <f ca="1"/>
        <v>るちゃぶる</v>
      </c>
      <c r="W2751" t="str">
        <f ca="1"/>
        <v>ルチャブル</v>
      </c>
      <c r="X2751" t="str">
        <f ca="1"/>
        <v>固有名詞</v>
      </c>
    </row>
    <row r="2752" spans="22:24">
      <c r="V2752" t="str">
        <f ca="1"/>
        <v>ででんね</v>
      </c>
      <c r="W2752" t="str">
        <f ca="1"/>
        <v>デデンネ</v>
      </c>
      <c r="X2752" t="str">
        <f ca="1"/>
        <v>固有名詞</v>
      </c>
    </row>
    <row r="2753" spans="22:24">
      <c r="V2753" t="str">
        <f ca="1"/>
        <v>めれしー</v>
      </c>
      <c r="W2753" t="str">
        <f ca="1"/>
        <v>メレシー</v>
      </c>
      <c r="X2753" t="str">
        <f ca="1"/>
        <v>固有名詞</v>
      </c>
    </row>
    <row r="2754" spans="22:24">
      <c r="V2754" t="str">
        <f ca="1"/>
        <v>ぬめら</v>
      </c>
      <c r="W2754" t="str">
        <f ca="1"/>
        <v>ヌメラ</v>
      </c>
      <c r="X2754" t="str">
        <f ca="1"/>
        <v>固有名詞</v>
      </c>
    </row>
    <row r="2755" spans="22:24">
      <c r="V2755" t="str">
        <f ca="1"/>
        <v>ぬめいる</v>
      </c>
      <c r="W2755" t="str">
        <f ca="1"/>
        <v>ヌメイル</v>
      </c>
      <c r="X2755" t="str">
        <f ca="1"/>
        <v>固有名詞</v>
      </c>
    </row>
    <row r="2756" spans="22:24">
      <c r="V2756" t="str">
        <f ca="1"/>
        <v>ぬめるごん</v>
      </c>
      <c r="W2756" t="str">
        <f ca="1"/>
        <v>ヌメルゴン</v>
      </c>
      <c r="X2756" t="str">
        <f ca="1"/>
        <v>固有名詞</v>
      </c>
    </row>
    <row r="2757" spans="22:24">
      <c r="V2757" t="str">
        <f ca="1"/>
        <v>くれっふぃ</v>
      </c>
      <c r="W2757" t="str">
        <f ca="1"/>
        <v>クレッフィ</v>
      </c>
      <c r="X2757" t="str">
        <f ca="1"/>
        <v>固有名詞</v>
      </c>
    </row>
    <row r="2758" spans="22:24">
      <c r="V2758" t="str">
        <f ca="1"/>
        <v>ぼくれー</v>
      </c>
      <c r="W2758" t="str">
        <f ca="1"/>
        <v>ボクレー</v>
      </c>
      <c r="X2758" t="str">
        <f ca="1"/>
        <v>固有名詞</v>
      </c>
    </row>
    <row r="2759" spans="22:24">
      <c r="V2759" t="str">
        <f ca="1"/>
        <v>おーろっと</v>
      </c>
      <c r="W2759" t="str">
        <f ca="1"/>
        <v>オーロット</v>
      </c>
      <c r="X2759" t="str">
        <f ca="1"/>
        <v>固有名詞</v>
      </c>
    </row>
    <row r="2760" spans="22:24">
      <c r="V2760" t="str">
        <f ca="1"/>
        <v>ばけっちゃ</v>
      </c>
      <c r="W2760" t="str">
        <f ca="1"/>
        <v>バケッチャ</v>
      </c>
      <c r="X2760" t="str">
        <f ca="1"/>
        <v>固有名詞</v>
      </c>
    </row>
    <row r="2761" spans="22:24">
      <c r="V2761" t="str">
        <f ca="1"/>
        <v>ぱんぷじん</v>
      </c>
      <c r="W2761" t="str">
        <f ca="1"/>
        <v>パンプジン</v>
      </c>
      <c r="X2761" t="str">
        <f ca="1"/>
        <v>固有名詞</v>
      </c>
    </row>
    <row r="2762" spans="22:24">
      <c r="V2762" t="str">
        <f ca="1"/>
        <v>かちこーる</v>
      </c>
      <c r="W2762" t="str">
        <f ca="1"/>
        <v>カチコール</v>
      </c>
      <c r="X2762" t="str">
        <f ca="1"/>
        <v>固有名詞</v>
      </c>
    </row>
    <row r="2763" spans="22:24">
      <c r="V2763" t="str">
        <f ca="1"/>
        <v>くれべーす</v>
      </c>
      <c r="W2763" t="str">
        <f ca="1"/>
        <v>クレベース</v>
      </c>
      <c r="X2763" t="str">
        <f ca="1"/>
        <v>固有名詞</v>
      </c>
    </row>
    <row r="2764" spans="22:24">
      <c r="V2764" t="str">
        <f ca="1"/>
        <v>おんばっと</v>
      </c>
      <c r="W2764" t="str">
        <f ca="1"/>
        <v>オンバット</v>
      </c>
      <c r="X2764" t="str">
        <f ca="1"/>
        <v>固有名詞</v>
      </c>
    </row>
    <row r="2765" spans="22:24">
      <c r="V2765" t="str">
        <f ca="1"/>
        <v>おんばーん</v>
      </c>
      <c r="W2765" t="str">
        <f ca="1"/>
        <v>オンバーン</v>
      </c>
      <c r="X2765" t="str">
        <f ca="1"/>
        <v>固有名詞</v>
      </c>
    </row>
    <row r="2766" spans="22:24">
      <c r="V2766" t="str">
        <f ca="1"/>
        <v>ぜるねあす</v>
      </c>
      <c r="W2766" t="str">
        <f ca="1"/>
        <v>ゼルネアス</v>
      </c>
      <c r="X2766" t="str">
        <f ca="1"/>
        <v>固有名詞</v>
      </c>
    </row>
    <row r="2767" spans="22:24">
      <c r="V2767" t="str">
        <f ca="1"/>
        <v>いべるたる</v>
      </c>
      <c r="W2767" t="str">
        <f ca="1"/>
        <v>イベルタル</v>
      </c>
      <c r="X2767" t="str">
        <f ca="1"/>
        <v>固有名詞</v>
      </c>
    </row>
    <row r="2768" spans="22:24">
      <c r="V2768" t="str">
        <f ca="1"/>
        <v>じがるで</v>
      </c>
      <c r="W2768" t="str">
        <f ca="1"/>
        <v>ジガルデ</v>
      </c>
      <c r="X2768" t="str">
        <f ca="1"/>
        <v>固有名詞</v>
      </c>
    </row>
    <row r="2769" spans="22:24">
      <c r="V2769" t="str">
        <f ca="1"/>
        <v>でぃあんしー</v>
      </c>
      <c r="W2769" t="str">
        <f ca="1"/>
        <v>ディアンシー</v>
      </c>
      <c r="X2769" t="str">
        <f ca="1"/>
        <v>固有名詞</v>
      </c>
    </row>
    <row r="2770" spans="22:24">
      <c r="V2770" t="str">
        <f ca="1"/>
        <v>ふーぱ</v>
      </c>
      <c r="W2770" t="str">
        <f ca="1"/>
        <v>フーパ</v>
      </c>
      <c r="X2770" t="str">
        <f ca="1"/>
        <v>固有名詞</v>
      </c>
    </row>
    <row r="2771" spans="22:24">
      <c r="V2771" t="str">
        <f ca="1"/>
        <v>ぼるけにおん</v>
      </c>
      <c r="W2771" t="str">
        <f ca="1"/>
        <v>ボルケニオン</v>
      </c>
      <c r="X2771" t="str">
        <f ca="1"/>
        <v>固有名詞</v>
      </c>
    </row>
    <row r="2772" spans="22:24">
      <c r="V2772" t="str">
        <f ca="1"/>
        <v>もくろー</v>
      </c>
      <c r="W2772" t="str">
        <f ca="1"/>
        <v>モクロー</v>
      </c>
      <c r="X2772" t="str">
        <f ca="1"/>
        <v>固有名詞</v>
      </c>
    </row>
    <row r="2773" spans="22:24">
      <c r="V2773" t="str">
        <f ca="1"/>
        <v>ふくすろー</v>
      </c>
      <c r="W2773" t="str">
        <f ca="1"/>
        <v>フクスロー</v>
      </c>
      <c r="X2773" t="str">
        <f ca="1"/>
        <v>固有名詞</v>
      </c>
    </row>
    <row r="2774" spans="22:24">
      <c r="V2774" t="str">
        <f ca="1"/>
        <v>じゅないぱー</v>
      </c>
      <c r="W2774" t="str">
        <f ca="1"/>
        <v>ジュナイパー</v>
      </c>
      <c r="X2774" t="str">
        <f ca="1"/>
        <v>固有名詞</v>
      </c>
    </row>
    <row r="2775" spans="22:24">
      <c r="V2775" t="str">
        <f ca="1"/>
        <v>にゃびー</v>
      </c>
      <c r="W2775" t="str">
        <f ca="1"/>
        <v>ニャビー</v>
      </c>
      <c r="X2775" t="str">
        <f ca="1"/>
        <v>固有名詞</v>
      </c>
    </row>
    <row r="2776" spans="22:24">
      <c r="V2776" t="str">
        <f ca="1"/>
        <v>にゃひーと</v>
      </c>
      <c r="W2776" t="str">
        <f ca="1"/>
        <v>ニャヒート</v>
      </c>
      <c r="X2776" t="str">
        <f ca="1"/>
        <v>固有名詞</v>
      </c>
    </row>
    <row r="2777" spans="22:24">
      <c r="V2777" t="str">
        <f ca="1"/>
        <v>がおがえん</v>
      </c>
      <c r="W2777" t="str">
        <f ca="1"/>
        <v>ガオガエン</v>
      </c>
      <c r="X2777" t="str">
        <f ca="1"/>
        <v>固有名詞</v>
      </c>
    </row>
    <row r="2778" spans="22:24">
      <c r="V2778" t="str">
        <f ca="1"/>
        <v>あしまり</v>
      </c>
      <c r="W2778" t="str">
        <f ca="1"/>
        <v>アシマリ</v>
      </c>
      <c r="X2778" t="str">
        <f ca="1"/>
        <v>固有名詞</v>
      </c>
    </row>
    <row r="2779" spans="22:24">
      <c r="V2779" t="str">
        <f ca="1"/>
        <v>おしゃまり</v>
      </c>
      <c r="W2779" t="str">
        <f ca="1"/>
        <v>オシャマリ</v>
      </c>
      <c r="X2779" t="str">
        <f ca="1"/>
        <v>固有名詞</v>
      </c>
    </row>
    <row r="2780" spans="22:24">
      <c r="V2780" t="str">
        <f ca="1"/>
        <v>あしれーぬ</v>
      </c>
      <c r="W2780" t="str">
        <f ca="1"/>
        <v>アシレーヌ</v>
      </c>
      <c r="X2780" t="str">
        <f ca="1"/>
        <v>固有名詞</v>
      </c>
    </row>
    <row r="2781" spans="22:24">
      <c r="V2781" t="str">
        <f ca="1"/>
        <v>つつけら</v>
      </c>
      <c r="W2781" t="str">
        <f ca="1"/>
        <v>ツツケラ</v>
      </c>
      <c r="X2781" t="str">
        <f ca="1"/>
        <v>固有名詞</v>
      </c>
    </row>
    <row r="2782" spans="22:24">
      <c r="V2782" t="str">
        <f ca="1"/>
        <v>けららっぱ</v>
      </c>
      <c r="W2782" t="str">
        <f ca="1"/>
        <v>ケララッパ</v>
      </c>
      <c r="X2782" t="str">
        <f ca="1"/>
        <v>固有名詞</v>
      </c>
    </row>
    <row r="2783" spans="22:24">
      <c r="V2783" t="str">
        <f ca="1"/>
        <v>どでかばし</v>
      </c>
      <c r="W2783" t="str">
        <f ca="1"/>
        <v>ドデカバシ</v>
      </c>
      <c r="X2783" t="str">
        <f ca="1"/>
        <v>固有名詞</v>
      </c>
    </row>
    <row r="2784" spans="22:24">
      <c r="V2784" t="str">
        <f ca="1"/>
        <v>やんぐーす</v>
      </c>
      <c r="W2784" t="str">
        <f ca="1"/>
        <v>ヤングース</v>
      </c>
      <c r="X2784" t="str">
        <f ca="1"/>
        <v>固有名詞</v>
      </c>
    </row>
    <row r="2785" spans="22:24">
      <c r="V2785" t="str">
        <f ca="1"/>
        <v>でかぐーす</v>
      </c>
      <c r="W2785" t="str">
        <f ca="1"/>
        <v>デカグース</v>
      </c>
      <c r="X2785" t="str">
        <f ca="1"/>
        <v>固有名詞</v>
      </c>
    </row>
    <row r="2786" spans="22:24">
      <c r="V2786" t="str">
        <f ca="1"/>
        <v>あごじむし</v>
      </c>
      <c r="W2786" t="str">
        <f ca="1"/>
        <v>アゴジムシ</v>
      </c>
      <c r="X2786" t="str">
        <f ca="1"/>
        <v>固有名詞</v>
      </c>
    </row>
    <row r="2787" spans="22:24">
      <c r="V2787" t="str">
        <f ca="1"/>
        <v>でんぢむし</v>
      </c>
      <c r="W2787" t="str">
        <f ca="1"/>
        <v>デンヂムシ</v>
      </c>
      <c r="X2787" t="str">
        <f ca="1"/>
        <v>固有名詞</v>
      </c>
    </row>
    <row r="2788" spans="22:24">
      <c r="V2788" t="str">
        <f ca="1"/>
        <v>くわがのん</v>
      </c>
      <c r="W2788" t="str">
        <f ca="1"/>
        <v>クワガノン</v>
      </c>
      <c r="X2788" t="str">
        <f ca="1"/>
        <v>固有名詞</v>
      </c>
    </row>
    <row r="2789" spans="22:24">
      <c r="V2789" t="str">
        <f ca="1"/>
        <v>まけんかに</v>
      </c>
      <c r="W2789" t="str">
        <f ca="1"/>
        <v>マケンカニ</v>
      </c>
      <c r="X2789" t="str">
        <f ca="1"/>
        <v>固有名詞</v>
      </c>
    </row>
    <row r="2790" spans="22:24">
      <c r="V2790" t="str">
        <f ca="1"/>
        <v>けけんかに</v>
      </c>
      <c r="W2790" t="str">
        <f ca="1"/>
        <v>ケケンカニ</v>
      </c>
      <c r="X2790" t="str">
        <f ca="1"/>
        <v>固有名詞</v>
      </c>
    </row>
    <row r="2791" spans="22:24">
      <c r="V2791" t="str">
        <f ca="1"/>
        <v>おどりどり</v>
      </c>
      <c r="W2791" t="str">
        <f ca="1"/>
        <v>オドリドリ</v>
      </c>
      <c r="X2791" t="str">
        <f ca="1"/>
        <v>固有名詞</v>
      </c>
    </row>
    <row r="2792" spans="22:24">
      <c r="V2792" t="str">
        <f ca="1"/>
        <v>あぶりー</v>
      </c>
      <c r="W2792" t="str">
        <f ca="1"/>
        <v>アブリー</v>
      </c>
      <c r="X2792" t="str">
        <f ca="1"/>
        <v>固有名詞</v>
      </c>
    </row>
    <row r="2793" spans="22:24">
      <c r="V2793" t="str">
        <f ca="1"/>
        <v>あぶりぼん</v>
      </c>
      <c r="W2793" t="str">
        <f ca="1"/>
        <v>アブリボン</v>
      </c>
      <c r="X2793" t="str">
        <f ca="1"/>
        <v>固有名詞</v>
      </c>
    </row>
    <row r="2794" spans="22:24">
      <c r="V2794" t="str">
        <f ca="1"/>
        <v>いわんこ</v>
      </c>
      <c r="W2794" t="str">
        <f ca="1"/>
        <v>イワンコ</v>
      </c>
      <c r="X2794" t="str">
        <f ca="1"/>
        <v>固有名詞</v>
      </c>
    </row>
    <row r="2795" spans="22:24">
      <c r="V2795" t="str">
        <f ca="1"/>
        <v>るがるがん</v>
      </c>
      <c r="W2795" t="str">
        <f ca="1"/>
        <v>ルガルガン</v>
      </c>
      <c r="X2795" t="str">
        <f ca="1"/>
        <v>固有名詞</v>
      </c>
    </row>
    <row r="2796" spans="22:24">
      <c r="V2796" t="str">
        <f ca="1"/>
        <v>よわし</v>
      </c>
      <c r="W2796" t="str">
        <f ca="1"/>
        <v>ヨワシ</v>
      </c>
      <c r="X2796" t="str">
        <f ca="1"/>
        <v>固有名詞</v>
      </c>
    </row>
    <row r="2797" spans="22:24">
      <c r="V2797" t="str">
        <f ca="1"/>
        <v>ひどいで</v>
      </c>
      <c r="W2797" t="str">
        <f ca="1"/>
        <v>ヒドイデ</v>
      </c>
      <c r="X2797" t="str">
        <f ca="1"/>
        <v>固有名詞</v>
      </c>
    </row>
    <row r="2798" spans="22:24">
      <c r="V2798" t="str">
        <f ca="1"/>
        <v>どひどいで</v>
      </c>
      <c r="W2798" t="str">
        <f ca="1"/>
        <v>ドヒドイデ</v>
      </c>
      <c r="X2798" t="str">
        <f ca="1"/>
        <v>固有名詞</v>
      </c>
    </row>
    <row r="2799" spans="22:24">
      <c r="V2799" t="str">
        <f ca="1"/>
        <v>どろばんこ</v>
      </c>
      <c r="W2799" t="str">
        <f ca="1"/>
        <v>ドロバンコ</v>
      </c>
      <c r="X2799" t="str">
        <f ca="1"/>
        <v>固有名詞</v>
      </c>
    </row>
    <row r="2800" spans="22:24">
      <c r="V2800" t="str">
        <f ca="1"/>
        <v>ばんばどろ</v>
      </c>
      <c r="W2800" t="str">
        <f ca="1"/>
        <v>バンバドロ</v>
      </c>
      <c r="X2800" t="str">
        <f ca="1"/>
        <v>固有名詞</v>
      </c>
    </row>
    <row r="2801" spans="22:24">
      <c r="V2801" t="str">
        <f ca="1"/>
        <v>しずくも</v>
      </c>
      <c r="W2801" t="str">
        <f ca="1"/>
        <v>シズクモ</v>
      </c>
      <c r="X2801" t="str">
        <f ca="1"/>
        <v>固有名詞</v>
      </c>
    </row>
    <row r="2802" spans="22:24">
      <c r="V2802" t="str">
        <f ca="1"/>
        <v>おにしずくも</v>
      </c>
      <c r="W2802" t="str">
        <f ca="1"/>
        <v>オニシズクモ</v>
      </c>
      <c r="X2802" t="str">
        <f ca="1"/>
        <v>固有名詞</v>
      </c>
    </row>
    <row r="2803" spans="22:24">
      <c r="V2803" t="str">
        <f ca="1"/>
        <v>かりきり</v>
      </c>
      <c r="W2803" t="str">
        <f ca="1"/>
        <v>カリキリ</v>
      </c>
      <c r="X2803" t="str">
        <f ca="1"/>
        <v>固有名詞</v>
      </c>
    </row>
    <row r="2804" spans="22:24">
      <c r="V2804" t="str">
        <f ca="1"/>
        <v>ららんてす</v>
      </c>
      <c r="W2804" t="str">
        <f ca="1"/>
        <v>ラランテス</v>
      </c>
      <c r="X2804" t="str">
        <f ca="1"/>
        <v>固有名詞</v>
      </c>
    </row>
    <row r="2805" spans="22:24">
      <c r="V2805" t="str">
        <f ca="1"/>
        <v>ねましゅ</v>
      </c>
      <c r="W2805" t="str">
        <f ca="1"/>
        <v>ネマシュ</v>
      </c>
      <c r="X2805" t="str">
        <f ca="1"/>
        <v>固有名詞</v>
      </c>
    </row>
    <row r="2806" spans="22:24">
      <c r="V2806" t="str">
        <f ca="1"/>
        <v>ましぇーど</v>
      </c>
      <c r="W2806" t="str">
        <f ca="1"/>
        <v>マシェード</v>
      </c>
      <c r="X2806" t="str">
        <f ca="1"/>
        <v>固有名詞</v>
      </c>
    </row>
    <row r="2807" spans="22:24">
      <c r="V2807" t="str">
        <f ca="1"/>
        <v>やとうもり</v>
      </c>
      <c r="W2807" t="str">
        <f ca="1"/>
        <v>ヤトウモリ</v>
      </c>
      <c r="X2807" t="str">
        <f ca="1"/>
        <v>固有名詞</v>
      </c>
    </row>
    <row r="2808" spans="22:24">
      <c r="V2808" t="str">
        <f ca="1"/>
        <v>えんにゅーと</v>
      </c>
      <c r="W2808" t="str">
        <f ca="1"/>
        <v>エンニュート</v>
      </c>
      <c r="X2808" t="str">
        <f ca="1"/>
        <v>固有名詞</v>
      </c>
    </row>
    <row r="2809" spans="22:24">
      <c r="V2809" t="str">
        <f ca="1"/>
        <v>ぬいこぐま</v>
      </c>
      <c r="W2809" t="str">
        <f ca="1"/>
        <v>ヌイコグマ</v>
      </c>
      <c r="X2809" t="str">
        <f ca="1"/>
        <v>固有名詞</v>
      </c>
    </row>
    <row r="2810" spans="22:24">
      <c r="V2810" t="str">
        <f ca="1"/>
        <v>きてるぐま</v>
      </c>
      <c r="W2810" t="str">
        <f ca="1"/>
        <v>キテルグマ</v>
      </c>
      <c r="X2810" t="str">
        <f ca="1"/>
        <v>固有名詞</v>
      </c>
    </row>
    <row r="2811" spans="22:24">
      <c r="V2811" t="str">
        <f ca="1"/>
        <v>あまかじ</v>
      </c>
      <c r="W2811" t="str">
        <f ca="1"/>
        <v>アマカジ</v>
      </c>
      <c r="X2811" t="str">
        <f ca="1"/>
        <v>固有名詞</v>
      </c>
    </row>
    <row r="2812" spans="22:24">
      <c r="V2812" t="str">
        <f ca="1"/>
        <v>あままいこ</v>
      </c>
      <c r="W2812" t="str">
        <f ca="1"/>
        <v>アママイコ</v>
      </c>
      <c r="X2812" t="str">
        <f ca="1"/>
        <v>固有名詞</v>
      </c>
    </row>
    <row r="2813" spans="22:24">
      <c r="V2813" t="str">
        <f ca="1"/>
        <v>あまーじょ</v>
      </c>
      <c r="W2813" t="str">
        <f ca="1"/>
        <v>アマージョ</v>
      </c>
      <c r="X2813" t="str">
        <f ca="1"/>
        <v>固有名詞</v>
      </c>
    </row>
    <row r="2814" spans="22:24">
      <c r="V2814" t="str">
        <f ca="1"/>
        <v>きゅわわー</v>
      </c>
      <c r="W2814" t="str">
        <f ca="1"/>
        <v>キュワワー</v>
      </c>
      <c r="X2814" t="str">
        <f ca="1"/>
        <v>固有名詞</v>
      </c>
    </row>
    <row r="2815" spans="22:24">
      <c r="V2815" t="str">
        <f ca="1"/>
        <v>やれゆーたん</v>
      </c>
      <c r="W2815" t="str">
        <f ca="1"/>
        <v>ヤレユータン</v>
      </c>
      <c r="X2815" t="str">
        <f ca="1"/>
        <v>固有名詞</v>
      </c>
    </row>
    <row r="2816" spans="22:24">
      <c r="V2816" t="str">
        <f ca="1"/>
        <v>なげつけさる</v>
      </c>
      <c r="W2816" t="str">
        <f ca="1"/>
        <v>ナゲツケサル</v>
      </c>
      <c r="X2816" t="str">
        <f ca="1"/>
        <v>固有名詞</v>
      </c>
    </row>
    <row r="2817" spans="22:24">
      <c r="V2817" t="str">
        <f ca="1"/>
        <v>こそくむし</v>
      </c>
      <c r="W2817" t="str">
        <f ca="1"/>
        <v>コソクムシ</v>
      </c>
      <c r="X2817" t="str">
        <f ca="1"/>
        <v>固有名詞</v>
      </c>
    </row>
    <row r="2818" spans="22:24">
      <c r="V2818" t="str">
        <f ca="1"/>
        <v>ぐそくむしゃ</v>
      </c>
      <c r="W2818" t="str">
        <f ca="1"/>
        <v>グソクムシャ</v>
      </c>
      <c r="X2818" t="str">
        <f ca="1"/>
        <v>固有名詞</v>
      </c>
    </row>
    <row r="2819" spans="22:24">
      <c r="V2819" t="str">
        <f ca="1"/>
        <v>すなばぁ</v>
      </c>
      <c r="W2819" t="str">
        <f ca="1"/>
        <v>スナバァ</v>
      </c>
      <c r="X2819" t="str">
        <f ca="1"/>
        <v>固有名詞</v>
      </c>
    </row>
    <row r="2820" spans="22:24">
      <c r="V2820" t="str">
        <f ca="1"/>
        <v>しろですな</v>
      </c>
      <c r="W2820" t="str">
        <f ca="1"/>
        <v>シロデスナ</v>
      </c>
      <c r="X2820" t="str">
        <f ca="1"/>
        <v>固有名詞</v>
      </c>
    </row>
    <row r="2821" spans="22:24">
      <c r="V2821" t="str">
        <f ca="1"/>
        <v>なまこぶし</v>
      </c>
      <c r="W2821" t="str">
        <f ca="1"/>
        <v>ナマコブシ</v>
      </c>
      <c r="X2821" t="str">
        <f ca="1"/>
        <v>固有名詞</v>
      </c>
    </row>
    <row r="2822" spans="22:24">
      <c r="V2822" t="str">
        <f ca="1"/>
        <v>たいぷ:ぬる</v>
      </c>
      <c r="W2822" t="str">
        <f ca="1"/>
        <v>タイプ:ヌル</v>
      </c>
      <c r="X2822" t="str">
        <f ca="1"/>
        <v>固有名詞</v>
      </c>
    </row>
    <row r="2823" spans="22:24">
      <c r="V2823" t="str">
        <f ca="1"/>
        <v>しるヴぁでぃ</v>
      </c>
      <c r="W2823" t="str">
        <f ca="1"/>
        <v>シルヴァディ</v>
      </c>
      <c r="X2823" t="str">
        <f ca="1"/>
        <v>固有名詞</v>
      </c>
    </row>
    <row r="2824" spans="22:24">
      <c r="V2824" t="str">
        <f ca="1"/>
        <v>めての</v>
      </c>
      <c r="W2824" t="str">
        <f ca="1"/>
        <v>メテノ</v>
      </c>
      <c r="X2824" t="str">
        <f ca="1"/>
        <v>固有名詞</v>
      </c>
    </row>
    <row r="2825" spans="22:24">
      <c r="V2825" t="str">
        <f ca="1"/>
        <v>ねっこあら</v>
      </c>
      <c r="W2825" t="str">
        <f ca="1"/>
        <v>ネッコアラ</v>
      </c>
      <c r="X2825" t="str">
        <f ca="1"/>
        <v>固有名詞</v>
      </c>
    </row>
    <row r="2826" spans="22:24">
      <c r="V2826" t="str">
        <f ca="1"/>
        <v>ばくがめす</v>
      </c>
      <c r="W2826" t="str">
        <f ca="1"/>
        <v>バクガメス</v>
      </c>
      <c r="X2826" t="str">
        <f ca="1"/>
        <v>固有名詞</v>
      </c>
    </row>
    <row r="2827" spans="22:24">
      <c r="V2827" t="str">
        <f ca="1"/>
        <v>とげでまる</v>
      </c>
      <c r="W2827" t="str">
        <f ca="1"/>
        <v>トゲデマル</v>
      </c>
      <c r="X2827" t="str">
        <f ca="1"/>
        <v>固有名詞</v>
      </c>
    </row>
    <row r="2828" spans="22:24">
      <c r="V2828" t="str">
        <f ca="1"/>
        <v>みみっきゅ</v>
      </c>
      <c r="W2828" t="str">
        <f ca="1"/>
        <v>ミミッキュ</v>
      </c>
      <c r="X2828" t="str">
        <f ca="1"/>
        <v>固有名詞</v>
      </c>
    </row>
    <row r="2829" spans="22:24">
      <c r="V2829" t="str">
        <f ca="1"/>
        <v>はぎぎしり</v>
      </c>
      <c r="W2829" t="str">
        <f ca="1"/>
        <v>ハギギシリ</v>
      </c>
      <c r="X2829" t="str">
        <f ca="1"/>
        <v>固有名詞</v>
      </c>
    </row>
    <row r="2830" spans="22:24">
      <c r="V2830" t="str">
        <f ca="1"/>
        <v>じじーろん</v>
      </c>
      <c r="W2830" t="str">
        <f ca="1"/>
        <v>ジジーロン</v>
      </c>
      <c r="X2830" t="str">
        <f ca="1"/>
        <v>固有名詞</v>
      </c>
    </row>
    <row r="2831" spans="22:24">
      <c r="V2831" t="str">
        <f ca="1"/>
        <v>だだりん</v>
      </c>
      <c r="W2831" t="str">
        <f ca="1"/>
        <v>ダダリン</v>
      </c>
      <c r="X2831" t="str">
        <f ca="1"/>
        <v>固有名詞</v>
      </c>
    </row>
    <row r="2832" spans="22:24">
      <c r="V2832" t="str">
        <f ca="1"/>
        <v>じゃらこ</v>
      </c>
      <c r="W2832" t="str">
        <f ca="1"/>
        <v>ジャラコ</v>
      </c>
      <c r="X2832" t="str">
        <f ca="1"/>
        <v>固有名詞</v>
      </c>
    </row>
    <row r="2833" spans="22:24">
      <c r="V2833" t="str">
        <f ca="1"/>
        <v>じゃらんご</v>
      </c>
      <c r="W2833" t="str">
        <f ca="1"/>
        <v>ジャランゴ</v>
      </c>
      <c r="X2833" t="str">
        <f ca="1"/>
        <v>固有名詞</v>
      </c>
    </row>
    <row r="2834" spans="22:24">
      <c r="V2834" t="str">
        <f ca="1"/>
        <v>じゃららんが</v>
      </c>
      <c r="W2834" t="str">
        <f ca="1"/>
        <v>ジャラランガ</v>
      </c>
      <c r="X2834" t="str">
        <f ca="1"/>
        <v>固有名詞</v>
      </c>
    </row>
    <row r="2835" spans="22:24">
      <c r="V2835" t="str">
        <f ca="1"/>
        <v>かぷ・こけこ</v>
      </c>
      <c r="W2835" t="str">
        <f ca="1"/>
        <v>カプ・コケコ</v>
      </c>
      <c r="X2835" t="str">
        <f ca="1"/>
        <v>固有名詞</v>
      </c>
    </row>
    <row r="2836" spans="22:24">
      <c r="V2836" t="str">
        <f ca="1"/>
        <v>かぷ・ててふ</v>
      </c>
      <c r="W2836" t="str">
        <f ca="1"/>
        <v>カプ・テテフ</v>
      </c>
      <c r="X2836" t="str">
        <f ca="1"/>
        <v>固有名詞</v>
      </c>
    </row>
    <row r="2837" spans="22:24">
      <c r="V2837" t="str">
        <f ca="1"/>
        <v>かぷ・ぶるる</v>
      </c>
      <c r="W2837" t="str">
        <f ca="1"/>
        <v>カプ・ブルル</v>
      </c>
      <c r="X2837" t="str">
        <f ca="1"/>
        <v>固有名詞</v>
      </c>
    </row>
    <row r="2838" spans="22:24">
      <c r="V2838" t="str">
        <f ca="1"/>
        <v>かぷ・れひれ</v>
      </c>
      <c r="W2838" t="str">
        <f ca="1"/>
        <v>カプ・レヒレ</v>
      </c>
      <c r="X2838" t="str">
        <f ca="1"/>
        <v>固有名詞</v>
      </c>
    </row>
    <row r="2839" spans="22:24">
      <c r="V2839" t="str">
        <f ca="1"/>
        <v>こすもっぐ</v>
      </c>
      <c r="W2839" t="str">
        <f ca="1"/>
        <v>コスモッグ</v>
      </c>
      <c r="X2839" t="str">
        <f ca="1"/>
        <v>固有名詞</v>
      </c>
    </row>
    <row r="2840" spans="22:24">
      <c r="V2840" t="str">
        <f ca="1"/>
        <v>こすもうむ</v>
      </c>
      <c r="W2840" t="str">
        <f ca="1"/>
        <v>コスモウム</v>
      </c>
      <c r="X2840" t="str">
        <f ca="1"/>
        <v>固有名詞</v>
      </c>
    </row>
    <row r="2841" spans="22:24">
      <c r="V2841" t="str">
        <f ca="1"/>
        <v>そるがれお</v>
      </c>
      <c r="W2841" t="str">
        <f ca="1"/>
        <v>ソルガレオ</v>
      </c>
      <c r="X2841" t="str">
        <f ca="1"/>
        <v>固有名詞</v>
      </c>
    </row>
    <row r="2842" spans="22:24">
      <c r="V2842" t="str">
        <f ca="1"/>
        <v>るなあーら</v>
      </c>
      <c r="W2842" t="str">
        <f ca="1"/>
        <v>ルナアーラ</v>
      </c>
      <c r="X2842" t="str">
        <f ca="1"/>
        <v>固有名詞</v>
      </c>
    </row>
    <row r="2843" spans="22:24">
      <c r="V2843" t="str">
        <f ca="1"/>
        <v>うつろいど</v>
      </c>
      <c r="W2843" t="str">
        <f ca="1"/>
        <v>ウツロイド</v>
      </c>
      <c r="X2843" t="str">
        <f ca="1"/>
        <v>固有名詞</v>
      </c>
    </row>
    <row r="2844" spans="22:24">
      <c r="V2844" t="str">
        <f ca="1"/>
        <v>まっしぶーん</v>
      </c>
      <c r="W2844" t="str">
        <f ca="1"/>
        <v>マッシブーン</v>
      </c>
      <c r="X2844" t="str">
        <f ca="1"/>
        <v>固有名詞</v>
      </c>
    </row>
    <row r="2845" spans="22:24">
      <c r="V2845" t="str">
        <f ca="1"/>
        <v>ふぇろーちぇ</v>
      </c>
      <c r="W2845" t="str">
        <f ca="1"/>
        <v>フェローチェ</v>
      </c>
      <c r="X2845" t="str">
        <f ca="1"/>
        <v>固有名詞</v>
      </c>
    </row>
    <row r="2846" spans="22:24">
      <c r="V2846" t="str">
        <f ca="1"/>
        <v>でんじゅもく</v>
      </c>
      <c r="W2846" t="str">
        <f ca="1"/>
        <v>デンジュモク</v>
      </c>
      <c r="X2846" t="str">
        <f ca="1"/>
        <v>固有名詞</v>
      </c>
    </row>
    <row r="2847" spans="22:24">
      <c r="V2847" t="str">
        <f ca="1"/>
        <v>てっかぐや</v>
      </c>
      <c r="W2847" t="str">
        <f ca="1"/>
        <v>テッカグヤ</v>
      </c>
      <c r="X2847" t="str">
        <f ca="1"/>
        <v>固有名詞</v>
      </c>
    </row>
    <row r="2848" spans="22:24">
      <c r="V2848" t="str">
        <f ca="1"/>
        <v>かみつるぎ</v>
      </c>
      <c r="W2848" t="str">
        <f ca="1"/>
        <v>カミツルギ</v>
      </c>
      <c r="X2848" t="str">
        <f ca="1"/>
        <v>固有名詞</v>
      </c>
    </row>
    <row r="2849" spans="22:24">
      <c r="V2849" t="str">
        <f ca="1"/>
        <v>あくじきんぐ</v>
      </c>
      <c r="W2849" t="str">
        <f ca="1"/>
        <v>アクジキング</v>
      </c>
      <c r="X2849" t="str">
        <f ca="1"/>
        <v>固有名詞</v>
      </c>
    </row>
    <row r="2850" spans="22:24">
      <c r="V2850" t="str">
        <f ca="1"/>
        <v>ねくろずま</v>
      </c>
      <c r="W2850" t="str">
        <f ca="1"/>
        <v>ネクロズマ</v>
      </c>
      <c r="X2850" t="str">
        <f ca="1"/>
        <v>固有名詞</v>
      </c>
    </row>
    <row r="2851" spans="22:24">
      <c r="V2851" t="str">
        <f ca="1"/>
        <v>まぎあな</v>
      </c>
      <c r="W2851" t="str">
        <f ca="1"/>
        <v>マギアナ</v>
      </c>
      <c r="X2851" t="str">
        <f ca="1"/>
        <v>固有名詞</v>
      </c>
    </row>
    <row r="2852" spans="22:24">
      <c r="V2852" t="str">
        <f ca="1"/>
        <v>まーしゃどー</v>
      </c>
      <c r="W2852" t="str">
        <f ca="1"/>
        <v>マーシャドー</v>
      </c>
      <c r="X2852" t="str">
        <f ca="1"/>
        <v>固有名詞</v>
      </c>
    </row>
    <row r="2853" spans="22:24">
      <c r="V2853" t="str">
        <f ca="1"/>
        <v>べべのむ</v>
      </c>
      <c r="W2853" t="str">
        <f ca="1"/>
        <v>ベベノム</v>
      </c>
      <c r="X2853" t="str">
        <f ca="1"/>
        <v>固有名詞</v>
      </c>
    </row>
    <row r="2854" spans="22:24">
      <c r="V2854" t="str">
        <f ca="1"/>
        <v>あーごよん</v>
      </c>
      <c r="W2854" t="str">
        <f ca="1"/>
        <v>アーゴヨン</v>
      </c>
      <c r="X2854" t="str">
        <f ca="1"/>
        <v>固有名詞</v>
      </c>
    </row>
    <row r="2855" spans="22:24">
      <c r="V2855" t="str">
        <f ca="1"/>
        <v>つんでつんで</v>
      </c>
      <c r="W2855" t="str">
        <f ca="1"/>
        <v>ツンデツンデ</v>
      </c>
      <c r="X2855" t="str">
        <f ca="1"/>
        <v>固有名詞</v>
      </c>
    </row>
    <row r="2856" spans="22:24">
      <c r="V2856" t="str">
        <f ca="1"/>
        <v>ずがどーん</v>
      </c>
      <c r="W2856" t="str">
        <f ca="1"/>
        <v>ズガドーン</v>
      </c>
      <c r="X2856" t="str">
        <f ca="1"/>
        <v>固有名詞</v>
      </c>
    </row>
    <row r="2857" spans="22:24">
      <c r="V2857" t="str">
        <f ca="1"/>
        <v>ぜらおら</v>
      </c>
      <c r="W2857" t="str">
        <f ca="1"/>
        <v>ゼラオラ</v>
      </c>
      <c r="X2857" t="str">
        <f ca="1"/>
        <v>固有名詞</v>
      </c>
    </row>
    <row r="2858" spans="22:24">
      <c r="V2858" t="str">
        <f ca="1"/>
        <v>めるたん</v>
      </c>
      <c r="W2858" t="str">
        <f ca="1"/>
        <v>メルタン</v>
      </c>
      <c r="X2858" t="str">
        <f ca="1"/>
        <v>固有名詞</v>
      </c>
    </row>
    <row r="2859" spans="22:24">
      <c r="V2859" t="str">
        <f ca="1"/>
        <v>めるめたる</v>
      </c>
      <c r="W2859" t="str">
        <f ca="1"/>
        <v>メルメタル</v>
      </c>
      <c r="X2859" t="str">
        <f ca="1"/>
        <v>固有名詞</v>
      </c>
    </row>
    <row r="2860" spans="22:24">
      <c r="V2860" t="str">
        <f ca="1"/>
        <v>さるのり</v>
      </c>
      <c r="W2860" t="str">
        <f ca="1"/>
        <v>サルノリ</v>
      </c>
      <c r="X2860" t="str">
        <f ca="1"/>
        <v>固有名詞</v>
      </c>
    </row>
    <row r="2861" spans="22:24">
      <c r="V2861" t="str">
        <f ca="1"/>
        <v>ばちんきー</v>
      </c>
      <c r="W2861" t="str">
        <f ca="1"/>
        <v>バチンキー</v>
      </c>
      <c r="X2861" t="str">
        <f ca="1"/>
        <v>固有名詞</v>
      </c>
    </row>
    <row r="2862" spans="22:24">
      <c r="V2862" t="str">
        <f ca="1"/>
        <v>ごりらんだー</v>
      </c>
      <c r="W2862" t="str">
        <f ca="1"/>
        <v>ゴリランダー</v>
      </c>
      <c r="X2862" t="str">
        <f ca="1"/>
        <v>固有名詞</v>
      </c>
    </row>
    <row r="2863" spans="22:24">
      <c r="V2863" t="str">
        <f ca="1"/>
        <v>ひばにー</v>
      </c>
      <c r="W2863" t="str">
        <f ca="1"/>
        <v>ヒバニー</v>
      </c>
      <c r="X2863" t="str">
        <f ca="1"/>
        <v>固有名詞</v>
      </c>
    </row>
    <row r="2864" spans="22:24">
      <c r="V2864" t="str">
        <f ca="1"/>
        <v>らびふっと</v>
      </c>
      <c r="W2864" t="str">
        <f ca="1"/>
        <v>ラビフット</v>
      </c>
      <c r="X2864" t="str">
        <f ca="1"/>
        <v>固有名詞</v>
      </c>
    </row>
    <row r="2865" spans="22:24">
      <c r="V2865" t="str">
        <f ca="1"/>
        <v>えーすばーん</v>
      </c>
      <c r="W2865" t="str">
        <f ca="1"/>
        <v>エースバーン</v>
      </c>
      <c r="X2865" t="str">
        <f ca="1"/>
        <v>固有名詞</v>
      </c>
    </row>
    <row r="2866" spans="22:24">
      <c r="V2866" t="str">
        <f ca="1"/>
        <v>めっそん</v>
      </c>
      <c r="W2866" t="str">
        <f ca="1"/>
        <v>メッソン</v>
      </c>
      <c r="X2866" t="str">
        <f ca="1"/>
        <v>固有名詞</v>
      </c>
    </row>
    <row r="2867" spans="22:24">
      <c r="V2867" t="str">
        <f ca="1"/>
        <v>じめれおん</v>
      </c>
      <c r="W2867" t="str">
        <f ca="1"/>
        <v>ジメレオン</v>
      </c>
      <c r="X2867" t="str">
        <f ca="1"/>
        <v>固有名詞</v>
      </c>
    </row>
    <row r="2868" spans="22:24">
      <c r="V2868" t="str">
        <f ca="1"/>
        <v>いんてれおん</v>
      </c>
      <c r="W2868" t="str">
        <f ca="1"/>
        <v>インテレオン</v>
      </c>
      <c r="X2868" t="str">
        <f ca="1"/>
        <v>固有名詞</v>
      </c>
    </row>
    <row r="2869" spans="22:24">
      <c r="V2869" t="str">
        <f ca="1"/>
        <v>ほしがりす</v>
      </c>
      <c r="W2869" t="str">
        <f ca="1"/>
        <v>ホシガリス</v>
      </c>
      <c r="X2869" t="str">
        <f ca="1"/>
        <v>固有名詞</v>
      </c>
    </row>
    <row r="2870" spans="22:24">
      <c r="V2870" t="str">
        <f ca="1"/>
        <v>よくばりす</v>
      </c>
      <c r="W2870" t="str">
        <f ca="1"/>
        <v>ヨクバリス</v>
      </c>
      <c r="X2870" t="str">
        <f ca="1"/>
        <v>固有名詞</v>
      </c>
    </row>
    <row r="2871" spans="22:24">
      <c r="V2871" t="str">
        <f ca="1"/>
        <v>ここがら</v>
      </c>
      <c r="W2871" t="str">
        <f ca="1"/>
        <v>ココガラ</v>
      </c>
      <c r="X2871" t="str">
        <f ca="1"/>
        <v>固有名詞</v>
      </c>
    </row>
    <row r="2872" spans="22:24">
      <c r="V2872" t="str">
        <f ca="1"/>
        <v>あおがらす</v>
      </c>
      <c r="W2872" t="str">
        <f ca="1"/>
        <v>アオガラス</v>
      </c>
      <c r="X2872" t="str">
        <f ca="1"/>
        <v>固有名詞</v>
      </c>
    </row>
    <row r="2873" spans="22:24">
      <c r="V2873" t="str">
        <f ca="1"/>
        <v>あーまーがあ</v>
      </c>
      <c r="W2873" t="str">
        <f ca="1"/>
        <v>アーマーガア</v>
      </c>
      <c r="X2873" t="str">
        <f ca="1"/>
        <v>固有名詞</v>
      </c>
    </row>
    <row r="2874" spans="22:24">
      <c r="V2874" t="str">
        <f ca="1"/>
        <v>さっちむし</v>
      </c>
      <c r="W2874" t="str">
        <f ca="1"/>
        <v>サッチムシ</v>
      </c>
      <c r="X2874" t="str">
        <f ca="1"/>
        <v>固有名詞</v>
      </c>
    </row>
    <row r="2875" spans="22:24">
      <c r="V2875" t="str">
        <f ca="1"/>
        <v>れどーむし</v>
      </c>
      <c r="W2875" t="str">
        <f ca="1"/>
        <v>レドームシ</v>
      </c>
      <c r="X2875" t="str">
        <f ca="1"/>
        <v>固有名詞</v>
      </c>
    </row>
    <row r="2876" spans="22:24">
      <c r="V2876" t="str">
        <f ca="1"/>
        <v>いおるぶ</v>
      </c>
      <c r="W2876" t="str">
        <f ca="1"/>
        <v>イオルブ</v>
      </c>
      <c r="X2876" t="str">
        <f ca="1"/>
        <v>固有名詞</v>
      </c>
    </row>
    <row r="2877" spans="22:24">
      <c r="V2877" t="str">
        <f ca="1"/>
        <v>くすね</v>
      </c>
      <c r="W2877" t="str">
        <f ca="1"/>
        <v>クスネ</v>
      </c>
      <c r="X2877" t="str">
        <f ca="1"/>
        <v>固有名詞</v>
      </c>
    </row>
    <row r="2878" spans="22:24">
      <c r="V2878" t="str">
        <f ca="1"/>
        <v>ふぉくすらい</v>
      </c>
      <c r="W2878" t="str">
        <f ca="1"/>
        <v>フォクスライ</v>
      </c>
      <c r="X2878" t="str">
        <f ca="1"/>
        <v>固有名詞</v>
      </c>
    </row>
    <row r="2879" spans="22:24">
      <c r="V2879" t="str">
        <f ca="1"/>
        <v>ひめんか</v>
      </c>
      <c r="W2879" t="str">
        <f ca="1"/>
        <v>ヒメンカ</v>
      </c>
      <c r="X2879" t="str">
        <f ca="1"/>
        <v>固有名詞</v>
      </c>
    </row>
    <row r="2880" spans="22:24">
      <c r="V2880" t="str">
        <f ca="1"/>
        <v>わたしらが</v>
      </c>
      <c r="W2880" t="str">
        <f ca="1"/>
        <v>ワタシラガ</v>
      </c>
      <c r="X2880" t="str">
        <f ca="1"/>
        <v>固有名詞</v>
      </c>
    </row>
    <row r="2881" spans="22:24">
      <c r="V2881" t="str">
        <f ca="1"/>
        <v>うーるー</v>
      </c>
      <c r="W2881" t="str">
        <f ca="1"/>
        <v>ウールー</v>
      </c>
      <c r="X2881" t="str">
        <f ca="1"/>
        <v>固有名詞</v>
      </c>
    </row>
    <row r="2882" spans="22:24">
      <c r="V2882" t="str">
        <f ca="1"/>
        <v>ばいうーるー</v>
      </c>
      <c r="W2882" t="str">
        <f ca="1"/>
        <v>バイウールー</v>
      </c>
      <c r="X2882" t="str">
        <f ca="1"/>
        <v>固有名詞</v>
      </c>
    </row>
    <row r="2883" spans="22:24">
      <c r="V2883" t="str">
        <f ca="1"/>
        <v>かむかめ</v>
      </c>
      <c r="W2883" t="str">
        <f ca="1"/>
        <v>カムカメ</v>
      </c>
      <c r="X2883" t="str">
        <f ca="1"/>
        <v>固有名詞</v>
      </c>
    </row>
    <row r="2884" spans="22:24">
      <c r="V2884" t="str">
        <f ca="1"/>
        <v>かじりがめ</v>
      </c>
      <c r="W2884" t="str">
        <f ca="1"/>
        <v>カジリガメ</v>
      </c>
      <c r="X2884" t="str">
        <f ca="1"/>
        <v>固有名詞</v>
      </c>
    </row>
    <row r="2885" spans="22:24">
      <c r="V2885" t="str">
        <f ca="1"/>
        <v>わんぱち</v>
      </c>
      <c r="W2885" t="str">
        <f ca="1"/>
        <v>ワンパチ</v>
      </c>
      <c r="X2885" t="str">
        <f ca="1"/>
        <v>固有名詞</v>
      </c>
    </row>
    <row r="2886" spans="22:24">
      <c r="V2886" t="str">
        <f ca="1"/>
        <v>ぱるすわん</v>
      </c>
      <c r="W2886" t="str">
        <f ca="1"/>
        <v>パルスワン</v>
      </c>
      <c r="X2886" t="str">
        <f ca="1"/>
        <v>固有名詞</v>
      </c>
    </row>
    <row r="2887" spans="22:24">
      <c r="V2887" t="str">
        <f ca="1"/>
        <v>たんどん</v>
      </c>
      <c r="W2887" t="str">
        <f ca="1"/>
        <v>タンドン</v>
      </c>
      <c r="X2887" t="str">
        <f ca="1"/>
        <v>固有名詞</v>
      </c>
    </row>
    <row r="2888" spans="22:24">
      <c r="V2888" t="str">
        <f ca="1"/>
        <v>とろっごん</v>
      </c>
      <c r="W2888" t="str">
        <f ca="1"/>
        <v>トロッゴン</v>
      </c>
      <c r="X2888" t="str">
        <f ca="1"/>
        <v>固有名詞</v>
      </c>
    </row>
    <row r="2889" spans="22:24">
      <c r="V2889" t="str">
        <f ca="1"/>
        <v>せきたんざん</v>
      </c>
      <c r="W2889" t="str">
        <f ca="1"/>
        <v>セキタンザン</v>
      </c>
      <c r="X2889" t="str">
        <f ca="1"/>
        <v>固有名詞</v>
      </c>
    </row>
    <row r="2890" spans="22:24">
      <c r="V2890" t="str">
        <f ca="1"/>
        <v>かじっちゅ</v>
      </c>
      <c r="W2890" t="str">
        <f ca="1"/>
        <v>カジッチュ</v>
      </c>
      <c r="X2890" t="str">
        <f ca="1"/>
        <v>固有名詞</v>
      </c>
    </row>
    <row r="2891" spans="22:24">
      <c r="V2891" t="str">
        <f ca="1"/>
        <v>あっぷりゅー</v>
      </c>
      <c r="W2891" t="str">
        <f ca="1"/>
        <v>アップリュー</v>
      </c>
      <c r="X2891" t="str">
        <f ca="1"/>
        <v>固有名詞</v>
      </c>
    </row>
    <row r="2892" spans="22:24">
      <c r="V2892" t="str">
        <f ca="1"/>
        <v>たるっぷる</v>
      </c>
      <c r="W2892" t="str">
        <f ca="1"/>
        <v>タルップル</v>
      </c>
      <c r="X2892" t="str">
        <f ca="1"/>
        <v>固有名詞</v>
      </c>
    </row>
    <row r="2893" spans="22:24">
      <c r="V2893" t="str">
        <f ca="1"/>
        <v>すなへび</v>
      </c>
      <c r="W2893" t="str">
        <f ca="1"/>
        <v>スナヘビ</v>
      </c>
      <c r="X2893" t="str">
        <f ca="1"/>
        <v>固有名詞</v>
      </c>
    </row>
    <row r="2894" spans="22:24">
      <c r="V2894" t="str">
        <f ca="1"/>
        <v>さだいじゃ</v>
      </c>
      <c r="W2894" t="str">
        <f ca="1"/>
        <v>サダイジャ</v>
      </c>
      <c r="X2894" t="str">
        <f ca="1"/>
        <v>固有名詞</v>
      </c>
    </row>
    <row r="2895" spans="22:24">
      <c r="V2895" t="str">
        <f ca="1"/>
        <v>うっう</v>
      </c>
      <c r="W2895" t="str">
        <f ca="1"/>
        <v>ウッウ</v>
      </c>
      <c r="X2895" t="str">
        <f ca="1"/>
        <v>固有名詞</v>
      </c>
    </row>
    <row r="2896" spans="22:24">
      <c r="V2896" t="str">
        <f ca="1"/>
        <v>さしかます</v>
      </c>
      <c r="W2896" t="str">
        <f ca="1"/>
        <v>サシカマス</v>
      </c>
      <c r="X2896" t="str">
        <f ca="1"/>
        <v>固有名詞</v>
      </c>
    </row>
    <row r="2897" spans="22:24">
      <c r="V2897" t="str">
        <f ca="1"/>
        <v>かますじょー</v>
      </c>
      <c r="W2897" t="str">
        <f ca="1"/>
        <v>カマスジョー</v>
      </c>
      <c r="X2897" t="str">
        <f ca="1"/>
        <v>固有名詞</v>
      </c>
    </row>
    <row r="2898" spans="22:24">
      <c r="V2898" t="str">
        <f ca="1"/>
        <v>えれずん</v>
      </c>
      <c r="W2898" t="str">
        <f ca="1"/>
        <v>エレズン</v>
      </c>
      <c r="X2898" t="str">
        <f ca="1"/>
        <v>固有名詞</v>
      </c>
    </row>
    <row r="2899" spans="22:24">
      <c r="V2899" t="str">
        <f ca="1"/>
        <v>すとりんだー</v>
      </c>
      <c r="W2899" t="str">
        <f ca="1"/>
        <v>ストリンダー</v>
      </c>
      <c r="X2899" t="str">
        <f ca="1"/>
        <v>固有名詞</v>
      </c>
    </row>
    <row r="2900" spans="22:24">
      <c r="V2900" t="str">
        <f ca="1"/>
        <v>やくで</v>
      </c>
      <c r="W2900" t="str">
        <f ca="1"/>
        <v>ヤクデ</v>
      </c>
      <c r="X2900" t="str">
        <f ca="1"/>
        <v>固有名詞</v>
      </c>
    </row>
    <row r="2901" spans="22:24">
      <c r="V2901" t="str">
        <f ca="1"/>
        <v>まるやくで</v>
      </c>
      <c r="W2901" t="str">
        <f ca="1"/>
        <v>マルヤクデ</v>
      </c>
      <c r="X2901" t="str">
        <f ca="1"/>
        <v>固有名詞</v>
      </c>
    </row>
    <row r="2902" spans="22:24">
      <c r="V2902" t="str">
        <f ca="1"/>
        <v>たたっこ</v>
      </c>
      <c r="W2902" t="str">
        <f ca="1"/>
        <v>タタッコ</v>
      </c>
      <c r="X2902" t="str">
        <f ca="1"/>
        <v>固有名詞</v>
      </c>
    </row>
    <row r="2903" spans="22:24">
      <c r="V2903" t="str">
        <f ca="1"/>
        <v>おとすぱす</v>
      </c>
      <c r="W2903" t="str">
        <f ca="1"/>
        <v>オトスパス</v>
      </c>
      <c r="X2903" t="str">
        <f ca="1"/>
        <v>固有名詞</v>
      </c>
    </row>
    <row r="2904" spans="22:24">
      <c r="V2904" t="str">
        <f ca="1"/>
        <v>やばちゃ</v>
      </c>
      <c r="W2904" t="str">
        <f ca="1"/>
        <v>ヤバチャ</v>
      </c>
      <c r="X2904" t="str">
        <f ca="1"/>
        <v>固有名詞</v>
      </c>
    </row>
    <row r="2905" spans="22:24">
      <c r="V2905" t="str">
        <f ca="1"/>
        <v>ぽっとです</v>
      </c>
      <c r="W2905" t="str">
        <f ca="1"/>
        <v>ポットデス</v>
      </c>
      <c r="X2905" t="str">
        <f ca="1"/>
        <v>固有名詞</v>
      </c>
    </row>
    <row r="2906" spans="22:24">
      <c r="V2906" t="str">
        <f ca="1"/>
        <v>みぶりむ</v>
      </c>
      <c r="W2906" t="str">
        <f ca="1"/>
        <v>ミブリム</v>
      </c>
      <c r="X2906" t="str">
        <f ca="1"/>
        <v>固有名詞</v>
      </c>
    </row>
    <row r="2907" spans="22:24">
      <c r="V2907" t="str">
        <f ca="1"/>
        <v>てぶりむ</v>
      </c>
      <c r="W2907" t="str">
        <f ca="1"/>
        <v>テブリム</v>
      </c>
      <c r="X2907" t="str">
        <f ca="1"/>
        <v>固有名詞</v>
      </c>
    </row>
    <row r="2908" spans="22:24">
      <c r="V2908" t="str">
        <f ca="1"/>
        <v>ぶりむおん</v>
      </c>
      <c r="W2908" t="str">
        <f ca="1"/>
        <v>ブリムオン</v>
      </c>
      <c r="X2908" t="str">
        <f ca="1"/>
        <v>固有名詞</v>
      </c>
    </row>
    <row r="2909" spans="22:24">
      <c r="V2909" t="str">
        <f ca="1"/>
        <v>べろばー</v>
      </c>
      <c r="W2909" t="str">
        <f ca="1"/>
        <v>ベロバー</v>
      </c>
      <c r="X2909" t="str">
        <f ca="1"/>
        <v>固有名詞</v>
      </c>
    </row>
    <row r="2910" spans="22:24">
      <c r="V2910" t="str">
        <f ca="1"/>
        <v>ぎもー</v>
      </c>
      <c r="W2910" t="str">
        <f ca="1"/>
        <v>ギモー</v>
      </c>
      <c r="X2910" t="str">
        <f ca="1"/>
        <v>固有名詞</v>
      </c>
    </row>
    <row r="2911" spans="22:24">
      <c r="V2911" t="str">
        <f ca="1"/>
        <v>おーろんげ</v>
      </c>
      <c r="W2911" t="str">
        <f ca="1"/>
        <v>オーロンゲ</v>
      </c>
      <c r="X2911" t="str">
        <f ca="1"/>
        <v>固有名詞</v>
      </c>
    </row>
    <row r="2912" spans="22:24">
      <c r="V2912" t="str">
        <f ca="1"/>
        <v>たちふさぐま</v>
      </c>
      <c r="W2912" t="str">
        <f ca="1"/>
        <v>タチフサグマ</v>
      </c>
      <c r="X2912" t="str">
        <f ca="1"/>
        <v>固有名詞</v>
      </c>
    </row>
    <row r="2913" spans="22:24">
      <c r="V2913" t="str">
        <f ca="1"/>
        <v>にゃいきんぐ</v>
      </c>
      <c r="W2913" t="str">
        <f ca="1"/>
        <v>ニャイキング</v>
      </c>
      <c r="X2913" t="str">
        <f ca="1"/>
        <v>固有名詞</v>
      </c>
    </row>
    <row r="2914" spans="22:24">
      <c r="V2914" t="str">
        <f ca="1"/>
        <v>さにごーん</v>
      </c>
      <c r="W2914" t="str">
        <f ca="1"/>
        <v>サニゴーン</v>
      </c>
      <c r="X2914" t="str">
        <f ca="1"/>
        <v>固有名詞</v>
      </c>
    </row>
    <row r="2915" spans="22:24">
      <c r="V2915" t="str">
        <f ca="1"/>
        <v>ねぎがないと</v>
      </c>
      <c r="W2915" t="str">
        <f ca="1"/>
        <v>ネギガナイト</v>
      </c>
      <c r="X2915" t="str">
        <f ca="1"/>
        <v>固有名詞</v>
      </c>
    </row>
    <row r="2916" spans="22:24">
      <c r="V2916" t="str">
        <f ca="1"/>
        <v>ばりこおる</v>
      </c>
      <c r="W2916" t="str">
        <f ca="1"/>
        <v>バリコオル</v>
      </c>
      <c r="X2916" t="str">
        <f ca="1"/>
        <v>固有名詞</v>
      </c>
    </row>
    <row r="2917" spans="22:24">
      <c r="V2917" t="str">
        <f ca="1"/>
        <v>ですばーん</v>
      </c>
      <c r="W2917" t="str">
        <f ca="1"/>
        <v>デスバーン</v>
      </c>
      <c r="X2917" t="str">
        <f ca="1"/>
        <v>固有名詞</v>
      </c>
    </row>
    <row r="2918" spans="22:24">
      <c r="V2918" t="str">
        <f ca="1"/>
        <v>まほみる</v>
      </c>
      <c r="W2918" t="str">
        <f ca="1"/>
        <v>マホミル</v>
      </c>
      <c r="X2918" t="str">
        <f ca="1"/>
        <v>固有名詞</v>
      </c>
    </row>
    <row r="2919" spans="22:24">
      <c r="V2919" t="str">
        <f ca="1"/>
        <v>まほいっぷ</v>
      </c>
      <c r="W2919" t="str">
        <f ca="1"/>
        <v>マホイップ</v>
      </c>
      <c r="X2919" t="str">
        <f ca="1"/>
        <v>固有名詞</v>
      </c>
    </row>
    <row r="2920" spans="22:24">
      <c r="V2920" t="str">
        <f ca="1"/>
        <v>たいれーつ</v>
      </c>
      <c r="W2920" t="str">
        <f ca="1"/>
        <v>タイレーツ</v>
      </c>
      <c r="X2920" t="str">
        <f ca="1"/>
        <v>固有名詞</v>
      </c>
    </row>
    <row r="2921" spans="22:24">
      <c r="V2921" t="str">
        <f ca="1"/>
        <v>ばちんうに</v>
      </c>
      <c r="W2921" t="str">
        <f ca="1"/>
        <v>バチンウニ</v>
      </c>
      <c r="X2921" t="str">
        <f ca="1"/>
        <v>固有名詞</v>
      </c>
    </row>
    <row r="2922" spans="22:24">
      <c r="V2922" t="str">
        <f ca="1"/>
        <v>ゆきはみ</v>
      </c>
      <c r="W2922" t="str">
        <f ca="1"/>
        <v>ユキハミ</v>
      </c>
      <c r="X2922" t="str">
        <f ca="1"/>
        <v>固有名詞</v>
      </c>
    </row>
    <row r="2923" spans="22:24">
      <c r="V2923" t="str">
        <f ca="1"/>
        <v>もすのう</v>
      </c>
      <c r="W2923" t="str">
        <f ca="1"/>
        <v>モスノウ</v>
      </c>
      <c r="X2923" t="str">
        <f ca="1"/>
        <v>固有名詞</v>
      </c>
    </row>
    <row r="2924" spans="22:24">
      <c r="V2924" t="str">
        <f ca="1"/>
        <v>いしへんじん</v>
      </c>
      <c r="W2924" t="str">
        <f ca="1"/>
        <v>イシヘンジン</v>
      </c>
      <c r="X2924" t="str">
        <f ca="1"/>
        <v>固有名詞</v>
      </c>
    </row>
    <row r="2925" spans="22:24">
      <c r="V2925" t="str">
        <f ca="1"/>
        <v>こおりっぽ</v>
      </c>
      <c r="W2925" t="str">
        <f ca="1"/>
        <v>コオリッポ</v>
      </c>
      <c r="X2925" t="str">
        <f ca="1"/>
        <v>固有名詞</v>
      </c>
    </row>
    <row r="2926" spans="22:24">
      <c r="V2926" t="str">
        <f ca="1"/>
        <v>いえっさん</v>
      </c>
      <c r="W2926" t="str">
        <f ca="1"/>
        <v>イエッサン</v>
      </c>
      <c r="X2926" t="str">
        <f ca="1"/>
        <v>固有名詞</v>
      </c>
    </row>
    <row r="2927" spans="22:24">
      <c r="V2927" t="str">
        <f ca="1"/>
        <v>もるぺこ</v>
      </c>
      <c r="W2927" t="str">
        <f ca="1"/>
        <v>モルペコ</v>
      </c>
      <c r="X2927" t="str">
        <f ca="1"/>
        <v>固有名詞</v>
      </c>
    </row>
    <row r="2928" spans="22:24">
      <c r="V2928" t="str">
        <f ca="1"/>
        <v>ぞうどう</v>
      </c>
      <c r="W2928" t="str">
        <f ca="1"/>
        <v>ゾウドウ</v>
      </c>
      <c r="X2928" t="str">
        <f ca="1"/>
        <v>固有名詞</v>
      </c>
    </row>
    <row r="2929" spans="22:24">
      <c r="V2929" t="str">
        <f ca="1"/>
        <v>だいおうどう</v>
      </c>
      <c r="W2929" t="str">
        <f ca="1"/>
        <v>ダイオウドウ</v>
      </c>
      <c r="X2929" t="str">
        <f ca="1"/>
        <v>固有名詞</v>
      </c>
    </row>
    <row r="2930" spans="22:24">
      <c r="V2930" t="str">
        <f ca="1"/>
        <v>ぱっちらごん</v>
      </c>
      <c r="W2930" t="str">
        <f ca="1"/>
        <v>パッチラゴン</v>
      </c>
      <c r="X2930" t="str">
        <f ca="1"/>
        <v>固有名詞</v>
      </c>
    </row>
    <row r="2931" spans="22:24">
      <c r="V2931" t="str">
        <f ca="1"/>
        <v>ぱっちるどん</v>
      </c>
      <c r="W2931" t="str">
        <f ca="1"/>
        <v>パッチルドン</v>
      </c>
      <c r="X2931" t="str">
        <f ca="1"/>
        <v>固有名詞</v>
      </c>
    </row>
    <row r="2932" spans="22:24">
      <c r="V2932" t="str">
        <f ca="1"/>
        <v>うおのらごん</v>
      </c>
      <c r="W2932" t="str">
        <f ca="1"/>
        <v>ウオノラゴン</v>
      </c>
      <c r="X2932" t="str">
        <f ca="1"/>
        <v>固有名詞</v>
      </c>
    </row>
    <row r="2933" spans="22:24">
      <c r="V2933" t="str">
        <f ca="1"/>
        <v>うおちるどん</v>
      </c>
      <c r="W2933" t="str">
        <f ca="1"/>
        <v>ウオチルドン</v>
      </c>
      <c r="X2933" t="str">
        <f ca="1"/>
        <v>固有名詞</v>
      </c>
    </row>
    <row r="2934" spans="22:24">
      <c r="V2934" t="str">
        <f ca="1"/>
        <v>じゅらるどん</v>
      </c>
      <c r="W2934" t="str">
        <f ca="1"/>
        <v>ジュラルドン</v>
      </c>
      <c r="X2934" t="str">
        <f ca="1"/>
        <v>固有名詞</v>
      </c>
    </row>
    <row r="2935" spans="22:24">
      <c r="V2935" t="str">
        <f ca="1"/>
        <v>どらめしや</v>
      </c>
      <c r="W2935" t="str">
        <f ca="1"/>
        <v>ドラメシヤ</v>
      </c>
      <c r="X2935" t="str">
        <f ca="1"/>
        <v>固有名詞</v>
      </c>
    </row>
    <row r="2936" spans="22:24">
      <c r="V2936" t="str">
        <f ca="1"/>
        <v>どろんち</v>
      </c>
      <c r="W2936" t="str">
        <f ca="1"/>
        <v>ドロンチ</v>
      </c>
      <c r="X2936" t="str">
        <f ca="1"/>
        <v>固有名詞</v>
      </c>
    </row>
    <row r="2937" spans="22:24">
      <c r="V2937" t="str">
        <f ca="1"/>
        <v>どらぱると</v>
      </c>
      <c r="W2937" t="str">
        <f ca="1"/>
        <v>ドラパルト</v>
      </c>
      <c r="X2937" t="str">
        <f ca="1"/>
        <v>固有名詞</v>
      </c>
    </row>
    <row r="2938" spans="22:24">
      <c r="V2938" t="str">
        <f ca="1"/>
        <v>ざしあん</v>
      </c>
      <c r="W2938" t="str">
        <f ca="1"/>
        <v>ザシアン</v>
      </c>
      <c r="X2938" t="str">
        <f ca="1"/>
        <v>固有名詞</v>
      </c>
    </row>
    <row r="2939" spans="22:24">
      <c r="V2939" t="str">
        <f ca="1"/>
        <v>ざまぜんた</v>
      </c>
      <c r="W2939" t="str">
        <f ca="1"/>
        <v>ザマゼンタ</v>
      </c>
      <c r="X2939" t="str">
        <f ca="1"/>
        <v>固有名詞</v>
      </c>
    </row>
    <row r="2940" spans="22:24">
      <c r="V2940" t="str">
        <f ca="1"/>
        <v>むげんだいな</v>
      </c>
      <c r="W2940" t="str">
        <f ca="1"/>
        <v>ムゲンダイナ</v>
      </c>
      <c r="X2940" t="str">
        <f ca="1"/>
        <v>固有名詞</v>
      </c>
    </row>
    <row r="2941" spans="22:24">
      <c r="V2941" t="str">
        <f ca="1"/>
        <v>だくま</v>
      </c>
      <c r="W2941" t="str">
        <f ca="1"/>
        <v>ダクマ</v>
      </c>
      <c r="X2941" t="str">
        <f ca="1"/>
        <v>固有名詞</v>
      </c>
    </row>
    <row r="2942" spans="22:24">
      <c r="V2942" t="str">
        <f ca="1"/>
        <v>うーらおす</v>
      </c>
      <c r="W2942" t="str">
        <f ca="1"/>
        <v>ウーラオス</v>
      </c>
      <c r="X2942" t="str">
        <f ca="1"/>
        <v>固有名詞</v>
      </c>
    </row>
    <row r="2943" spans="22:24">
      <c r="V2943" t="str">
        <f ca="1"/>
        <v>ざるーど</v>
      </c>
      <c r="W2943" t="str">
        <f ca="1"/>
        <v>ザルード</v>
      </c>
      <c r="X2943" t="str">
        <f ca="1"/>
        <v>固有名詞</v>
      </c>
    </row>
    <row r="2944" spans="22:24">
      <c r="V2944" t="str">
        <f ca="1"/>
        <v>れじえれき</v>
      </c>
      <c r="W2944" t="str">
        <f ca="1"/>
        <v>レジエレキ</v>
      </c>
      <c r="X2944" t="str">
        <f ca="1"/>
        <v>固有名詞</v>
      </c>
    </row>
    <row r="2945" spans="22:24">
      <c r="V2945" t="str">
        <f ca="1"/>
        <v>れじどらご</v>
      </c>
      <c r="W2945" t="str">
        <f ca="1"/>
        <v>レジドラゴ</v>
      </c>
      <c r="X2945" t="str">
        <f ca="1"/>
        <v>固有名詞</v>
      </c>
    </row>
    <row r="2946" spans="22:24">
      <c r="V2946" t="str">
        <f ca="1"/>
        <v>ぶりざぽす</v>
      </c>
      <c r="W2946" t="str">
        <f ca="1"/>
        <v>ブリザポス</v>
      </c>
      <c r="X2946" t="str">
        <f ca="1"/>
        <v>固有名詞</v>
      </c>
    </row>
    <row r="2947" spans="22:24">
      <c r="V2947" t="str">
        <f ca="1"/>
        <v>れいすぽす</v>
      </c>
      <c r="W2947" t="str">
        <f ca="1"/>
        <v>レイスポス</v>
      </c>
      <c r="X2947" t="str">
        <f ca="1"/>
        <v>固有名詞</v>
      </c>
    </row>
    <row r="2948" spans="22:24">
      <c r="V2948" t="str">
        <f ca="1"/>
        <v>ばどれっくす</v>
      </c>
      <c r="W2948" t="str">
        <f ca="1"/>
        <v>バドレックス</v>
      </c>
      <c r="X2948" t="str">
        <f ca="1"/>
        <v>固有名詞</v>
      </c>
    </row>
    <row r="2949" spans="22:24">
      <c r="V2949" t="str">
        <f ca="1"/>
        <v>あやしし</v>
      </c>
      <c r="W2949" t="str">
        <f ca="1"/>
        <v>アヤシシ</v>
      </c>
      <c r="X2949" t="str">
        <f ca="1"/>
        <v>固有名詞</v>
      </c>
    </row>
    <row r="2950" spans="22:24">
      <c r="V2950" t="str">
        <f ca="1"/>
        <v>ばさぎり</v>
      </c>
      <c r="W2950" t="str">
        <f ca="1"/>
        <v>バサギリ</v>
      </c>
      <c r="X2950" t="str">
        <f ca="1"/>
        <v>固有名詞</v>
      </c>
    </row>
    <row r="2951" spans="22:24">
      <c r="V2951" t="str">
        <f ca="1"/>
        <v>がちぐま</v>
      </c>
      <c r="W2951" t="str">
        <f ca="1"/>
        <v>ガチグマ</v>
      </c>
      <c r="X2951" t="str">
        <f ca="1"/>
        <v>固有名詞</v>
      </c>
    </row>
    <row r="2952" spans="22:24">
      <c r="V2952" t="str">
        <f ca="1"/>
        <v>いだいとう</v>
      </c>
      <c r="W2952" t="str">
        <f ca="1"/>
        <v>イダイトウ</v>
      </c>
      <c r="X2952" t="str">
        <f ca="1"/>
        <v>固有名詞</v>
      </c>
    </row>
    <row r="2953" spans="22:24">
      <c r="V2953" t="str">
        <f ca="1"/>
        <v>おおにゅーら</v>
      </c>
      <c r="W2953" t="str">
        <f ca="1"/>
        <v>オオニューラ</v>
      </c>
      <c r="X2953" t="str">
        <f ca="1"/>
        <v>固有名詞</v>
      </c>
    </row>
    <row r="2954" spans="22:24">
      <c r="V2954" t="str">
        <f ca="1"/>
        <v>はりーまん</v>
      </c>
      <c r="W2954" t="str">
        <f ca="1"/>
        <v>ハリーマン</v>
      </c>
      <c r="X2954" t="str">
        <f ca="1"/>
        <v>固有名詞</v>
      </c>
    </row>
    <row r="2955" spans="22:24">
      <c r="V2955" t="str">
        <f ca="1"/>
        <v>らぶとろす</v>
      </c>
      <c r="W2955" t="str">
        <f ca="1"/>
        <v>ラブトロス</v>
      </c>
      <c r="X2955" t="str">
        <f ca="1"/>
        <v>固有名詞</v>
      </c>
    </row>
    <row r="2956" spans="22:24">
      <c r="V2956" t="str">
        <f ca="1"/>
        <v>にゃおは</v>
      </c>
      <c r="W2956" t="str">
        <f ca="1"/>
        <v>ニャオハ</v>
      </c>
      <c r="X2956" t="str">
        <f ca="1"/>
        <v>固有名詞</v>
      </c>
    </row>
    <row r="2957" spans="22:24">
      <c r="V2957" t="str">
        <f ca="1"/>
        <v>にゃろーて</v>
      </c>
      <c r="W2957" t="str">
        <f ca="1"/>
        <v>ニャローテ</v>
      </c>
      <c r="X2957" t="str">
        <f ca="1"/>
        <v>固有名詞</v>
      </c>
    </row>
    <row r="2958" spans="22:24">
      <c r="V2958" t="str">
        <f ca="1"/>
        <v>ますかーにゃ</v>
      </c>
      <c r="W2958" t="str">
        <f ca="1"/>
        <v>マスカーニャ</v>
      </c>
      <c r="X2958" t="str">
        <f ca="1"/>
        <v>固有名詞</v>
      </c>
    </row>
    <row r="2959" spans="22:24">
      <c r="V2959" t="str">
        <f ca="1"/>
        <v>ほげーた</v>
      </c>
      <c r="W2959" t="str">
        <f ca="1"/>
        <v>ホゲータ</v>
      </c>
      <c r="X2959" t="str">
        <f ca="1"/>
        <v>固有名詞</v>
      </c>
    </row>
    <row r="2960" spans="22:24">
      <c r="V2960" t="str">
        <f ca="1"/>
        <v>あちげーた</v>
      </c>
      <c r="W2960" t="str">
        <f ca="1"/>
        <v>アチゲータ</v>
      </c>
      <c r="X2960" t="str">
        <f ca="1"/>
        <v>固有名詞</v>
      </c>
    </row>
    <row r="2961" spans="22:24">
      <c r="V2961" t="str">
        <f ca="1"/>
        <v>らうどぼーん</v>
      </c>
      <c r="W2961" t="str">
        <f ca="1"/>
        <v>ラウドボーン</v>
      </c>
      <c r="X2961" t="str">
        <f ca="1"/>
        <v>固有名詞</v>
      </c>
    </row>
    <row r="2962" spans="22:24">
      <c r="V2962" t="str">
        <f ca="1"/>
        <v>くわっす</v>
      </c>
      <c r="W2962" t="str">
        <f ca="1"/>
        <v>クワッス</v>
      </c>
      <c r="X2962" t="str">
        <f ca="1"/>
        <v>固有名詞</v>
      </c>
    </row>
    <row r="2963" spans="22:24">
      <c r="V2963" t="str">
        <f ca="1"/>
        <v>うぇるかも</v>
      </c>
      <c r="W2963" t="str">
        <f ca="1"/>
        <v>ウェルカモ</v>
      </c>
      <c r="X2963" t="str">
        <f ca="1"/>
        <v>固有名詞</v>
      </c>
    </row>
    <row r="2964" spans="22:24">
      <c r="V2964" t="str">
        <f ca="1"/>
        <v>うぇーにばる</v>
      </c>
      <c r="W2964" t="str">
        <f ca="1"/>
        <v>ウェーニバル</v>
      </c>
      <c r="X2964" t="str">
        <f ca="1"/>
        <v>固有名詞</v>
      </c>
    </row>
    <row r="2965" spans="22:24">
      <c r="V2965" t="str">
        <f ca="1"/>
        <v>ぐるとん</v>
      </c>
      <c r="W2965" t="str">
        <f ca="1"/>
        <v>グルトン</v>
      </c>
      <c r="X2965" t="str">
        <f ca="1"/>
        <v>固有名詞</v>
      </c>
    </row>
    <row r="2966" spans="22:24">
      <c r="V2966" t="str">
        <f ca="1"/>
        <v>ぱふゅーとん</v>
      </c>
      <c r="W2966" t="str">
        <f ca="1"/>
        <v>パフュートン</v>
      </c>
      <c r="X2966" t="str">
        <f ca="1"/>
        <v>固有名詞</v>
      </c>
    </row>
    <row r="2967" spans="22:24">
      <c r="V2967" t="str">
        <f ca="1"/>
        <v>たまんちゅら</v>
      </c>
      <c r="W2967" t="str">
        <f ca="1"/>
        <v>タマンチュラ</v>
      </c>
      <c r="X2967" t="str">
        <f ca="1"/>
        <v>固有名詞</v>
      </c>
    </row>
    <row r="2968" spans="22:24">
      <c r="V2968" t="str">
        <f ca="1"/>
        <v>わないだー</v>
      </c>
      <c r="W2968" t="str">
        <f ca="1"/>
        <v>ワナイダー</v>
      </c>
      <c r="X2968" t="str">
        <f ca="1"/>
        <v>固有名詞</v>
      </c>
    </row>
    <row r="2969" spans="22:24">
      <c r="V2969" t="str">
        <f ca="1"/>
        <v>まめばった</v>
      </c>
      <c r="W2969" t="str">
        <f ca="1"/>
        <v>マメバッタ</v>
      </c>
      <c r="X2969" t="str">
        <f ca="1"/>
        <v>固有名詞</v>
      </c>
    </row>
    <row r="2970" spans="22:24">
      <c r="V2970" t="str">
        <f ca="1"/>
        <v>えくすれっぐ</v>
      </c>
      <c r="W2970" t="str">
        <f ca="1"/>
        <v>エクスレッグ</v>
      </c>
      <c r="X2970" t="str">
        <f ca="1"/>
        <v>固有名詞</v>
      </c>
    </row>
    <row r="2971" spans="22:24">
      <c r="V2971" t="str">
        <f ca="1"/>
        <v>ぱも</v>
      </c>
      <c r="W2971" t="str">
        <f ca="1"/>
        <v>パモ</v>
      </c>
      <c r="X2971" t="str">
        <f ca="1"/>
        <v>固有名詞</v>
      </c>
    </row>
    <row r="2972" spans="22:24">
      <c r="V2972" t="str">
        <f ca="1"/>
        <v>ぱもっと</v>
      </c>
      <c r="W2972" t="str">
        <f ca="1"/>
        <v>パモット</v>
      </c>
      <c r="X2972" t="str">
        <f ca="1"/>
        <v>固有名詞</v>
      </c>
    </row>
    <row r="2973" spans="22:24">
      <c r="V2973" t="str">
        <f ca="1"/>
        <v>ぱーもっと</v>
      </c>
      <c r="W2973" t="str">
        <f ca="1"/>
        <v>パーモット</v>
      </c>
      <c r="X2973" t="str">
        <f ca="1"/>
        <v>固有名詞</v>
      </c>
    </row>
    <row r="2974" spans="22:24">
      <c r="V2974" t="str">
        <f ca="1"/>
        <v>わっかねずみ</v>
      </c>
      <c r="W2974" t="str">
        <f ca="1"/>
        <v>ワッカネズミ</v>
      </c>
      <c r="X2974" t="str">
        <f ca="1"/>
        <v>固有名詞</v>
      </c>
    </row>
    <row r="2975" spans="22:24">
      <c r="V2975" t="str">
        <f ca="1"/>
        <v>いっかねずみ</v>
      </c>
      <c r="W2975" t="str">
        <f ca="1"/>
        <v>イッカネズミ</v>
      </c>
      <c r="X2975" t="str">
        <f ca="1"/>
        <v>固有名詞</v>
      </c>
    </row>
    <row r="2976" spans="22:24">
      <c r="V2976" t="str">
        <f ca="1"/>
        <v>ぱぴもっち</v>
      </c>
      <c r="W2976" t="str">
        <f ca="1"/>
        <v>パピモッチ</v>
      </c>
      <c r="X2976" t="str">
        <f ca="1"/>
        <v>固有名詞</v>
      </c>
    </row>
    <row r="2977" spans="22:24">
      <c r="V2977" t="str">
        <f ca="1"/>
        <v>ばうっつぇる</v>
      </c>
      <c r="W2977" t="str">
        <f ca="1"/>
        <v>バウッツェル</v>
      </c>
      <c r="X2977" t="str">
        <f ca="1"/>
        <v>固有名詞</v>
      </c>
    </row>
    <row r="2978" spans="22:24">
      <c r="V2978" t="str">
        <f ca="1"/>
        <v>みにーぶ</v>
      </c>
      <c r="W2978" t="str">
        <f ca="1"/>
        <v>ミニーブ</v>
      </c>
      <c r="X2978" t="str">
        <f ca="1"/>
        <v>固有名詞</v>
      </c>
    </row>
    <row r="2979" spans="22:24">
      <c r="V2979" t="str">
        <f ca="1"/>
        <v>おりーにょ</v>
      </c>
      <c r="W2979" t="str">
        <f ca="1"/>
        <v>オリーニョ</v>
      </c>
      <c r="X2979" t="str">
        <f ca="1"/>
        <v>固有名詞</v>
      </c>
    </row>
    <row r="2980" spans="22:24">
      <c r="V2980" t="str">
        <f ca="1"/>
        <v>おりーヴぁ</v>
      </c>
      <c r="W2980" t="str">
        <f ca="1"/>
        <v>オリーヴァ</v>
      </c>
      <c r="X2980" t="str">
        <f ca="1"/>
        <v>固有名詞</v>
      </c>
    </row>
    <row r="2981" spans="22:24">
      <c r="V2981" t="str">
        <f ca="1"/>
        <v>いきりんこ</v>
      </c>
      <c r="W2981" t="str">
        <f ca="1"/>
        <v>イキリンコ</v>
      </c>
      <c r="X2981" t="str">
        <f ca="1"/>
        <v>固有名詞</v>
      </c>
    </row>
    <row r="2982" spans="22:24">
      <c r="V2982" t="str">
        <f ca="1"/>
        <v>こじお</v>
      </c>
      <c r="W2982" t="str">
        <f ca="1"/>
        <v>コジオ</v>
      </c>
      <c r="X2982" t="str">
        <f ca="1"/>
        <v>固有名詞</v>
      </c>
    </row>
    <row r="2983" spans="22:24">
      <c r="V2983" t="str">
        <f ca="1"/>
        <v>じおづむ</v>
      </c>
      <c r="W2983" t="str">
        <f ca="1"/>
        <v>ジオヅム</v>
      </c>
      <c r="X2983" t="str">
        <f ca="1"/>
        <v>固有名詞</v>
      </c>
    </row>
    <row r="2984" spans="22:24">
      <c r="V2984" t="str">
        <f ca="1"/>
        <v>きょじおーん</v>
      </c>
      <c r="W2984" t="str">
        <f ca="1"/>
        <v>キョジオーン</v>
      </c>
      <c r="X2984" t="str">
        <f ca="1"/>
        <v>固有名詞</v>
      </c>
    </row>
    <row r="2985" spans="22:24">
      <c r="V2985" t="str">
        <f ca="1"/>
        <v>かるぼう</v>
      </c>
      <c r="W2985" t="str">
        <f ca="1"/>
        <v>カルボウ</v>
      </c>
      <c r="X2985" t="str">
        <f ca="1"/>
        <v>固有名詞</v>
      </c>
    </row>
    <row r="2986" spans="22:24">
      <c r="V2986" t="str">
        <f ca="1"/>
        <v>ぐれんあるま</v>
      </c>
      <c r="W2986" t="str">
        <f ca="1"/>
        <v>グレンアルマ</v>
      </c>
      <c r="X2986" t="str">
        <f ca="1"/>
        <v>固有名詞</v>
      </c>
    </row>
    <row r="2987" spans="22:24">
      <c r="V2987" t="str">
        <f ca="1"/>
        <v>そうぶれいず</v>
      </c>
      <c r="W2987" t="str">
        <f ca="1"/>
        <v>ソウブレイズ</v>
      </c>
      <c r="X2987" t="str">
        <f ca="1"/>
        <v>固有名詞</v>
      </c>
    </row>
    <row r="2988" spans="22:24">
      <c r="V2988" t="str">
        <f ca="1"/>
        <v>ずぴか</v>
      </c>
      <c r="W2988" t="str">
        <f ca="1"/>
        <v>ズピカ</v>
      </c>
      <c r="X2988" t="str">
        <f ca="1"/>
        <v>固有名詞</v>
      </c>
    </row>
    <row r="2989" spans="22:24">
      <c r="V2989" t="str">
        <f ca="1"/>
        <v>はらばりー</v>
      </c>
      <c r="W2989" t="str">
        <f ca="1"/>
        <v>ハラバリー</v>
      </c>
      <c r="X2989" t="str">
        <f ca="1"/>
        <v>固有名詞</v>
      </c>
    </row>
    <row r="2990" spans="22:24">
      <c r="V2990" t="str">
        <f ca="1"/>
        <v>かいでん</v>
      </c>
      <c r="W2990" t="str">
        <f ca="1"/>
        <v>カイデン</v>
      </c>
      <c r="X2990" t="str">
        <f ca="1"/>
        <v>固有名詞</v>
      </c>
    </row>
    <row r="2991" spans="22:24">
      <c r="V2991" t="str">
        <f ca="1"/>
        <v>たいかいでん</v>
      </c>
      <c r="W2991" t="str">
        <f ca="1"/>
        <v>タイカイデン</v>
      </c>
      <c r="X2991" t="str">
        <f ca="1"/>
        <v>固有名詞</v>
      </c>
    </row>
    <row r="2992" spans="22:24">
      <c r="V2992" t="str">
        <f ca="1"/>
        <v>おらちふ</v>
      </c>
      <c r="W2992" t="str">
        <f ca="1"/>
        <v>オラチフ</v>
      </c>
      <c r="X2992" t="str">
        <f ca="1"/>
        <v>固有名詞</v>
      </c>
    </row>
    <row r="2993" spans="22:24">
      <c r="V2993" t="str">
        <f ca="1"/>
        <v>まふぃてぃふ</v>
      </c>
      <c r="W2993" t="str">
        <f ca="1"/>
        <v>マフィティフ</v>
      </c>
      <c r="X2993" t="str">
        <f ca="1"/>
        <v>固有名詞</v>
      </c>
    </row>
    <row r="2994" spans="22:24">
      <c r="V2994" t="str">
        <f ca="1"/>
        <v>しるしゅるー</v>
      </c>
      <c r="W2994" t="str">
        <f ca="1"/>
        <v>シルシュルー</v>
      </c>
      <c r="X2994" t="str">
        <f ca="1"/>
        <v>固有名詞</v>
      </c>
    </row>
    <row r="2995" spans="22:24">
      <c r="V2995" t="str">
        <f ca="1"/>
        <v>たぎんぐる</v>
      </c>
      <c r="W2995" t="str">
        <f ca="1"/>
        <v>タギングル</v>
      </c>
      <c r="X2995" t="str">
        <f ca="1"/>
        <v>固有名詞</v>
      </c>
    </row>
    <row r="2996" spans="22:24">
      <c r="V2996" t="str">
        <f ca="1"/>
        <v>あのくさ</v>
      </c>
      <c r="W2996" t="str">
        <f ca="1"/>
        <v>アノクサ</v>
      </c>
      <c r="X2996" t="str">
        <f ca="1"/>
        <v>固有名詞</v>
      </c>
    </row>
    <row r="2997" spans="22:24">
      <c r="V2997" t="str">
        <f ca="1"/>
        <v>あのほらぐさ</v>
      </c>
      <c r="W2997" t="str">
        <f ca="1"/>
        <v>アノホラグサ</v>
      </c>
      <c r="X2997" t="str">
        <f ca="1"/>
        <v>固有名詞</v>
      </c>
    </row>
    <row r="2998" spans="22:24">
      <c r="V2998" t="str">
        <f ca="1"/>
        <v>ののくらげ</v>
      </c>
      <c r="W2998" t="str">
        <f ca="1"/>
        <v>ノノクラゲ</v>
      </c>
      <c r="X2998" t="str">
        <f ca="1"/>
        <v>固有名詞</v>
      </c>
    </row>
    <row r="2999" spans="22:24">
      <c r="V2999" t="str">
        <f ca="1"/>
        <v>りくくらげ</v>
      </c>
      <c r="W2999" t="str">
        <f ca="1"/>
        <v>リククラゲ</v>
      </c>
      <c r="X2999" t="str">
        <f ca="1"/>
        <v>固有名詞</v>
      </c>
    </row>
    <row r="3000" spans="22:24">
      <c r="V3000" t="str">
        <f ca="1"/>
        <v>がけがに</v>
      </c>
      <c r="W3000" t="str">
        <f ca="1"/>
        <v>ガケガニ</v>
      </c>
      <c r="X3000" t="str">
        <f ca="1"/>
        <v>固有名詞</v>
      </c>
    </row>
    <row r="3001" spans="22:24">
      <c r="V3001" t="str">
        <f ca="1"/>
        <v>かぷさいじ</v>
      </c>
      <c r="W3001" t="str">
        <f ca="1"/>
        <v>カプサイジ</v>
      </c>
      <c r="X3001" t="str">
        <f ca="1"/>
        <v>固有名詞</v>
      </c>
    </row>
    <row r="3002" spans="22:24">
      <c r="V3002" t="str">
        <f ca="1"/>
        <v>すこヴぃらん</v>
      </c>
      <c r="W3002" t="str">
        <f ca="1"/>
        <v>スコヴィラン</v>
      </c>
      <c r="X3002" t="str">
        <f ca="1"/>
        <v>固有名詞</v>
      </c>
    </row>
    <row r="3003" spans="22:24">
      <c r="V3003" t="str">
        <f ca="1"/>
        <v>しがろこ</v>
      </c>
      <c r="W3003" t="str">
        <f ca="1"/>
        <v>シガロコ</v>
      </c>
      <c r="X3003" t="str">
        <f ca="1"/>
        <v>固有名詞</v>
      </c>
    </row>
    <row r="3004" spans="22:24">
      <c r="V3004" t="str">
        <f ca="1"/>
        <v>べらかす</v>
      </c>
      <c r="W3004" t="str">
        <f ca="1"/>
        <v>ベラカス</v>
      </c>
      <c r="X3004" t="str">
        <f ca="1"/>
        <v>固有名詞</v>
      </c>
    </row>
    <row r="3005" spans="22:24">
      <c r="V3005" t="str">
        <f ca="1"/>
        <v>ひらひな</v>
      </c>
      <c r="W3005" t="str">
        <f ca="1"/>
        <v>ヒラヒナ</v>
      </c>
      <c r="X3005" t="str">
        <f ca="1"/>
        <v>固有名詞</v>
      </c>
    </row>
    <row r="3006" spans="22:24">
      <c r="V3006" t="str">
        <f ca="1"/>
        <v>くえすぱとら</v>
      </c>
      <c r="W3006" t="str">
        <f ca="1"/>
        <v>クエスパトラ</v>
      </c>
      <c r="X3006" t="str">
        <f ca="1"/>
        <v>固有名詞</v>
      </c>
    </row>
    <row r="3007" spans="22:24">
      <c r="V3007" t="str">
        <f ca="1"/>
        <v>かぬちゃん</v>
      </c>
      <c r="W3007" t="str">
        <f ca="1"/>
        <v>カヌチャン</v>
      </c>
      <c r="X3007" t="str">
        <f ca="1"/>
        <v>固有名詞</v>
      </c>
    </row>
    <row r="3008" spans="22:24">
      <c r="V3008" t="str">
        <f ca="1"/>
        <v>なかぬちゃん</v>
      </c>
      <c r="W3008" t="str">
        <f ca="1"/>
        <v>ナカヌチャン</v>
      </c>
      <c r="X3008" t="str">
        <f ca="1"/>
        <v>固有名詞</v>
      </c>
    </row>
    <row r="3009" spans="22:24">
      <c r="V3009" t="str">
        <f ca="1"/>
        <v>でかぬちゃん</v>
      </c>
      <c r="W3009" t="str">
        <f ca="1"/>
        <v>デカヌチャン</v>
      </c>
      <c r="X3009" t="str">
        <f ca="1"/>
        <v>固有名詞</v>
      </c>
    </row>
    <row r="3010" spans="22:24">
      <c r="V3010" t="str">
        <f ca="1"/>
        <v>うみでぃぐだ</v>
      </c>
      <c r="W3010" t="str">
        <f ca="1"/>
        <v>ウミディグダ</v>
      </c>
      <c r="X3010" t="str">
        <f ca="1"/>
        <v>固有名詞</v>
      </c>
    </row>
    <row r="3011" spans="22:24">
      <c r="V3011" t="str">
        <f ca="1"/>
        <v>うみとりお</v>
      </c>
      <c r="W3011" t="str">
        <f ca="1"/>
        <v>ウミトリオ</v>
      </c>
      <c r="X3011" t="str">
        <f ca="1"/>
        <v>固有名詞</v>
      </c>
    </row>
    <row r="3012" spans="22:24">
      <c r="V3012" t="str">
        <f ca="1"/>
        <v>おとしどり</v>
      </c>
      <c r="W3012" t="str">
        <f ca="1"/>
        <v>オトシドリ</v>
      </c>
      <c r="X3012" t="str">
        <f ca="1"/>
        <v>固有名詞</v>
      </c>
    </row>
    <row r="3013" spans="22:24">
      <c r="V3013" t="str">
        <f ca="1"/>
        <v>なみいるか</v>
      </c>
      <c r="W3013" t="str">
        <f ca="1"/>
        <v>ナミイルカ</v>
      </c>
      <c r="X3013" t="str">
        <f ca="1"/>
        <v>固有名詞</v>
      </c>
    </row>
    <row r="3014" spans="22:24">
      <c r="V3014" t="str">
        <f ca="1"/>
        <v>いるかまん</v>
      </c>
      <c r="W3014" t="str">
        <f ca="1"/>
        <v>イルカマン</v>
      </c>
      <c r="X3014" t="str">
        <f ca="1"/>
        <v>固有名詞</v>
      </c>
    </row>
    <row r="3015" spans="22:24">
      <c r="V3015" t="str">
        <f ca="1"/>
        <v>ぶろろん</v>
      </c>
      <c r="W3015" t="str">
        <f ca="1"/>
        <v>ブロロン</v>
      </c>
      <c r="X3015" t="str">
        <f ca="1"/>
        <v>固有名詞</v>
      </c>
    </row>
    <row r="3016" spans="22:24">
      <c r="V3016" t="str">
        <f ca="1"/>
        <v>ぶろろろーむ</v>
      </c>
      <c r="W3016" t="str">
        <f ca="1"/>
        <v>ブロロローム</v>
      </c>
      <c r="X3016" t="str">
        <f ca="1"/>
        <v>固有名詞</v>
      </c>
    </row>
    <row r="3017" spans="22:24">
      <c r="V3017" t="str">
        <f ca="1"/>
        <v>もととかげ</v>
      </c>
      <c r="W3017" t="str">
        <f ca="1"/>
        <v>モトトカゲ</v>
      </c>
      <c r="X3017" t="str">
        <f ca="1"/>
        <v>固有名詞</v>
      </c>
    </row>
    <row r="3018" spans="22:24">
      <c r="V3018" t="str">
        <f ca="1"/>
        <v>みみずず</v>
      </c>
      <c r="W3018" t="str">
        <f ca="1"/>
        <v>ミミズズ</v>
      </c>
      <c r="X3018" t="str">
        <f ca="1"/>
        <v>固有名詞</v>
      </c>
    </row>
    <row r="3019" spans="22:24">
      <c r="V3019" t="str">
        <f ca="1"/>
        <v>きらーめ</v>
      </c>
      <c r="W3019" t="str">
        <f ca="1"/>
        <v>キラーメ</v>
      </c>
      <c r="X3019" t="str">
        <f ca="1"/>
        <v>固有名詞</v>
      </c>
    </row>
    <row r="3020" spans="22:24">
      <c r="V3020" t="str">
        <f ca="1"/>
        <v>きらふろる</v>
      </c>
      <c r="W3020" t="str">
        <f ca="1"/>
        <v>キラフロル</v>
      </c>
      <c r="X3020" t="str">
        <f ca="1"/>
        <v>固有名詞</v>
      </c>
    </row>
    <row r="3021" spans="22:24">
      <c r="V3021" t="str">
        <f ca="1"/>
        <v>ぼち</v>
      </c>
      <c r="W3021" t="str">
        <f ca="1"/>
        <v>ボチ</v>
      </c>
      <c r="X3021" t="str">
        <f ca="1"/>
        <v>固有名詞</v>
      </c>
    </row>
    <row r="3022" spans="22:24">
      <c r="V3022" t="str">
        <f ca="1"/>
        <v>はかどっぐ</v>
      </c>
      <c r="W3022" t="str">
        <f ca="1"/>
        <v>ハカドッグ</v>
      </c>
      <c r="X3022" t="str">
        <f ca="1"/>
        <v>固有名詞</v>
      </c>
    </row>
    <row r="3023" spans="22:24">
      <c r="V3023" t="str">
        <f ca="1"/>
        <v>からみんご</v>
      </c>
      <c r="W3023" t="str">
        <f ca="1"/>
        <v>カラミンゴ</v>
      </c>
      <c r="X3023" t="str">
        <f ca="1"/>
        <v>固有名詞</v>
      </c>
    </row>
    <row r="3024" spans="22:24">
      <c r="V3024" t="str">
        <f ca="1"/>
        <v>あるくじら</v>
      </c>
      <c r="W3024" t="str">
        <f ca="1"/>
        <v>アルクジラ</v>
      </c>
      <c r="X3024" t="str">
        <f ca="1"/>
        <v>固有名詞</v>
      </c>
    </row>
    <row r="3025" spans="22:24">
      <c r="V3025" t="str">
        <f ca="1"/>
        <v>はるくじら</v>
      </c>
      <c r="W3025" t="str">
        <f ca="1"/>
        <v>ハルクジラ</v>
      </c>
      <c r="X3025" t="str">
        <f ca="1"/>
        <v>固有名詞</v>
      </c>
    </row>
    <row r="3026" spans="22:24">
      <c r="V3026" t="str">
        <f ca="1"/>
        <v>みがるーさ</v>
      </c>
      <c r="W3026" t="str">
        <f ca="1"/>
        <v>ミガルーサ</v>
      </c>
      <c r="X3026" t="str">
        <f ca="1"/>
        <v>固有名詞</v>
      </c>
    </row>
    <row r="3027" spans="22:24">
      <c r="V3027" t="str">
        <f ca="1"/>
        <v>へいらっしゃ</v>
      </c>
      <c r="W3027" t="str">
        <f ca="1"/>
        <v>ヘイラッシャ</v>
      </c>
      <c r="X3027" t="str">
        <f ca="1"/>
        <v>固有名詞</v>
      </c>
    </row>
    <row r="3028" spans="22:24">
      <c r="V3028" t="str">
        <f ca="1"/>
        <v>しゃりたつ</v>
      </c>
      <c r="W3028" t="str">
        <f ca="1"/>
        <v>シャリタツ</v>
      </c>
      <c r="X3028" t="str">
        <f ca="1"/>
        <v>固有名詞</v>
      </c>
    </row>
    <row r="3029" spans="22:24">
      <c r="V3029" t="str">
        <f ca="1"/>
        <v>このよざる</v>
      </c>
      <c r="W3029" t="str">
        <f ca="1"/>
        <v>コノヨザル</v>
      </c>
      <c r="X3029" t="str">
        <f ca="1"/>
        <v>固有名詞</v>
      </c>
    </row>
    <row r="3030" spans="22:24">
      <c r="V3030" t="str">
        <f ca="1"/>
        <v>どおー</v>
      </c>
      <c r="W3030" t="str">
        <f ca="1"/>
        <v>ドオー</v>
      </c>
      <c r="X3030" t="str">
        <f ca="1"/>
        <v>固有名詞</v>
      </c>
    </row>
    <row r="3031" spans="22:24">
      <c r="V3031" t="str">
        <f ca="1"/>
        <v>りききりん</v>
      </c>
      <c r="W3031" t="str">
        <f ca="1"/>
        <v>リキキリン</v>
      </c>
      <c r="X3031" t="str">
        <f ca="1"/>
        <v>固有名詞</v>
      </c>
    </row>
    <row r="3032" spans="22:24">
      <c r="V3032" t="str">
        <f ca="1"/>
        <v>のここっち</v>
      </c>
      <c r="W3032" t="str">
        <f ca="1"/>
        <v>ノココッチ</v>
      </c>
      <c r="X3032" t="str">
        <f ca="1"/>
        <v>固有名詞</v>
      </c>
    </row>
    <row r="3033" spans="22:24">
      <c r="V3033" t="str">
        <f ca="1"/>
        <v>どどげざん</v>
      </c>
      <c r="W3033" t="str">
        <f ca="1"/>
        <v>ドドゲザン</v>
      </c>
      <c r="X3033" t="str">
        <f ca="1"/>
        <v>固有名詞</v>
      </c>
    </row>
    <row r="3034" spans="22:24">
      <c r="V3034" t="str">
        <f ca="1"/>
        <v>いだいなきば</v>
      </c>
      <c r="W3034" t="str">
        <f ca="1"/>
        <v>イダイナキバ</v>
      </c>
      <c r="X3034" t="str">
        <f ca="1"/>
        <v>固有名詞</v>
      </c>
    </row>
    <row r="3035" spans="22:24">
      <c r="V3035" t="str">
        <f ca="1"/>
        <v>さけぶしっぽ</v>
      </c>
      <c r="W3035" t="str">
        <f ca="1"/>
        <v>サケブシッポ</v>
      </c>
      <c r="X3035" t="str">
        <f ca="1"/>
        <v>固有名詞</v>
      </c>
    </row>
    <row r="3036" spans="22:24">
      <c r="V3036" t="str">
        <f ca="1"/>
        <v>あらぶるたけ</v>
      </c>
      <c r="W3036" t="str">
        <f ca="1"/>
        <v>アラブルタケ</v>
      </c>
      <c r="X3036" t="str">
        <f ca="1"/>
        <v>固有名詞</v>
      </c>
    </row>
    <row r="3037" spans="22:24">
      <c r="V3037" t="str">
        <f ca="1"/>
        <v>はばたくかみ</v>
      </c>
      <c r="W3037" t="str">
        <f ca="1"/>
        <v>ハバタクカミ</v>
      </c>
      <c r="X3037" t="str">
        <f ca="1"/>
        <v>固有名詞</v>
      </c>
    </row>
    <row r="3038" spans="22:24">
      <c r="V3038" t="str">
        <f ca="1"/>
        <v>ちをはうはね</v>
      </c>
      <c r="W3038" t="str">
        <f ca="1"/>
        <v>チヲハウハネ</v>
      </c>
      <c r="X3038" t="str">
        <f ca="1"/>
        <v>固有名詞</v>
      </c>
    </row>
    <row r="3039" spans="22:24">
      <c r="V3039" t="str">
        <f ca="1"/>
        <v>すなのけがわ</v>
      </c>
      <c r="W3039" t="str">
        <f ca="1"/>
        <v>スナノケガワ</v>
      </c>
      <c r="X3039" t="str">
        <f ca="1"/>
        <v>固有名詞</v>
      </c>
    </row>
    <row r="3040" spans="22:24">
      <c r="V3040" t="str">
        <f ca="1"/>
        <v>てつのわだち</v>
      </c>
      <c r="W3040" t="str">
        <f ca="1"/>
        <v>テツノワダチ</v>
      </c>
      <c r="X3040" t="str">
        <f ca="1"/>
        <v>固有名詞</v>
      </c>
    </row>
    <row r="3041" spans="22:24">
      <c r="V3041" t="str">
        <f ca="1"/>
        <v>てつのつつみ</v>
      </c>
      <c r="W3041" t="str">
        <f ca="1"/>
        <v>テツノツツミ</v>
      </c>
      <c r="X3041" t="str">
        <f ca="1"/>
        <v>固有名詞</v>
      </c>
    </row>
    <row r="3042" spans="22:24">
      <c r="V3042" t="str">
        <f ca="1"/>
        <v>てつのかいな</v>
      </c>
      <c r="W3042" t="str">
        <f ca="1"/>
        <v>テツノカイナ</v>
      </c>
      <c r="X3042" t="str">
        <f ca="1"/>
        <v>固有名詞</v>
      </c>
    </row>
    <row r="3043" spans="22:24">
      <c r="V3043" t="str">
        <f ca="1"/>
        <v>てつのこうべ</v>
      </c>
      <c r="W3043" t="str">
        <f ca="1"/>
        <v>テツノコウベ</v>
      </c>
      <c r="X3043" t="str">
        <f ca="1"/>
        <v>固有名詞</v>
      </c>
    </row>
    <row r="3044" spans="22:24">
      <c r="V3044" t="str">
        <f ca="1"/>
        <v>てつのどくが</v>
      </c>
      <c r="W3044" t="str">
        <f ca="1"/>
        <v>テツノドクガ</v>
      </c>
      <c r="X3044" t="str">
        <f ca="1"/>
        <v>固有名詞</v>
      </c>
    </row>
    <row r="3045" spans="22:24">
      <c r="V3045" t="str">
        <f ca="1"/>
        <v>てつのいばら</v>
      </c>
      <c r="W3045" t="str">
        <f ca="1"/>
        <v>テツノイバラ</v>
      </c>
      <c r="X3045" t="str">
        <f ca="1"/>
        <v>固有名詞</v>
      </c>
    </row>
    <row r="3046" spans="22:24">
      <c r="V3046" t="str">
        <f ca="1"/>
        <v>せびえ</v>
      </c>
      <c r="W3046" t="str">
        <f ca="1"/>
        <v>セビエ</v>
      </c>
      <c r="X3046" t="str">
        <f ca="1"/>
        <v>固有名詞</v>
      </c>
    </row>
    <row r="3047" spans="22:24">
      <c r="V3047" t="str">
        <f ca="1"/>
        <v>せごーる</v>
      </c>
      <c r="W3047" t="str">
        <f ca="1"/>
        <v>セゴール</v>
      </c>
      <c r="X3047" t="str">
        <f ca="1"/>
        <v>固有名詞</v>
      </c>
    </row>
    <row r="3048" spans="22:24">
      <c r="V3048" t="str">
        <f ca="1"/>
        <v>せぐれいぶ</v>
      </c>
      <c r="W3048" t="str">
        <f ca="1"/>
        <v>セグレイブ</v>
      </c>
      <c r="X3048" t="str">
        <f ca="1"/>
        <v>固有名詞</v>
      </c>
    </row>
    <row r="3049" spans="22:24">
      <c r="V3049" t="str">
        <f ca="1"/>
        <v>これくれー</v>
      </c>
      <c r="W3049" t="str">
        <f ca="1"/>
        <v>コレクレー</v>
      </c>
      <c r="X3049" t="str">
        <f ca="1"/>
        <v>固有名詞</v>
      </c>
    </row>
    <row r="3050" spans="22:24">
      <c r="V3050" t="str">
        <f ca="1"/>
        <v>さーふごー</v>
      </c>
      <c r="W3050" t="str">
        <f ca="1"/>
        <v>サーフゴー</v>
      </c>
      <c r="X3050" t="str">
        <f ca="1"/>
        <v>固有名詞</v>
      </c>
    </row>
    <row r="3051" spans="22:24">
      <c r="V3051" t="str">
        <f ca="1"/>
        <v>ちおんじぇん</v>
      </c>
      <c r="W3051" t="str">
        <f ca="1"/>
        <v>チオンジェン</v>
      </c>
      <c r="X3051" t="str">
        <f ca="1"/>
        <v>固有名詞</v>
      </c>
    </row>
    <row r="3052" spans="22:24">
      <c r="V3052" t="str">
        <f ca="1"/>
        <v>ぱおじあん</v>
      </c>
      <c r="W3052" t="str">
        <f ca="1"/>
        <v>パオジアン</v>
      </c>
      <c r="X3052" t="str">
        <f ca="1"/>
        <v>固有名詞</v>
      </c>
    </row>
    <row r="3053" spans="22:24">
      <c r="V3053" t="str">
        <f ca="1"/>
        <v>でぃんるー</v>
      </c>
      <c r="W3053" t="str">
        <f ca="1"/>
        <v>ディンルー</v>
      </c>
      <c r="X3053" t="str">
        <f ca="1"/>
        <v>固有名詞</v>
      </c>
    </row>
    <row r="3054" spans="22:24">
      <c r="V3054" t="str">
        <f ca="1"/>
        <v>いーゆい</v>
      </c>
      <c r="W3054" t="str">
        <f ca="1"/>
        <v>イーユイ</v>
      </c>
      <c r="X3054" t="str">
        <f ca="1"/>
        <v>固有名詞</v>
      </c>
    </row>
    <row r="3055" spans="22:24">
      <c r="V3055" t="str">
        <f ca="1"/>
        <v>とどろくつき</v>
      </c>
      <c r="W3055" t="str">
        <f ca="1"/>
        <v>トドロクツキ</v>
      </c>
      <c r="X3055" t="str">
        <f ca="1"/>
        <v>固有名詞</v>
      </c>
    </row>
    <row r="3056" spans="22:24">
      <c r="V3056" t="str">
        <f ca="1"/>
        <v>てつのぶじん</v>
      </c>
      <c r="W3056" t="str">
        <f ca="1"/>
        <v>テツノブジン</v>
      </c>
      <c r="X3056" t="str">
        <f ca="1"/>
        <v>固有名詞</v>
      </c>
    </row>
    <row r="3057" spans="22:24">
      <c r="V3057" t="str">
        <f ca="1"/>
        <v>こらいどん</v>
      </c>
      <c r="W3057" t="str">
        <f ca="1"/>
        <v>コライドン</v>
      </c>
      <c r="X3057" t="str">
        <f ca="1"/>
        <v>固有名詞</v>
      </c>
    </row>
    <row r="3058" spans="22:24">
      <c r="V3058" t="str">
        <f ca="1"/>
        <v>みらいどん</v>
      </c>
      <c r="W3058" t="str">
        <f ca="1"/>
        <v>ミライドン</v>
      </c>
      <c r="X3058" t="str">
        <f ca="1"/>
        <v>固有名詞</v>
      </c>
    </row>
    <row r="3059" spans="22:24">
      <c r="V3059" t="str">
        <f ca="1"/>
        <v>うねるみなも</v>
      </c>
      <c r="W3059" t="str">
        <f ca="1"/>
        <v>ウネルミナモ</v>
      </c>
      <c r="X3059" t="str">
        <f ca="1"/>
        <v>固有名詞</v>
      </c>
    </row>
    <row r="3060" spans="22:24">
      <c r="V3060" t="str">
        <f ca="1"/>
        <v>てつのいさは</v>
      </c>
      <c r="W3060" t="str">
        <f ca="1"/>
        <v>テツノイサハ</v>
      </c>
      <c r="X3060" t="str">
        <f ca="1"/>
        <v>固有名詞</v>
      </c>
    </row>
    <row r="3061" spans="22:24">
      <c r="V3061" t="str">
        <f ca="1"/>
        <v>かみっちゅ</v>
      </c>
      <c r="W3061" t="str">
        <f ca="1"/>
        <v>カミッチュ</v>
      </c>
      <c r="X3061" t="str">
        <f ca="1"/>
        <v>固有名詞</v>
      </c>
    </row>
    <row r="3062" spans="22:24">
      <c r="V3062" t="str">
        <f ca="1"/>
        <v>ちゃです</v>
      </c>
      <c r="W3062" t="str">
        <f ca="1"/>
        <v>チャデス</v>
      </c>
      <c r="X3062" t="str">
        <f ca="1"/>
        <v>固有名詞</v>
      </c>
    </row>
    <row r="3063" spans="22:24">
      <c r="V3063" t="str">
        <f ca="1"/>
        <v>やばそちゃ</v>
      </c>
      <c r="W3063" t="str">
        <f ca="1"/>
        <v>ヤバソチャ</v>
      </c>
      <c r="X3063" t="str">
        <f ca="1"/>
        <v>固有名詞</v>
      </c>
    </row>
    <row r="3064" spans="22:24">
      <c r="V3064" t="str">
        <f ca="1"/>
        <v>いいねいぬ</v>
      </c>
      <c r="W3064" t="str">
        <f ca="1"/>
        <v>イイネイヌ</v>
      </c>
      <c r="X3064" t="str">
        <f ca="1"/>
        <v>固有名詞</v>
      </c>
    </row>
    <row r="3065" spans="22:24">
      <c r="V3065" t="str">
        <f ca="1"/>
        <v>ましましら</v>
      </c>
      <c r="W3065" t="str">
        <f ca="1"/>
        <v>マシマシラ</v>
      </c>
      <c r="X3065" t="str">
        <f ca="1"/>
        <v>固有名詞</v>
      </c>
    </row>
    <row r="3066" spans="22:24">
      <c r="V3066" t="str">
        <f ca="1"/>
        <v>きちきぎす</v>
      </c>
      <c r="W3066" t="str">
        <f ca="1"/>
        <v>キチキギス</v>
      </c>
      <c r="X3066" t="str">
        <f ca="1"/>
        <v>固有名詞</v>
      </c>
    </row>
    <row r="3067" spans="22:24">
      <c r="V3067" t="str">
        <f ca="1"/>
        <v>おーがぽん</v>
      </c>
      <c r="W3067" t="str">
        <f ca="1"/>
        <v>オーガポン</v>
      </c>
      <c r="X3067" t="str">
        <f ca="1"/>
        <v>固有名詞</v>
      </c>
    </row>
    <row r="3068" spans="22:24">
      <c r="V3068" t="str">
        <f ca="1"/>
        <v>ぶりじゅらす</v>
      </c>
      <c r="W3068" t="str">
        <f ca="1"/>
        <v>ブリジュラス</v>
      </c>
      <c r="X3068" t="str">
        <f ca="1"/>
        <v>固有名詞</v>
      </c>
    </row>
    <row r="3069" spans="22:24">
      <c r="V3069" t="str">
        <f ca="1"/>
        <v>かみつおろち</v>
      </c>
      <c r="W3069" t="str">
        <f ca="1"/>
        <v>カミツオロチ</v>
      </c>
      <c r="X3069" t="str">
        <f ca="1"/>
        <v>固有名詞</v>
      </c>
    </row>
    <row r="3070" spans="22:24">
      <c r="V3070" t="str">
        <f ca="1"/>
        <v>うがつほむら</v>
      </c>
      <c r="W3070" t="str">
        <f ca="1"/>
        <v>ウガツホムラ</v>
      </c>
      <c r="X3070" t="str">
        <f ca="1"/>
        <v>固有名詞</v>
      </c>
    </row>
    <row r="3071" spans="22:24">
      <c r="V3071" t="str">
        <f ca="1"/>
        <v>たけるらいこ</v>
      </c>
      <c r="W3071" t="str">
        <f ca="1"/>
        <v>タケルライコ</v>
      </c>
      <c r="X3071" t="str">
        <f ca="1"/>
        <v>固有名詞</v>
      </c>
    </row>
    <row r="3072" spans="22:24">
      <c r="V3072" t="str">
        <f ca="1"/>
        <v>てつのいわお</v>
      </c>
      <c r="W3072" t="str">
        <f ca="1"/>
        <v>テツノイワオ</v>
      </c>
      <c r="X3072" t="str">
        <f ca="1"/>
        <v>固有名詞</v>
      </c>
    </row>
    <row r="3073" spans="22:24">
      <c r="V3073" t="str">
        <f ca="1"/>
        <v>てつのかしら</v>
      </c>
      <c r="W3073" t="str">
        <f ca="1"/>
        <v>テツノカシラ</v>
      </c>
      <c r="X3073" t="str">
        <f ca="1"/>
        <v>固有名詞</v>
      </c>
    </row>
    <row r="3074" spans="22:24">
      <c r="V3074" t="str">
        <f ca="1"/>
        <v>てらぱごす</v>
      </c>
      <c r="W3074" t="str">
        <f ca="1"/>
        <v>テラパゴス</v>
      </c>
      <c r="X3074" t="str">
        <f ca="1"/>
        <v>固有名詞</v>
      </c>
    </row>
    <row r="3075" spans="22:24">
      <c r="V3075" t="str">
        <f ca="1"/>
        <v>ももわろう</v>
      </c>
      <c r="W3075" t="str">
        <f ca="1"/>
        <v>モモワロウ</v>
      </c>
      <c r="X3075" t="str">
        <f ca="1"/>
        <v>固有名詞</v>
      </c>
    </row>
    <row r="3076" spans="22:24">
      <c r="V3076" t="str">
        <f ca="1"/>
        <v>ふしぎだね</v>
      </c>
      <c r="W3076" t="str">
        <f ca="1"/>
        <v>Bulbasaur</v>
      </c>
      <c r="X3076" t="str">
        <f ca="1"/>
        <v>固有名詞</v>
      </c>
    </row>
    <row r="3077" spans="22:24">
      <c r="V3077" t="str">
        <f ca="1"/>
        <v>ふしぎそう</v>
      </c>
      <c r="W3077" t="str">
        <f ca="1"/>
        <v>Ivysaur</v>
      </c>
      <c r="X3077" t="str">
        <f ca="1"/>
        <v>固有名詞</v>
      </c>
    </row>
    <row r="3078" spans="22:24">
      <c r="V3078" t="str">
        <f ca="1"/>
        <v>ふしぎばな</v>
      </c>
      <c r="W3078" t="str">
        <f ca="1"/>
        <v>Venusaur</v>
      </c>
      <c r="X3078" t="str">
        <f ca="1"/>
        <v>固有名詞</v>
      </c>
    </row>
    <row r="3079" spans="22:24">
      <c r="V3079" t="str">
        <f ca="1"/>
        <v>ひとかげ</v>
      </c>
      <c r="W3079" t="str">
        <f ca="1"/>
        <v>Charmander</v>
      </c>
      <c r="X3079" t="str">
        <f ca="1"/>
        <v>固有名詞</v>
      </c>
    </row>
    <row r="3080" spans="22:24">
      <c r="V3080" t="str">
        <f ca="1"/>
        <v>りざーど</v>
      </c>
      <c r="W3080" t="str">
        <f ca="1"/>
        <v>Charmeleon</v>
      </c>
      <c r="X3080" t="str">
        <f ca="1"/>
        <v>固有名詞</v>
      </c>
    </row>
    <row r="3081" spans="22:24">
      <c r="V3081" t="str">
        <f ca="1"/>
        <v>りざーどん</v>
      </c>
      <c r="W3081" t="str">
        <f ca="1"/>
        <v>Charizard</v>
      </c>
      <c r="X3081" t="str">
        <f ca="1"/>
        <v>固有名詞</v>
      </c>
    </row>
    <row r="3082" spans="22:24">
      <c r="V3082" t="str">
        <f ca="1"/>
        <v>ぜにがめ</v>
      </c>
      <c r="W3082" t="str">
        <f ca="1"/>
        <v>Squirtle</v>
      </c>
      <c r="X3082" t="str">
        <f ca="1"/>
        <v>固有名詞</v>
      </c>
    </row>
    <row r="3083" spans="22:24">
      <c r="V3083" t="str">
        <f ca="1"/>
        <v>かめーる</v>
      </c>
      <c r="W3083" t="str">
        <f ca="1"/>
        <v>Wartortle</v>
      </c>
      <c r="X3083" t="str">
        <f ca="1"/>
        <v>固有名詞</v>
      </c>
    </row>
    <row r="3084" spans="22:24">
      <c r="V3084" t="str">
        <f ca="1"/>
        <v>かめっくす</v>
      </c>
      <c r="W3084" t="str">
        <f ca="1"/>
        <v>Blastoise</v>
      </c>
      <c r="X3084" t="str">
        <f ca="1"/>
        <v>固有名詞</v>
      </c>
    </row>
    <row r="3085" spans="22:24">
      <c r="V3085" t="str">
        <f ca="1"/>
        <v>きゃたぴー</v>
      </c>
      <c r="W3085" t="str">
        <f ca="1"/>
        <v>Caterpie</v>
      </c>
      <c r="X3085" t="str">
        <f ca="1"/>
        <v>固有名詞</v>
      </c>
    </row>
    <row r="3086" spans="22:24">
      <c r="V3086" t="str">
        <f ca="1"/>
        <v>とらんせる</v>
      </c>
      <c r="W3086" t="str">
        <f ca="1"/>
        <v>Metapod</v>
      </c>
      <c r="X3086" t="str">
        <f ca="1"/>
        <v>固有名詞</v>
      </c>
    </row>
    <row r="3087" spans="22:24">
      <c r="V3087" t="str">
        <f ca="1"/>
        <v>ばたふりー</v>
      </c>
      <c r="W3087" t="str">
        <f ca="1"/>
        <v>Butterfree</v>
      </c>
      <c r="X3087" t="str">
        <f ca="1"/>
        <v>固有名詞</v>
      </c>
    </row>
    <row r="3088" spans="22:24">
      <c r="V3088" t="str">
        <f ca="1"/>
        <v>びーどる</v>
      </c>
      <c r="W3088" t="str">
        <f ca="1"/>
        <v>Weedle</v>
      </c>
      <c r="X3088" t="str">
        <f ca="1"/>
        <v>固有名詞</v>
      </c>
    </row>
    <row r="3089" spans="22:24">
      <c r="V3089" t="str">
        <f ca="1"/>
        <v>こくーん</v>
      </c>
      <c r="W3089" t="str">
        <f ca="1"/>
        <v>Kakuna</v>
      </c>
      <c r="X3089" t="str">
        <f ca="1"/>
        <v>固有名詞</v>
      </c>
    </row>
    <row r="3090" spans="22:24">
      <c r="V3090" t="str">
        <f ca="1"/>
        <v>すぴあー</v>
      </c>
      <c r="W3090" t="str">
        <f ca="1"/>
        <v>Beedrill</v>
      </c>
      <c r="X3090" t="str">
        <f ca="1"/>
        <v>固有名詞</v>
      </c>
    </row>
    <row r="3091" spans="22:24">
      <c r="V3091" t="str">
        <f ca="1"/>
        <v>ぽっぽ</v>
      </c>
      <c r="W3091" t="str">
        <f ca="1"/>
        <v>Pidgey</v>
      </c>
      <c r="X3091" t="str">
        <f ca="1"/>
        <v>固有名詞</v>
      </c>
    </row>
    <row r="3092" spans="22:24">
      <c r="V3092" t="str">
        <f ca="1"/>
        <v>ぴじょん</v>
      </c>
      <c r="W3092" t="str">
        <f ca="1"/>
        <v>Pidgeotto</v>
      </c>
      <c r="X3092" t="str">
        <f ca="1"/>
        <v>固有名詞</v>
      </c>
    </row>
    <row r="3093" spans="22:24">
      <c r="V3093" t="str">
        <f ca="1"/>
        <v>ぴじょっと</v>
      </c>
      <c r="W3093" t="str">
        <f ca="1"/>
        <v>Pidgeot</v>
      </c>
      <c r="X3093" t="str">
        <f ca="1"/>
        <v>固有名詞</v>
      </c>
    </row>
    <row r="3094" spans="22:24">
      <c r="V3094" t="str">
        <f ca="1"/>
        <v>こらった</v>
      </c>
      <c r="W3094" t="str">
        <f ca="1"/>
        <v>Rattata</v>
      </c>
      <c r="X3094" t="str">
        <f ca="1"/>
        <v>固有名詞</v>
      </c>
    </row>
    <row r="3095" spans="22:24">
      <c r="V3095" t="str">
        <f ca="1"/>
        <v>らった</v>
      </c>
      <c r="W3095" t="str">
        <f ca="1"/>
        <v>Raticate</v>
      </c>
      <c r="X3095" t="str">
        <f ca="1"/>
        <v>固有名詞</v>
      </c>
    </row>
    <row r="3096" spans="22:24">
      <c r="V3096" t="str">
        <f ca="1"/>
        <v>おにすずめ</v>
      </c>
      <c r="W3096" t="str">
        <f ca="1"/>
        <v>Spearow</v>
      </c>
      <c r="X3096" t="str">
        <f ca="1"/>
        <v>固有名詞</v>
      </c>
    </row>
    <row r="3097" spans="22:24">
      <c r="V3097" t="str">
        <f ca="1"/>
        <v>おにどりる</v>
      </c>
      <c r="W3097" t="str">
        <f ca="1"/>
        <v>Fearow</v>
      </c>
      <c r="X3097" t="str">
        <f ca="1"/>
        <v>固有名詞</v>
      </c>
    </row>
    <row r="3098" spans="22:24">
      <c r="V3098" t="str">
        <f ca="1"/>
        <v>あーぼ</v>
      </c>
      <c r="W3098" t="str">
        <f ca="1"/>
        <v>Ekans</v>
      </c>
      <c r="X3098" t="str">
        <f ca="1"/>
        <v>固有名詞</v>
      </c>
    </row>
    <row r="3099" spans="22:24">
      <c r="V3099" t="str">
        <f ca="1"/>
        <v>あーぼっく</v>
      </c>
      <c r="W3099" t="str">
        <f ca="1"/>
        <v>Arbok</v>
      </c>
      <c r="X3099" t="str">
        <f ca="1"/>
        <v>固有名詞</v>
      </c>
    </row>
    <row r="3100" spans="22:24">
      <c r="V3100" t="str">
        <f ca="1"/>
        <v>ぴかちゅう</v>
      </c>
      <c r="W3100" t="str">
        <f ca="1"/>
        <v>Pikachu</v>
      </c>
      <c r="X3100" t="str">
        <f ca="1"/>
        <v>固有名詞</v>
      </c>
    </row>
    <row r="3101" spans="22:24">
      <c r="V3101" t="str">
        <f ca="1"/>
        <v>らいちゅう</v>
      </c>
      <c r="W3101" t="str">
        <f ca="1"/>
        <v>Raichu</v>
      </c>
      <c r="X3101" t="str">
        <f ca="1"/>
        <v>固有名詞</v>
      </c>
    </row>
    <row r="3102" spans="22:24">
      <c r="V3102" t="str">
        <f ca="1"/>
        <v>さんど</v>
      </c>
      <c r="W3102" t="str">
        <f ca="1"/>
        <v>Sandshrew</v>
      </c>
      <c r="X3102" t="str">
        <f ca="1"/>
        <v>固有名詞</v>
      </c>
    </row>
    <row r="3103" spans="22:24">
      <c r="V3103" t="str">
        <f ca="1"/>
        <v>さんどぱん</v>
      </c>
      <c r="W3103" t="str">
        <f ca="1"/>
        <v>Sandslash</v>
      </c>
      <c r="X3103" t="str">
        <f ca="1"/>
        <v>固有名詞</v>
      </c>
    </row>
    <row r="3104" spans="22:24">
      <c r="V3104" t="str">
        <f ca="1"/>
        <v>にどらん♀</v>
      </c>
      <c r="W3104" t="str">
        <f ca="1"/>
        <v>Nidoran♀</v>
      </c>
      <c r="X3104" t="str">
        <f ca="1"/>
        <v>固有名詞</v>
      </c>
    </row>
    <row r="3105" spans="22:24">
      <c r="V3105" t="str">
        <f ca="1"/>
        <v>にどりーな</v>
      </c>
      <c r="W3105" t="str">
        <f ca="1"/>
        <v>Nidorina</v>
      </c>
      <c r="X3105" t="str">
        <f ca="1"/>
        <v>固有名詞</v>
      </c>
    </row>
    <row r="3106" spans="22:24">
      <c r="V3106" t="str">
        <f ca="1"/>
        <v>にどくいん</v>
      </c>
      <c r="W3106" t="str">
        <f ca="1"/>
        <v>Nidoqueen</v>
      </c>
      <c r="X3106" t="str">
        <f ca="1"/>
        <v>固有名詞</v>
      </c>
    </row>
    <row r="3107" spans="22:24">
      <c r="V3107" t="str">
        <f ca="1"/>
        <v>にどらん♂</v>
      </c>
      <c r="W3107" t="str">
        <f ca="1"/>
        <v>Nidoran♂</v>
      </c>
      <c r="X3107" t="str">
        <f ca="1"/>
        <v>固有名詞</v>
      </c>
    </row>
    <row r="3108" spans="22:24">
      <c r="V3108" t="str">
        <f ca="1"/>
        <v>にどりーの</v>
      </c>
      <c r="W3108" t="str">
        <f ca="1"/>
        <v>Nidorino</v>
      </c>
      <c r="X3108" t="str">
        <f ca="1"/>
        <v>固有名詞</v>
      </c>
    </row>
    <row r="3109" spans="22:24">
      <c r="V3109" t="str">
        <f ca="1"/>
        <v>にどきんぐ</v>
      </c>
      <c r="W3109" t="str">
        <f ca="1"/>
        <v>Nidoking</v>
      </c>
      <c r="X3109" t="str">
        <f ca="1"/>
        <v>固有名詞</v>
      </c>
    </row>
    <row r="3110" spans="22:24">
      <c r="V3110" t="str">
        <f ca="1"/>
        <v>ぴっぴ</v>
      </c>
      <c r="W3110" t="str">
        <f ca="1"/>
        <v>Clefairy</v>
      </c>
      <c r="X3110" t="str">
        <f ca="1"/>
        <v>固有名詞</v>
      </c>
    </row>
    <row r="3111" spans="22:24">
      <c r="V3111" t="str">
        <f ca="1"/>
        <v>ぴくしー</v>
      </c>
      <c r="W3111" t="str">
        <f ca="1"/>
        <v>Clefable</v>
      </c>
      <c r="X3111" t="str">
        <f ca="1"/>
        <v>固有名詞</v>
      </c>
    </row>
    <row r="3112" spans="22:24">
      <c r="V3112" t="str">
        <f ca="1"/>
        <v>ろこん</v>
      </c>
      <c r="W3112" t="str">
        <f ca="1"/>
        <v>Vulpix</v>
      </c>
      <c r="X3112" t="str">
        <f ca="1"/>
        <v>固有名詞</v>
      </c>
    </row>
    <row r="3113" spans="22:24">
      <c r="V3113" t="str">
        <f ca="1"/>
        <v>きゅうこん</v>
      </c>
      <c r="W3113" t="str">
        <f ca="1"/>
        <v>Ninetales</v>
      </c>
      <c r="X3113" t="str">
        <f ca="1"/>
        <v>固有名詞</v>
      </c>
    </row>
    <row r="3114" spans="22:24">
      <c r="V3114" t="str">
        <f ca="1"/>
        <v>ぷりん</v>
      </c>
      <c r="W3114" t="str">
        <f ca="1"/>
        <v>Jigglypuff</v>
      </c>
      <c r="X3114" t="str">
        <f ca="1"/>
        <v>固有名詞</v>
      </c>
    </row>
    <row r="3115" spans="22:24">
      <c r="V3115" t="str">
        <f ca="1"/>
        <v>ぷくりん</v>
      </c>
      <c r="W3115" t="str">
        <f ca="1"/>
        <v>Wigglytuff</v>
      </c>
      <c r="X3115" t="str">
        <f ca="1"/>
        <v>固有名詞</v>
      </c>
    </row>
    <row r="3116" spans="22:24">
      <c r="V3116" t="str">
        <f ca="1"/>
        <v>ずばっと</v>
      </c>
      <c r="W3116" t="str">
        <f ca="1"/>
        <v>Zubat</v>
      </c>
      <c r="X3116" t="str">
        <f ca="1"/>
        <v>固有名詞</v>
      </c>
    </row>
    <row r="3117" spans="22:24">
      <c r="V3117" t="str">
        <f ca="1"/>
        <v>ごるばっと</v>
      </c>
      <c r="W3117" t="str">
        <f ca="1"/>
        <v>Golbat</v>
      </c>
      <c r="X3117" t="str">
        <f ca="1"/>
        <v>固有名詞</v>
      </c>
    </row>
    <row r="3118" spans="22:24">
      <c r="V3118" t="str">
        <f ca="1"/>
        <v>なぞのくさ</v>
      </c>
      <c r="W3118" t="str">
        <f ca="1"/>
        <v>Oddish</v>
      </c>
      <c r="X3118" t="str">
        <f ca="1"/>
        <v>固有名詞</v>
      </c>
    </row>
    <row r="3119" spans="22:24">
      <c r="V3119" t="str">
        <f ca="1"/>
        <v>くさいはな</v>
      </c>
      <c r="W3119" t="str">
        <f ca="1"/>
        <v>Gloom</v>
      </c>
      <c r="X3119" t="str">
        <f ca="1"/>
        <v>固有名詞</v>
      </c>
    </row>
    <row r="3120" spans="22:24">
      <c r="V3120" t="str">
        <f ca="1"/>
        <v>らふれしあ</v>
      </c>
      <c r="W3120" t="str">
        <f ca="1"/>
        <v>Vileplume</v>
      </c>
      <c r="X3120" t="str">
        <f ca="1"/>
        <v>固有名詞</v>
      </c>
    </row>
    <row r="3121" spans="22:24">
      <c r="V3121" t="str">
        <f ca="1"/>
        <v>ぱらす</v>
      </c>
      <c r="W3121" t="str">
        <f ca="1"/>
        <v>Paras</v>
      </c>
      <c r="X3121" t="str">
        <f ca="1"/>
        <v>固有名詞</v>
      </c>
    </row>
    <row r="3122" spans="22:24">
      <c r="V3122" t="str">
        <f ca="1"/>
        <v>ぱらせくと</v>
      </c>
      <c r="W3122" t="str">
        <f ca="1"/>
        <v>Parasect</v>
      </c>
      <c r="X3122" t="str">
        <f ca="1"/>
        <v>固有名詞</v>
      </c>
    </row>
    <row r="3123" spans="22:24">
      <c r="V3123" t="str">
        <f ca="1"/>
        <v>こんぱん</v>
      </c>
      <c r="W3123" t="str">
        <f ca="1"/>
        <v>Venonat</v>
      </c>
      <c r="X3123" t="str">
        <f ca="1"/>
        <v>固有名詞</v>
      </c>
    </row>
    <row r="3124" spans="22:24">
      <c r="V3124" t="str">
        <f ca="1"/>
        <v>もるふぉん</v>
      </c>
      <c r="W3124" t="str">
        <f ca="1"/>
        <v>Venomoth</v>
      </c>
      <c r="X3124" t="str">
        <f ca="1"/>
        <v>固有名詞</v>
      </c>
    </row>
    <row r="3125" spans="22:24">
      <c r="V3125" t="str">
        <f ca="1"/>
        <v>でぃぐだ</v>
      </c>
      <c r="W3125" t="str">
        <f ca="1"/>
        <v>Diglett</v>
      </c>
      <c r="X3125" t="str">
        <f ca="1"/>
        <v>固有名詞</v>
      </c>
    </row>
    <row r="3126" spans="22:24">
      <c r="V3126" t="str">
        <f ca="1"/>
        <v>だぐとりお</v>
      </c>
      <c r="W3126" t="str">
        <f ca="1"/>
        <v>Dugtrio</v>
      </c>
      <c r="X3126" t="str">
        <f ca="1"/>
        <v>固有名詞</v>
      </c>
    </row>
    <row r="3127" spans="22:24">
      <c r="V3127" t="str">
        <f ca="1"/>
        <v>にゃーす</v>
      </c>
      <c r="W3127" t="str">
        <f ca="1"/>
        <v>Meowth</v>
      </c>
      <c r="X3127" t="str">
        <f ca="1"/>
        <v>固有名詞</v>
      </c>
    </row>
    <row r="3128" spans="22:24">
      <c r="V3128" t="str">
        <f ca="1"/>
        <v>ぺるしあん</v>
      </c>
      <c r="W3128" t="str">
        <f ca="1"/>
        <v>Persian</v>
      </c>
      <c r="X3128" t="str">
        <f ca="1"/>
        <v>固有名詞</v>
      </c>
    </row>
    <row r="3129" spans="22:24">
      <c r="V3129" t="str">
        <f ca="1"/>
        <v>こだっく</v>
      </c>
      <c r="W3129" t="str">
        <f ca="1"/>
        <v>Psyduck</v>
      </c>
      <c r="X3129" t="str">
        <f ca="1"/>
        <v>固有名詞</v>
      </c>
    </row>
    <row r="3130" spans="22:24">
      <c r="V3130" t="str">
        <f ca="1"/>
        <v>ごるだっく</v>
      </c>
      <c r="W3130" t="str">
        <f ca="1"/>
        <v>Golduck</v>
      </c>
      <c r="X3130" t="str">
        <f ca="1"/>
        <v>固有名詞</v>
      </c>
    </row>
    <row r="3131" spans="22:24">
      <c r="V3131" t="str">
        <f ca="1"/>
        <v>まんきー</v>
      </c>
      <c r="W3131" t="str">
        <f ca="1"/>
        <v>Mankey</v>
      </c>
      <c r="X3131" t="str">
        <f ca="1"/>
        <v>固有名詞</v>
      </c>
    </row>
    <row r="3132" spans="22:24">
      <c r="V3132" t="str">
        <f ca="1"/>
        <v>おこりざる</v>
      </c>
      <c r="W3132" t="str">
        <f ca="1"/>
        <v>Primeape</v>
      </c>
      <c r="X3132" t="str">
        <f ca="1"/>
        <v>固有名詞</v>
      </c>
    </row>
    <row r="3133" spans="22:24">
      <c r="V3133" t="str">
        <f ca="1"/>
        <v>がーでぃ</v>
      </c>
      <c r="W3133" t="str">
        <f ca="1"/>
        <v>Growlithe</v>
      </c>
      <c r="X3133" t="str">
        <f ca="1"/>
        <v>固有名詞</v>
      </c>
    </row>
    <row r="3134" spans="22:24">
      <c r="V3134" t="str">
        <f ca="1"/>
        <v>ういんでぃ</v>
      </c>
      <c r="W3134" t="str">
        <f ca="1"/>
        <v>Arcanine</v>
      </c>
      <c r="X3134" t="str">
        <f ca="1"/>
        <v>固有名詞</v>
      </c>
    </row>
    <row r="3135" spans="22:24">
      <c r="V3135" t="str">
        <f ca="1"/>
        <v>にょろも</v>
      </c>
      <c r="W3135" t="str">
        <f ca="1"/>
        <v>Poliwag</v>
      </c>
      <c r="X3135" t="str">
        <f ca="1"/>
        <v>固有名詞</v>
      </c>
    </row>
    <row r="3136" spans="22:24">
      <c r="V3136" t="str">
        <f ca="1"/>
        <v>にょろぞ</v>
      </c>
      <c r="W3136" t="str">
        <f ca="1"/>
        <v>Poliwhirl</v>
      </c>
      <c r="X3136" t="str">
        <f ca="1"/>
        <v>固有名詞</v>
      </c>
    </row>
    <row r="3137" spans="22:24">
      <c r="V3137" t="str">
        <f ca="1"/>
        <v>にょろぼん</v>
      </c>
      <c r="W3137" t="str">
        <f ca="1"/>
        <v>Poliwrath</v>
      </c>
      <c r="X3137" t="str">
        <f ca="1"/>
        <v>固有名詞</v>
      </c>
    </row>
    <row r="3138" spans="22:24">
      <c r="V3138" t="str">
        <f ca="1"/>
        <v>けーしぃ</v>
      </c>
      <c r="W3138" t="str">
        <f ca="1"/>
        <v>Abra</v>
      </c>
      <c r="X3138" t="str">
        <f ca="1"/>
        <v>固有名詞</v>
      </c>
    </row>
    <row r="3139" spans="22:24">
      <c r="V3139" t="str">
        <f ca="1"/>
        <v>ゆんげらー</v>
      </c>
      <c r="W3139" t="str">
        <f ca="1"/>
        <v>Kadabra</v>
      </c>
      <c r="X3139" t="str">
        <f ca="1"/>
        <v>固有名詞</v>
      </c>
    </row>
    <row r="3140" spans="22:24">
      <c r="V3140" t="str">
        <f ca="1"/>
        <v>ふーでぃん</v>
      </c>
      <c r="W3140" t="str">
        <f ca="1"/>
        <v>Alakazam</v>
      </c>
      <c r="X3140" t="str">
        <f ca="1"/>
        <v>固有名詞</v>
      </c>
    </row>
    <row r="3141" spans="22:24">
      <c r="V3141" t="str">
        <f ca="1"/>
        <v>わんりきー</v>
      </c>
      <c r="W3141" t="str">
        <f ca="1"/>
        <v>Machop</v>
      </c>
      <c r="X3141" t="str">
        <f ca="1"/>
        <v>固有名詞</v>
      </c>
    </row>
    <row r="3142" spans="22:24">
      <c r="V3142" t="str">
        <f ca="1"/>
        <v>ごーりきー</v>
      </c>
      <c r="W3142" t="str">
        <f ca="1"/>
        <v>Machoke</v>
      </c>
      <c r="X3142" t="str">
        <f ca="1"/>
        <v>固有名詞</v>
      </c>
    </row>
    <row r="3143" spans="22:24">
      <c r="V3143" t="str">
        <f ca="1"/>
        <v>かいりきー</v>
      </c>
      <c r="W3143" t="str">
        <f ca="1"/>
        <v>Machamp</v>
      </c>
      <c r="X3143" t="str">
        <f ca="1"/>
        <v>固有名詞</v>
      </c>
    </row>
    <row r="3144" spans="22:24">
      <c r="V3144" t="str">
        <f ca="1"/>
        <v>まだつぼみ</v>
      </c>
      <c r="W3144" t="str">
        <f ca="1"/>
        <v>Bellsprout</v>
      </c>
      <c r="X3144" t="str">
        <f ca="1"/>
        <v>固有名詞</v>
      </c>
    </row>
    <row r="3145" spans="22:24">
      <c r="V3145" t="str">
        <f ca="1"/>
        <v>うつどん</v>
      </c>
      <c r="W3145" t="str">
        <f ca="1"/>
        <v>Weepinbell</v>
      </c>
      <c r="X3145" t="str">
        <f ca="1"/>
        <v>固有名詞</v>
      </c>
    </row>
    <row r="3146" spans="22:24">
      <c r="V3146" t="str">
        <f ca="1"/>
        <v>うつぼっと</v>
      </c>
      <c r="W3146" t="str">
        <f ca="1"/>
        <v>Victreebel</v>
      </c>
      <c r="X3146" t="str">
        <f ca="1"/>
        <v>固有名詞</v>
      </c>
    </row>
    <row r="3147" spans="22:24">
      <c r="V3147" t="str">
        <f ca="1"/>
        <v>めのくらげ</v>
      </c>
      <c r="W3147" t="str">
        <f ca="1"/>
        <v>Tentacool</v>
      </c>
      <c r="X3147" t="str">
        <f ca="1"/>
        <v>固有名詞</v>
      </c>
    </row>
    <row r="3148" spans="22:24">
      <c r="V3148" t="str">
        <f ca="1"/>
        <v>どくくらげ</v>
      </c>
      <c r="W3148" t="str">
        <f ca="1"/>
        <v>Tentacruel</v>
      </c>
      <c r="X3148" t="str">
        <f ca="1"/>
        <v>固有名詞</v>
      </c>
    </row>
    <row r="3149" spans="22:24">
      <c r="V3149" t="str">
        <f ca="1"/>
        <v>いしつぶて</v>
      </c>
      <c r="W3149" t="str">
        <f ca="1"/>
        <v>Geodude</v>
      </c>
      <c r="X3149" t="str">
        <f ca="1"/>
        <v>固有名詞</v>
      </c>
    </row>
    <row r="3150" spans="22:24">
      <c r="V3150" t="str">
        <f ca="1"/>
        <v>ごろーん</v>
      </c>
      <c r="W3150" t="str">
        <f ca="1"/>
        <v>Graveler</v>
      </c>
      <c r="X3150" t="str">
        <f ca="1"/>
        <v>固有名詞</v>
      </c>
    </row>
    <row r="3151" spans="22:24">
      <c r="V3151" t="str">
        <f ca="1"/>
        <v>ごろーにゃ</v>
      </c>
      <c r="W3151" t="str">
        <f ca="1"/>
        <v>Golem</v>
      </c>
      <c r="X3151" t="str">
        <f ca="1"/>
        <v>固有名詞</v>
      </c>
    </row>
    <row r="3152" spans="22:24">
      <c r="V3152" t="str">
        <f ca="1"/>
        <v>ぽにーた</v>
      </c>
      <c r="W3152" t="str">
        <f ca="1"/>
        <v>Ponyta</v>
      </c>
      <c r="X3152" t="str">
        <f ca="1"/>
        <v>固有名詞</v>
      </c>
    </row>
    <row r="3153" spans="22:24">
      <c r="V3153" t="str">
        <f ca="1"/>
        <v>ぎゃろっぷ</v>
      </c>
      <c r="W3153" t="str">
        <f ca="1"/>
        <v>Rapidash</v>
      </c>
      <c r="X3153" t="str">
        <f ca="1"/>
        <v>固有名詞</v>
      </c>
    </row>
    <row r="3154" spans="22:24">
      <c r="V3154" t="str">
        <f ca="1"/>
        <v>やどん</v>
      </c>
      <c r="W3154" t="str">
        <f ca="1"/>
        <v>Slowpoke</v>
      </c>
      <c r="X3154" t="str">
        <f ca="1"/>
        <v>固有名詞</v>
      </c>
    </row>
    <row r="3155" spans="22:24">
      <c r="V3155" t="str">
        <f ca="1"/>
        <v>やどらん</v>
      </c>
      <c r="W3155" t="str">
        <f ca="1"/>
        <v>Slowbro</v>
      </c>
      <c r="X3155" t="str">
        <f ca="1"/>
        <v>固有名詞</v>
      </c>
    </row>
    <row r="3156" spans="22:24">
      <c r="V3156" t="str">
        <f ca="1"/>
        <v>こいる</v>
      </c>
      <c r="W3156" t="str">
        <f ca="1"/>
        <v>Magnemite</v>
      </c>
      <c r="X3156" t="str">
        <f ca="1"/>
        <v>固有名詞</v>
      </c>
    </row>
    <row r="3157" spans="22:24">
      <c r="V3157" t="str">
        <f ca="1"/>
        <v>れあこいる</v>
      </c>
      <c r="W3157" t="str">
        <f ca="1"/>
        <v>Magneton</v>
      </c>
      <c r="X3157" t="str">
        <f ca="1"/>
        <v>固有名詞</v>
      </c>
    </row>
    <row r="3158" spans="22:24">
      <c r="V3158" t="str">
        <f ca="1"/>
        <v>かもねぎ</v>
      </c>
      <c r="W3158" t="str">
        <f ca="1"/>
        <v>Farfetch'd</v>
      </c>
      <c r="X3158" t="str">
        <f ca="1"/>
        <v>固有名詞</v>
      </c>
    </row>
    <row r="3159" spans="22:24">
      <c r="V3159" t="str">
        <f ca="1"/>
        <v>どーどー</v>
      </c>
      <c r="W3159" t="str">
        <f ca="1"/>
        <v>Doduo</v>
      </c>
      <c r="X3159" t="str">
        <f ca="1"/>
        <v>固有名詞</v>
      </c>
    </row>
    <row r="3160" spans="22:24">
      <c r="V3160" t="str">
        <f ca="1"/>
        <v>どーどりお</v>
      </c>
      <c r="W3160" t="str">
        <f ca="1"/>
        <v>Dodrio</v>
      </c>
      <c r="X3160" t="str">
        <f ca="1"/>
        <v>固有名詞</v>
      </c>
    </row>
    <row r="3161" spans="22:24">
      <c r="V3161" t="str">
        <f ca="1"/>
        <v>ぱうわう</v>
      </c>
      <c r="W3161" t="str">
        <f ca="1"/>
        <v>Seel</v>
      </c>
      <c r="X3161" t="str">
        <f ca="1"/>
        <v>固有名詞</v>
      </c>
    </row>
    <row r="3162" spans="22:24">
      <c r="V3162" t="str">
        <f ca="1"/>
        <v>じゅごん</v>
      </c>
      <c r="W3162" t="str">
        <f ca="1"/>
        <v>Dewgong</v>
      </c>
      <c r="X3162" t="str">
        <f ca="1"/>
        <v>固有名詞</v>
      </c>
    </row>
    <row r="3163" spans="22:24">
      <c r="V3163" t="str">
        <f ca="1"/>
        <v>べとべたー</v>
      </c>
      <c r="W3163" t="str">
        <f ca="1"/>
        <v>Grimer</v>
      </c>
      <c r="X3163" t="str">
        <f ca="1"/>
        <v>固有名詞</v>
      </c>
    </row>
    <row r="3164" spans="22:24">
      <c r="V3164" t="str">
        <f ca="1"/>
        <v>べとべとん</v>
      </c>
      <c r="W3164" t="str">
        <f ca="1"/>
        <v>Muk</v>
      </c>
      <c r="X3164" t="str">
        <f ca="1"/>
        <v>固有名詞</v>
      </c>
    </row>
    <row r="3165" spans="22:24">
      <c r="V3165" t="str">
        <f ca="1"/>
        <v>しぇるだー</v>
      </c>
      <c r="W3165" t="str">
        <f ca="1"/>
        <v>Shellder</v>
      </c>
      <c r="X3165" t="str">
        <f ca="1"/>
        <v>固有名詞</v>
      </c>
    </row>
    <row r="3166" spans="22:24">
      <c r="V3166" t="str">
        <f ca="1"/>
        <v>ぱるしぇん</v>
      </c>
      <c r="W3166" t="str">
        <f ca="1"/>
        <v>Cloyster</v>
      </c>
      <c r="X3166" t="str">
        <f ca="1"/>
        <v>固有名詞</v>
      </c>
    </row>
    <row r="3167" spans="22:24">
      <c r="V3167" t="str">
        <f ca="1"/>
        <v>ごーす</v>
      </c>
      <c r="W3167" t="str">
        <f ca="1"/>
        <v>Gastly</v>
      </c>
      <c r="X3167" t="str">
        <f ca="1"/>
        <v>固有名詞</v>
      </c>
    </row>
    <row r="3168" spans="22:24">
      <c r="V3168" t="str">
        <f ca="1"/>
        <v>ごーすと</v>
      </c>
      <c r="W3168" t="str">
        <f ca="1"/>
        <v>Haunter</v>
      </c>
      <c r="X3168" t="str">
        <f ca="1"/>
        <v>固有名詞</v>
      </c>
    </row>
    <row r="3169" spans="22:24">
      <c r="V3169" t="str">
        <f ca="1"/>
        <v>げんがー</v>
      </c>
      <c r="W3169" t="str">
        <f ca="1"/>
        <v>Gengar</v>
      </c>
      <c r="X3169" t="str">
        <f ca="1"/>
        <v>固有名詞</v>
      </c>
    </row>
    <row r="3170" spans="22:24">
      <c r="V3170" t="str">
        <f ca="1"/>
        <v>いわーく</v>
      </c>
      <c r="W3170" t="str">
        <f ca="1"/>
        <v>Onix</v>
      </c>
      <c r="X3170" t="str">
        <f ca="1"/>
        <v>固有名詞</v>
      </c>
    </row>
    <row r="3171" spans="22:24">
      <c r="V3171" t="str">
        <f ca="1"/>
        <v>すりーぷ</v>
      </c>
      <c r="W3171" t="str">
        <f ca="1"/>
        <v>Drowzee</v>
      </c>
      <c r="X3171" t="str">
        <f ca="1"/>
        <v>固有名詞</v>
      </c>
    </row>
    <row r="3172" spans="22:24">
      <c r="V3172" t="str">
        <f ca="1"/>
        <v>すりーぱー</v>
      </c>
      <c r="W3172" t="str">
        <f ca="1"/>
        <v>Hypno</v>
      </c>
      <c r="X3172" t="str">
        <f ca="1"/>
        <v>固有名詞</v>
      </c>
    </row>
    <row r="3173" spans="22:24">
      <c r="V3173" t="str">
        <f ca="1"/>
        <v>くらぶ</v>
      </c>
      <c r="W3173" t="str">
        <f ca="1"/>
        <v>Krabby</v>
      </c>
      <c r="X3173" t="str">
        <f ca="1"/>
        <v>固有名詞</v>
      </c>
    </row>
    <row r="3174" spans="22:24">
      <c r="V3174" t="str">
        <f ca="1"/>
        <v>きんぐらー</v>
      </c>
      <c r="W3174" t="str">
        <f ca="1"/>
        <v>Kingler</v>
      </c>
      <c r="X3174" t="str">
        <f ca="1"/>
        <v>固有名詞</v>
      </c>
    </row>
    <row r="3175" spans="22:24">
      <c r="V3175" t="str">
        <f ca="1"/>
        <v>びりりだま</v>
      </c>
      <c r="W3175" t="str">
        <f ca="1"/>
        <v>Voltorb</v>
      </c>
      <c r="X3175" t="str">
        <f ca="1"/>
        <v>固有名詞</v>
      </c>
    </row>
    <row r="3176" spans="22:24">
      <c r="V3176" t="str">
        <f ca="1"/>
        <v>まるまいん</v>
      </c>
      <c r="W3176" t="str">
        <f ca="1"/>
        <v>Electrode</v>
      </c>
      <c r="X3176" t="str">
        <f ca="1"/>
        <v>固有名詞</v>
      </c>
    </row>
    <row r="3177" spans="22:24">
      <c r="V3177" t="str">
        <f ca="1"/>
        <v>たまたま</v>
      </c>
      <c r="W3177" t="str">
        <f ca="1"/>
        <v>Exeggcute</v>
      </c>
      <c r="X3177" t="str">
        <f ca="1"/>
        <v>固有名詞</v>
      </c>
    </row>
    <row r="3178" spans="22:24">
      <c r="V3178" t="str">
        <f ca="1"/>
        <v>なっしー</v>
      </c>
      <c r="W3178" t="str">
        <f ca="1"/>
        <v>Exeggutor</v>
      </c>
      <c r="X3178" t="str">
        <f ca="1"/>
        <v>固有名詞</v>
      </c>
    </row>
    <row r="3179" spans="22:24">
      <c r="V3179" t="str">
        <f ca="1"/>
        <v>からから</v>
      </c>
      <c r="W3179" t="str">
        <f ca="1"/>
        <v>Cubone</v>
      </c>
      <c r="X3179" t="str">
        <f ca="1"/>
        <v>固有名詞</v>
      </c>
    </row>
    <row r="3180" spans="22:24">
      <c r="V3180" t="str">
        <f ca="1"/>
        <v>がらがら</v>
      </c>
      <c r="W3180" t="str">
        <f ca="1"/>
        <v>Marowak</v>
      </c>
      <c r="X3180" t="str">
        <f ca="1"/>
        <v>固有名詞</v>
      </c>
    </row>
    <row r="3181" spans="22:24">
      <c r="V3181" t="str">
        <f ca="1"/>
        <v>さわむらー</v>
      </c>
      <c r="W3181" t="str">
        <f ca="1"/>
        <v>Hitmonlee</v>
      </c>
      <c r="X3181" t="str">
        <f ca="1"/>
        <v>固有名詞</v>
      </c>
    </row>
    <row r="3182" spans="22:24">
      <c r="V3182" t="str">
        <f ca="1"/>
        <v>えびわらー</v>
      </c>
      <c r="W3182" t="str">
        <f ca="1"/>
        <v>Hitmonchan</v>
      </c>
      <c r="X3182" t="str">
        <f ca="1"/>
        <v>固有名詞</v>
      </c>
    </row>
    <row r="3183" spans="22:24">
      <c r="V3183" t="str">
        <f ca="1"/>
        <v>べろりんが</v>
      </c>
      <c r="W3183" t="str">
        <f ca="1"/>
        <v>Lickitung</v>
      </c>
      <c r="X3183" t="str">
        <f ca="1"/>
        <v>固有名詞</v>
      </c>
    </row>
    <row r="3184" spans="22:24">
      <c r="V3184" t="str">
        <f ca="1"/>
        <v>どがーす</v>
      </c>
      <c r="W3184" t="str">
        <f ca="1"/>
        <v>Koffing</v>
      </c>
      <c r="X3184" t="str">
        <f ca="1"/>
        <v>固有名詞</v>
      </c>
    </row>
    <row r="3185" spans="22:24">
      <c r="V3185" t="str">
        <f ca="1"/>
        <v>またどがす</v>
      </c>
      <c r="W3185" t="str">
        <f ca="1"/>
        <v>Weezing</v>
      </c>
      <c r="X3185" t="str">
        <f ca="1"/>
        <v>固有名詞</v>
      </c>
    </row>
    <row r="3186" spans="22:24">
      <c r="V3186" t="str">
        <f ca="1"/>
        <v>さいほーん</v>
      </c>
      <c r="W3186" t="str">
        <f ca="1"/>
        <v>Rhyhorn</v>
      </c>
      <c r="X3186" t="str">
        <f ca="1"/>
        <v>固有名詞</v>
      </c>
    </row>
    <row r="3187" spans="22:24">
      <c r="V3187" t="str">
        <f ca="1"/>
        <v>さいどん</v>
      </c>
      <c r="W3187" t="str">
        <f ca="1"/>
        <v>Rhydon</v>
      </c>
      <c r="X3187" t="str">
        <f ca="1"/>
        <v>固有名詞</v>
      </c>
    </row>
    <row r="3188" spans="22:24">
      <c r="V3188" t="str">
        <f ca="1"/>
        <v>らっきー</v>
      </c>
      <c r="W3188" t="str">
        <f ca="1"/>
        <v>Chansey</v>
      </c>
      <c r="X3188" t="str">
        <f ca="1"/>
        <v>固有名詞</v>
      </c>
    </row>
    <row r="3189" spans="22:24">
      <c r="V3189" t="str">
        <f ca="1"/>
        <v>もんじゃら</v>
      </c>
      <c r="W3189" t="str">
        <f ca="1"/>
        <v>Tangela</v>
      </c>
      <c r="X3189" t="str">
        <f ca="1"/>
        <v>固有名詞</v>
      </c>
    </row>
    <row r="3190" spans="22:24">
      <c r="V3190" t="str">
        <f ca="1"/>
        <v>がるーら</v>
      </c>
      <c r="W3190" t="str">
        <f ca="1"/>
        <v>Kangaskhan</v>
      </c>
      <c r="X3190" t="str">
        <f ca="1"/>
        <v>固有名詞</v>
      </c>
    </row>
    <row r="3191" spans="22:24">
      <c r="V3191" t="str">
        <f ca="1"/>
        <v>たっつー</v>
      </c>
      <c r="W3191" t="str">
        <f ca="1"/>
        <v>Horsea</v>
      </c>
      <c r="X3191" t="str">
        <f ca="1"/>
        <v>固有名詞</v>
      </c>
    </row>
    <row r="3192" spans="22:24">
      <c r="V3192" t="str">
        <f ca="1"/>
        <v>しーどら</v>
      </c>
      <c r="W3192" t="str">
        <f ca="1"/>
        <v>Seadra</v>
      </c>
      <c r="X3192" t="str">
        <f ca="1"/>
        <v>固有名詞</v>
      </c>
    </row>
    <row r="3193" spans="22:24">
      <c r="V3193" t="str">
        <f ca="1"/>
        <v>とさきんと</v>
      </c>
      <c r="W3193" t="str">
        <f ca="1"/>
        <v>Goldeen</v>
      </c>
      <c r="X3193" t="str">
        <f ca="1"/>
        <v>固有名詞</v>
      </c>
    </row>
    <row r="3194" spans="22:24">
      <c r="V3194" t="str">
        <f ca="1"/>
        <v>あずまおう</v>
      </c>
      <c r="W3194" t="str">
        <f ca="1"/>
        <v>Seaking</v>
      </c>
      <c r="X3194" t="str">
        <f ca="1"/>
        <v>固有名詞</v>
      </c>
    </row>
    <row r="3195" spans="22:24">
      <c r="V3195" t="str">
        <f ca="1"/>
        <v>ひとでまん</v>
      </c>
      <c r="W3195" t="str">
        <f ca="1"/>
        <v>Staryu</v>
      </c>
      <c r="X3195" t="str">
        <f ca="1"/>
        <v>固有名詞</v>
      </c>
    </row>
    <row r="3196" spans="22:24">
      <c r="V3196" t="str">
        <f ca="1"/>
        <v>すたーみー</v>
      </c>
      <c r="W3196" t="str">
        <f ca="1"/>
        <v>Starmie</v>
      </c>
      <c r="X3196" t="str">
        <f ca="1"/>
        <v>固有名詞</v>
      </c>
    </row>
    <row r="3197" spans="22:24">
      <c r="V3197" t="str">
        <f ca="1"/>
        <v>ばりやーど</v>
      </c>
      <c r="W3197" t="str">
        <f ca="1"/>
        <v>Mr. Mime</v>
      </c>
      <c r="X3197" t="str">
        <f ca="1"/>
        <v>固有名詞</v>
      </c>
    </row>
    <row r="3198" spans="22:24">
      <c r="V3198" t="str">
        <f ca="1"/>
        <v>すとらいく</v>
      </c>
      <c r="W3198" t="str">
        <f ca="1"/>
        <v>Scyther</v>
      </c>
      <c r="X3198" t="str">
        <f ca="1"/>
        <v>固有名詞</v>
      </c>
    </row>
    <row r="3199" spans="22:24">
      <c r="V3199" t="str">
        <f ca="1"/>
        <v>るーじゅら</v>
      </c>
      <c r="W3199" t="str">
        <f ca="1"/>
        <v>Jynx</v>
      </c>
      <c r="X3199" t="str">
        <f ca="1"/>
        <v>固有名詞</v>
      </c>
    </row>
    <row r="3200" spans="22:24">
      <c r="V3200" t="str">
        <f ca="1"/>
        <v>えれぶー</v>
      </c>
      <c r="W3200" t="str">
        <f ca="1"/>
        <v>Electabuzz</v>
      </c>
      <c r="X3200" t="str">
        <f ca="1"/>
        <v>固有名詞</v>
      </c>
    </row>
    <row r="3201" spans="22:24">
      <c r="V3201" t="str">
        <f ca="1"/>
        <v>ぶーばー</v>
      </c>
      <c r="W3201" t="str">
        <f ca="1"/>
        <v>Magmar</v>
      </c>
      <c r="X3201" t="str">
        <f ca="1"/>
        <v>固有名詞</v>
      </c>
    </row>
    <row r="3202" spans="22:24">
      <c r="V3202" t="str">
        <f ca="1"/>
        <v>かいろす</v>
      </c>
      <c r="W3202" t="str">
        <f ca="1"/>
        <v>Pinsir</v>
      </c>
      <c r="X3202" t="str">
        <f ca="1"/>
        <v>固有名詞</v>
      </c>
    </row>
    <row r="3203" spans="22:24">
      <c r="V3203" t="str">
        <f ca="1"/>
        <v>けんたろす</v>
      </c>
      <c r="W3203" t="str">
        <f ca="1"/>
        <v>Tauros</v>
      </c>
      <c r="X3203" t="str">
        <f ca="1"/>
        <v>固有名詞</v>
      </c>
    </row>
    <row r="3204" spans="22:24">
      <c r="V3204" t="str">
        <f ca="1"/>
        <v>こいきんぐ</v>
      </c>
      <c r="W3204" t="str">
        <f ca="1"/>
        <v>Magikarp</v>
      </c>
      <c r="X3204" t="str">
        <f ca="1"/>
        <v>固有名詞</v>
      </c>
    </row>
    <row r="3205" spans="22:24">
      <c r="V3205" t="str">
        <f ca="1"/>
        <v>ぎゃらどす</v>
      </c>
      <c r="W3205" t="str">
        <f ca="1"/>
        <v>Gyarados</v>
      </c>
      <c r="X3205" t="str">
        <f ca="1"/>
        <v>固有名詞</v>
      </c>
    </row>
    <row r="3206" spans="22:24">
      <c r="V3206" t="str">
        <f ca="1"/>
        <v>らぷらす</v>
      </c>
      <c r="W3206" t="str">
        <f ca="1"/>
        <v>Lapras</v>
      </c>
      <c r="X3206" t="str">
        <f ca="1"/>
        <v>固有名詞</v>
      </c>
    </row>
    <row r="3207" spans="22:24">
      <c r="V3207" t="str">
        <f ca="1"/>
        <v>めたもん</v>
      </c>
      <c r="W3207" t="str">
        <f ca="1"/>
        <v>Ditto</v>
      </c>
      <c r="X3207" t="str">
        <f ca="1"/>
        <v>固有名詞</v>
      </c>
    </row>
    <row r="3208" spans="22:24">
      <c r="V3208" t="str">
        <f ca="1"/>
        <v>いーぶい</v>
      </c>
      <c r="W3208" t="str">
        <f ca="1"/>
        <v>Eevee</v>
      </c>
      <c r="X3208" t="str">
        <f ca="1"/>
        <v>固有名詞</v>
      </c>
    </row>
    <row r="3209" spans="22:24">
      <c r="V3209" t="str">
        <f ca="1"/>
        <v>しゃわーず</v>
      </c>
      <c r="W3209" t="str">
        <f ca="1"/>
        <v>Vaporeon</v>
      </c>
      <c r="X3209" t="str">
        <f ca="1"/>
        <v>固有名詞</v>
      </c>
    </row>
    <row r="3210" spans="22:24">
      <c r="V3210" t="str">
        <f ca="1"/>
        <v>さんだーす</v>
      </c>
      <c r="W3210" t="str">
        <f ca="1"/>
        <v>Jolteon</v>
      </c>
      <c r="X3210" t="str">
        <f ca="1"/>
        <v>固有名詞</v>
      </c>
    </row>
    <row r="3211" spans="22:24">
      <c r="V3211" t="str">
        <f ca="1"/>
        <v>ぶーすたー</v>
      </c>
      <c r="W3211" t="str">
        <f ca="1"/>
        <v>Flareon</v>
      </c>
      <c r="X3211" t="str">
        <f ca="1"/>
        <v>固有名詞</v>
      </c>
    </row>
    <row r="3212" spans="22:24">
      <c r="V3212" t="str">
        <f ca="1"/>
        <v>ぽりごん</v>
      </c>
      <c r="W3212" t="str">
        <f ca="1"/>
        <v>Porygon</v>
      </c>
      <c r="X3212" t="str">
        <f ca="1"/>
        <v>固有名詞</v>
      </c>
    </row>
    <row r="3213" spans="22:24">
      <c r="V3213" t="str">
        <f ca="1"/>
        <v>おむないと</v>
      </c>
      <c r="W3213" t="str">
        <f ca="1"/>
        <v>Omanyte</v>
      </c>
      <c r="X3213" t="str">
        <f ca="1"/>
        <v>固有名詞</v>
      </c>
    </row>
    <row r="3214" spans="22:24">
      <c r="V3214" t="str">
        <f ca="1"/>
        <v>おむすたー</v>
      </c>
      <c r="W3214" t="str">
        <f ca="1"/>
        <v>Omastar</v>
      </c>
      <c r="X3214" t="str">
        <f ca="1"/>
        <v>固有名詞</v>
      </c>
    </row>
    <row r="3215" spans="22:24">
      <c r="V3215" t="str">
        <f ca="1"/>
        <v>かぶと</v>
      </c>
      <c r="W3215" t="str">
        <f ca="1"/>
        <v>Kabuto</v>
      </c>
      <c r="X3215" t="str">
        <f ca="1"/>
        <v>固有名詞</v>
      </c>
    </row>
    <row r="3216" spans="22:24">
      <c r="V3216" t="str">
        <f ca="1"/>
        <v>かぶとぷす</v>
      </c>
      <c r="W3216" t="str">
        <f ca="1"/>
        <v>Kabutops</v>
      </c>
      <c r="X3216" t="str">
        <f ca="1"/>
        <v>固有名詞</v>
      </c>
    </row>
    <row r="3217" spans="22:24">
      <c r="V3217" t="str">
        <f ca="1"/>
        <v>ぷてら</v>
      </c>
      <c r="W3217" t="str">
        <f ca="1"/>
        <v>Aerodactyl</v>
      </c>
      <c r="X3217" t="str">
        <f ca="1"/>
        <v>固有名詞</v>
      </c>
    </row>
    <row r="3218" spans="22:24">
      <c r="V3218" t="str">
        <f ca="1"/>
        <v>かびごん</v>
      </c>
      <c r="W3218" t="str">
        <f ca="1"/>
        <v>Snorlax</v>
      </c>
      <c r="X3218" t="str">
        <f ca="1"/>
        <v>固有名詞</v>
      </c>
    </row>
    <row r="3219" spans="22:24">
      <c r="V3219" t="str">
        <f ca="1"/>
        <v>ふりーざー</v>
      </c>
      <c r="W3219" t="str">
        <f ca="1"/>
        <v>Articuno</v>
      </c>
      <c r="X3219" t="str">
        <f ca="1"/>
        <v>固有名詞</v>
      </c>
    </row>
    <row r="3220" spans="22:24">
      <c r="V3220" t="str">
        <f ca="1"/>
        <v>さんだー</v>
      </c>
      <c r="W3220" t="str">
        <f ca="1"/>
        <v>Zapdos</v>
      </c>
      <c r="X3220" t="str">
        <f ca="1"/>
        <v>固有名詞</v>
      </c>
    </row>
    <row r="3221" spans="22:24">
      <c r="V3221" t="str">
        <f ca="1"/>
        <v>ふぁいやー</v>
      </c>
      <c r="W3221" t="str">
        <f ca="1"/>
        <v>Moltres</v>
      </c>
      <c r="X3221" t="str">
        <f ca="1"/>
        <v>固有名詞</v>
      </c>
    </row>
    <row r="3222" spans="22:24">
      <c r="V3222" t="str">
        <f ca="1"/>
        <v>みにりゅう</v>
      </c>
      <c r="W3222" t="str">
        <f ca="1"/>
        <v>Dratini</v>
      </c>
      <c r="X3222" t="str">
        <f ca="1"/>
        <v>固有名詞</v>
      </c>
    </row>
    <row r="3223" spans="22:24">
      <c r="V3223" t="str">
        <f ca="1"/>
        <v>はくりゅー</v>
      </c>
      <c r="W3223" t="str">
        <f ca="1"/>
        <v>Dragonair</v>
      </c>
      <c r="X3223" t="str">
        <f ca="1"/>
        <v>固有名詞</v>
      </c>
    </row>
    <row r="3224" spans="22:24">
      <c r="V3224" t="str">
        <f ca="1"/>
        <v>かいりゅー</v>
      </c>
      <c r="W3224" t="str">
        <f ca="1"/>
        <v>Dragonite</v>
      </c>
      <c r="X3224" t="str">
        <f ca="1"/>
        <v>固有名詞</v>
      </c>
    </row>
    <row r="3225" spans="22:24">
      <c r="V3225" t="str">
        <f ca="1"/>
        <v>みゅうつー</v>
      </c>
      <c r="W3225" t="str">
        <f ca="1"/>
        <v>Mewtwo</v>
      </c>
      <c r="X3225" t="str">
        <f ca="1"/>
        <v>固有名詞</v>
      </c>
    </row>
    <row r="3226" spans="22:24">
      <c r="V3226" t="str">
        <f ca="1"/>
        <v>みゅう</v>
      </c>
      <c r="W3226" t="str">
        <f ca="1"/>
        <v>Mew</v>
      </c>
      <c r="X3226" t="str">
        <f ca="1"/>
        <v>固有名詞</v>
      </c>
    </row>
    <row r="3227" spans="22:24">
      <c r="V3227" t="str">
        <f ca="1"/>
        <v>ちこりーた</v>
      </c>
      <c r="W3227" t="str">
        <f ca="1"/>
        <v>Chikorita</v>
      </c>
      <c r="X3227" t="str">
        <f ca="1"/>
        <v>固有名詞</v>
      </c>
    </row>
    <row r="3228" spans="22:24">
      <c r="V3228" t="str">
        <f ca="1"/>
        <v>べいりーふ</v>
      </c>
      <c r="W3228" t="str">
        <f ca="1"/>
        <v>Bayleef</v>
      </c>
      <c r="X3228" t="str">
        <f ca="1"/>
        <v>固有名詞</v>
      </c>
    </row>
    <row r="3229" spans="22:24">
      <c r="V3229" t="str">
        <f ca="1"/>
        <v>めがにうむ</v>
      </c>
      <c r="W3229" t="str">
        <f ca="1"/>
        <v>Meganium</v>
      </c>
      <c r="X3229" t="str">
        <f ca="1"/>
        <v>固有名詞</v>
      </c>
    </row>
    <row r="3230" spans="22:24">
      <c r="V3230" t="str">
        <f ca="1"/>
        <v>ひのあらし</v>
      </c>
      <c r="W3230" t="str">
        <f ca="1"/>
        <v>Cyndaquil</v>
      </c>
      <c r="X3230" t="str">
        <f ca="1"/>
        <v>固有名詞</v>
      </c>
    </row>
    <row r="3231" spans="22:24">
      <c r="V3231" t="str">
        <f ca="1"/>
        <v>まぐまらし</v>
      </c>
      <c r="W3231" t="str">
        <f ca="1"/>
        <v>Quilava</v>
      </c>
      <c r="X3231" t="str">
        <f ca="1"/>
        <v>固有名詞</v>
      </c>
    </row>
    <row r="3232" spans="22:24">
      <c r="V3232" t="str">
        <f ca="1"/>
        <v>ばくふーん</v>
      </c>
      <c r="W3232" t="str">
        <f ca="1"/>
        <v>Typhlosion</v>
      </c>
      <c r="X3232" t="str">
        <f ca="1"/>
        <v>固有名詞</v>
      </c>
    </row>
    <row r="3233" spans="22:24">
      <c r="V3233" t="str">
        <f ca="1"/>
        <v>わにのこ</v>
      </c>
      <c r="W3233" t="str">
        <f ca="1"/>
        <v>Totodile</v>
      </c>
      <c r="X3233" t="str">
        <f ca="1"/>
        <v>固有名詞</v>
      </c>
    </row>
    <row r="3234" spans="22:24">
      <c r="V3234" t="str">
        <f ca="1"/>
        <v>ありげいつ</v>
      </c>
      <c r="W3234" t="str">
        <f ca="1"/>
        <v>Croconaw</v>
      </c>
      <c r="X3234" t="str">
        <f ca="1"/>
        <v>固有名詞</v>
      </c>
    </row>
    <row r="3235" spans="22:24">
      <c r="V3235" t="str">
        <f ca="1"/>
        <v>おーだいる</v>
      </c>
      <c r="W3235" t="str">
        <f ca="1"/>
        <v>Feraligatr</v>
      </c>
      <c r="X3235" t="str">
        <f ca="1"/>
        <v>固有名詞</v>
      </c>
    </row>
    <row r="3236" spans="22:24">
      <c r="V3236" t="str">
        <f ca="1"/>
        <v>おたち</v>
      </c>
      <c r="W3236" t="str">
        <f ca="1"/>
        <v>Sentret</v>
      </c>
      <c r="X3236" t="str">
        <f ca="1"/>
        <v>固有名詞</v>
      </c>
    </row>
    <row r="3237" spans="22:24">
      <c r="V3237" t="str">
        <f ca="1"/>
        <v>おおたち</v>
      </c>
      <c r="W3237" t="str">
        <f ca="1"/>
        <v>Furret</v>
      </c>
      <c r="X3237" t="str">
        <f ca="1"/>
        <v>固有名詞</v>
      </c>
    </row>
    <row r="3238" spans="22:24">
      <c r="V3238" t="str">
        <f ca="1"/>
        <v>ほーほー</v>
      </c>
      <c r="W3238" t="str">
        <f ca="1"/>
        <v>Hoothoot</v>
      </c>
      <c r="X3238" t="str">
        <f ca="1"/>
        <v>固有名詞</v>
      </c>
    </row>
    <row r="3239" spans="22:24">
      <c r="V3239" t="str">
        <f ca="1"/>
        <v>よるのずく</v>
      </c>
      <c r="W3239" t="str">
        <f ca="1"/>
        <v>Noctowl</v>
      </c>
      <c r="X3239" t="str">
        <f ca="1"/>
        <v>固有名詞</v>
      </c>
    </row>
    <row r="3240" spans="22:24">
      <c r="V3240" t="str">
        <f ca="1"/>
        <v>れでぃば</v>
      </c>
      <c r="W3240" t="str">
        <f ca="1"/>
        <v>Ledyba</v>
      </c>
      <c r="X3240" t="str">
        <f ca="1"/>
        <v>固有名詞</v>
      </c>
    </row>
    <row r="3241" spans="22:24">
      <c r="V3241" t="str">
        <f ca="1"/>
        <v>れでぃあん</v>
      </c>
      <c r="W3241" t="str">
        <f ca="1"/>
        <v>Ledian</v>
      </c>
      <c r="X3241" t="str">
        <f ca="1"/>
        <v>固有名詞</v>
      </c>
    </row>
    <row r="3242" spans="22:24">
      <c r="V3242" t="str">
        <f ca="1"/>
        <v>いとまる</v>
      </c>
      <c r="W3242" t="str">
        <f ca="1"/>
        <v>Spinarak</v>
      </c>
      <c r="X3242" t="str">
        <f ca="1"/>
        <v>固有名詞</v>
      </c>
    </row>
    <row r="3243" spans="22:24">
      <c r="V3243" t="str">
        <f ca="1"/>
        <v>ありあどす</v>
      </c>
      <c r="W3243" t="str">
        <f ca="1"/>
        <v>Ariados</v>
      </c>
      <c r="X3243" t="str">
        <f ca="1"/>
        <v>固有名詞</v>
      </c>
    </row>
    <row r="3244" spans="22:24">
      <c r="V3244" t="str">
        <f ca="1"/>
        <v>くろばっと</v>
      </c>
      <c r="W3244" t="str">
        <f ca="1"/>
        <v>Crobat</v>
      </c>
      <c r="X3244" t="str">
        <f ca="1"/>
        <v>固有名詞</v>
      </c>
    </row>
    <row r="3245" spans="22:24">
      <c r="V3245" t="str">
        <f ca="1"/>
        <v>ちょんちー</v>
      </c>
      <c r="W3245" t="str">
        <f ca="1"/>
        <v>Chinchou</v>
      </c>
      <c r="X3245" t="str">
        <f ca="1"/>
        <v>固有名詞</v>
      </c>
    </row>
    <row r="3246" spans="22:24">
      <c r="V3246" t="str">
        <f ca="1"/>
        <v>らんたーん</v>
      </c>
      <c r="W3246" t="str">
        <f ca="1"/>
        <v>Lanturn</v>
      </c>
      <c r="X3246" t="str">
        <f ca="1"/>
        <v>固有名詞</v>
      </c>
    </row>
    <row r="3247" spans="22:24">
      <c r="V3247" t="str">
        <f ca="1"/>
        <v>ぴちゅー</v>
      </c>
      <c r="W3247" t="str">
        <f ca="1"/>
        <v>Pichu</v>
      </c>
      <c r="X3247" t="str">
        <f ca="1"/>
        <v>固有名詞</v>
      </c>
    </row>
    <row r="3248" spans="22:24">
      <c r="V3248" t="str">
        <f ca="1"/>
        <v>ぴぃ</v>
      </c>
      <c r="W3248" t="str">
        <f ca="1"/>
        <v>Cleffa</v>
      </c>
      <c r="X3248" t="str">
        <f ca="1"/>
        <v>固有名詞</v>
      </c>
    </row>
    <row r="3249" spans="22:24">
      <c r="V3249" t="str">
        <f ca="1"/>
        <v>ぷぷりん</v>
      </c>
      <c r="W3249" t="str">
        <f ca="1"/>
        <v>Igglybuff</v>
      </c>
      <c r="X3249" t="str">
        <f ca="1"/>
        <v>固有名詞</v>
      </c>
    </row>
    <row r="3250" spans="22:24">
      <c r="V3250" t="str">
        <f ca="1"/>
        <v>とげぴー</v>
      </c>
      <c r="W3250" t="str">
        <f ca="1"/>
        <v>Togepi</v>
      </c>
      <c r="X3250" t="str">
        <f ca="1"/>
        <v>固有名詞</v>
      </c>
    </row>
    <row r="3251" spans="22:24">
      <c r="V3251" t="str">
        <f ca="1"/>
        <v>とげちっく</v>
      </c>
      <c r="W3251" t="str">
        <f ca="1"/>
        <v>Togetic</v>
      </c>
      <c r="X3251" t="str">
        <f ca="1"/>
        <v>固有名詞</v>
      </c>
    </row>
    <row r="3252" spans="22:24">
      <c r="V3252" t="str">
        <f ca="1"/>
        <v>ねいてぃ</v>
      </c>
      <c r="W3252" t="str">
        <f ca="1"/>
        <v>Natu</v>
      </c>
      <c r="X3252" t="str">
        <f ca="1"/>
        <v>固有名詞</v>
      </c>
    </row>
    <row r="3253" spans="22:24">
      <c r="V3253" t="str">
        <f ca="1"/>
        <v>ねいてぃお</v>
      </c>
      <c r="W3253" t="str">
        <f ca="1"/>
        <v>Xatu</v>
      </c>
      <c r="X3253" t="str">
        <f ca="1"/>
        <v>固有名詞</v>
      </c>
    </row>
    <row r="3254" spans="22:24">
      <c r="V3254" t="str">
        <f ca="1"/>
        <v>めりーぷ</v>
      </c>
      <c r="W3254" t="str">
        <f ca="1"/>
        <v>Mareep</v>
      </c>
      <c r="X3254" t="str">
        <f ca="1"/>
        <v>固有名詞</v>
      </c>
    </row>
    <row r="3255" spans="22:24">
      <c r="V3255" t="str">
        <f ca="1"/>
        <v>もここ</v>
      </c>
      <c r="W3255" t="str">
        <f ca="1"/>
        <v>Flaaffy</v>
      </c>
      <c r="X3255" t="str">
        <f ca="1"/>
        <v>固有名詞</v>
      </c>
    </row>
    <row r="3256" spans="22:24">
      <c r="V3256" t="str">
        <f ca="1"/>
        <v>でんりゅう</v>
      </c>
      <c r="W3256" t="str">
        <f ca="1"/>
        <v>Ampharos</v>
      </c>
      <c r="X3256" t="str">
        <f ca="1"/>
        <v>固有名詞</v>
      </c>
    </row>
    <row r="3257" spans="22:24">
      <c r="V3257" t="str">
        <f ca="1"/>
        <v>きれいはな</v>
      </c>
      <c r="W3257" t="str">
        <f ca="1"/>
        <v>Bellossom</v>
      </c>
      <c r="X3257" t="str">
        <f ca="1"/>
        <v>固有名詞</v>
      </c>
    </row>
    <row r="3258" spans="22:24">
      <c r="V3258" t="str">
        <f ca="1"/>
        <v>まりる</v>
      </c>
      <c r="W3258" t="str">
        <f ca="1"/>
        <v>Marill</v>
      </c>
      <c r="X3258" t="str">
        <f ca="1"/>
        <v>固有名詞</v>
      </c>
    </row>
    <row r="3259" spans="22:24">
      <c r="V3259" t="str">
        <f ca="1"/>
        <v>まりるり</v>
      </c>
      <c r="W3259" t="str">
        <f ca="1"/>
        <v>Azumarill</v>
      </c>
      <c r="X3259" t="str">
        <f ca="1"/>
        <v>固有名詞</v>
      </c>
    </row>
    <row r="3260" spans="22:24">
      <c r="V3260" t="str">
        <f ca="1"/>
        <v>うそっきー</v>
      </c>
      <c r="W3260" t="str">
        <f ca="1"/>
        <v>Sudowoodo</v>
      </c>
      <c r="X3260" t="str">
        <f ca="1"/>
        <v>固有名詞</v>
      </c>
    </row>
    <row r="3261" spans="22:24">
      <c r="V3261" t="str">
        <f ca="1"/>
        <v>にょろとの</v>
      </c>
      <c r="W3261" t="str">
        <f ca="1"/>
        <v>Politoed</v>
      </c>
      <c r="X3261" t="str">
        <f ca="1"/>
        <v>固有名詞</v>
      </c>
    </row>
    <row r="3262" spans="22:24">
      <c r="V3262" t="str">
        <f ca="1"/>
        <v>はねっこ</v>
      </c>
      <c r="W3262" t="str">
        <f ca="1"/>
        <v>Hoppip</v>
      </c>
      <c r="X3262" t="str">
        <f ca="1"/>
        <v>固有名詞</v>
      </c>
    </row>
    <row r="3263" spans="22:24">
      <c r="V3263" t="str">
        <f ca="1"/>
        <v>ぽぽっこ</v>
      </c>
      <c r="W3263" t="str">
        <f ca="1"/>
        <v>Skiploom</v>
      </c>
      <c r="X3263" t="str">
        <f ca="1"/>
        <v>固有名詞</v>
      </c>
    </row>
    <row r="3264" spans="22:24">
      <c r="V3264" t="str">
        <f ca="1"/>
        <v>わたっこ</v>
      </c>
      <c r="W3264" t="str">
        <f ca="1"/>
        <v>Jumpluff</v>
      </c>
      <c r="X3264" t="str">
        <f ca="1"/>
        <v>固有名詞</v>
      </c>
    </row>
    <row r="3265" spans="22:24">
      <c r="V3265" t="str">
        <f ca="1"/>
        <v>えいぱむ</v>
      </c>
      <c r="W3265" t="str">
        <f ca="1"/>
        <v>Aipom</v>
      </c>
      <c r="X3265" t="str">
        <f ca="1"/>
        <v>固有名詞</v>
      </c>
    </row>
    <row r="3266" spans="22:24">
      <c r="V3266" t="str">
        <f ca="1"/>
        <v>ひまなっつ</v>
      </c>
      <c r="W3266" t="str">
        <f ca="1"/>
        <v>Sunkern</v>
      </c>
      <c r="X3266" t="str">
        <f ca="1"/>
        <v>固有名詞</v>
      </c>
    </row>
    <row r="3267" spans="22:24">
      <c r="V3267" t="str">
        <f ca="1"/>
        <v>きまわり</v>
      </c>
      <c r="W3267" t="str">
        <f ca="1"/>
        <v>Sunflora</v>
      </c>
      <c r="X3267" t="str">
        <f ca="1"/>
        <v>固有名詞</v>
      </c>
    </row>
    <row r="3268" spans="22:24">
      <c r="V3268" t="str">
        <f ca="1"/>
        <v>やんやんま</v>
      </c>
      <c r="W3268" t="str">
        <f ca="1"/>
        <v>Yanma</v>
      </c>
      <c r="X3268" t="str">
        <f ca="1"/>
        <v>固有名詞</v>
      </c>
    </row>
    <row r="3269" spans="22:24">
      <c r="V3269" t="str">
        <f ca="1"/>
        <v>うぱー</v>
      </c>
      <c r="W3269" t="str">
        <f ca="1"/>
        <v>Wooper</v>
      </c>
      <c r="X3269" t="str">
        <f ca="1"/>
        <v>固有名詞</v>
      </c>
    </row>
    <row r="3270" spans="22:24">
      <c r="V3270" t="str">
        <f ca="1"/>
        <v>ぬおー</v>
      </c>
      <c r="W3270" t="str">
        <f ca="1"/>
        <v>Quagsire</v>
      </c>
      <c r="X3270" t="str">
        <f ca="1"/>
        <v>固有名詞</v>
      </c>
    </row>
    <row r="3271" spans="22:24">
      <c r="V3271" t="str">
        <f ca="1"/>
        <v>えーふぃ</v>
      </c>
      <c r="W3271" t="str">
        <f ca="1"/>
        <v>Espeon</v>
      </c>
      <c r="X3271" t="str">
        <f ca="1"/>
        <v>固有名詞</v>
      </c>
    </row>
    <row r="3272" spans="22:24">
      <c r="V3272" t="str">
        <f ca="1"/>
        <v>ぶらっきー</v>
      </c>
      <c r="W3272" t="str">
        <f ca="1"/>
        <v>Umbreon</v>
      </c>
      <c r="X3272" t="str">
        <f ca="1"/>
        <v>固有名詞</v>
      </c>
    </row>
    <row r="3273" spans="22:24">
      <c r="V3273" t="str">
        <f ca="1"/>
        <v>やみからす</v>
      </c>
      <c r="W3273" t="str">
        <f ca="1"/>
        <v>Murkrow</v>
      </c>
      <c r="X3273" t="str">
        <f ca="1"/>
        <v>固有名詞</v>
      </c>
    </row>
    <row r="3274" spans="22:24">
      <c r="V3274" t="str">
        <f ca="1"/>
        <v>やどきんぐ</v>
      </c>
      <c r="W3274" t="str">
        <f ca="1"/>
        <v>Slowking</v>
      </c>
      <c r="X3274" t="str">
        <f ca="1"/>
        <v>固有名詞</v>
      </c>
    </row>
    <row r="3275" spans="22:24">
      <c r="V3275" t="str">
        <f ca="1"/>
        <v>むうま</v>
      </c>
      <c r="W3275" t="str">
        <f ca="1"/>
        <v>Misdreavus</v>
      </c>
      <c r="X3275" t="str">
        <f ca="1"/>
        <v>固有名詞</v>
      </c>
    </row>
    <row r="3276" spans="22:24">
      <c r="V3276" t="str">
        <f ca="1"/>
        <v>あんのーん</v>
      </c>
      <c r="W3276" t="str">
        <f ca="1"/>
        <v>Unown</v>
      </c>
      <c r="X3276" t="str">
        <f ca="1"/>
        <v>固有名詞</v>
      </c>
    </row>
    <row r="3277" spans="22:24">
      <c r="V3277" t="str">
        <f ca="1"/>
        <v>そーなんす</v>
      </c>
      <c r="W3277" t="str">
        <f ca="1"/>
        <v>Wobbuffet</v>
      </c>
      <c r="X3277" t="str">
        <f ca="1"/>
        <v>固有名詞</v>
      </c>
    </row>
    <row r="3278" spans="22:24">
      <c r="V3278" t="str">
        <f ca="1"/>
        <v>きりんりき</v>
      </c>
      <c r="W3278" t="str">
        <f ca="1"/>
        <v>Girafarig</v>
      </c>
      <c r="X3278" t="str">
        <f ca="1"/>
        <v>固有名詞</v>
      </c>
    </row>
    <row r="3279" spans="22:24">
      <c r="V3279" t="str">
        <f ca="1"/>
        <v>くぬぎだま</v>
      </c>
      <c r="W3279" t="str">
        <f ca="1"/>
        <v>Pineco</v>
      </c>
      <c r="X3279" t="str">
        <f ca="1"/>
        <v>固有名詞</v>
      </c>
    </row>
    <row r="3280" spans="22:24">
      <c r="V3280" t="str">
        <f ca="1"/>
        <v>ふぉれとす</v>
      </c>
      <c r="W3280" t="str">
        <f ca="1"/>
        <v>Forretress</v>
      </c>
      <c r="X3280" t="str">
        <f ca="1"/>
        <v>固有名詞</v>
      </c>
    </row>
    <row r="3281" spans="22:24">
      <c r="V3281" t="str">
        <f ca="1"/>
        <v>のこっち</v>
      </c>
      <c r="W3281" t="str">
        <f ca="1"/>
        <v>Dunsparce</v>
      </c>
      <c r="X3281" t="str">
        <f ca="1"/>
        <v>固有名詞</v>
      </c>
    </row>
    <row r="3282" spans="22:24">
      <c r="V3282" t="str">
        <f ca="1"/>
        <v>ぐらいがー</v>
      </c>
      <c r="W3282" t="str">
        <f ca="1"/>
        <v>Gligar</v>
      </c>
      <c r="X3282" t="str">
        <f ca="1"/>
        <v>固有名詞</v>
      </c>
    </row>
    <row r="3283" spans="22:24">
      <c r="V3283" t="str">
        <f ca="1"/>
        <v>はがねーる</v>
      </c>
      <c r="W3283" t="str">
        <f ca="1"/>
        <v>Steelix</v>
      </c>
      <c r="X3283" t="str">
        <f ca="1"/>
        <v>固有名詞</v>
      </c>
    </row>
    <row r="3284" spans="22:24">
      <c r="V3284" t="str">
        <f ca="1"/>
        <v>ぶるー</v>
      </c>
      <c r="W3284" t="str">
        <f ca="1"/>
        <v>Snubbull</v>
      </c>
      <c r="X3284" t="str">
        <f ca="1"/>
        <v>固有名詞</v>
      </c>
    </row>
    <row r="3285" spans="22:24">
      <c r="V3285" t="str">
        <f ca="1"/>
        <v>ぐらんぶる</v>
      </c>
      <c r="W3285" t="str">
        <f ca="1"/>
        <v>Granbull</v>
      </c>
      <c r="X3285" t="str">
        <f ca="1"/>
        <v>固有名詞</v>
      </c>
    </row>
    <row r="3286" spans="22:24">
      <c r="V3286" t="str">
        <f ca="1"/>
        <v>はりーせん</v>
      </c>
      <c r="W3286" t="str">
        <f ca="1"/>
        <v>Qwilfish</v>
      </c>
      <c r="X3286" t="str">
        <f ca="1"/>
        <v>固有名詞</v>
      </c>
    </row>
    <row r="3287" spans="22:24">
      <c r="V3287" t="str">
        <f ca="1"/>
        <v>はっさむ</v>
      </c>
      <c r="W3287" t="str">
        <f ca="1"/>
        <v>Scizor</v>
      </c>
      <c r="X3287" t="str">
        <f ca="1"/>
        <v>固有名詞</v>
      </c>
    </row>
    <row r="3288" spans="22:24">
      <c r="V3288" t="str">
        <f ca="1"/>
        <v>つぼつぼ</v>
      </c>
      <c r="W3288" t="str">
        <f ca="1"/>
        <v>Shuckle</v>
      </c>
      <c r="X3288" t="str">
        <f ca="1"/>
        <v>固有名詞</v>
      </c>
    </row>
    <row r="3289" spans="22:24">
      <c r="V3289" t="str">
        <f ca="1"/>
        <v>へらくろす</v>
      </c>
      <c r="W3289" t="str">
        <f ca="1"/>
        <v>Heracross</v>
      </c>
      <c r="X3289" t="str">
        <f ca="1"/>
        <v>固有名詞</v>
      </c>
    </row>
    <row r="3290" spans="22:24">
      <c r="V3290" t="str">
        <f ca="1"/>
        <v>にゅーら</v>
      </c>
      <c r="W3290" t="str">
        <f ca="1"/>
        <v>Sneasel</v>
      </c>
      <c r="X3290" t="str">
        <f ca="1"/>
        <v>固有名詞</v>
      </c>
    </row>
    <row r="3291" spans="22:24">
      <c r="V3291" t="str">
        <f ca="1"/>
        <v>ひめぐま</v>
      </c>
      <c r="W3291" t="str">
        <f ca="1"/>
        <v>Teddiursa</v>
      </c>
      <c r="X3291" t="str">
        <f ca="1"/>
        <v>固有名詞</v>
      </c>
    </row>
    <row r="3292" spans="22:24">
      <c r="V3292" t="str">
        <f ca="1"/>
        <v>りんぐま</v>
      </c>
      <c r="W3292" t="str">
        <f ca="1"/>
        <v>Ursaring</v>
      </c>
      <c r="X3292" t="str">
        <f ca="1"/>
        <v>固有名詞</v>
      </c>
    </row>
    <row r="3293" spans="22:24">
      <c r="V3293" t="str">
        <f ca="1"/>
        <v>まぐまっぐ</v>
      </c>
      <c r="W3293" t="str">
        <f ca="1"/>
        <v>Slugma</v>
      </c>
      <c r="X3293" t="str">
        <f ca="1"/>
        <v>固有名詞</v>
      </c>
    </row>
    <row r="3294" spans="22:24">
      <c r="V3294" t="str">
        <f ca="1"/>
        <v>まぐかるご</v>
      </c>
      <c r="W3294" t="str">
        <f ca="1"/>
        <v>Magcargo</v>
      </c>
      <c r="X3294" t="str">
        <f ca="1"/>
        <v>固有名詞</v>
      </c>
    </row>
    <row r="3295" spans="22:24">
      <c r="V3295" t="str">
        <f ca="1"/>
        <v>うりむー</v>
      </c>
      <c r="W3295" t="str">
        <f ca="1"/>
        <v>Swinub</v>
      </c>
      <c r="X3295" t="str">
        <f ca="1"/>
        <v>固有名詞</v>
      </c>
    </row>
    <row r="3296" spans="22:24">
      <c r="V3296" t="str">
        <f ca="1"/>
        <v>いのむー</v>
      </c>
      <c r="W3296" t="str">
        <f ca="1"/>
        <v>Piloswine</v>
      </c>
      <c r="X3296" t="str">
        <f ca="1"/>
        <v>固有名詞</v>
      </c>
    </row>
    <row r="3297" spans="22:24">
      <c r="V3297" t="str">
        <f ca="1"/>
        <v>さにーご</v>
      </c>
      <c r="W3297" t="str">
        <f ca="1"/>
        <v>Corsola</v>
      </c>
      <c r="X3297" t="str">
        <f ca="1"/>
        <v>固有名詞</v>
      </c>
    </row>
    <row r="3298" spans="22:24">
      <c r="V3298" t="str">
        <f ca="1"/>
        <v>てっぽうお</v>
      </c>
      <c r="W3298" t="str">
        <f ca="1"/>
        <v>Remoraid</v>
      </c>
      <c r="X3298" t="str">
        <f ca="1"/>
        <v>固有名詞</v>
      </c>
    </row>
    <row r="3299" spans="22:24">
      <c r="V3299" t="str">
        <f ca="1"/>
        <v>おくたん</v>
      </c>
      <c r="W3299" t="str">
        <f ca="1"/>
        <v>Octillery</v>
      </c>
      <c r="X3299" t="str">
        <f ca="1"/>
        <v>固有名詞</v>
      </c>
    </row>
    <row r="3300" spans="22:24">
      <c r="V3300" t="str">
        <f ca="1"/>
        <v>でりばーど</v>
      </c>
      <c r="W3300" t="str">
        <f ca="1"/>
        <v>Delibird</v>
      </c>
      <c r="X3300" t="str">
        <f ca="1"/>
        <v>固有名詞</v>
      </c>
    </row>
    <row r="3301" spans="22:24">
      <c r="V3301" t="str">
        <f ca="1"/>
        <v>まんたいん</v>
      </c>
      <c r="W3301" t="str">
        <f ca="1"/>
        <v>Mantine</v>
      </c>
      <c r="X3301" t="str">
        <f ca="1"/>
        <v>固有名詞</v>
      </c>
    </row>
    <row r="3302" spans="22:24">
      <c r="V3302" t="str">
        <f ca="1"/>
        <v>えあーむど</v>
      </c>
      <c r="W3302" t="str">
        <f ca="1"/>
        <v>Skarmory</v>
      </c>
      <c r="X3302" t="str">
        <f ca="1"/>
        <v>固有名詞</v>
      </c>
    </row>
    <row r="3303" spans="22:24">
      <c r="V3303" t="str">
        <f ca="1"/>
        <v>でるびる</v>
      </c>
      <c r="W3303" t="str">
        <f ca="1"/>
        <v>Houndour</v>
      </c>
      <c r="X3303" t="str">
        <f ca="1"/>
        <v>固有名詞</v>
      </c>
    </row>
    <row r="3304" spans="22:24">
      <c r="V3304" t="str">
        <f ca="1"/>
        <v>へるがー</v>
      </c>
      <c r="W3304" t="str">
        <f ca="1"/>
        <v>Houndoom</v>
      </c>
      <c r="X3304" t="str">
        <f ca="1"/>
        <v>固有名詞</v>
      </c>
    </row>
    <row r="3305" spans="22:24">
      <c r="V3305" t="str">
        <f ca="1"/>
        <v>きんぐどら</v>
      </c>
      <c r="W3305" t="str">
        <f ca="1"/>
        <v>Kingdra</v>
      </c>
      <c r="X3305" t="str">
        <f ca="1"/>
        <v>固有名詞</v>
      </c>
    </row>
    <row r="3306" spans="22:24">
      <c r="V3306" t="str">
        <f ca="1"/>
        <v>ごまぞう</v>
      </c>
      <c r="W3306" t="str">
        <f ca="1"/>
        <v>Phanpy</v>
      </c>
      <c r="X3306" t="str">
        <f ca="1"/>
        <v>固有名詞</v>
      </c>
    </row>
    <row r="3307" spans="22:24">
      <c r="V3307" t="str">
        <f ca="1"/>
        <v>どんふぁん</v>
      </c>
      <c r="W3307" t="str">
        <f ca="1"/>
        <v>Donphan</v>
      </c>
      <c r="X3307" t="str">
        <f ca="1"/>
        <v>固有名詞</v>
      </c>
    </row>
    <row r="3308" spans="22:24">
      <c r="V3308" t="str">
        <f ca="1"/>
        <v>ぽりごん2</v>
      </c>
      <c r="W3308" t="str">
        <f ca="1"/>
        <v>Porygon2</v>
      </c>
      <c r="X3308" t="str">
        <f ca="1"/>
        <v>固有名詞</v>
      </c>
    </row>
    <row r="3309" spans="22:24">
      <c r="V3309" t="str">
        <f ca="1"/>
        <v>おどしし</v>
      </c>
      <c r="W3309" t="str">
        <f ca="1"/>
        <v>Stantler</v>
      </c>
      <c r="X3309" t="str">
        <f ca="1"/>
        <v>固有名詞</v>
      </c>
    </row>
    <row r="3310" spans="22:24">
      <c r="V3310" t="str">
        <f ca="1"/>
        <v>どーぶる</v>
      </c>
      <c r="W3310" t="str">
        <f ca="1"/>
        <v>Smeargle</v>
      </c>
      <c r="X3310" t="str">
        <f ca="1"/>
        <v>固有名詞</v>
      </c>
    </row>
    <row r="3311" spans="22:24">
      <c r="V3311" t="str">
        <f ca="1"/>
        <v>ばるきー</v>
      </c>
      <c r="W3311" t="str">
        <f ca="1"/>
        <v>Tyrogue</v>
      </c>
      <c r="X3311" t="str">
        <f ca="1"/>
        <v>固有名詞</v>
      </c>
    </row>
    <row r="3312" spans="22:24">
      <c r="V3312" t="str">
        <f ca="1"/>
        <v>かぽえらー</v>
      </c>
      <c r="W3312" t="str">
        <f ca="1"/>
        <v>Hitmontop</v>
      </c>
      <c r="X3312" t="str">
        <f ca="1"/>
        <v>固有名詞</v>
      </c>
    </row>
    <row r="3313" spans="22:24">
      <c r="V3313" t="str">
        <f ca="1"/>
        <v>むちゅーる</v>
      </c>
      <c r="W3313" t="str">
        <f ca="1"/>
        <v>Smoochum</v>
      </c>
      <c r="X3313" t="str">
        <f ca="1"/>
        <v>固有名詞</v>
      </c>
    </row>
    <row r="3314" spans="22:24">
      <c r="V3314" t="str">
        <f ca="1"/>
        <v>えれきっど</v>
      </c>
      <c r="W3314" t="str">
        <f ca="1"/>
        <v>Elekid</v>
      </c>
      <c r="X3314" t="str">
        <f ca="1"/>
        <v>固有名詞</v>
      </c>
    </row>
    <row r="3315" spans="22:24">
      <c r="V3315" t="str">
        <f ca="1"/>
        <v>ぶびぃ</v>
      </c>
      <c r="W3315" t="str">
        <f ca="1"/>
        <v>Magby</v>
      </c>
      <c r="X3315" t="str">
        <f ca="1"/>
        <v>固有名詞</v>
      </c>
    </row>
    <row r="3316" spans="22:24">
      <c r="V3316" t="str">
        <f ca="1"/>
        <v>みるたんく</v>
      </c>
      <c r="W3316" t="str">
        <f ca="1"/>
        <v>Miltank</v>
      </c>
      <c r="X3316" t="str">
        <f ca="1"/>
        <v>固有名詞</v>
      </c>
    </row>
    <row r="3317" spans="22:24">
      <c r="V3317" t="str">
        <f ca="1"/>
        <v>はぴなす</v>
      </c>
      <c r="W3317" t="str">
        <f ca="1"/>
        <v>Blissey</v>
      </c>
      <c r="X3317" t="str">
        <f ca="1"/>
        <v>固有名詞</v>
      </c>
    </row>
    <row r="3318" spans="22:24">
      <c r="V3318" t="str">
        <f ca="1"/>
        <v>らいこう</v>
      </c>
      <c r="W3318" t="str">
        <f ca="1"/>
        <v>Raikou</v>
      </c>
      <c r="X3318" t="str">
        <f ca="1"/>
        <v>固有名詞</v>
      </c>
    </row>
    <row r="3319" spans="22:24">
      <c r="V3319" t="str">
        <f ca="1"/>
        <v>えんてい</v>
      </c>
      <c r="W3319" t="str">
        <f ca="1"/>
        <v>Entei</v>
      </c>
      <c r="X3319" t="str">
        <f ca="1"/>
        <v>固有名詞</v>
      </c>
    </row>
    <row r="3320" spans="22:24">
      <c r="V3320" t="str">
        <f ca="1"/>
        <v>すいくん</v>
      </c>
      <c r="W3320" t="str">
        <f ca="1"/>
        <v>Suicune</v>
      </c>
      <c r="X3320" t="str">
        <f ca="1"/>
        <v>固有名詞</v>
      </c>
    </row>
    <row r="3321" spans="22:24">
      <c r="V3321" t="str">
        <f ca="1"/>
        <v>よーぎらす</v>
      </c>
      <c r="W3321" t="str">
        <f ca="1"/>
        <v>Larvitar</v>
      </c>
      <c r="X3321" t="str">
        <f ca="1"/>
        <v>固有名詞</v>
      </c>
    </row>
    <row r="3322" spans="22:24">
      <c r="V3322" t="str">
        <f ca="1"/>
        <v>さなぎらす</v>
      </c>
      <c r="W3322" t="str">
        <f ca="1"/>
        <v>Pupitar</v>
      </c>
      <c r="X3322" t="str">
        <f ca="1"/>
        <v>固有名詞</v>
      </c>
    </row>
    <row r="3323" spans="22:24">
      <c r="V3323" t="str">
        <f ca="1"/>
        <v>ばんぎらす</v>
      </c>
      <c r="W3323" t="str">
        <f ca="1"/>
        <v>Tyranitar</v>
      </c>
      <c r="X3323" t="str">
        <f ca="1"/>
        <v>固有名詞</v>
      </c>
    </row>
    <row r="3324" spans="22:24">
      <c r="V3324" t="str">
        <f ca="1"/>
        <v>るぎあ</v>
      </c>
      <c r="W3324" t="str">
        <f ca="1"/>
        <v>Lugia</v>
      </c>
      <c r="X3324" t="str">
        <f ca="1"/>
        <v>固有名詞</v>
      </c>
    </row>
    <row r="3325" spans="22:24">
      <c r="V3325" t="str">
        <f ca="1"/>
        <v>ほうおう</v>
      </c>
      <c r="W3325" t="str">
        <f ca="1"/>
        <v>Ho-Oh</v>
      </c>
      <c r="X3325" t="str">
        <f ca="1"/>
        <v>固有名詞</v>
      </c>
    </row>
    <row r="3326" spans="22:24">
      <c r="V3326" t="str">
        <f ca="1"/>
        <v>せれびぃ</v>
      </c>
      <c r="W3326" t="str">
        <f ca="1"/>
        <v>Celebi</v>
      </c>
      <c r="X3326" t="str">
        <f ca="1"/>
        <v>固有名詞</v>
      </c>
    </row>
    <row r="3327" spans="22:24">
      <c r="V3327" t="str">
        <f ca="1"/>
        <v>きもり</v>
      </c>
      <c r="W3327" t="str">
        <f ca="1"/>
        <v>Treecko</v>
      </c>
      <c r="X3327" t="str">
        <f ca="1"/>
        <v>固有名詞</v>
      </c>
    </row>
    <row r="3328" spans="22:24">
      <c r="V3328" t="str">
        <f ca="1"/>
        <v>じゅぷとる</v>
      </c>
      <c r="W3328" t="str">
        <f ca="1"/>
        <v>Grovyle</v>
      </c>
      <c r="X3328" t="str">
        <f ca="1"/>
        <v>固有名詞</v>
      </c>
    </row>
    <row r="3329" spans="22:24">
      <c r="V3329" t="str">
        <f ca="1"/>
        <v>じゅかいん</v>
      </c>
      <c r="W3329" t="str">
        <f ca="1"/>
        <v>Sceptile</v>
      </c>
      <c r="X3329" t="str">
        <f ca="1"/>
        <v>固有名詞</v>
      </c>
    </row>
    <row r="3330" spans="22:24">
      <c r="V3330" t="str">
        <f ca="1"/>
        <v>あちゃも</v>
      </c>
      <c r="W3330" t="str">
        <f ca="1"/>
        <v>Torchic</v>
      </c>
      <c r="X3330" t="str">
        <f ca="1"/>
        <v>固有名詞</v>
      </c>
    </row>
    <row r="3331" spans="22:24">
      <c r="V3331" t="str">
        <f ca="1"/>
        <v>わかしゃも</v>
      </c>
      <c r="W3331" t="str">
        <f ca="1"/>
        <v>Combusken</v>
      </c>
      <c r="X3331" t="str">
        <f ca="1"/>
        <v>固有名詞</v>
      </c>
    </row>
    <row r="3332" spans="22:24">
      <c r="V3332" t="str">
        <f ca="1"/>
        <v>ばしゃーも</v>
      </c>
      <c r="W3332" t="str">
        <f ca="1"/>
        <v>Blaziken</v>
      </c>
      <c r="X3332" t="str">
        <f ca="1"/>
        <v>固有名詞</v>
      </c>
    </row>
    <row r="3333" spans="22:24">
      <c r="V3333" t="str">
        <f ca="1"/>
        <v>みずごろう</v>
      </c>
      <c r="W3333" t="str">
        <f ca="1"/>
        <v>Mudkip</v>
      </c>
      <c r="X3333" t="str">
        <f ca="1"/>
        <v>固有名詞</v>
      </c>
    </row>
    <row r="3334" spans="22:24">
      <c r="V3334" t="str">
        <f ca="1"/>
        <v>ぬまくろー</v>
      </c>
      <c r="W3334" t="str">
        <f ca="1"/>
        <v>Marshtomp</v>
      </c>
      <c r="X3334" t="str">
        <f ca="1"/>
        <v>固有名詞</v>
      </c>
    </row>
    <row r="3335" spans="22:24">
      <c r="V3335" t="str">
        <f ca="1"/>
        <v>らぐらーじ</v>
      </c>
      <c r="W3335" t="str">
        <f ca="1"/>
        <v>Swampert</v>
      </c>
      <c r="X3335" t="str">
        <f ca="1"/>
        <v>固有名詞</v>
      </c>
    </row>
    <row r="3336" spans="22:24">
      <c r="V3336" t="str">
        <f ca="1"/>
        <v>ぽちえな</v>
      </c>
      <c r="W3336" t="str">
        <f ca="1"/>
        <v>Poochyena</v>
      </c>
      <c r="X3336" t="str">
        <f ca="1"/>
        <v>固有名詞</v>
      </c>
    </row>
    <row r="3337" spans="22:24">
      <c r="V3337" t="str">
        <f ca="1"/>
        <v>ぐらえな</v>
      </c>
      <c r="W3337" t="str">
        <f ca="1"/>
        <v>Mightyena</v>
      </c>
      <c r="X3337" t="str">
        <f ca="1"/>
        <v>固有名詞</v>
      </c>
    </row>
    <row r="3338" spans="22:24">
      <c r="V3338" t="str">
        <f ca="1"/>
        <v>じぐざぐま</v>
      </c>
      <c r="W3338" t="str">
        <f ca="1"/>
        <v>Zigzagoon</v>
      </c>
      <c r="X3338" t="str">
        <f ca="1"/>
        <v>固有名詞</v>
      </c>
    </row>
    <row r="3339" spans="22:24">
      <c r="V3339" t="str">
        <f ca="1"/>
        <v>まっすぐま</v>
      </c>
      <c r="W3339" t="str">
        <f ca="1"/>
        <v>Linoone</v>
      </c>
      <c r="X3339" t="str">
        <f ca="1"/>
        <v>固有名詞</v>
      </c>
    </row>
    <row r="3340" spans="22:24">
      <c r="V3340" t="str">
        <f ca="1"/>
        <v>けむっそ</v>
      </c>
      <c r="W3340" t="str">
        <f ca="1"/>
        <v>Wurmple</v>
      </c>
      <c r="X3340" t="str">
        <f ca="1"/>
        <v>固有名詞</v>
      </c>
    </row>
    <row r="3341" spans="22:24">
      <c r="V3341" t="str">
        <f ca="1"/>
        <v>からさりす</v>
      </c>
      <c r="W3341" t="str">
        <f ca="1"/>
        <v>Silcoon</v>
      </c>
      <c r="X3341" t="str">
        <f ca="1"/>
        <v>固有名詞</v>
      </c>
    </row>
    <row r="3342" spans="22:24">
      <c r="V3342" t="str">
        <f ca="1"/>
        <v>あげはんと</v>
      </c>
      <c r="W3342" t="str">
        <f ca="1"/>
        <v>Beautifly</v>
      </c>
      <c r="X3342" t="str">
        <f ca="1"/>
        <v>固有名詞</v>
      </c>
    </row>
    <row r="3343" spans="22:24">
      <c r="V3343" t="str">
        <f ca="1"/>
        <v>まゆるど</v>
      </c>
      <c r="W3343" t="str">
        <f ca="1"/>
        <v>Cascoon</v>
      </c>
      <c r="X3343" t="str">
        <f ca="1"/>
        <v>固有名詞</v>
      </c>
    </row>
    <row r="3344" spans="22:24">
      <c r="V3344" t="str">
        <f ca="1"/>
        <v>どくけいる</v>
      </c>
      <c r="W3344" t="str">
        <f ca="1"/>
        <v>Dustox</v>
      </c>
      <c r="X3344" t="str">
        <f ca="1"/>
        <v>固有名詞</v>
      </c>
    </row>
    <row r="3345" spans="22:24">
      <c r="V3345" t="str">
        <f ca="1"/>
        <v>はすぼー</v>
      </c>
      <c r="W3345" t="str">
        <f ca="1"/>
        <v>Lotad</v>
      </c>
      <c r="X3345" t="str">
        <f ca="1"/>
        <v>固有名詞</v>
      </c>
    </row>
    <row r="3346" spans="22:24">
      <c r="V3346" t="str">
        <f ca="1"/>
        <v>はすぶれろ</v>
      </c>
      <c r="W3346" t="str">
        <f ca="1"/>
        <v>Lombre</v>
      </c>
      <c r="X3346" t="str">
        <f ca="1"/>
        <v>固有名詞</v>
      </c>
    </row>
    <row r="3347" spans="22:24">
      <c r="V3347" t="str">
        <f ca="1"/>
        <v>るんぱっぱ</v>
      </c>
      <c r="W3347" t="str">
        <f ca="1"/>
        <v>Ludicolo</v>
      </c>
      <c r="X3347" t="str">
        <f ca="1"/>
        <v>固有名詞</v>
      </c>
    </row>
    <row r="3348" spans="22:24">
      <c r="V3348" t="str">
        <f ca="1"/>
        <v>たねぼー</v>
      </c>
      <c r="W3348" t="str">
        <f ca="1"/>
        <v>Seedot</v>
      </c>
      <c r="X3348" t="str">
        <f ca="1"/>
        <v>固有名詞</v>
      </c>
    </row>
    <row r="3349" spans="22:24">
      <c r="V3349" t="str">
        <f ca="1"/>
        <v>このはな</v>
      </c>
      <c r="W3349" t="str">
        <f ca="1"/>
        <v>Nuzleaf</v>
      </c>
      <c r="X3349" t="str">
        <f ca="1"/>
        <v>固有名詞</v>
      </c>
    </row>
    <row r="3350" spans="22:24">
      <c r="V3350" t="str">
        <f ca="1"/>
        <v>だーてんぐ</v>
      </c>
      <c r="W3350" t="str">
        <f ca="1"/>
        <v>Shiftry</v>
      </c>
      <c r="X3350" t="str">
        <f ca="1"/>
        <v>固有名詞</v>
      </c>
    </row>
    <row r="3351" spans="22:24">
      <c r="V3351" t="str">
        <f ca="1"/>
        <v>すばめ</v>
      </c>
      <c r="W3351" t="str">
        <f ca="1"/>
        <v>Taillow</v>
      </c>
      <c r="X3351" t="str">
        <f ca="1"/>
        <v>固有名詞</v>
      </c>
    </row>
    <row r="3352" spans="22:24">
      <c r="V3352" t="str">
        <f ca="1"/>
        <v>おおすばめ</v>
      </c>
      <c r="W3352" t="str">
        <f ca="1"/>
        <v>Swellow</v>
      </c>
      <c r="X3352" t="str">
        <f ca="1"/>
        <v>固有名詞</v>
      </c>
    </row>
    <row r="3353" spans="22:24">
      <c r="V3353" t="str">
        <f ca="1"/>
        <v>きゃもめ</v>
      </c>
      <c r="W3353" t="str">
        <f ca="1"/>
        <v>Wingull</v>
      </c>
      <c r="X3353" t="str">
        <f ca="1"/>
        <v>固有名詞</v>
      </c>
    </row>
    <row r="3354" spans="22:24">
      <c r="V3354" t="str">
        <f ca="1"/>
        <v>ぺりっぱー</v>
      </c>
      <c r="W3354" t="str">
        <f ca="1"/>
        <v>Pelipper</v>
      </c>
      <c r="X3354" t="str">
        <f ca="1"/>
        <v>固有名詞</v>
      </c>
    </row>
    <row r="3355" spans="22:24">
      <c r="V3355" t="str">
        <f ca="1"/>
        <v>らるとす</v>
      </c>
      <c r="W3355" t="str">
        <f ca="1"/>
        <v>Ralts</v>
      </c>
      <c r="X3355" t="str">
        <f ca="1"/>
        <v>固有名詞</v>
      </c>
    </row>
    <row r="3356" spans="22:24">
      <c r="V3356" t="str">
        <f ca="1"/>
        <v>きるりあ</v>
      </c>
      <c r="W3356" t="str">
        <f ca="1"/>
        <v>Kirlia</v>
      </c>
      <c r="X3356" t="str">
        <f ca="1"/>
        <v>固有名詞</v>
      </c>
    </row>
    <row r="3357" spans="22:24">
      <c r="V3357" t="str">
        <f ca="1"/>
        <v>さーないと</v>
      </c>
      <c r="W3357" t="str">
        <f ca="1"/>
        <v>Gardevoir</v>
      </c>
      <c r="X3357" t="str">
        <f ca="1"/>
        <v>固有名詞</v>
      </c>
    </row>
    <row r="3358" spans="22:24">
      <c r="V3358" t="str">
        <f ca="1"/>
        <v>あめたま</v>
      </c>
      <c r="W3358" t="str">
        <f ca="1"/>
        <v>Surskit</v>
      </c>
      <c r="X3358" t="str">
        <f ca="1"/>
        <v>固有名詞</v>
      </c>
    </row>
    <row r="3359" spans="22:24">
      <c r="V3359" t="str">
        <f ca="1"/>
        <v>あめもーす</v>
      </c>
      <c r="W3359" t="str">
        <f ca="1"/>
        <v>Masquerain</v>
      </c>
      <c r="X3359" t="str">
        <f ca="1"/>
        <v>固有名詞</v>
      </c>
    </row>
    <row r="3360" spans="22:24">
      <c r="V3360" t="str">
        <f ca="1"/>
        <v>きのここ</v>
      </c>
      <c r="W3360" t="str">
        <f ca="1"/>
        <v>Shroomish</v>
      </c>
      <c r="X3360" t="str">
        <f ca="1"/>
        <v>固有名詞</v>
      </c>
    </row>
    <row r="3361" spans="22:24">
      <c r="V3361" t="str">
        <f ca="1"/>
        <v>きのがっさ</v>
      </c>
      <c r="W3361" t="str">
        <f ca="1"/>
        <v>Breloom</v>
      </c>
      <c r="X3361" t="str">
        <f ca="1"/>
        <v>固有名詞</v>
      </c>
    </row>
    <row r="3362" spans="22:24">
      <c r="V3362" t="str">
        <f ca="1"/>
        <v>なまけろ</v>
      </c>
      <c r="W3362" t="str">
        <f ca="1"/>
        <v>Slakoth</v>
      </c>
      <c r="X3362" t="str">
        <f ca="1"/>
        <v>固有名詞</v>
      </c>
    </row>
    <row r="3363" spans="22:24">
      <c r="V3363" t="str">
        <f ca="1"/>
        <v>やるきもの</v>
      </c>
      <c r="W3363" t="str">
        <f ca="1"/>
        <v>Vigoroth</v>
      </c>
      <c r="X3363" t="str">
        <f ca="1"/>
        <v>固有名詞</v>
      </c>
    </row>
    <row r="3364" spans="22:24">
      <c r="V3364" t="str">
        <f ca="1"/>
        <v>けっきんぐ</v>
      </c>
      <c r="W3364" t="str">
        <f ca="1"/>
        <v>Slaking</v>
      </c>
      <c r="X3364" t="str">
        <f ca="1"/>
        <v>固有名詞</v>
      </c>
    </row>
    <row r="3365" spans="22:24">
      <c r="V3365" t="str">
        <f ca="1"/>
        <v>つちにん</v>
      </c>
      <c r="W3365" t="str">
        <f ca="1"/>
        <v>Nincada</v>
      </c>
      <c r="X3365" t="str">
        <f ca="1"/>
        <v>固有名詞</v>
      </c>
    </row>
    <row r="3366" spans="22:24">
      <c r="V3366" t="str">
        <f ca="1"/>
        <v>てっかにん</v>
      </c>
      <c r="W3366" t="str">
        <f ca="1"/>
        <v>Ninjask</v>
      </c>
      <c r="X3366" t="str">
        <f ca="1"/>
        <v>固有名詞</v>
      </c>
    </row>
    <row r="3367" spans="22:24">
      <c r="V3367" t="str">
        <f ca="1"/>
        <v>ぬけにん</v>
      </c>
      <c r="W3367" t="str">
        <f ca="1"/>
        <v>Shedinja</v>
      </c>
      <c r="X3367" t="str">
        <f ca="1"/>
        <v>固有名詞</v>
      </c>
    </row>
    <row r="3368" spans="22:24">
      <c r="V3368" t="str">
        <f ca="1"/>
        <v>ごにょにょ</v>
      </c>
      <c r="W3368" t="str">
        <f ca="1"/>
        <v>Whismur</v>
      </c>
      <c r="X3368" t="str">
        <f ca="1"/>
        <v>固有名詞</v>
      </c>
    </row>
    <row r="3369" spans="22:24">
      <c r="V3369" t="str">
        <f ca="1"/>
        <v>どごーむ</v>
      </c>
      <c r="W3369" t="str">
        <f ca="1"/>
        <v>Loudred</v>
      </c>
      <c r="X3369" t="str">
        <f ca="1"/>
        <v>固有名詞</v>
      </c>
    </row>
    <row r="3370" spans="22:24">
      <c r="V3370" t="str">
        <f ca="1"/>
        <v>ばくおんぐ</v>
      </c>
      <c r="W3370" t="str">
        <f ca="1"/>
        <v>Exploud</v>
      </c>
      <c r="X3370" t="str">
        <f ca="1"/>
        <v>固有名詞</v>
      </c>
    </row>
    <row r="3371" spans="22:24">
      <c r="V3371" t="str">
        <f ca="1"/>
        <v>まくのした</v>
      </c>
      <c r="W3371" t="str">
        <f ca="1"/>
        <v>Makuhita</v>
      </c>
      <c r="X3371" t="str">
        <f ca="1"/>
        <v>固有名詞</v>
      </c>
    </row>
    <row r="3372" spans="22:24">
      <c r="V3372" t="str">
        <f ca="1"/>
        <v>はりてやま</v>
      </c>
      <c r="W3372" t="str">
        <f ca="1"/>
        <v>Hariyama</v>
      </c>
      <c r="X3372" t="str">
        <f ca="1"/>
        <v>固有名詞</v>
      </c>
    </row>
    <row r="3373" spans="22:24">
      <c r="V3373" t="str">
        <f ca="1"/>
        <v>るりり</v>
      </c>
      <c r="W3373" t="str">
        <f ca="1"/>
        <v>Azurill</v>
      </c>
      <c r="X3373" t="str">
        <f ca="1"/>
        <v>固有名詞</v>
      </c>
    </row>
    <row r="3374" spans="22:24">
      <c r="V3374" t="str">
        <f ca="1"/>
        <v>のずぱす</v>
      </c>
      <c r="W3374" t="str">
        <f ca="1"/>
        <v>Nosepass</v>
      </c>
      <c r="X3374" t="str">
        <f ca="1"/>
        <v>固有名詞</v>
      </c>
    </row>
    <row r="3375" spans="22:24">
      <c r="V3375" t="str">
        <f ca="1"/>
        <v>えねこ</v>
      </c>
      <c r="W3375" t="str">
        <f ca="1"/>
        <v>Skitty</v>
      </c>
      <c r="X3375" t="str">
        <f ca="1"/>
        <v>固有名詞</v>
      </c>
    </row>
    <row r="3376" spans="22:24">
      <c r="V3376" t="str">
        <f ca="1"/>
        <v>えねころろ</v>
      </c>
      <c r="W3376" t="str">
        <f ca="1"/>
        <v>Delcatty</v>
      </c>
      <c r="X3376" t="str">
        <f ca="1"/>
        <v>固有名詞</v>
      </c>
    </row>
    <row r="3377" spans="22:24">
      <c r="V3377" t="str">
        <f ca="1"/>
        <v>やみらみ</v>
      </c>
      <c r="W3377" t="str">
        <f ca="1"/>
        <v>Sableye</v>
      </c>
      <c r="X3377" t="str">
        <f ca="1"/>
        <v>固有名詞</v>
      </c>
    </row>
    <row r="3378" spans="22:24">
      <c r="V3378" t="str">
        <f ca="1"/>
        <v>くちーと</v>
      </c>
      <c r="W3378" t="str">
        <f ca="1"/>
        <v>Mawile</v>
      </c>
      <c r="X3378" t="str">
        <f ca="1"/>
        <v>固有名詞</v>
      </c>
    </row>
    <row r="3379" spans="22:24">
      <c r="V3379" t="str">
        <f ca="1"/>
        <v>ここどら</v>
      </c>
      <c r="W3379" t="str">
        <f ca="1"/>
        <v>Aron</v>
      </c>
      <c r="X3379" t="str">
        <f ca="1"/>
        <v>固有名詞</v>
      </c>
    </row>
    <row r="3380" spans="22:24">
      <c r="V3380" t="str">
        <f ca="1"/>
        <v>こどら</v>
      </c>
      <c r="W3380" t="str">
        <f ca="1"/>
        <v>Lairon</v>
      </c>
      <c r="X3380" t="str">
        <f ca="1"/>
        <v>固有名詞</v>
      </c>
    </row>
    <row r="3381" spans="22:24">
      <c r="V3381" t="str">
        <f ca="1"/>
        <v>ぼすごどら</v>
      </c>
      <c r="W3381" t="str">
        <f ca="1"/>
        <v>Aggron</v>
      </c>
      <c r="X3381" t="str">
        <f ca="1"/>
        <v>固有名詞</v>
      </c>
    </row>
    <row r="3382" spans="22:24">
      <c r="V3382" t="str">
        <f ca="1"/>
        <v>あさなん</v>
      </c>
      <c r="W3382" t="str">
        <f ca="1"/>
        <v>Meditite</v>
      </c>
      <c r="X3382" t="str">
        <f ca="1"/>
        <v>固有名詞</v>
      </c>
    </row>
    <row r="3383" spans="22:24">
      <c r="V3383" t="str">
        <f ca="1"/>
        <v>ちゃーれむ</v>
      </c>
      <c r="W3383" t="str">
        <f ca="1"/>
        <v>Medicham</v>
      </c>
      <c r="X3383" t="str">
        <f ca="1"/>
        <v>固有名詞</v>
      </c>
    </row>
    <row r="3384" spans="22:24">
      <c r="V3384" t="str">
        <f ca="1"/>
        <v>らくらい</v>
      </c>
      <c r="W3384" t="str">
        <f ca="1"/>
        <v>Electrike</v>
      </c>
      <c r="X3384" t="str">
        <f ca="1"/>
        <v>固有名詞</v>
      </c>
    </row>
    <row r="3385" spans="22:24">
      <c r="V3385" t="str">
        <f ca="1"/>
        <v>らいぼると</v>
      </c>
      <c r="W3385" t="str">
        <f ca="1"/>
        <v>Manectric</v>
      </c>
      <c r="X3385" t="str">
        <f ca="1"/>
        <v>固有名詞</v>
      </c>
    </row>
    <row r="3386" spans="22:24">
      <c r="V3386" t="str">
        <f ca="1"/>
        <v>ぷらする</v>
      </c>
      <c r="W3386" t="str">
        <f ca="1"/>
        <v>Plusle</v>
      </c>
      <c r="X3386" t="str">
        <f ca="1"/>
        <v>固有名詞</v>
      </c>
    </row>
    <row r="3387" spans="22:24">
      <c r="V3387" t="str">
        <f ca="1"/>
        <v>まいなん</v>
      </c>
      <c r="W3387" t="str">
        <f ca="1"/>
        <v>Minun</v>
      </c>
      <c r="X3387" t="str">
        <f ca="1"/>
        <v>固有名詞</v>
      </c>
    </row>
    <row r="3388" spans="22:24">
      <c r="V3388" t="str">
        <f ca="1"/>
        <v>ばるびーと</v>
      </c>
      <c r="W3388" t="str">
        <f ca="1"/>
        <v>Volbeat</v>
      </c>
      <c r="X3388" t="str">
        <f ca="1"/>
        <v>固有名詞</v>
      </c>
    </row>
    <row r="3389" spans="22:24">
      <c r="V3389" t="str">
        <f ca="1"/>
        <v>いるみーぜ</v>
      </c>
      <c r="W3389" t="str">
        <f ca="1"/>
        <v>Illumise</v>
      </c>
      <c r="X3389" t="str">
        <f ca="1"/>
        <v>固有名詞</v>
      </c>
    </row>
    <row r="3390" spans="22:24">
      <c r="V3390" t="str">
        <f ca="1"/>
        <v>ろぜりあ</v>
      </c>
      <c r="W3390" t="str">
        <f ca="1"/>
        <v>Roselia</v>
      </c>
      <c r="X3390" t="str">
        <f ca="1"/>
        <v>固有名詞</v>
      </c>
    </row>
    <row r="3391" spans="22:24">
      <c r="V3391" t="str">
        <f ca="1"/>
        <v>ごくりん</v>
      </c>
      <c r="W3391" t="str">
        <f ca="1"/>
        <v>Gulpin</v>
      </c>
      <c r="X3391" t="str">
        <f ca="1"/>
        <v>固有名詞</v>
      </c>
    </row>
    <row r="3392" spans="22:24">
      <c r="V3392" t="str">
        <f ca="1"/>
        <v>まるのーむ</v>
      </c>
      <c r="W3392" t="str">
        <f ca="1"/>
        <v>Swalot</v>
      </c>
      <c r="X3392" t="str">
        <f ca="1"/>
        <v>固有名詞</v>
      </c>
    </row>
    <row r="3393" spans="22:24">
      <c r="V3393" t="str">
        <f ca="1"/>
        <v>きばにあ</v>
      </c>
      <c r="W3393" t="str">
        <f ca="1"/>
        <v>Carvanha</v>
      </c>
      <c r="X3393" t="str">
        <f ca="1"/>
        <v>固有名詞</v>
      </c>
    </row>
    <row r="3394" spans="22:24">
      <c r="V3394" t="str">
        <f ca="1"/>
        <v>さめはだー</v>
      </c>
      <c r="W3394" t="str">
        <f ca="1"/>
        <v>Sharpedo</v>
      </c>
      <c r="X3394" t="str">
        <f ca="1"/>
        <v>固有名詞</v>
      </c>
    </row>
    <row r="3395" spans="22:24">
      <c r="V3395" t="str">
        <f ca="1"/>
        <v>ほえるこ</v>
      </c>
      <c r="W3395" t="str">
        <f ca="1"/>
        <v>Wailmer</v>
      </c>
      <c r="X3395" t="str">
        <f ca="1"/>
        <v>固有名詞</v>
      </c>
    </row>
    <row r="3396" spans="22:24">
      <c r="V3396" t="str">
        <f ca="1"/>
        <v>ほえるおー</v>
      </c>
      <c r="W3396" t="str">
        <f ca="1"/>
        <v>Wailord</v>
      </c>
      <c r="X3396" t="str">
        <f ca="1"/>
        <v>固有名詞</v>
      </c>
    </row>
    <row r="3397" spans="22:24">
      <c r="V3397" t="str">
        <f ca="1"/>
        <v>どんめる</v>
      </c>
      <c r="W3397" t="str">
        <f ca="1"/>
        <v>Numel</v>
      </c>
      <c r="X3397" t="str">
        <f ca="1"/>
        <v>固有名詞</v>
      </c>
    </row>
    <row r="3398" spans="22:24">
      <c r="V3398" t="str">
        <f ca="1"/>
        <v>ばくーだ</v>
      </c>
      <c r="W3398" t="str">
        <f ca="1"/>
        <v>Camerupt</v>
      </c>
      <c r="X3398" t="str">
        <f ca="1"/>
        <v>固有名詞</v>
      </c>
    </row>
    <row r="3399" spans="22:24">
      <c r="V3399" t="str">
        <f ca="1"/>
        <v>こーたす</v>
      </c>
      <c r="W3399" t="str">
        <f ca="1"/>
        <v>Torkoal</v>
      </c>
      <c r="X3399" t="str">
        <f ca="1"/>
        <v>固有名詞</v>
      </c>
    </row>
    <row r="3400" spans="22:24">
      <c r="V3400" t="str">
        <f ca="1"/>
        <v>ばねぶー</v>
      </c>
      <c r="W3400" t="str">
        <f ca="1"/>
        <v>Spoink</v>
      </c>
      <c r="X3400" t="str">
        <f ca="1"/>
        <v>固有名詞</v>
      </c>
    </row>
    <row r="3401" spans="22:24">
      <c r="V3401" t="str">
        <f ca="1"/>
        <v>ぶーぴっぐ</v>
      </c>
      <c r="W3401" t="str">
        <f ca="1"/>
        <v>Grumpig</v>
      </c>
      <c r="X3401" t="str">
        <f ca="1"/>
        <v>固有名詞</v>
      </c>
    </row>
    <row r="3402" spans="22:24">
      <c r="V3402" t="str">
        <f ca="1"/>
        <v>ぱっちーる</v>
      </c>
      <c r="W3402" t="str">
        <f ca="1"/>
        <v>Spinda</v>
      </c>
      <c r="X3402" t="str">
        <f ca="1"/>
        <v>固有名詞</v>
      </c>
    </row>
    <row r="3403" spans="22:24">
      <c r="V3403" t="str">
        <f ca="1"/>
        <v>なっくらー</v>
      </c>
      <c r="W3403" t="str">
        <f ca="1"/>
        <v>Trapinch</v>
      </c>
      <c r="X3403" t="str">
        <f ca="1"/>
        <v>固有名詞</v>
      </c>
    </row>
    <row r="3404" spans="22:24">
      <c r="V3404" t="str">
        <f ca="1"/>
        <v>びぶらーば</v>
      </c>
      <c r="W3404" t="str">
        <f ca="1"/>
        <v>Vibrava</v>
      </c>
      <c r="X3404" t="str">
        <f ca="1"/>
        <v>固有名詞</v>
      </c>
    </row>
    <row r="3405" spans="22:24">
      <c r="V3405" t="str">
        <f ca="1"/>
        <v>ふらいごん</v>
      </c>
      <c r="W3405" t="str">
        <f ca="1"/>
        <v>Flygon</v>
      </c>
      <c r="X3405" t="str">
        <f ca="1"/>
        <v>固有名詞</v>
      </c>
    </row>
    <row r="3406" spans="22:24">
      <c r="V3406" t="str">
        <f ca="1"/>
        <v>さぼねあ</v>
      </c>
      <c r="W3406" t="str">
        <f ca="1"/>
        <v>Cacnea</v>
      </c>
      <c r="X3406" t="str">
        <f ca="1"/>
        <v>固有名詞</v>
      </c>
    </row>
    <row r="3407" spans="22:24">
      <c r="V3407" t="str">
        <f ca="1"/>
        <v>のくたす</v>
      </c>
      <c r="W3407" t="str">
        <f ca="1"/>
        <v>Cacturne</v>
      </c>
      <c r="X3407" t="str">
        <f ca="1"/>
        <v>固有名詞</v>
      </c>
    </row>
    <row r="3408" spans="22:24">
      <c r="V3408" t="str">
        <f ca="1"/>
        <v>ちるっと</v>
      </c>
      <c r="W3408" t="str">
        <f ca="1"/>
        <v>Swablu</v>
      </c>
      <c r="X3408" t="str">
        <f ca="1"/>
        <v>固有名詞</v>
      </c>
    </row>
    <row r="3409" spans="22:24">
      <c r="V3409" t="str">
        <f ca="1"/>
        <v>ちるたりす</v>
      </c>
      <c r="W3409" t="str">
        <f ca="1"/>
        <v>Altaria</v>
      </c>
      <c r="X3409" t="str">
        <f ca="1"/>
        <v>固有名詞</v>
      </c>
    </row>
    <row r="3410" spans="22:24">
      <c r="V3410" t="str">
        <f ca="1"/>
        <v>ざんぐーす</v>
      </c>
      <c r="W3410" t="str">
        <f ca="1"/>
        <v>Zangoose</v>
      </c>
      <c r="X3410" t="str">
        <f ca="1"/>
        <v>固有名詞</v>
      </c>
    </row>
    <row r="3411" spans="22:24">
      <c r="V3411" t="str">
        <f ca="1"/>
        <v>はぶねーく</v>
      </c>
      <c r="W3411" t="str">
        <f ca="1"/>
        <v>Seviper</v>
      </c>
      <c r="X3411" t="str">
        <f ca="1"/>
        <v>固有名詞</v>
      </c>
    </row>
    <row r="3412" spans="22:24">
      <c r="V3412" t="str">
        <f ca="1"/>
        <v>るなとーん</v>
      </c>
      <c r="W3412" t="str">
        <f ca="1"/>
        <v>Lunatone</v>
      </c>
      <c r="X3412" t="str">
        <f ca="1"/>
        <v>固有名詞</v>
      </c>
    </row>
    <row r="3413" spans="22:24">
      <c r="V3413" t="str">
        <f ca="1"/>
        <v>そるろっく</v>
      </c>
      <c r="W3413" t="str">
        <f ca="1"/>
        <v>Solrock</v>
      </c>
      <c r="X3413" t="str">
        <f ca="1"/>
        <v>固有名詞</v>
      </c>
    </row>
    <row r="3414" spans="22:24">
      <c r="V3414" t="str">
        <f ca="1"/>
        <v>どじょっち</v>
      </c>
      <c r="W3414" t="str">
        <f ca="1"/>
        <v>Barboach</v>
      </c>
      <c r="X3414" t="str">
        <f ca="1"/>
        <v>固有名詞</v>
      </c>
    </row>
    <row r="3415" spans="22:24">
      <c r="V3415" t="str">
        <f ca="1"/>
        <v>なまずん</v>
      </c>
      <c r="W3415" t="str">
        <f ca="1"/>
        <v>Whiscash</v>
      </c>
      <c r="X3415" t="str">
        <f ca="1"/>
        <v>固有名詞</v>
      </c>
    </row>
    <row r="3416" spans="22:24">
      <c r="V3416" t="str">
        <f ca="1"/>
        <v>へいがに</v>
      </c>
      <c r="W3416" t="str">
        <f ca="1"/>
        <v>Corphish</v>
      </c>
      <c r="X3416" t="str">
        <f ca="1"/>
        <v>固有名詞</v>
      </c>
    </row>
    <row r="3417" spans="22:24">
      <c r="V3417" t="str">
        <f ca="1"/>
        <v>しざりがー</v>
      </c>
      <c r="W3417" t="str">
        <f ca="1"/>
        <v>Crawdaunt</v>
      </c>
      <c r="X3417" t="str">
        <f ca="1"/>
        <v>固有名詞</v>
      </c>
    </row>
    <row r="3418" spans="22:24">
      <c r="V3418" t="str">
        <f ca="1"/>
        <v>やじろん</v>
      </c>
      <c r="W3418" t="str">
        <f ca="1"/>
        <v>Baltoy</v>
      </c>
      <c r="X3418" t="str">
        <f ca="1"/>
        <v>固有名詞</v>
      </c>
    </row>
    <row r="3419" spans="22:24">
      <c r="V3419" t="str">
        <f ca="1"/>
        <v>ねんどーる</v>
      </c>
      <c r="W3419" t="str">
        <f ca="1"/>
        <v>Claydol</v>
      </c>
      <c r="X3419" t="str">
        <f ca="1"/>
        <v>固有名詞</v>
      </c>
    </row>
    <row r="3420" spans="22:24">
      <c r="V3420" t="str">
        <f ca="1"/>
        <v>りりーら</v>
      </c>
      <c r="W3420" t="str">
        <f ca="1"/>
        <v>Lileep</v>
      </c>
      <c r="X3420" t="str">
        <f ca="1"/>
        <v>固有名詞</v>
      </c>
    </row>
    <row r="3421" spans="22:24">
      <c r="V3421" t="str">
        <f ca="1"/>
        <v>ゆれいどる</v>
      </c>
      <c r="W3421" t="str">
        <f ca="1"/>
        <v>Cradily</v>
      </c>
      <c r="X3421" t="str">
        <f ca="1"/>
        <v>固有名詞</v>
      </c>
    </row>
    <row r="3422" spans="22:24">
      <c r="V3422" t="str">
        <f ca="1"/>
        <v>あのぷす</v>
      </c>
      <c r="W3422" t="str">
        <f ca="1"/>
        <v>Anorith</v>
      </c>
      <c r="X3422" t="str">
        <f ca="1"/>
        <v>固有名詞</v>
      </c>
    </row>
    <row r="3423" spans="22:24">
      <c r="V3423" t="str">
        <f ca="1"/>
        <v>あーまるど</v>
      </c>
      <c r="W3423" t="str">
        <f ca="1"/>
        <v>Armaldo</v>
      </c>
      <c r="X3423" t="str">
        <f ca="1"/>
        <v>固有名詞</v>
      </c>
    </row>
    <row r="3424" spans="22:24">
      <c r="V3424" t="str">
        <f ca="1"/>
        <v>ひんばす</v>
      </c>
      <c r="W3424" t="str">
        <f ca="1"/>
        <v>Feebas</v>
      </c>
      <c r="X3424" t="str">
        <f ca="1"/>
        <v>固有名詞</v>
      </c>
    </row>
    <row r="3425" spans="22:24">
      <c r="V3425" t="str">
        <f ca="1"/>
        <v>みろかろす</v>
      </c>
      <c r="W3425" t="str">
        <f ca="1"/>
        <v>Milotic</v>
      </c>
      <c r="X3425" t="str">
        <f ca="1"/>
        <v>固有名詞</v>
      </c>
    </row>
    <row r="3426" spans="22:24">
      <c r="V3426" t="str">
        <f ca="1"/>
        <v>ぽわるん</v>
      </c>
      <c r="W3426" t="str">
        <f ca="1"/>
        <v>Castform</v>
      </c>
      <c r="X3426" t="str">
        <f ca="1"/>
        <v>固有名詞</v>
      </c>
    </row>
    <row r="3427" spans="22:24">
      <c r="V3427" t="str">
        <f ca="1"/>
        <v>かくれおん</v>
      </c>
      <c r="W3427" t="str">
        <f ca="1"/>
        <v>Kecleon</v>
      </c>
      <c r="X3427" t="str">
        <f ca="1"/>
        <v>固有名詞</v>
      </c>
    </row>
    <row r="3428" spans="22:24">
      <c r="V3428" t="str">
        <f ca="1"/>
        <v>かげぼうず</v>
      </c>
      <c r="W3428" t="str">
        <f ca="1"/>
        <v>Shuppet</v>
      </c>
      <c r="X3428" t="str">
        <f ca="1"/>
        <v>固有名詞</v>
      </c>
    </row>
    <row r="3429" spans="22:24">
      <c r="V3429" t="str">
        <f ca="1"/>
        <v>じゅぺった</v>
      </c>
      <c r="W3429" t="str">
        <f ca="1"/>
        <v>Banette</v>
      </c>
      <c r="X3429" t="str">
        <f ca="1"/>
        <v>固有名詞</v>
      </c>
    </row>
    <row r="3430" spans="22:24">
      <c r="V3430" t="str">
        <f ca="1"/>
        <v>よまわる</v>
      </c>
      <c r="W3430" t="str">
        <f ca="1"/>
        <v>Duskull</v>
      </c>
      <c r="X3430" t="str">
        <f ca="1"/>
        <v>固有名詞</v>
      </c>
    </row>
    <row r="3431" spans="22:24">
      <c r="V3431" t="str">
        <f ca="1"/>
        <v>さまよーる</v>
      </c>
      <c r="W3431" t="str">
        <f ca="1"/>
        <v>Dusclops</v>
      </c>
      <c r="X3431" t="str">
        <f ca="1"/>
        <v>固有名詞</v>
      </c>
    </row>
    <row r="3432" spans="22:24">
      <c r="V3432" t="str">
        <f ca="1"/>
        <v>とろぴうす</v>
      </c>
      <c r="W3432" t="str">
        <f ca="1"/>
        <v>Tropius</v>
      </c>
      <c r="X3432" t="str">
        <f ca="1"/>
        <v>固有名詞</v>
      </c>
    </row>
    <row r="3433" spans="22:24">
      <c r="V3433" t="str">
        <f ca="1"/>
        <v>ちりーん</v>
      </c>
      <c r="W3433" t="str">
        <f ca="1"/>
        <v>Chimecho</v>
      </c>
      <c r="X3433" t="str">
        <f ca="1"/>
        <v>固有名詞</v>
      </c>
    </row>
    <row r="3434" spans="22:24">
      <c r="V3434" t="str">
        <f ca="1"/>
        <v>あぶそる</v>
      </c>
      <c r="W3434" t="str">
        <f ca="1"/>
        <v>Absol</v>
      </c>
      <c r="X3434" t="str">
        <f ca="1"/>
        <v>固有名詞</v>
      </c>
    </row>
    <row r="3435" spans="22:24">
      <c r="V3435" t="str">
        <f ca="1"/>
        <v>そーなの</v>
      </c>
      <c r="W3435" t="str">
        <f ca="1"/>
        <v>Wynaut</v>
      </c>
      <c r="X3435" t="str">
        <f ca="1"/>
        <v>固有名詞</v>
      </c>
    </row>
    <row r="3436" spans="22:24">
      <c r="V3436" t="str">
        <f ca="1"/>
        <v>ゆきわらし</v>
      </c>
      <c r="W3436" t="str">
        <f ca="1"/>
        <v>Snorunt</v>
      </c>
      <c r="X3436" t="str">
        <f ca="1"/>
        <v>固有名詞</v>
      </c>
    </row>
    <row r="3437" spans="22:24">
      <c r="V3437" t="str">
        <f ca="1"/>
        <v>おにごーり</v>
      </c>
      <c r="W3437" t="str">
        <f ca="1"/>
        <v>Glalie</v>
      </c>
      <c r="X3437" t="str">
        <f ca="1"/>
        <v>固有名詞</v>
      </c>
    </row>
    <row r="3438" spans="22:24">
      <c r="V3438" t="str">
        <f ca="1"/>
        <v>たまざらし</v>
      </c>
      <c r="W3438" t="str">
        <f ca="1"/>
        <v>Spheal</v>
      </c>
      <c r="X3438" t="str">
        <f ca="1"/>
        <v>固有名詞</v>
      </c>
    </row>
    <row r="3439" spans="22:24">
      <c r="V3439" t="str">
        <f ca="1"/>
        <v>とどぐらー</v>
      </c>
      <c r="W3439" t="str">
        <f ca="1"/>
        <v>Sealeo</v>
      </c>
      <c r="X3439" t="str">
        <f ca="1"/>
        <v>固有名詞</v>
      </c>
    </row>
    <row r="3440" spans="22:24">
      <c r="V3440" t="str">
        <f ca="1"/>
        <v>とどぜるが</v>
      </c>
      <c r="W3440" t="str">
        <f ca="1"/>
        <v>Walrein</v>
      </c>
      <c r="X3440" t="str">
        <f ca="1"/>
        <v>固有名詞</v>
      </c>
    </row>
    <row r="3441" spans="22:24">
      <c r="V3441" t="str">
        <f ca="1"/>
        <v>ぱーるる</v>
      </c>
      <c r="W3441" t="str">
        <f ca="1"/>
        <v>Clamperl</v>
      </c>
      <c r="X3441" t="str">
        <f ca="1"/>
        <v>固有名詞</v>
      </c>
    </row>
    <row r="3442" spans="22:24">
      <c r="V3442" t="str">
        <f ca="1"/>
        <v>はんてーる</v>
      </c>
      <c r="W3442" t="str">
        <f ca="1"/>
        <v>Huntail</v>
      </c>
      <c r="X3442" t="str">
        <f ca="1"/>
        <v>固有名詞</v>
      </c>
    </row>
    <row r="3443" spans="22:24">
      <c r="V3443" t="str">
        <f ca="1"/>
        <v>さくらびす</v>
      </c>
      <c r="W3443" t="str">
        <f ca="1"/>
        <v>Gorebyss</v>
      </c>
      <c r="X3443" t="str">
        <f ca="1"/>
        <v>固有名詞</v>
      </c>
    </row>
    <row r="3444" spans="22:24">
      <c r="V3444" t="str">
        <f ca="1"/>
        <v>じーらんす</v>
      </c>
      <c r="W3444" t="str">
        <f ca="1"/>
        <v>Relicanth</v>
      </c>
      <c r="X3444" t="str">
        <f ca="1"/>
        <v>固有名詞</v>
      </c>
    </row>
    <row r="3445" spans="22:24">
      <c r="V3445" t="str">
        <f ca="1"/>
        <v>らぶかす</v>
      </c>
      <c r="W3445" t="str">
        <f ca="1"/>
        <v>Luvdisc</v>
      </c>
      <c r="X3445" t="str">
        <f ca="1"/>
        <v>固有名詞</v>
      </c>
    </row>
    <row r="3446" spans="22:24">
      <c r="V3446" t="str">
        <f ca="1"/>
        <v>たつべい</v>
      </c>
      <c r="W3446" t="str">
        <f ca="1"/>
        <v>Bagon</v>
      </c>
      <c r="X3446" t="str">
        <f ca="1"/>
        <v>固有名詞</v>
      </c>
    </row>
    <row r="3447" spans="22:24">
      <c r="V3447" t="str">
        <f ca="1"/>
        <v>こもるー</v>
      </c>
      <c r="W3447" t="str">
        <f ca="1"/>
        <v>Shelgon</v>
      </c>
      <c r="X3447" t="str">
        <f ca="1"/>
        <v>固有名詞</v>
      </c>
    </row>
    <row r="3448" spans="22:24">
      <c r="V3448" t="str">
        <f ca="1"/>
        <v>ぼーまんだ</v>
      </c>
      <c r="W3448" t="str">
        <f ca="1"/>
        <v>Salamence</v>
      </c>
      <c r="X3448" t="str">
        <f ca="1"/>
        <v>固有名詞</v>
      </c>
    </row>
    <row r="3449" spans="22:24">
      <c r="V3449" t="str">
        <f ca="1"/>
        <v>だんばる</v>
      </c>
      <c r="W3449" t="str">
        <f ca="1"/>
        <v>Beldum</v>
      </c>
      <c r="X3449" t="str">
        <f ca="1"/>
        <v>固有名詞</v>
      </c>
    </row>
    <row r="3450" spans="22:24">
      <c r="V3450" t="str">
        <f ca="1"/>
        <v>めたんぐ</v>
      </c>
      <c r="W3450" t="str">
        <f ca="1"/>
        <v>Metang</v>
      </c>
      <c r="X3450" t="str">
        <f ca="1"/>
        <v>固有名詞</v>
      </c>
    </row>
    <row r="3451" spans="22:24">
      <c r="V3451" t="str">
        <f ca="1"/>
        <v>めたぐろす</v>
      </c>
      <c r="W3451" t="str">
        <f ca="1"/>
        <v>Metagross</v>
      </c>
      <c r="X3451" t="str">
        <f ca="1"/>
        <v>固有名詞</v>
      </c>
    </row>
    <row r="3452" spans="22:24">
      <c r="V3452" t="str">
        <f ca="1"/>
        <v>れじろっく</v>
      </c>
      <c r="W3452" t="str">
        <f ca="1"/>
        <v>Regirock</v>
      </c>
      <c r="X3452" t="str">
        <f ca="1"/>
        <v>固有名詞</v>
      </c>
    </row>
    <row r="3453" spans="22:24">
      <c r="V3453" t="str">
        <f ca="1"/>
        <v>れじあいす</v>
      </c>
      <c r="W3453" t="str">
        <f ca="1"/>
        <v>Regice</v>
      </c>
      <c r="X3453" t="str">
        <f ca="1"/>
        <v>固有名詞</v>
      </c>
    </row>
    <row r="3454" spans="22:24">
      <c r="V3454" t="str">
        <f ca="1"/>
        <v>れじすちる</v>
      </c>
      <c r="W3454" t="str">
        <f ca="1"/>
        <v>Registeel</v>
      </c>
      <c r="X3454" t="str">
        <f ca="1"/>
        <v>固有名詞</v>
      </c>
    </row>
    <row r="3455" spans="22:24">
      <c r="V3455" t="str">
        <f ca="1"/>
        <v>らてぃあす</v>
      </c>
      <c r="W3455" t="str">
        <f ca="1"/>
        <v>Latias</v>
      </c>
      <c r="X3455" t="str">
        <f ca="1"/>
        <v>固有名詞</v>
      </c>
    </row>
    <row r="3456" spans="22:24">
      <c r="V3456" t="str">
        <f ca="1"/>
        <v>らてぃおす</v>
      </c>
      <c r="W3456" t="str">
        <f ca="1"/>
        <v>Latios</v>
      </c>
      <c r="X3456" t="str">
        <f ca="1"/>
        <v>固有名詞</v>
      </c>
    </row>
    <row r="3457" spans="22:24">
      <c r="V3457" t="str">
        <f ca="1"/>
        <v>かいおーが</v>
      </c>
      <c r="W3457" t="str">
        <f ca="1"/>
        <v>Kyogre</v>
      </c>
      <c r="X3457" t="str">
        <f ca="1"/>
        <v>固有名詞</v>
      </c>
    </row>
    <row r="3458" spans="22:24">
      <c r="V3458" t="str">
        <f ca="1"/>
        <v>ぐらーどん</v>
      </c>
      <c r="W3458" t="str">
        <f ca="1"/>
        <v>Groudon</v>
      </c>
      <c r="X3458" t="str">
        <f ca="1"/>
        <v>固有名詞</v>
      </c>
    </row>
    <row r="3459" spans="22:24">
      <c r="V3459" t="str">
        <f ca="1"/>
        <v>れっくうざ</v>
      </c>
      <c r="W3459" t="str">
        <f ca="1"/>
        <v>Rayquaza</v>
      </c>
      <c r="X3459" t="str">
        <f ca="1"/>
        <v>固有名詞</v>
      </c>
    </row>
    <row r="3460" spans="22:24">
      <c r="V3460" t="str">
        <f ca="1"/>
        <v>じらーち</v>
      </c>
      <c r="W3460" t="str">
        <f ca="1"/>
        <v>Jirachi</v>
      </c>
      <c r="X3460" t="str">
        <f ca="1"/>
        <v>固有名詞</v>
      </c>
    </row>
    <row r="3461" spans="22:24">
      <c r="V3461" t="str">
        <f ca="1"/>
        <v>でおきしす</v>
      </c>
      <c r="W3461" t="str">
        <f ca="1"/>
        <v>Deoxys</v>
      </c>
      <c r="X3461" t="str">
        <f ca="1"/>
        <v>固有名詞</v>
      </c>
    </row>
    <row r="3462" spans="22:24">
      <c r="V3462" t="str">
        <f ca="1"/>
        <v>なえとる</v>
      </c>
      <c r="W3462" t="str">
        <f ca="1"/>
        <v>Turtwig</v>
      </c>
      <c r="X3462" t="str">
        <f ca="1"/>
        <v>固有名詞</v>
      </c>
    </row>
    <row r="3463" spans="22:24">
      <c r="V3463" t="str">
        <f ca="1"/>
        <v>はやしがめ</v>
      </c>
      <c r="W3463" t="str">
        <f ca="1"/>
        <v>Grotle</v>
      </c>
      <c r="X3463" t="str">
        <f ca="1"/>
        <v>固有名詞</v>
      </c>
    </row>
    <row r="3464" spans="22:24">
      <c r="V3464" t="str">
        <f ca="1"/>
        <v>どだいとす</v>
      </c>
      <c r="W3464" t="str">
        <f ca="1"/>
        <v>Torterra</v>
      </c>
      <c r="X3464" t="str">
        <f ca="1"/>
        <v>固有名詞</v>
      </c>
    </row>
    <row r="3465" spans="22:24">
      <c r="V3465" t="str">
        <f ca="1"/>
        <v>ひこざる</v>
      </c>
      <c r="W3465" t="str">
        <f ca="1"/>
        <v>Chimchar</v>
      </c>
      <c r="X3465" t="str">
        <f ca="1"/>
        <v>固有名詞</v>
      </c>
    </row>
    <row r="3466" spans="22:24">
      <c r="V3466" t="str">
        <f ca="1"/>
        <v>もうかざる</v>
      </c>
      <c r="W3466" t="str">
        <f ca="1"/>
        <v>Monferno</v>
      </c>
      <c r="X3466" t="str">
        <f ca="1"/>
        <v>固有名詞</v>
      </c>
    </row>
    <row r="3467" spans="22:24">
      <c r="V3467" t="str">
        <f ca="1"/>
        <v>ごうかざる</v>
      </c>
      <c r="W3467" t="str">
        <f ca="1"/>
        <v>Infernape</v>
      </c>
      <c r="X3467" t="str">
        <f ca="1"/>
        <v>固有名詞</v>
      </c>
    </row>
    <row r="3468" spans="22:24">
      <c r="V3468" t="str">
        <f ca="1"/>
        <v>ぽっちゃま</v>
      </c>
      <c r="W3468" t="str">
        <f ca="1"/>
        <v>Piplup</v>
      </c>
      <c r="X3468" t="str">
        <f ca="1"/>
        <v>固有名詞</v>
      </c>
    </row>
    <row r="3469" spans="22:24">
      <c r="V3469" t="str">
        <f ca="1"/>
        <v>ぽったいし</v>
      </c>
      <c r="W3469" t="str">
        <f ca="1"/>
        <v>Prinplup</v>
      </c>
      <c r="X3469" t="str">
        <f ca="1"/>
        <v>固有名詞</v>
      </c>
    </row>
    <row r="3470" spans="22:24">
      <c r="V3470" t="str">
        <f ca="1"/>
        <v>えんぺると</v>
      </c>
      <c r="W3470" t="str">
        <f ca="1"/>
        <v>Empoleon</v>
      </c>
      <c r="X3470" t="str">
        <f ca="1"/>
        <v>固有名詞</v>
      </c>
    </row>
    <row r="3471" spans="22:24">
      <c r="V3471" t="str">
        <f ca="1"/>
        <v>むっくる</v>
      </c>
      <c r="W3471" t="str">
        <f ca="1"/>
        <v>Starly</v>
      </c>
      <c r="X3471" t="str">
        <f ca="1"/>
        <v>固有名詞</v>
      </c>
    </row>
    <row r="3472" spans="22:24">
      <c r="V3472" t="str">
        <f ca="1"/>
        <v>むくばーど</v>
      </c>
      <c r="W3472" t="str">
        <f ca="1"/>
        <v>Staravia</v>
      </c>
      <c r="X3472" t="str">
        <f ca="1"/>
        <v>固有名詞</v>
      </c>
    </row>
    <row r="3473" spans="22:24">
      <c r="V3473" t="str">
        <f ca="1"/>
        <v>むくほーく</v>
      </c>
      <c r="W3473" t="str">
        <f ca="1"/>
        <v>Staraptor</v>
      </c>
      <c r="X3473" t="str">
        <f ca="1"/>
        <v>固有名詞</v>
      </c>
    </row>
    <row r="3474" spans="22:24">
      <c r="V3474" t="str">
        <f ca="1"/>
        <v>びっぱ</v>
      </c>
      <c r="W3474" t="str">
        <f ca="1"/>
        <v>Bidoof</v>
      </c>
      <c r="X3474" t="str">
        <f ca="1"/>
        <v>固有名詞</v>
      </c>
    </row>
    <row r="3475" spans="22:24">
      <c r="V3475" t="str">
        <f ca="1"/>
        <v>びーだる</v>
      </c>
      <c r="W3475" t="str">
        <f ca="1"/>
        <v>Bibarel</v>
      </c>
      <c r="X3475" t="str">
        <f ca="1"/>
        <v>固有名詞</v>
      </c>
    </row>
    <row r="3476" spans="22:24">
      <c r="V3476" t="str">
        <f ca="1"/>
        <v>ころぼーし</v>
      </c>
      <c r="W3476" t="str">
        <f ca="1"/>
        <v>Kricketot</v>
      </c>
      <c r="X3476" t="str">
        <f ca="1"/>
        <v>固有名詞</v>
      </c>
    </row>
    <row r="3477" spans="22:24">
      <c r="V3477" t="str">
        <f ca="1"/>
        <v>ころとっく</v>
      </c>
      <c r="W3477" t="str">
        <f ca="1"/>
        <v>Kricketune</v>
      </c>
      <c r="X3477" t="str">
        <f ca="1"/>
        <v>固有名詞</v>
      </c>
    </row>
    <row r="3478" spans="22:24">
      <c r="V3478" t="str">
        <f ca="1"/>
        <v>こりんく</v>
      </c>
      <c r="W3478" t="str">
        <f ca="1"/>
        <v>Shinx</v>
      </c>
      <c r="X3478" t="str">
        <f ca="1"/>
        <v>固有名詞</v>
      </c>
    </row>
    <row r="3479" spans="22:24">
      <c r="V3479" t="str">
        <f ca="1"/>
        <v>るくしお</v>
      </c>
      <c r="W3479" t="str">
        <f ca="1"/>
        <v>Luxio</v>
      </c>
      <c r="X3479" t="str">
        <f ca="1"/>
        <v>固有名詞</v>
      </c>
    </row>
    <row r="3480" spans="22:24">
      <c r="V3480" t="str">
        <f ca="1"/>
        <v>れんとらー</v>
      </c>
      <c r="W3480" t="str">
        <f ca="1"/>
        <v>Luxray</v>
      </c>
      <c r="X3480" t="str">
        <f ca="1"/>
        <v>固有名詞</v>
      </c>
    </row>
    <row r="3481" spans="22:24">
      <c r="V3481" t="str">
        <f ca="1"/>
        <v>すぼみー</v>
      </c>
      <c r="W3481" t="str">
        <f ca="1"/>
        <v>Budew</v>
      </c>
      <c r="X3481" t="str">
        <f ca="1"/>
        <v>固有名詞</v>
      </c>
    </row>
    <row r="3482" spans="22:24">
      <c r="V3482" t="str">
        <f ca="1"/>
        <v>ろずれいど</v>
      </c>
      <c r="W3482" t="str">
        <f ca="1"/>
        <v>Roserade</v>
      </c>
      <c r="X3482" t="str">
        <f ca="1"/>
        <v>固有名詞</v>
      </c>
    </row>
    <row r="3483" spans="22:24">
      <c r="V3483" t="str">
        <f ca="1"/>
        <v>ずがいどす</v>
      </c>
      <c r="W3483" t="str">
        <f ca="1"/>
        <v>Cranidos</v>
      </c>
      <c r="X3483" t="str">
        <f ca="1"/>
        <v>固有名詞</v>
      </c>
    </row>
    <row r="3484" spans="22:24">
      <c r="V3484" t="str">
        <f ca="1"/>
        <v>らむぱるど</v>
      </c>
      <c r="W3484" t="str">
        <f ca="1"/>
        <v>Rampardos</v>
      </c>
      <c r="X3484" t="str">
        <f ca="1"/>
        <v>固有名詞</v>
      </c>
    </row>
    <row r="3485" spans="22:24">
      <c r="V3485" t="str">
        <f ca="1"/>
        <v>たてとぷす</v>
      </c>
      <c r="W3485" t="str">
        <f ca="1"/>
        <v>Shieldon</v>
      </c>
      <c r="X3485" t="str">
        <f ca="1"/>
        <v>固有名詞</v>
      </c>
    </row>
    <row r="3486" spans="22:24">
      <c r="V3486" t="str">
        <f ca="1"/>
        <v>とりでぷす</v>
      </c>
      <c r="W3486" t="str">
        <f ca="1"/>
        <v>Bastiodon</v>
      </c>
      <c r="X3486" t="str">
        <f ca="1"/>
        <v>固有名詞</v>
      </c>
    </row>
    <row r="3487" spans="22:24">
      <c r="V3487" t="str">
        <f ca="1"/>
        <v>みのむっち</v>
      </c>
      <c r="W3487" t="str">
        <f ca="1"/>
        <v>Burmy</v>
      </c>
      <c r="X3487" t="str">
        <f ca="1"/>
        <v>固有名詞</v>
      </c>
    </row>
    <row r="3488" spans="22:24">
      <c r="V3488" t="str">
        <f ca="1"/>
        <v>みのまだむ</v>
      </c>
      <c r="W3488" t="str">
        <f ca="1"/>
        <v>Wormadam</v>
      </c>
      <c r="X3488" t="str">
        <f ca="1"/>
        <v>固有名詞</v>
      </c>
    </row>
    <row r="3489" spans="22:24">
      <c r="V3489" t="str">
        <f ca="1"/>
        <v>がーめいる</v>
      </c>
      <c r="W3489" t="str">
        <f ca="1"/>
        <v>Mothim</v>
      </c>
      <c r="X3489" t="str">
        <f ca="1"/>
        <v>固有名詞</v>
      </c>
    </row>
    <row r="3490" spans="22:24">
      <c r="V3490" t="str">
        <f ca="1"/>
        <v>みつはにー</v>
      </c>
      <c r="W3490" t="str">
        <f ca="1"/>
        <v>Combee</v>
      </c>
      <c r="X3490" t="str">
        <f ca="1"/>
        <v>固有名詞</v>
      </c>
    </row>
    <row r="3491" spans="22:24">
      <c r="V3491" t="str">
        <f ca="1"/>
        <v>びーくいん</v>
      </c>
      <c r="W3491" t="str">
        <f ca="1"/>
        <v>Vespiquen</v>
      </c>
      <c r="X3491" t="str">
        <f ca="1"/>
        <v>固有名詞</v>
      </c>
    </row>
    <row r="3492" spans="22:24">
      <c r="V3492" t="str">
        <f ca="1"/>
        <v>ぱちりす</v>
      </c>
      <c r="W3492" t="str">
        <f ca="1"/>
        <v>Pachirisu</v>
      </c>
      <c r="X3492" t="str">
        <f ca="1"/>
        <v>固有名詞</v>
      </c>
    </row>
    <row r="3493" spans="22:24">
      <c r="V3493" t="str">
        <f ca="1"/>
        <v>ぶいぜる</v>
      </c>
      <c r="W3493" t="str">
        <f ca="1"/>
        <v>Buizel</v>
      </c>
      <c r="X3493" t="str">
        <f ca="1"/>
        <v>固有名詞</v>
      </c>
    </row>
    <row r="3494" spans="22:24">
      <c r="V3494" t="str">
        <f ca="1"/>
        <v>ふろーぜる</v>
      </c>
      <c r="W3494" t="str">
        <f ca="1"/>
        <v>Floatzel</v>
      </c>
      <c r="X3494" t="str">
        <f ca="1"/>
        <v>固有名詞</v>
      </c>
    </row>
    <row r="3495" spans="22:24">
      <c r="V3495" t="str">
        <f ca="1"/>
        <v>ちぇりんぼ</v>
      </c>
      <c r="W3495" t="str">
        <f ca="1"/>
        <v>Cherubi</v>
      </c>
      <c r="X3495" t="str">
        <f ca="1"/>
        <v>固有名詞</v>
      </c>
    </row>
    <row r="3496" spans="22:24">
      <c r="V3496" t="str">
        <f ca="1"/>
        <v>ちぇりむ</v>
      </c>
      <c r="W3496" t="str">
        <f ca="1"/>
        <v>Cherrim</v>
      </c>
      <c r="X3496" t="str">
        <f ca="1"/>
        <v>固有名詞</v>
      </c>
    </row>
    <row r="3497" spans="22:24">
      <c r="V3497" t="str">
        <f ca="1"/>
        <v>からなくし</v>
      </c>
      <c r="W3497" t="str">
        <f ca="1"/>
        <v>Shellos</v>
      </c>
      <c r="X3497" t="str">
        <f ca="1"/>
        <v>固有名詞</v>
      </c>
    </row>
    <row r="3498" spans="22:24">
      <c r="V3498" t="str">
        <f ca="1"/>
        <v>とりとどん</v>
      </c>
      <c r="W3498" t="str">
        <f ca="1"/>
        <v>Gastrodon</v>
      </c>
      <c r="X3498" t="str">
        <f ca="1"/>
        <v>固有名詞</v>
      </c>
    </row>
    <row r="3499" spans="22:24">
      <c r="V3499" t="str">
        <f ca="1"/>
        <v>えてぼーす</v>
      </c>
      <c r="W3499" t="str">
        <f ca="1"/>
        <v>Ambipom</v>
      </c>
      <c r="X3499" t="str">
        <f ca="1"/>
        <v>固有名詞</v>
      </c>
    </row>
    <row r="3500" spans="22:24">
      <c r="V3500" t="str">
        <f ca="1"/>
        <v>ふわんて</v>
      </c>
      <c r="W3500" t="str">
        <f ca="1"/>
        <v>Drifloon</v>
      </c>
      <c r="X3500" t="str">
        <f ca="1"/>
        <v>固有名詞</v>
      </c>
    </row>
    <row r="3501" spans="22:24">
      <c r="V3501" t="str">
        <f ca="1"/>
        <v>ふわらいど</v>
      </c>
      <c r="W3501" t="str">
        <f ca="1"/>
        <v>Drifblim</v>
      </c>
      <c r="X3501" t="str">
        <f ca="1"/>
        <v>固有名詞</v>
      </c>
    </row>
    <row r="3502" spans="22:24">
      <c r="V3502" t="str">
        <f ca="1"/>
        <v>みみろる</v>
      </c>
      <c r="W3502" t="str">
        <f ca="1"/>
        <v>Buneary</v>
      </c>
      <c r="X3502" t="str">
        <f ca="1"/>
        <v>固有名詞</v>
      </c>
    </row>
    <row r="3503" spans="22:24">
      <c r="V3503" t="str">
        <f ca="1"/>
        <v>みみろっぷ</v>
      </c>
      <c r="W3503" t="str">
        <f ca="1"/>
        <v>Lopunny</v>
      </c>
      <c r="X3503" t="str">
        <f ca="1"/>
        <v>固有名詞</v>
      </c>
    </row>
    <row r="3504" spans="22:24">
      <c r="V3504" t="str">
        <f ca="1"/>
        <v>むうまーじ</v>
      </c>
      <c r="W3504" t="str">
        <f ca="1"/>
        <v>Mismagius</v>
      </c>
      <c r="X3504" t="str">
        <f ca="1"/>
        <v>固有名詞</v>
      </c>
    </row>
    <row r="3505" spans="22:24">
      <c r="V3505" t="str">
        <f ca="1"/>
        <v>どんからす</v>
      </c>
      <c r="W3505" t="str">
        <f ca="1"/>
        <v>Honchkrow</v>
      </c>
      <c r="X3505" t="str">
        <f ca="1"/>
        <v>固有名詞</v>
      </c>
    </row>
    <row r="3506" spans="22:24">
      <c r="V3506" t="str">
        <f ca="1"/>
        <v>にゃるまー</v>
      </c>
      <c r="W3506" t="str">
        <f ca="1"/>
        <v>Glameow</v>
      </c>
      <c r="X3506" t="str">
        <f ca="1"/>
        <v>固有名詞</v>
      </c>
    </row>
    <row r="3507" spans="22:24">
      <c r="V3507" t="str">
        <f ca="1"/>
        <v>ぶにゃっと</v>
      </c>
      <c r="W3507" t="str">
        <f ca="1"/>
        <v>Purugly</v>
      </c>
      <c r="X3507" t="str">
        <f ca="1"/>
        <v>固有名詞</v>
      </c>
    </row>
    <row r="3508" spans="22:24">
      <c r="V3508" t="str">
        <f ca="1"/>
        <v>りーしゃん</v>
      </c>
      <c r="W3508" t="str">
        <f ca="1"/>
        <v>Chingling</v>
      </c>
      <c r="X3508" t="str">
        <f ca="1"/>
        <v>固有名詞</v>
      </c>
    </row>
    <row r="3509" spans="22:24">
      <c r="V3509" t="str">
        <f ca="1"/>
        <v>すかんぷー</v>
      </c>
      <c r="W3509" t="str">
        <f ca="1"/>
        <v>Stunky</v>
      </c>
      <c r="X3509" t="str">
        <f ca="1"/>
        <v>固有名詞</v>
      </c>
    </row>
    <row r="3510" spans="22:24">
      <c r="V3510" t="str">
        <f ca="1"/>
        <v>すかたんく</v>
      </c>
      <c r="W3510" t="str">
        <f ca="1"/>
        <v>Skuntank</v>
      </c>
      <c r="X3510" t="str">
        <f ca="1"/>
        <v>固有名詞</v>
      </c>
    </row>
    <row r="3511" spans="22:24">
      <c r="V3511" t="str">
        <f ca="1"/>
        <v>どーみらー</v>
      </c>
      <c r="W3511" t="str">
        <f ca="1"/>
        <v>Bronzor</v>
      </c>
      <c r="X3511" t="str">
        <f ca="1"/>
        <v>固有名詞</v>
      </c>
    </row>
    <row r="3512" spans="22:24">
      <c r="V3512" t="str">
        <f ca="1"/>
        <v>どーたくん</v>
      </c>
      <c r="W3512" t="str">
        <f ca="1"/>
        <v>Bronzong</v>
      </c>
      <c r="X3512" t="str">
        <f ca="1"/>
        <v>固有名詞</v>
      </c>
    </row>
    <row r="3513" spans="22:24">
      <c r="V3513" t="str">
        <f ca="1"/>
        <v>うそはち</v>
      </c>
      <c r="W3513" t="str">
        <f ca="1"/>
        <v>Bonsly</v>
      </c>
      <c r="X3513" t="str">
        <f ca="1"/>
        <v>固有名詞</v>
      </c>
    </row>
    <row r="3514" spans="22:24">
      <c r="V3514" t="str">
        <f ca="1"/>
        <v>まねね</v>
      </c>
      <c r="W3514" t="str">
        <f ca="1"/>
        <v>Mime Jr.</v>
      </c>
      <c r="X3514" t="str">
        <f ca="1"/>
        <v>固有名詞</v>
      </c>
    </row>
    <row r="3515" spans="22:24">
      <c r="V3515" t="str">
        <f ca="1"/>
        <v>ぴんぷく</v>
      </c>
      <c r="W3515" t="str">
        <f ca="1"/>
        <v>Happiny</v>
      </c>
      <c r="X3515" t="str">
        <f ca="1"/>
        <v>固有名詞</v>
      </c>
    </row>
    <row r="3516" spans="22:24">
      <c r="V3516" t="str">
        <f ca="1"/>
        <v>ぺらっぷ</v>
      </c>
      <c r="W3516" t="str">
        <f ca="1"/>
        <v>Chatot</v>
      </c>
      <c r="X3516" t="str">
        <f ca="1"/>
        <v>固有名詞</v>
      </c>
    </row>
    <row r="3517" spans="22:24">
      <c r="V3517" t="str">
        <f ca="1"/>
        <v>みかるげ</v>
      </c>
      <c r="W3517" t="str">
        <f ca="1"/>
        <v>Spiritomb</v>
      </c>
      <c r="X3517" t="str">
        <f ca="1"/>
        <v>固有名詞</v>
      </c>
    </row>
    <row r="3518" spans="22:24">
      <c r="V3518" t="str">
        <f ca="1"/>
        <v>ふかまる</v>
      </c>
      <c r="W3518" t="str">
        <f ca="1"/>
        <v>Gible</v>
      </c>
      <c r="X3518" t="str">
        <f ca="1"/>
        <v>固有名詞</v>
      </c>
    </row>
    <row r="3519" spans="22:24">
      <c r="V3519" t="str">
        <f ca="1"/>
        <v>がばいと</v>
      </c>
      <c r="W3519" t="str">
        <f ca="1"/>
        <v>Gabite</v>
      </c>
      <c r="X3519" t="str">
        <f ca="1"/>
        <v>固有名詞</v>
      </c>
    </row>
    <row r="3520" spans="22:24">
      <c r="V3520" t="str">
        <f ca="1"/>
        <v>がぶりあす</v>
      </c>
      <c r="W3520" t="str">
        <f ca="1"/>
        <v>Garchomp</v>
      </c>
      <c r="X3520" t="str">
        <f ca="1"/>
        <v>固有名詞</v>
      </c>
    </row>
    <row r="3521" spans="22:24">
      <c r="V3521" t="str">
        <f ca="1"/>
        <v>ごんべ</v>
      </c>
      <c r="W3521" t="str">
        <f ca="1"/>
        <v>Munchlax</v>
      </c>
      <c r="X3521" t="str">
        <f ca="1"/>
        <v>固有名詞</v>
      </c>
    </row>
    <row r="3522" spans="22:24">
      <c r="V3522" t="str">
        <f ca="1"/>
        <v>りおる</v>
      </c>
      <c r="W3522" t="str">
        <f ca="1"/>
        <v>Riolu</v>
      </c>
      <c r="X3522" t="str">
        <f ca="1"/>
        <v>固有名詞</v>
      </c>
    </row>
    <row r="3523" spans="22:24">
      <c r="V3523" t="str">
        <f ca="1"/>
        <v>るかりお</v>
      </c>
      <c r="W3523" t="str">
        <f ca="1"/>
        <v>Lucario</v>
      </c>
      <c r="X3523" t="str">
        <f ca="1"/>
        <v>固有名詞</v>
      </c>
    </row>
    <row r="3524" spans="22:24">
      <c r="V3524" t="str">
        <f ca="1"/>
        <v>ひぽぽたす</v>
      </c>
      <c r="W3524" t="str">
        <f ca="1"/>
        <v>Hippopotas</v>
      </c>
      <c r="X3524" t="str">
        <f ca="1"/>
        <v>固有名詞</v>
      </c>
    </row>
    <row r="3525" spans="22:24">
      <c r="V3525" t="str">
        <f ca="1"/>
        <v>かばるどん</v>
      </c>
      <c r="W3525" t="str">
        <f ca="1"/>
        <v>Hippowdon</v>
      </c>
      <c r="X3525" t="str">
        <f ca="1"/>
        <v>固有名詞</v>
      </c>
    </row>
    <row r="3526" spans="22:24">
      <c r="V3526" t="str">
        <f ca="1"/>
        <v>すこるぴ</v>
      </c>
      <c r="W3526" t="str">
        <f ca="1"/>
        <v>Skorupi</v>
      </c>
      <c r="X3526" t="str">
        <f ca="1"/>
        <v>固有名詞</v>
      </c>
    </row>
    <row r="3527" spans="22:24">
      <c r="V3527" t="str">
        <f ca="1"/>
        <v>どらぴおん</v>
      </c>
      <c r="W3527" t="str">
        <f ca="1"/>
        <v>Drapion</v>
      </c>
      <c r="X3527" t="str">
        <f ca="1"/>
        <v>固有名詞</v>
      </c>
    </row>
    <row r="3528" spans="22:24">
      <c r="V3528" t="str">
        <f ca="1"/>
        <v>ぐれっぐる</v>
      </c>
      <c r="W3528" t="str">
        <f ca="1"/>
        <v>Croagunk</v>
      </c>
      <c r="X3528" t="str">
        <f ca="1"/>
        <v>固有名詞</v>
      </c>
    </row>
    <row r="3529" spans="22:24">
      <c r="V3529" t="str">
        <f ca="1"/>
        <v>どくろっぐ</v>
      </c>
      <c r="W3529" t="str">
        <f ca="1"/>
        <v>Toxicroak</v>
      </c>
      <c r="X3529" t="str">
        <f ca="1"/>
        <v>固有名詞</v>
      </c>
    </row>
    <row r="3530" spans="22:24">
      <c r="V3530" t="str">
        <f ca="1"/>
        <v>ますきっぱ</v>
      </c>
      <c r="W3530" t="str">
        <f ca="1"/>
        <v>Carnivine</v>
      </c>
      <c r="X3530" t="str">
        <f ca="1"/>
        <v>固有名詞</v>
      </c>
    </row>
    <row r="3531" spans="22:24">
      <c r="V3531" t="str">
        <f ca="1"/>
        <v>けいこうお</v>
      </c>
      <c r="W3531" t="str">
        <f ca="1"/>
        <v>Finneon</v>
      </c>
      <c r="X3531" t="str">
        <f ca="1"/>
        <v>固有名詞</v>
      </c>
    </row>
    <row r="3532" spans="22:24">
      <c r="V3532" t="str">
        <f ca="1"/>
        <v>ねおらんと</v>
      </c>
      <c r="W3532" t="str">
        <f ca="1"/>
        <v>Lumineon</v>
      </c>
      <c r="X3532" t="str">
        <f ca="1"/>
        <v>固有名詞</v>
      </c>
    </row>
    <row r="3533" spans="22:24">
      <c r="V3533" t="str">
        <f ca="1"/>
        <v>たまんた</v>
      </c>
      <c r="W3533" t="str">
        <f ca="1"/>
        <v>Mantyke</v>
      </c>
      <c r="X3533" t="str">
        <f ca="1"/>
        <v>固有名詞</v>
      </c>
    </row>
    <row r="3534" spans="22:24">
      <c r="V3534" t="str">
        <f ca="1"/>
        <v>ゆきかぶり</v>
      </c>
      <c r="W3534" t="str">
        <f ca="1"/>
        <v>Snover</v>
      </c>
      <c r="X3534" t="str">
        <f ca="1"/>
        <v>固有名詞</v>
      </c>
    </row>
    <row r="3535" spans="22:24">
      <c r="V3535" t="str">
        <f ca="1"/>
        <v>ゆきのおー</v>
      </c>
      <c r="W3535" t="str">
        <f ca="1"/>
        <v>Abomasnow</v>
      </c>
      <c r="X3535" t="str">
        <f ca="1"/>
        <v>固有名詞</v>
      </c>
    </row>
    <row r="3536" spans="22:24">
      <c r="V3536" t="str">
        <f ca="1"/>
        <v>まにゅーら</v>
      </c>
      <c r="W3536" t="str">
        <f ca="1"/>
        <v>Weavile</v>
      </c>
      <c r="X3536" t="str">
        <f ca="1"/>
        <v>固有名詞</v>
      </c>
    </row>
    <row r="3537" spans="22:24">
      <c r="V3537" t="str">
        <f ca="1"/>
        <v>じばこいる</v>
      </c>
      <c r="W3537" t="str">
        <f ca="1"/>
        <v>Magnezone</v>
      </c>
      <c r="X3537" t="str">
        <f ca="1"/>
        <v>固有名詞</v>
      </c>
    </row>
    <row r="3538" spans="22:24">
      <c r="V3538" t="str">
        <f ca="1"/>
        <v>べろべると</v>
      </c>
      <c r="W3538" t="str">
        <f ca="1"/>
        <v>Lickilicky</v>
      </c>
      <c r="X3538" t="str">
        <f ca="1"/>
        <v>固有名詞</v>
      </c>
    </row>
    <row r="3539" spans="22:24">
      <c r="V3539" t="str">
        <f ca="1"/>
        <v>どさいどん</v>
      </c>
      <c r="W3539" t="str">
        <f ca="1"/>
        <v>Rhyperior</v>
      </c>
      <c r="X3539" t="str">
        <f ca="1"/>
        <v>固有名詞</v>
      </c>
    </row>
    <row r="3540" spans="22:24">
      <c r="V3540" t="str">
        <f ca="1"/>
        <v>もじゃんぼ</v>
      </c>
      <c r="W3540" t="str">
        <f ca="1"/>
        <v>Tangrowth</v>
      </c>
      <c r="X3540" t="str">
        <f ca="1"/>
        <v>固有名詞</v>
      </c>
    </row>
    <row r="3541" spans="22:24">
      <c r="V3541" t="str">
        <f ca="1"/>
        <v>えれきぶる</v>
      </c>
      <c r="W3541" t="str">
        <f ca="1"/>
        <v>Electivire</v>
      </c>
      <c r="X3541" t="str">
        <f ca="1"/>
        <v>固有名詞</v>
      </c>
    </row>
    <row r="3542" spans="22:24">
      <c r="V3542" t="str">
        <f ca="1"/>
        <v>ぶーばーん</v>
      </c>
      <c r="W3542" t="str">
        <f ca="1"/>
        <v>Magmortar</v>
      </c>
      <c r="X3542" t="str">
        <f ca="1"/>
        <v>固有名詞</v>
      </c>
    </row>
    <row r="3543" spans="22:24">
      <c r="V3543" t="str">
        <f ca="1"/>
        <v>とげきっす</v>
      </c>
      <c r="W3543" t="str">
        <f ca="1"/>
        <v>Togekiss</v>
      </c>
      <c r="X3543" t="str">
        <f ca="1"/>
        <v>固有名詞</v>
      </c>
    </row>
    <row r="3544" spans="22:24">
      <c r="V3544" t="str">
        <f ca="1"/>
        <v>めがやんま</v>
      </c>
      <c r="W3544" t="str">
        <f ca="1"/>
        <v>Yanmega</v>
      </c>
      <c r="X3544" t="str">
        <f ca="1"/>
        <v>固有名詞</v>
      </c>
    </row>
    <row r="3545" spans="22:24">
      <c r="V3545" t="str">
        <f ca="1"/>
        <v>りーふぃあ</v>
      </c>
      <c r="W3545" t="str">
        <f ca="1"/>
        <v>Leafeon</v>
      </c>
      <c r="X3545" t="str">
        <f ca="1"/>
        <v>固有名詞</v>
      </c>
    </row>
    <row r="3546" spans="22:24">
      <c r="V3546" t="str">
        <f ca="1"/>
        <v>ぐれいしあ</v>
      </c>
      <c r="W3546" t="str">
        <f ca="1"/>
        <v>Glaceon</v>
      </c>
      <c r="X3546" t="str">
        <f ca="1"/>
        <v>固有名詞</v>
      </c>
    </row>
    <row r="3547" spans="22:24">
      <c r="V3547" t="str">
        <f ca="1"/>
        <v>ぐらいおん</v>
      </c>
      <c r="W3547" t="str">
        <f ca="1"/>
        <v>Gliscor</v>
      </c>
      <c r="X3547" t="str">
        <f ca="1"/>
        <v>固有名詞</v>
      </c>
    </row>
    <row r="3548" spans="22:24">
      <c r="V3548" t="str">
        <f ca="1"/>
        <v>まんむー</v>
      </c>
      <c r="W3548" t="str">
        <f ca="1"/>
        <v>Mamoswine</v>
      </c>
      <c r="X3548" t="str">
        <f ca="1"/>
        <v>固有名詞</v>
      </c>
    </row>
    <row r="3549" spans="22:24">
      <c r="V3549" t="str">
        <f ca="1"/>
        <v>ぽりごんZ</v>
      </c>
      <c r="W3549" t="str">
        <f ca="1"/>
        <v>Porygon-Z</v>
      </c>
      <c r="X3549" t="str">
        <f ca="1"/>
        <v>固有名詞</v>
      </c>
    </row>
    <row r="3550" spans="22:24">
      <c r="V3550" t="str">
        <f ca="1"/>
        <v>えるれいど</v>
      </c>
      <c r="W3550" t="str">
        <f ca="1"/>
        <v>Gallade</v>
      </c>
      <c r="X3550" t="str">
        <f ca="1"/>
        <v>固有名詞</v>
      </c>
    </row>
    <row r="3551" spans="22:24">
      <c r="V3551" t="str">
        <f ca="1"/>
        <v>だいのーず</v>
      </c>
      <c r="W3551" t="str">
        <f ca="1"/>
        <v>Probopass</v>
      </c>
      <c r="X3551" t="str">
        <f ca="1"/>
        <v>固有名詞</v>
      </c>
    </row>
    <row r="3552" spans="22:24">
      <c r="V3552" t="str">
        <f ca="1"/>
        <v>よのわーる</v>
      </c>
      <c r="W3552" t="str">
        <f ca="1"/>
        <v>Dusknoir</v>
      </c>
      <c r="X3552" t="str">
        <f ca="1"/>
        <v>固有名詞</v>
      </c>
    </row>
    <row r="3553" spans="22:24">
      <c r="V3553" t="str">
        <f ca="1"/>
        <v>ゆきめのこ</v>
      </c>
      <c r="W3553" t="str">
        <f ca="1"/>
        <v>Froslass</v>
      </c>
      <c r="X3553" t="str">
        <f ca="1"/>
        <v>固有名詞</v>
      </c>
    </row>
    <row r="3554" spans="22:24">
      <c r="V3554" t="str">
        <f ca="1"/>
        <v>ろとむ</v>
      </c>
      <c r="W3554" t="str">
        <f ca="1"/>
        <v>Rotom</v>
      </c>
      <c r="X3554" t="str">
        <f ca="1"/>
        <v>固有名詞</v>
      </c>
    </row>
    <row r="3555" spans="22:24">
      <c r="V3555" t="str">
        <f ca="1"/>
        <v>ゆくしー</v>
      </c>
      <c r="W3555" t="str">
        <f ca="1"/>
        <v>Uxie</v>
      </c>
      <c r="X3555" t="str">
        <f ca="1"/>
        <v>固有名詞</v>
      </c>
    </row>
    <row r="3556" spans="22:24">
      <c r="V3556" t="str">
        <f ca="1"/>
        <v>えむりっと</v>
      </c>
      <c r="W3556" t="str">
        <f ca="1"/>
        <v>Mesprit</v>
      </c>
      <c r="X3556" t="str">
        <f ca="1"/>
        <v>固有名詞</v>
      </c>
    </row>
    <row r="3557" spans="22:24">
      <c r="V3557" t="str">
        <f ca="1"/>
        <v>あぐのむ</v>
      </c>
      <c r="W3557" t="str">
        <f ca="1"/>
        <v>Azelf</v>
      </c>
      <c r="X3557" t="str">
        <f ca="1"/>
        <v>固有名詞</v>
      </c>
    </row>
    <row r="3558" spans="22:24">
      <c r="V3558" t="str">
        <f ca="1"/>
        <v>でぃあるが</v>
      </c>
      <c r="W3558" t="str">
        <f ca="1"/>
        <v>Dialga</v>
      </c>
      <c r="X3558" t="str">
        <f ca="1"/>
        <v>固有名詞</v>
      </c>
    </row>
    <row r="3559" spans="22:24">
      <c r="V3559" t="str">
        <f ca="1"/>
        <v>ぱるきあ</v>
      </c>
      <c r="W3559" t="str">
        <f ca="1"/>
        <v>Palkia</v>
      </c>
      <c r="X3559" t="str">
        <f ca="1"/>
        <v>固有名詞</v>
      </c>
    </row>
    <row r="3560" spans="22:24">
      <c r="V3560" t="str">
        <f ca="1"/>
        <v>ひーどらん</v>
      </c>
      <c r="W3560" t="str">
        <f ca="1"/>
        <v>Heatran</v>
      </c>
      <c r="X3560" t="str">
        <f ca="1"/>
        <v>固有名詞</v>
      </c>
    </row>
    <row r="3561" spans="22:24">
      <c r="V3561" t="str">
        <f ca="1"/>
        <v>れじぎがす</v>
      </c>
      <c r="W3561" t="str">
        <f ca="1"/>
        <v>Regigigas</v>
      </c>
      <c r="X3561" t="str">
        <f ca="1"/>
        <v>固有名詞</v>
      </c>
    </row>
    <row r="3562" spans="22:24">
      <c r="V3562" t="str">
        <f ca="1"/>
        <v>ぎらてぃな</v>
      </c>
      <c r="W3562" t="str">
        <f ca="1"/>
        <v>Giratina</v>
      </c>
      <c r="X3562" t="str">
        <f ca="1"/>
        <v>固有名詞</v>
      </c>
    </row>
    <row r="3563" spans="22:24">
      <c r="V3563" t="str">
        <f ca="1"/>
        <v>くれせりあ</v>
      </c>
      <c r="W3563" t="str">
        <f ca="1"/>
        <v>Cresselia</v>
      </c>
      <c r="X3563" t="str">
        <f ca="1"/>
        <v>固有名詞</v>
      </c>
    </row>
    <row r="3564" spans="22:24">
      <c r="V3564" t="str">
        <f ca="1"/>
        <v>ふぃおね</v>
      </c>
      <c r="W3564" t="str">
        <f ca="1"/>
        <v>Phione</v>
      </c>
      <c r="X3564" t="str">
        <f ca="1"/>
        <v>固有名詞</v>
      </c>
    </row>
    <row r="3565" spans="22:24">
      <c r="V3565" t="str">
        <f ca="1"/>
        <v>まなふぃ</v>
      </c>
      <c r="W3565" t="str">
        <f ca="1"/>
        <v>Manaphy</v>
      </c>
      <c r="X3565" t="str">
        <f ca="1"/>
        <v>固有名詞</v>
      </c>
    </row>
    <row r="3566" spans="22:24">
      <c r="V3566" t="str">
        <f ca="1"/>
        <v>だーくらい</v>
      </c>
      <c r="W3566" t="str">
        <f ca="1"/>
        <v>Darkrai</v>
      </c>
      <c r="X3566" t="str">
        <f ca="1"/>
        <v>固有名詞</v>
      </c>
    </row>
    <row r="3567" spans="22:24">
      <c r="V3567" t="str">
        <f ca="1"/>
        <v>しぇいみ</v>
      </c>
      <c r="W3567" t="str">
        <f ca="1"/>
        <v>Shaymin</v>
      </c>
      <c r="X3567" t="str">
        <f ca="1"/>
        <v>固有名詞</v>
      </c>
    </row>
    <row r="3568" spans="22:24">
      <c r="V3568" t="str">
        <f ca="1"/>
        <v>あるせうす</v>
      </c>
      <c r="W3568" t="str">
        <f ca="1"/>
        <v>Arceus</v>
      </c>
      <c r="X3568" t="str">
        <f ca="1"/>
        <v>固有名詞</v>
      </c>
    </row>
    <row r="3569" spans="22:24">
      <c r="V3569" t="str">
        <f ca="1"/>
        <v>びくてぃに</v>
      </c>
      <c r="W3569" t="str">
        <f ca="1"/>
        <v>Victini</v>
      </c>
      <c r="X3569" t="str">
        <f ca="1"/>
        <v>固有名詞</v>
      </c>
    </row>
    <row r="3570" spans="22:24">
      <c r="V3570" t="str">
        <f ca="1"/>
        <v>つたーじゃ</v>
      </c>
      <c r="W3570" t="str">
        <f ca="1"/>
        <v>Snivy</v>
      </c>
      <c r="X3570" t="str">
        <f ca="1"/>
        <v>固有名詞</v>
      </c>
    </row>
    <row r="3571" spans="22:24">
      <c r="V3571" t="str">
        <f ca="1"/>
        <v>じゃのびー</v>
      </c>
      <c r="W3571" t="str">
        <f ca="1"/>
        <v>Servine</v>
      </c>
      <c r="X3571" t="str">
        <f ca="1"/>
        <v>固有名詞</v>
      </c>
    </row>
    <row r="3572" spans="22:24">
      <c r="V3572" t="str">
        <f ca="1"/>
        <v>じゃろーだ</v>
      </c>
      <c r="W3572" t="str">
        <f ca="1"/>
        <v>Serperior</v>
      </c>
      <c r="X3572" t="str">
        <f ca="1"/>
        <v>固有名詞</v>
      </c>
    </row>
    <row r="3573" spans="22:24">
      <c r="V3573" t="str">
        <f ca="1"/>
        <v>ぽかぶ</v>
      </c>
      <c r="W3573" t="str">
        <f ca="1"/>
        <v>Tepig</v>
      </c>
      <c r="X3573" t="str">
        <f ca="1"/>
        <v>固有名詞</v>
      </c>
    </row>
    <row r="3574" spans="22:24">
      <c r="V3574" t="str">
        <f ca="1"/>
        <v>ちゃおぶー</v>
      </c>
      <c r="W3574" t="str">
        <f ca="1"/>
        <v>Pignite</v>
      </c>
      <c r="X3574" t="str">
        <f ca="1"/>
        <v>固有名詞</v>
      </c>
    </row>
    <row r="3575" spans="22:24">
      <c r="V3575" t="str">
        <f ca="1"/>
        <v>えんぶおー</v>
      </c>
      <c r="W3575" t="str">
        <f ca="1"/>
        <v>Emboar</v>
      </c>
      <c r="X3575" t="str">
        <f ca="1"/>
        <v>固有名詞</v>
      </c>
    </row>
    <row r="3576" spans="22:24">
      <c r="V3576" t="str">
        <f ca="1"/>
        <v>みじゅまる</v>
      </c>
      <c r="W3576" t="str">
        <f ca="1"/>
        <v>Oshawott</v>
      </c>
      <c r="X3576" t="str">
        <f ca="1"/>
        <v>固有名詞</v>
      </c>
    </row>
    <row r="3577" spans="22:24">
      <c r="V3577" t="str">
        <f ca="1"/>
        <v>ふたちまる</v>
      </c>
      <c r="W3577" t="str">
        <f ca="1"/>
        <v>Dewott</v>
      </c>
      <c r="X3577" t="str">
        <f ca="1"/>
        <v>固有名詞</v>
      </c>
    </row>
    <row r="3578" spans="22:24">
      <c r="V3578" t="str">
        <f ca="1"/>
        <v>だいけんき</v>
      </c>
      <c r="W3578" t="str">
        <f ca="1"/>
        <v>Samurott</v>
      </c>
      <c r="X3578" t="str">
        <f ca="1"/>
        <v>固有名詞</v>
      </c>
    </row>
    <row r="3579" spans="22:24">
      <c r="V3579" t="str">
        <f ca="1"/>
        <v>みねずみ</v>
      </c>
      <c r="W3579" t="str">
        <f ca="1"/>
        <v>Patrat</v>
      </c>
      <c r="X3579" t="str">
        <f ca="1"/>
        <v>固有名詞</v>
      </c>
    </row>
    <row r="3580" spans="22:24">
      <c r="V3580" t="str">
        <f ca="1"/>
        <v>みるほっぐ</v>
      </c>
      <c r="W3580" t="str">
        <f ca="1"/>
        <v>Watchog</v>
      </c>
      <c r="X3580" t="str">
        <f ca="1"/>
        <v>固有名詞</v>
      </c>
    </row>
    <row r="3581" spans="22:24">
      <c r="V3581" t="str">
        <f ca="1"/>
        <v>よーてりー</v>
      </c>
      <c r="W3581" t="str">
        <f ca="1"/>
        <v>Lillipup</v>
      </c>
      <c r="X3581" t="str">
        <f ca="1"/>
        <v>固有名詞</v>
      </c>
    </row>
    <row r="3582" spans="22:24">
      <c r="V3582" t="str">
        <f ca="1"/>
        <v>はーでりあ</v>
      </c>
      <c r="W3582" t="str">
        <f ca="1"/>
        <v>Herdier</v>
      </c>
      <c r="X3582" t="str">
        <f ca="1"/>
        <v>固有名詞</v>
      </c>
    </row>
    <row r="3583" spans="22:24">
      <c r="V3583" t="str">
        <f ca="1"/>
        <v>むーらんど</v>
      </c>
      <c r="W3583" t="str">
        <f ca="1"/>
        <v>Stoutland</v>
      </c>
      <c r="X3583" t="str">
        <f ca="1"/>
        <v>固有名詞</v>
      </c>
    </row>
    <row r="3584" spans="22:24">
      <c r="V3584" t="str">
        <f ca="1"/>
        <v>ちょろねこ</v>
      </c>
      <c r="W3584" t="str">
        <f ca="1"/>
        <v>Purrloin</v>
      </c>
      <c r="X3584" t="str">
        <f ca="1"/>
        <v>固有名詞</v>
      </c>
    </row>
    <row r="3585" spans="22:24">
      <c r="V3585" t="str">
        <f ca="1"/>
        <v>れぱるだす</v>
      </c>
      <c r="W3585" t="str">
        <f ca="1"/>
        <v>Liepard</v>
      </c>
      <c r="X3585" t="str">
        <f ca="1"/>
        <v>固有名詞</v>
      </c>
    </row>
    <row r="3586" spans="22:24">
      <c r="V3586" t="str">
        <f ca="1"/>
        <v>やなっぷ</v>
      </c>
      <c r="W3586" t="str">
        <f ca="1"/>
        <v>Pansage</v>
      </c>
      <c r="X3586" t="str">
        <f ca="1"/>
        <v>固有名詞</v>
      </c>
    </row>
    <row r="3587" spans="22:24">
      <c r="V3587" t="str">
        <f ca="1"/>
        <v>やなっきー</v>
      </c>
      <c r="W3587" t="str">
        <f ca="1"/>
        <v>Simisage</v>
      </c>
      <c r="X3587" t="str">
        <f ca="1"/>
        <v>固有名詞</v>
      </c>
    </row>
    <row r="3588" spans="22:24">
      <c r="V3588" t="str">
        <f ca="1"/>
        <v>ばおっぷ</v>
      </c>
      <c r="W3588" t="str">
        <f ca="1"/>
        <v>Pansear</v>
      </c>
      <c r="X3588" t="str">
        <f ca="1"/>
        <v>固有名詞</v>
      </c>
    </row>
    <row r="3589" spans="22:24">
      <c r="V3589" t="str">
        <f ca="1"/>
        <v>ばおっきー</v>
      </c>
      <c r="W3589" t="str">
        <f ca="1"/>
        <v>Simisear</v>
      </c>
      <c r="X3589" t="str">
        <f ca="1"/>
        <v>固有名詞</v>
      </c>
    </row>
    <row r="3590" spans="22:24">
      <c r="V3590" t="str">
        <f ca="1"/>
        <v>ひやっぷ</v>
      </c>
      <c r="W3590" t="str">
        <f ca="1"/>
        <v>Panpour</v>
      </c>
      <c r="X3590" t="str">
        <f ca="1"/>
        <v>固有名詞</v>
      </c>
    </row>
    <row r="3591" spans="22:24">
      <c r="V3591" t="str">
        <f ca="1"/>
        <v>ひやっきー</v>
      </c>
      <c r="W3591" t="str">
        <f ca="1"/>
        <v>Simipour</v>
      </c>
      <c r="X3591" t="str">
        <f ca="1"/>
        <v>固有名詞</v>
      </c>
    </row>
    <row r="3592" spans="22:24">
      <c r="V3592" t="str">
        <f ca="1"/>
        <v>むんな</v>
      </c>
      <c r="W3592" t="str">
        <f ca="1"/>
        <v>Munna</v>
      </c>
      <c r="X3592" t="str">
        <f ca="1"/>
        <v>固有名詞</v>
      </c>
    </row>
    <row r="3593" spans="22:24">
      <c r="V3593" t="str">
        <f ca="1"/>
        <v>むしゃーな</v>
      </c>
      <c r="W3593" t="str">
        <f ca="1"/>
        <v>Musharna</v>
      </c>
      <c r="X3593" t="str">
        <f ca="1"/>
        <v>固有名詞</v>
      </c>
    </row>
    <row r="3594" spans="22:24">
      <c r="V3594" t="str">
        <f ca="1"/>
        <v>まめぱと</v>
      </c>
      <c r="W3594" t="str">
        <f ca="1"/>
        <v>Pidove</v>
      </c>
      <c r="X3594" t="str">
        <f ca="1"/>
        <v>固有名詞</v>
      </c>
    </row>
    <row r="3595" spans="22:24">
      <c r="V3595" t="str">
        <f ca="1"/>
        <v>はとーぼー</v>
      </c>
      <c r="W3595" t="str">
        <f ca="1"/>
        <v>Tranquill</v>
      </c>
      <c r="X3595" t="str">
        <f ca="1"/>
        <v>固有名詞</v>
      </c>
    </row>
    <row r="3596" spans="22:24">
      <c r="V3596" t="str">
        <f ca="1"/>
        <v>けんほろう</v>
      </c>
      <c r="W3596" t="str">
        <f ca="1"/>
        <v>Unfezant</v>
      </c>
      <c r="X3596" t="str">
        <f ca="1"/>
        <v>固有名詞</v>
      </c>
    </row>
    <row r="3597" spans="22:24">
      <c r="V3597" t="str">
        <f ca="1"/>
        <v>しまま</v>
      </c>
      <c r="W3597" t="str">
        <f ca="1"/>
        <v>Blitzle</v>
      </c>
      <c r="X3597" t="str">
        <f ca="1"/>
        <v>固有名詞</v>
      </c>
    </row>
    <row r="3598" spans="22:24">
      <c r="V3598" t="str">
        <f ca="1"/>
        <v>ぜぶらいか</v>
      </c>
      <c r="W3598" t="str">
        <f ca="1"/>
        <v>Zebstrika</v>
      </c>
      <c r="X3598" t="str">
        <f ca="1"/>
        <v>固有名詞</v>
      </c>
    </row>
    <row r="3599" spans="22:24">
      <c r="V3599" t="str">
        <f ca="1"/>
        <v>だんごろ</v>
      </c>
      <c r="W3599" t="str">
        <f ca="1"/>
        <v>Roggenrola</v>
      </c>
      <c r="X3599" t="str">
        <f ca="1"/>
        <v>固有名詞</v>
      </c>
    </row>
    <row r="3600" spans="22:24">
      <c r="V3600" t="str">
        <f ca="1"/>
        <v>がんとる</v>
      </c>
      <c r="W3600" t="str">
        <f ca="1"/>
        <v>Boldore</v>
      </c>
      <c r="X3600" t="str">
        <f ca="1"/>
        <v>固有名詞</v>
      </c>
    </row>
    <row r="3601" spans="22:24">
      <c r="V3601" t="str">
        <f ca="1"/>
        <v>ぎがいあす</v>
      </c>
      <c r="W3601" t="str">
        <f ca="1"/>
        <v>Gigalith</v>
      </c>
      <c r="X3601" t="str">
        <f ca="1"/>
        <v>固有名詞</v>
      </c>
    </row>
    <row r="3602" spans="22:24">
      <c r="V3602" t="str">
        <f ca="1"/>
        <v>ころもり</v>
      </c>
      <c r="W3602" t="str">
        <f ca="1"/>
        <v>Woobat</v>
      </c>
      <c r="X3602" t="str">
        <f ca="1"/>
        <v>固有名詞</v>
      </c>
    </row>
    <row r="3603" spans="22:24">
      <c r="V3603" t="str">
        <f ca="1"/>
        <v>こころもり</v>
      </c>
      <c r="W3603" t="str">
        <f ca="1"/>
        <v>Swoobat</v>
      </c>
      <c r="X3603" t="str">
        <f ca="1"/>
        <v>固有名詞</v>
      </c>
    </row>
    <row r="3604" spans="22:24">
      <c r="V3604" t="str">
        <f ca="1"/>
        <v>もぐりゅー</v>
      </c>
      <c r="W3604" t="str">
        <f ca="1"/>
        <v>Drilbur</v>
      </c>
      <c r="X3604" t="str">
        <f ca="1"/>
        <v>固有名詞</v>
      </c>
    </row>
    <row r="3605" spans="22:24">
      <c r="V3605" t="str">
        <f ca="1"/>
        <v>どりゅうず</v>
      </c>
      <c r="W3605" t="str">
        <f ca="1"/>
        <v>Excadrill</v>
      </c>
      <c r="X3605" t="str">
        <f ca="1"/>
        <v>固有名詞</v>
      </c>
    </row>
    <row r="3606" spans="22:24">
      <c r="V3606" t="str">
        <f ca="1"/>
        <v>たぶんね</v>
      </c>
      <c r="W3606" t="str">
        <f ca="1"/>
        <v>Audino</v>
      </c>
      <c r="X3606" t="str">
        <f ca="1"/>
        <v>固有名詞</v>
      </c>
    </row>
    <row r="3607" spans="22:24">
      <c r="V3607" t="str">
        <f ca="1"/>
        <v>どっこらー</v>
      </c>
      <c r="W3607" t="str">
        <f ca="1"/>
        <v>Timburr</v>
      </c>
      <c r="X3607" t="str">
        <f ca="1"/>
        <v>固有名詞</v>
      </c>
    </row>
    <row r="3608" spans="22:24">
      <c r="V3608" t="str">
        <f ca="1"/>
        <v>どてっこつ</v>
      </c>
      <c r="W3608" t="str">
        <f ca="1"/>
        <v>Gurdurr</v>
      </c>
      <c r="X3608" t="str">
        <f ca="1"/>
        <v>固有名詞</v>
      </c>
    </row>
    <row r="3609" spans="22:24">
      <c r="V3609" t="str">
        <f ca="1"/>
        <v>ろーぶしん</v>
      </c>
      <c r="W3609" t="str">
        <f ca="1"/>
        <v>Conkeldurr</v>
      </c>
      <c r="X3609" t="str">
        <f ca="1"/>
        <v>固有名詞</v>
      </c>
    </row>
    <row r="3610" spans="22:24">
      <c r="V3610" t="str">
        <f ca="1"/>
        <v>おたまろ</v>
      </c>
      <c r="W3610" t="str">
        <f ca="1"/>
        <v>Tympole</v>
      </c>
      <c r="X3610" t="str">
        <f ca="1"/>
        <v>固有名詞</v>
      </c>
    </row>
    <row r="3611" spans="22:24">
      <c r="V3611" t="str">
        <f ca="1"/>
        <v>がまがる</v>
      </c>
      <c r="W3611" t="str">
        <f ca="1"/>
        <v>Palpitoad</v>
      </c>
      <c r="X3611" t="str">
        <f ca="1"/>
        <v>固有名詞</v>
      </c>
    </row>
    <row r="3612" spans="22:24">
      <c r="V3612" t="str">
        <f ca="1"/>
        <v>がまげろげ</v>
      </c>
      <c r="W3612" t="str">
        <f ca="1"/>
        <v>Seismitoad</v>
      </c>
      <c r="X3612" t="str">
        <f ca="1"/>
        <v>固有名詞</v>
      </c>
    </row>
    <row r="3613" spans="22:24">
      <c r="V3613" t="str">
        <f ca="1"/>
        <v>なげき</v>
      </c>
      <c r="W3613" t="str">
        <f ca="1"/>
        <v>Throh</v>
      </c>
      <c r="X3613" t="str">
        <f ca="1"/>
        <v>固有名詞</v>
      </c>
    </row>
    <row r="3614" spans="22:24">
      <c r="V3614" t="str">
        <f ca="1"/>
        <v>だげき</v>
      </c>
      <c r="W3614" t="str">
        <f ca="1"/>
        <v>Sawk</v>
      </c>
      <c r="X3614" t="str">
        <f ca="1"/>
        <v>固有名詞</v>
      </c>
    </row>
    <row r="3615" spans="22:24">
      <c r="V3615" t="str">
        <f ca="1"/>
        <v>くるみる</v>
      </c>
      <c r="W3615" t="str">
        <f ca="1"/>
        <v>Sewaddle</v>
      </c>
      <c r="X3615" t="str">
        <f ca="1"/>
        <v>固有名詞</v>
      </c>
    </row>
    <row r="3616" spans="22:24">
      <c r="V3616" t="str">
        <f ca="1"/>
        <v>くるまゆ</v>
      </c>
      <c r="W3616" t="str">
        <f ca="1"/>
        <v>Swadloon</v>
      </c>
      <c r="X3616" t="str">
        <f ca="1"/>
        <v>固有名詞</v>
      </c>
    </row>
    <row r="3617" spans="22:24">
      <c r="V3617" t="str">
        <f ca="1"/>
        <v>ははこもり</v>
      </c>
      <c r="W3617" t="str">
        <f ca="1"/>
        <v>Leavanny</v>
      </c>
      <c r="X3617" t="str">
        <f ca="1"/>
        <v>固有名詞</v>
      </c>
    </row>
    <row r="3618" spans="22:24">
      <c r="V3618" t="str">
        <f ca="1"/>
        <v>ふしで</v>
      </c>
      <c r="W3618" t="str">
        <f ca="1"/>
        <v>Venipede</v>
      </c>
      <c r="X3618" t="str">
        <f ca="1"/>
        <v>固有名詞</v>
      </c>
    </row>
    <row r="3619" spans="22:24">
      <c r="V3619" t="str">
        <f ca="1"/>
        <v>ほいーが</v>
      </c>
      <c r="W3619" t="str">
        <f ca="1"/>
        <v>Whirlipede</v>
      </c>
      <c r="X3619" t="str">
        <f ca="1"/>
        <v>固有名詞</v>
      </c>
    </row>
    <row r="3620" spans="22:24">
      <c r="V3620" t="str">
        <f ca="1"/>
        <v>ぺんどらー</v>
      </c>
      <c r="W3620" t="str">
        <f ca="1"/>
        <v>Scolipede</v>
      </c>
      <c r="X3620" t="str">
        <f ca="1"/>
        <v>固有名詞</v>
      </c>
    </row>
    <row r="3621" spans="22:24">
      <c r="V3621" t="str">
        <f ca="1"/>
        <v>もんめん</v>
      </c>
      <c r="W3621" t="str">
        <f ca="1"/>
        <v>Cottonee</v>
      </c>
      <c r="X3621" t="str">
        <f ca="1"/>
        <v>固有名詞</v>
      </c>
    </row>
    <row r="3622" spans="22:24">
      <c r="V3622" t="str">
        <f ca="1"/>
        <v>えるふーん</v>
      </c>
      <c r="W3622" t="str">
        <f ca="1"/>
        <v>Whimsicott</v>
      </c>
      <c r="X3622" t="str">
        <f ca="1"/>
        <v>固有名詞</v>
      </c>
    </row>
    <row r="3623" spans="22:24">
      <c r="V3623" t="str">
        <f ca="1"/>
        <v>ちゅりね</v>
      </c>
      <c r="W3623" t="str">
        <f ca="1"/>
        <v>Petilil</v>
      </c>
      <c r="X3623" t="str">
        <f ca="1"/>
        <v>固有名詞</v>
      </c>
    </row>
    <row r="3624" spans="22:24">
      <c r="V3624" t="str">
        <f ca="1"/>
        <v>どれでぃあ</v>
      </c>
      <c r="W3624" t="str">
        <f ca="1"/>
        <v>Lilligant</v>
      </c>
      <c r="X3624" t="str">
        <f ca="1"/>
        <v>固有名詞</v>
      </c>
    </row>
    <row r="3625" spans="22:24">
      <c r="V3625" t="str">
        <f ca="1"/>
        <v>ばすらお</v>
      </c>
      <c r="W3625" t="str">
        <f ca="1"/>
        <v>Basculin</v>
      </c>
      <c r="X3625" t="str">
        <f ca="1"/>
        <v>固有名詞</v>
      </c>
    </row>
    <row r="3626" spans="22:24">
      <c r="V3626" t="str">
        <f ca="1"/>
        <v>めぐろこ</v>
      </c>
      <c r="W3626" t="str">
        <f ca="1"/>
        <v>Sandile</v>
      </c>
      <c r="X3626" t="str">
        <f ca="1"/>
        <v>固有名詞</v>
      </c>
    </row>
    <row r="3627" spans="22:24">
      <c r="V3627" t="str">
        <f ca="1"/>
        <v>わるびる</v>
      </c>
      <c r="W3627" t="str">
        <f ca="1"/>
        <v>Krokorok</v>
      </c>
      <c r="X3627" t="str">
        <f ca="1"/>
        <v>固有名詞</v>
      </c>
    </row>
    <row r="3628" spans="22:24">
      <c r="V3628" t="str">
        <f ca="1"/>
        <v>わるびある</v>
      </c>
      <c r="W3628" t="str">
        <f ca="1"/>
        <v>Krookodile</v>
      </c>
      <c r="X3628" t="str">
        <f ca="1"/>
        <v>固有名詞</v>
      </c>
    </row>
    <row r="3629" spans="22:24">
      <c r="V3629" t="str">
        <f ca="1"/>
        <v>だるまっか</v>
      </c>
      <c r="W3629" t="str">
        <f ca="1"/>
        <v>Darumaka</v>
      </c>
      <c r="X3629" t="str">
        <f ca="1"/>
        <v>固有名詞</v>
      </c>
    </row>
    <row r="3630" spans="22:24">
      <c r="V3630" t="str">
        <f ca="1"/>
        <v>ひひだるま</v>
      </c>
      <c r="W3630" t="str">
        <f ca="1"/>
        <v>Darmanitan</v>
      </c>
      <c r="X3630" t="str">
        <f ca="1"/>
        <v>固有名詞</v>
      </c>
    </row>
    <row r="3631" spans="22:24">
      <c r="V3631" t="str">
        <f ca="1"/>
        <v>まらかっち</v>
      </c>
      <c r="W3631" t="str">
        <f ca="1"/>
        <v>Maractus</v>
      </c>
      <c r="X3631" t="str">
        <f ca="1"/>
        <v>固有名詞</v>
      </c>
    </row>
    <row r="3632" spans="22:24">
      <c r="V3632" t="str">
        <f ca="1"/>
        <v>いしずまい</v>
      </c>
      <c r="W3632" t="str">
        <f ca="1"/>
        <v>Dwebble</v>
      </c>
      <c r="X3632" t="str">
        <f ca="1"/>
        <v>固有名詞</v>
      </c>
    </row>
    <row r="3633" spans="22:24">
      <c r="V3633" t="str">
        <f ca="1"/>
        <v>いわぱれす</v>
      </c>
      <c r="W3633" t="str">
        <f ca="1"/>
        <v>Crustle</v>
      </c>
      <c r="X3633" t="str">
        <f ca="1"/>
        <v>固有名詞</v>
      </c>
    </row>
    <row r="3634" spans="22:24">
      <c r="V3634" t="str">
        <f ca="1"/>
        <v>ずるっぐ</v>
      </c>
      <c r="W3634" t="str">
        <f ca="1"/>
        <v>Scraggy</v>
      </c>
      <c r="X3634" t="str">
        <f ca="1"/>
        <v>固有名詞</v>
      </c>
    </row>
    <row r="3635" spans="22:24">
      <c r="V3635" t="str">
        <f ca="1"/>
        <v>ずるずきん</v>
      </c>
      <c r="W3635" t="str">
        <f ca="1"/>
        <v>Scrafty</v>
      </c>
      <c r="X3635" t="str">
        <f ca="1"/>
        <v>固有名詞</v>
      </c>
    </row>
    <row r="3636" spans="22:24">
      <c r="V3636" t="str">
        <f ca="1"/>
        <v>しんぼらー</v>
      </c>
      <c r="W3636" t="str">
        <f ca="1"/>
        <v>Sigilyph</v>
      </c>
      <c r="X3636" t="str">
        <f ca="1"/>
        <v>固有名詞</v>
      </c>
    </row>
    <row r="3637" spans="22:24">
      <c r="V3637" t="str">
        <f ca="1"/>
        <v>ですます</v>
      </c>
      <c r="W3637" t="str">
        <f ca="1"/>
        <v>Yamask</v>
      </c>
      <c r="X3637" t="str">
        <f ca="1"/>
        <v>固有名詞</v>
      </c>
    </row>
    <row r="3638" spans="22:24">
      <c r="V3638" t="str">
        <f ca="1"/>
        <v>ですかーん</v>
      </c>
      <c r="W3638" t="str">
        <f ca="1"/>
        <v>Cofagrigus</v>
      </c>
      <c r="X3638" t="str">
        <f ca="1"/>
        <v>固有名詞</v>
      </c>
    </row>
    <row r="3639" spans="22:24">
      <c r="V3639" t="str">
        <f ca="1"/>
        <v>ぷろとーが</v>
      </c>
      <c r="W3639" t="str">
        <f ca="1"/>
        <v>Tirtouga</v>
      </c>
      <c r="X3639" t="str">
        <f ca="1"/>
        <v>固有名詞</v>
      </c>
    </row>
    <row r="3640" spans="22:24">
      <c r="V3640" t="str">
        <f ca="1"/>
        <v>あばごーら</v>
      </c>
      <c r="W3640" t="str">
        <f ca="1"/>
        <v>Carracosta</v>
      </c>
      <c r="X3640" t="str">
        <f ca="1"/>
        <v>固有名詞</v>
      </c>
    </row>
    <row r="3641" spans="22:24">
      <c r="V3641" t="str">
        <f ca="1"/>
        <v>あーけん</v>
      </c>
      <c r="W3641" t="str">
        <f ca="1"/>
        <v>Archen</v>
      </c>
      <c r="X3641" t="str">
        <f ca="1"/>
        <v>固有名詞</v>
      </c>
    </row>
    <row r="3642" spans="22:24">
      <c r="V3642" t="str">
        <f ca="1"/>
        <v>あーけおす</v>
      </c>
      <c r="W3642" t="str">
        <f ca="1"/>
        <v>Archeops</v>
      </c>
      <c r="X3642" t="str">
        <f ca="1"/>
        <v>固有名詞</v>
      </c>
    </row>
    <row r="3643" spans="22:24">
      <c r="V3643" t="str">
        <f ca="1"/>
        <v>やぶくろん</v>
      </c>
      <c r="W3643" t="str">
        <f ca="1"/>
        <v>Trubbish</v>
      </c>
      <c r="X3643" t="str">
        <f ca="1"/>
        <v>固有名詞</v>
      </c>
    </row>
    <row r="3644" spans="22:24">
      <c r="V3644" t="str">
        <f ca="1"/>
        <v>だすとだす</v>
      </c>
      <c r="W3644" t="str">
        <f ca="1"/>
        <v>Garbodor</v>
      </c>
      <c r="X3644" t="str">
        <f ca="1"/>
        <v>固有名詞</v>
      </c>
    </row>
    <row r="3645" spans="22:24">
      <c r="V3645" t="str">
        <f ca="1"/>
        <v>ぞろあ</v>
      </c>
      <c r="W3645" t="str">
        <f ca="1"/>
        <v>Zorua</v>
      </c>
      <c r="X3645" t="str">
        <f ca="1"/>
        <v>固有名詞</v>
      </c>
    </row>
    <row r="3646" spans="22:24">
      <c r="V3646" t="str">
        <f ca="1"/>
        <v>ぞろあーく</v>
      </c>
      <c r="W3646" t="str">
        <f ca="1"/>
        <v>Zoroark</v>
      </c>
      <c r="X3646" t="str">
        <f ca="1"/>
        <v>固有名詞</v>
      </c>
    </row>
    <row r="3647" spans="22:24">
      <c r="V3647" t="str">
        <f ca="1"/>
        <v>ちらーみぃ</v>
      </c>
      <c r="W3647" t="str">
        <f ca="1"/>
        <v>Minccino</v>
      </c>
      <c r="X3647" t="str">
        <f ca="1"/>
        <v>固有名詞</v>
      </c>
    </row>
    <row r="3648" spans="22:24">
      <c r="V3648" t="str">
        <f ca="1"/>
        <v>ちらちーの</v>
      </c>
      <c r="W3648" t="str">
        <f ca="1"/>
        <v>Cinccino</v>
      </c>
      <c r="X3648" t="str">
        <f ca="1"/>
        <v>固有名詞</v>
      </c>
    </row>
    <row r="3649" spans="22:24">
      <c r="V3649" t="str">
        <f ca="1"/>
        <v>ごちむ</v>
      </c>
      <c r="W3649" t="str">
        <f ca="1"/>
        <v>Gothita</v>
      </c>
      <c r="X3649" t="str">
        <f ca="1"/>
        <v>固有名詞</v>
      </c>
    </row>
    <row r="3650" spans="22:24">
      <c r="V3650" t="str">
        <f ca="1"/>
        <v>ごちみる</v>
      </c>
      <c r="W3650" t="str">
        <f ca="1"/>
        <v>Gothorita</v>
      </c>
      <c r="X3650" t="str">
        <f ca="1"/>
        <v>固有名詞</v>
      </c>
    </row>
    <row r="3651" spans="22:24">
      <c r="V3651" t="str">
        <f ca="1"/>
        <v>ごちるぜる</v>
      </c>
      <c r="W3651" t="str">
        <f ca="1"/>
        <v>Gothitelle</v>
      </c>
      <c r="X3651" t="str">
        <f ca="1"/>
        <v>固有名詞</v>
      </c>
    </row>
    <row r="3652" spans="22:24">
      <c r="V3652" t="str">
        <f ca="1"/>
        <v>ゆにらん</v>
      </c>
      <c r="W3652" t="str">
        <f ca="1"/>
        <v>Solosis</v>
      </c>
      <c r="X3652" t="str">
        <f ca="1"/>
        <v>固有名詞</v>
      </c>
    </row>
    <row r="3653" spans="22:24">
      <c r="V3653" t="str">
        <f ca="1"/>
        <v>だぶらん</v>
      </c>
      <c r="W3653" t="str">
        <f ca="1"/>
        <v>Duosion</v>
      </c>
      <c r="X3653" t="str">
        <f ca="1"/>
        <v>固有名詞</v>
      </c>
    </row>
    <row r="3654" spans="22:24">
      <c r="V3654" t="str">
        <f ca="1"/>
        <v>らんくるす</v>
      </c>
      <c r="W3654" t="str">
        <f ca="1"/>
        <v>Reuniclus</v>
      </c>
      <c r="X3654" t="str">
        <f ca="1"/>
        <v>固有名詞</v>
      </c>
    </row>
    <row r="3655" spans="22:24">
      <c r="V3655" t="str">
        <f ca="1"/>
        <v>こあるひー</v>
      </c>
      <c r="W3655" t="str">
        <f ca="1"/>
        <v>Ducklett</v>
      </c>
      <c r="X3655" t="str">
        <f ca="1"/>
        <v>固有名詞</v>
      </c>
    </row>
    <row r="3656" spans="22:24">
      <c r="V3656" t="str">
        <f ca="1"/>
        <v>すわんな</v>
      </c>
      <c r="W3656" t="str">
        <f ca="1"/>
        <v>Swanna</v>
      </c>
      <c r="X3656" t="str">
        <f ca="1"/>
        <v>固有名詞</v>
      </c>
    </row>
    <row r="3657" spans="22:24">
      <c r="V3657" t="str">
        <f ca="1"/>
        <v>ばにぷっち</v>
      </c>
      <c r="W3657" t="str">
        <f ca="1"/>
        <v>Vanillite</v>
      </c>
      <c r="X3657" t="str">
        <f ca="1"/>
        <v>固有名詞</v>
      </c>
    </row>
    <row r="3658" spans="22:24">
      <c r="V3658" t="str">
        <f ca="1"/>
        <v>ばにりっち</v>
      </c>
      <c r="W3658" t="str">
        <f ca="1"/>
        <v>Vanillish</v>
      </c>
      <c r="X3658" t="str">
        <f ca="1"/>
        <v>固有名詞</v>
      </c>
    </row>
    <row r="3659" spans="22:24">
      <c r="V3659" t="str">
        <f ca="1"/>
        <v>ばいばにら</v>
      </c>
      <c r="W3659" t="str">
        <f ca="1"/>
        <v>Vanilluxe</v>
      </c>
      <c r="X3659" t="str">
        <f ca="1"/>
        <v>固有名詞</v>
      </c>
    </row>
    <row r="3660" spans="22:24">
      <c r="V3660" t="str">
        <f ca="1"/>
        <v>しきじか</v>
      </c>
      <c r="W3660" t="str">
        <f ca="1"/>
        <v>Deerling</v>
      </c>
      <c r="X3660" t="str">
        <f ca="1"/>
        <v>固有名詞</v>
      </c>
    </row>
    <row r="3661" spans="22:24">
      <c r="V3661" t="str">
        <f ca="1"/>
        <v>めぶきじか</v>
      </c>
      <c r="W3661" t="str">
        <f ca="1"/>
        <v>Sawsbuck</v>
      </c>
      <c r="X3661" t="str">
        <f ca="1"/>
        <v>固有名詞</v>
      </c>
    </row>
    <row r="3662" spans="22:24">
      <c r="V3662" t="str">
        <f ca="1"/>
        <v>えもんが</v>
      </c>
      <c r="W3662" t="str">
        <f ca="1"/>
        <v>Emolga</v>
      </c>
      <c r="X3662" t="str">
        <f ca="1"/>
        <v>固有名詞</v>
      </c>
    </row>
    <row r="3663" spans="22:24">
      <c r="V3663" t="str">
        <f ca="1"/>
        <v>かぶるも</v>
      </c>
      <c r="W3663" t="str">
        <f ca="1"/>
        <v>Karrablast</v>
      </c>
      <c r="X3663" t="str">
        <f ca="1"/>
        <v>固有名詞</v>
      </c>
    </row>
    <row r="3664" spans="22:24">
      <c r="V3664" t="str">
        <f ca="1"/>
        <v>しゅばるご</v>
      </c>
      <c r="W3664" t="str">
        <f ca="1"/>
        <v>Escavalier</v>
      </c>
      <c r="X3664" t="str">
        <f ca="1"/>
        <v>固有名詞</v>
      </c>
    </row>
    <row r="3665" spans="22:24">
      <c r="V3665" t="str">
        <f ca="1"/>
        <v>たまげたけ</v>
      </c>
      <c r="W3665" t="str">
        <f ca="1"/>
        <v>Foongus</v>
      </c>
      <c r="X3665" t="str">
        <f ca="1"/>
        <v>固有名詞</v>
      </c>
    </row>
    <row r="3666" spans="22:24">
      <c r="V3666" t="str">
        <f ca="1"/>
        <v>もろばれる</v>
      </c>
      <c r="W3666" t="str">
        <f ca="1"/>
        <v>Amoonguss</v>
      </c>
      <c r="X3666" t="str">
        <f ca="1"/>
        <v>固有名詞</v>
      </c>
    </row>
    <row r="3667" spans="22:24">
      <c r="V3667" t="str">
        <f ca="1"/>
        <v>ぷるりる</v>
      </c>
      <c r="W3667" t="str">
        <f ca="1"/>
        <v>Frillish</v>
      </c>
      <c r="X3667" t="str">
        <f ca="1"/>
        <v>固有名詞</v>
      </c>
    </row>
    <row r="3668" spans="22:24">
      <c r="V3668" t="str">
        <f ca="1"/>
        <v>ぶるんげる</v>
      </c>
      <c r="W3668" t="str">
        <f ca="1"/>
        <v>Jellicent</v>
      </c>
      <c r="X3668" t="str">
        <f ca="1"/>
        <v>固有名詞</v>
      </c>
    </row>
    <row r="3669" spans="22:24">
      <c r="V3669" t="str">
        <f ca="1"/>
        <v>ままんぼう</v>
      </c>
      <c r="W3669" t="str">
        <f ca="1"/>
        <v>Alomomola</v>
      </c>
      <c r="X3669" t="str">
        <f ca="1"/>
        <v>固有名詞</v>
      </c>
    </row>
    <row r="3670" spans="22:24">
      <c r="V3670" t="str">
        <f ca="1"/>
        <v>ばちゅる</v>
      </c>
      <c r="W3670" t="str">
        <f ca="1"/>
        <v>Joltik</v>
      </c>
      <c r="X3670" t="str">
        <f ca="1"/>
        <v>固有名詞</v>
      </c>
    </row>
    <row r="3671" spans="22:24">
      <c r="V3671" t="str">
        <f ca="1"/>
        <v>でんちゅら</v>
      </c>
      <c r="W3671" t="str">
        <f ca="1"/>
        <v>Galvantula</v>
      </c>
      <c r="X3671" t="str">
        <f ca="1"/>
        <v>固有名詞</v>
      </c>
    </row>
    <row r="3672" spans="22:24">
      <c r="V3672" t="str">
        <f ca="1"/>
        <v>てっしーど</v>
      </c>
      <c r="W3672" t="str">
        <f ca="1"/>
        <v>Ferroseed</v>
      </c>
      <c r="X3672" t="str">
        <f ca="1"/>
        <v>固有名詞</v>
      </c>
    </row>
    <row r="3673" spans="22:24">
      <c r="V3673" t="str">
        <f ca="1"/>
        <v>なっとれい</v>
      </c>
      <c r="W3673" t="str">
        <f ca="1"/>
        <v>Ferrothorn</v>
      </c>
      <c r="X3673" t="str">
        <f ca="1"/>
        <v>固有名詞</v>
      </c>
    </row>
    <row r="3674" spans="22:24">
      <c r="V3674" t="str">
        <f ca="1"/>
        <v>ぎある</v>
      </c>
      <c r="W3674" t="str">
        <f ca="1"/>
        <v>Klink</v>
      </c>
      <c r="X3674" t="str">
        <f ca="1"/>
        <v>固有名詞</v>
      </c>
    </row>
    <row r="3675" spans="22:24">
      <c r="V3675" t="str">
        <f ca="1"/>
        <v>ぎぎある</v>
      </c>
      <c r="W3675" t="str">
        <f ca="1"/>
        <v>Klang</v>
      </c>
      <c r="X3675" t="str">
        <f ca="1"/>
        <v>固有名詞</v>
      </c>
    </row>
    <row r="3676" spans="22:24">
      <c r="V3676" t="str">
        <f ca="1"/>
        <v>ぎぎぎある</v>
      </c>
      <c r="W3676" t="str">
        <f ca="1"/>
        <v>Klinklang</v>
      </c>
      <c r="X3676" t="str">
        <f ca="1"/>
        <v>固有名詞</v>
      </c>
    </row>
    <row r="3677" spans="22:24">
      <c r="V3677" t="str">
        <f ca="1"/>
        <v>しびしらす</v>
      </c>
      <c r="W3677" t="str">
        <f ca="1"/>
        <v>Tynamo</v>
      </c>
      <c r="X3677" t="str">
        <f ca="1"/>
        <v>固有名詞</v>
      </c>
    </row>
    <row r="3678" spans="22:24">
      <c r="V3678" t="str">
        <f ca="1"/>
        <v>しびびーる</v>
      </c>
      <c r="W3678" t="str">
        <f ca="1"/>
        <v>Eelektrik</v>
      </c>
      <c r="X3678" t="str">
        <f ca="1"/>
        <v>固有名詞</v>
      </c>
    </row>
    <row r="3679" spans="22:24">
      <c r="V3679" t="str">
        <f ca="1"/>
        <v>しびるどん</v>
      </c>
      <c r="W3679" t="str">
        <f ca="1"/>
        <v>Eelektross</v>
      </c>
      <c r="X3679" t="str">
        <f ca="1"/>
        <v>固有名詞</v>
      </c>
    </row>
    <row r="3680" spans="22:24">
      <c r="V3680" t="str">
        <f ca="1"/>
        <v>りぐれー</v>
      </c>
      <c r="W3680" t="str">
        <f ca="1"/>
        <v>Elgyem</v>
      </c>
      <c r="X3680" t="str">
        <f ca="1"/>
        <v>固有名詞</v>
      </c>
    </row>
    <row r="3681" spans="22:24">
      <c r="V3681" t="str">
        <f ca="1"/>
        <v>おーべむ</v>
      </c>
      <c r="W3681" t="str">
        <f ca="1"/>
        <v>Beheeyem</v>
      </c>
      <c r="X3681" t="str">
        <f ca="1"/>
        <v>固有名詞</v>
      </c>
    </row>
    <row r="3682" spans="22:24">
      <c r="V3682" t="str">
        <f ca="1"/>
        <v>ひともし</v>
      </c>
      <c r="W3682" t="str">
        <f ca="1"/>
        <v>Litwick</v>
      </c>
      <c r="X3682" t="str">
        <f ca="1"/>
        <v>固有名詞</v>
      </c>
    </row>
    <row r="3683" spans="22:24">
      <c r="V3683" t="str">
        <f ca="1"/>
        <v>らんぷらー</v>
      </c>
      <c r="W3683" t="str">
        <f ca="1"/>
        <v>Lampent</v>
      </c>
      <c r="X3683" t="str">
        <f ca="1"/>
        <v>固有名詞</v>
      </c>
    </row>
    <row r="3684" spans="22:24">
      <c r="V3684" t="str">
        <f ca="1"/>
        <v>しゃんでら</v>
      </c>
      <c r="W3684" t="str">
        <f ca="1"/>
        <v>Chandelure</v>
      </c>
      <c r="X3684" t="str">
        <f ca="1"/>
        <v>固有名詞</v>
      </c>
    </row>
    <row r="3685" spans="22:24">
      <c r="V3685" t="str">
        <f ca="1"/>
        <v>きばご</v>
      </c>
      <c r="W3685" t="str">
        <f ca="1"/>
        <v>Axew</v>
      </c>
      <c r="X3685" t="str">
        <f ca="1"/>
        <v>固有名詞</v>
      </c>
    </row>
    <row r="3686" spans="22:24">
      <c r="V3686" t="str">
        <f ca="1"/>
        <v>おのんど</v>
      </c>
      <c r="W3686" t="str">
        <f ca="1"/>
        <v>Fraxure</v>
      </c>
      <c r="X3686" t="str">
        <f ca="1"/>
        <v>固有名詞</v>
      </c>
    </row>
    <row r="3687" spans="22:24">
      <c r="V3687" t="str">
        <f ca="1"/>
        <v>おののくす</v>
      </c>
      <c r="W3687" t="str">
        <f ca="1"/>
        <v>Haxorus</v>
      </c>
      <c r="X3687" t="str">
        <f ca="1"/>
        <v>固有名詞</v>
      </c>
    </row>
    <row r="3688" spans="22:24">
      <c r="V3688" t="str">
        <f ca="1"/>
        <v>くましゅん</v>
      </c>
      <c r="W3688" t="str">
        <f ca="1"/>
        <v>Cubchoo</v>
      </c>
      <c r="X3688" t="str">
        <f ca="1"/>
        <v>固有名詞</v>
      </c>
    </row>
    <row r="3689" spans="22:24">
      <c r="V3689" t="str">
        <f ca="1"/>
        <v>つんべあー</v>
      </c>
      <c r="W3689" t="str">
        <f ca="1"/>
        <v>Beartic</v>
      </c>
      <c r="X3689" t="str">
        <f ca="1"/>
        <v>固有名詞</v>
      </c>
    </row>
    <row r="3690" spans="22:24">
      <c r="V3690" t="str">
        <f ca="1"/>
        <v>ふりーじお</v>
      </c>
      <c r="W3690" t="str">
        <f ca="1"/>
        <v>Cryogonal</v>
      </c>
      <c r="X3690" t="str">
        <f ca="1"/>
        <v>固有名詞</v>
      </c>
    </row>
    <row r="3691" spans="22:24">
      <c r="V3691" t="str">
        <f ca="1"/>
        <v>ちょぼまき</v>
      </c>
      <c r="W3691" t="str">
        <f ca="1"/>
        <v>Shelmet</v>
      </c>
      <c r="X3691" t="str">
        <f ca="1"/>
        <v>固有名詞</v>
      </c>
    </row>
    <row r="3692" spans="22:24">
      <c r="V3692" t="str">
        <f ca="1"/>
        <v>あぎるだー</v>
      </c>
      <c r="W3692" t="str">
        <f ca="1"/>
        <v>Accelgor</v>
      </c>
      <c r="X3692" t="str">
        <f ca="1"/>
        <v>固有名詞</v>
      </c>
    </row>
    <row r="3693" spans="22:24">
      <c r="V3693" t="str">
        <f ca="1"/>
        <v>まっぎょ</v>
      </c>
      <c r="W3693" t="str">
        <f ca="1"/>
        <v>Stunfisk</v>
      </c>
      <c r="X3693" t="str">
        <f ca="1"/>
        <v>固有名詞</v>
      </c>
    </row>
    <row r="3694" spans="22:24">
      <c r="V3694" t="str">
        <f ca="1"/>
        <v>こじょふー</v>
      </c>
      <c r="W3694" t="str">
        <f ca="1"/>
        <v>Mienfoo</v>
      </c>
      <c r="X3694" t="str">
        <f ca="1"/>
        <v>固有名詞</v>
      </c>
    </row>
    <row r="3695" spans="22:24">
      <c r="V3695" t="str">
        <f ca="1"/>
        <v>こじょんど</v>
      </c>
      <c r="W3695" t="str">
        <f ca="1"/>
        <v>Mienshao</v>
      </c>
      <c r="X3695" t="str">
        <f ca="1"/>
        <v>固有名詞</v>
      </c>
    </row>
    <row r="3696" spans="22:24">
      <c r="V3696" t="str">
        <f ca="1"/>
        <v>くりむがん</v>
      </c>
      <c r="W3696" t="str">
        <f ca="1"/>
        <v>Druddigon</v>
      </c>
      <c r="X3696" t="str">
        <f ca="1"/>
        <v>固有名詞</v>
      </c>
    </row>
    <row r="3697" spans="22:24">
      <c r="V3697" t="str">
        <f ca="1"/>
        <v>ごびっと</v>
      </c>
      <c r="W3697" t="str">
        <f ca="1"/>
        <v>Golett</v>
      </c>
      <c r="X3697" t="str">
        <f ca="1"/>
        <v>固有名詞</v>
      </c>
    </row>
    <row r="3698" spans="22:24">
      <c r="V3698" t="str">
        <f ca="1"/>
        <v>ごるーぐ</v>
      </c>
      <c r="W3698" t="str">
        <f ca="1"/>
        <v>Golurk</v>
      </c>
      <c r="X3698" t="str">
        <f ca="1"/>
        <v>固有名詞</v>
      </c>
    </row>
    <row r="3699" spans="22:24">
      <c r="V3699" t="str">
        <f ca="1"/>
        <v>こまたな</v>
      </c>
      <c r="W3699" t="str">
        <f ca="1"/>
        <v>Pawniard</v>
      </c>
      <c r="X3699" t="str">
        <f ca="1"/>
        <v>固有名詞</v>
      </c>
    </row>
    <row r="3700" spans="22:24">
      <c r="V3700" t="str">
        <f ca="1"/>
        <v>きりきざん</v>
      </c>
      <c r="W3700" t="str">
        <f ca="1"/>
        <v>Bisharp</v>
      </c>
      <c r="X3700" t="str">
        <f ca="1"/>
        <v>固有名詞</v>
      </c>
    </row>
    <row r="3701" spans="22:24">
      <c r="V3701" t="str">
        <f ca="1"/>
        <v>ばっふろん</v>
      </c>
      <c r="W3701" t="str">
        <f ca="1"/>
        <v>Bouffalant</v>
      </c>
      <c r="X3701" t="str">
        <f ca="1"/>
        <v>固有名詞</v>
      </c>
    </row>
    <row r="3702" spans="22:24">
      <c r="V3702" t="str">
        <f ca="1"/>
        <v>わしぼん</v>
      </c>
      <c r="W3702" t="str">
        <f ca="1"/>
        <v>Rufflet</v>
      </c>
      <c r="X3702" t="str">
        <f ca="1"/>
        <v>固有名詞</v>
      </c>
    </row>
    <row r="3703" spans="22:24">
      <c r="V3703" t="str">
        <f ca="1"/>
        <v>うぉーぐる</v>
      </c>
      <c r="W3703" t="str">
        <f ca="1"/>
        <v>Braviary</v>
      </c>
      <c r="X3703" t="str">
        <f ca="1"/>
        <v>固有名詞</v>
      </c>
    </row>
    <row r="3704" spans="22:24">
      <c r="V3704" t="str">
        <f ca="1"/>
        <v>ばるちゃい</v>
      </c>
      <c r="W3704" t="str">
        <f ca="1"/>
        <v>Vullaby</v>
      </c>
      <c r="X3704" t="str">
        <f ca="1"/>
        <v>固有名詞</v>
      </c>
    </row>
    <row r="3705" spans="22:24">
      <c r="V3705" t="str">
        <f ca="1"/>
        <v>ばるじーな</v>
      </c>
      <c r="W3705" t="str">
        <f ca="1"/>
        <v>Mandibuzz</v>
      </c>
      <c r="X3705" t="str">
        <f ca="1"/>
        <v>固有名詞</v>
      </c>
    </row>
    <row r="3706" spans="22:24">
      <c r="V3706" t="str">
        <f ca="1"/>
        <v>くいたらん</v>
      </c>
      <c r="W3706" t="str">
        <f ca="1"/>
        <v>Heatmor</v>
      </c>
      <c r="X3706" t="str">
        <f ca="1"/>
        <v>固有名詞</v>
      </c>
    </row>
    <row r="3707" spans="22:24">
      <c r="V3707" t="str">
        <f ca="1"/>
        <v>あいあんと</v>
      </c>
      <c r="W3707" t="str">
        <f ca="1"/>
        <v>Durant</v>
      </c>
      <c r="X3707" t="str">
        <f ca="1"/>
        <v>固有名詞</v>
      </c>
    </row>
    <row r="3708" spans="22:24">
      <c r="V3708" t="str">
        <f ca="1"/>
        <v>ものず</v>
      </c>
      <c r="W3708" t="str">
        <f ca="1"/>
        <v>Deino</v>
      </c>
      <c r="X3708" t="str">
        <f ca="1"/>
        <v>固有名詞</v>
      </c>
    </row>
    <row r="3709" spans="22:24">
      <c r="V3709" t="str">
        <f ca="1"/>
        <v>じへっど</v>
      </c>
      <c r="W3709" t="str">
        <f ca="1"/>
        <v>Zweilous</v>
      </c>
      <c r="X3709" t="str">
        <f ca="1"/>
        <v>固有名詞</v>
      </c>
    </row>
    <row r="3710" spans="22:24">
      <c r="V3710" t="str">
        <f ca="1"/>
        <v>さざんどら</v>
      </c>
      <c r="W3710" t="str">
        <f ca="1"/>
        <v>Hydreigon</v>
      </c>
      <c r="X3710" t="str">
        <f ca="1"/>
        <v>固有名詞</v>
      </c>
    </row>
    <row r="3711" spans="22:24">
      <c r="V3711" t="str">
        <f ca="1"/>
        <v>めらるば</v>
      </c>
      <c r="W3711" t="str">
        <f ca="1"/>
        <v>Larvesta</v>
      </c>
      <c r="X3711" t="str">
        <f ca="1"/>
        <v>固有名詞</v>
      </c>
    </row>
    <row r="3712" spans="22:24">
      <c r="V3712" t="str">
        <f ca="1"/>
        <v>うるがもす</v>
      </c>
      <c r="W3712" t="str">
        <f ca="1"/>
        <v>Volcarona</v>
      </c>
      <c r="X3712" t="str">
        <f ca="1"/>
        <v>固有名詞</v>
      </c>
    </row>
    <row r="3713" spans="22:24">
      <c r="V3713" t="str">
        <f ca="1"/>
        <v>こばるおん</v>
      </c>
      <c r="W3713" t="str">
        <f ca="1"/>
        <v>Cobalion</v>
      </c>
      <c r="X3713" t="str">
        <f ca="1"/>
        <v>固有名詞</v>
      </c>
    </row>
    <row r="3714" spans="22:24">
      <c r="V3714" t="str">
        <f ca="1"/>
        <v>てらきおん</v>
      </c>
      <c r="W3714" t="str">
        <f ca="1"/>
        <v>Terrakion</v>
      </c>
      <c r="X3714" t="str">
        <f ca="1"/>
        <v>固有名詞</v>
      </c>
    </row>
    <row r="3715" spans="22:24">
      <c r="V3715" t="str">
        <f ca="1"/>
        <v>びりじおん</v>
      </c>
      <c r="W3715" t="str">
        <f ca="1"/>
        <v>Virizion</v>
      </c>
      <c r="X3715" t="str">
        <f ca="1"/>
        <v>固有名詞</v>
      </c>
    </row>
    <row r="3716" spans="22:24">
      <c r="V3716" t="str">
        <f ca="1"/>
        <v>とるねろす</v>
      </c>
      <c r="W3716" t="str">
        <f ca="1"/>
        <v>Tornadus</v>
      </c>
      <c r="X3716" t="str">
        <f ca="1"/>
        <v>固有名詞</v>
      </c>
    </row>
    <row r="3717" spans="22:24">
      <c r="V3717" t="str">
        <f ca="1"/>
        <v>ぼるとろす</v>
      </c>
      <c r="W3717" t="str">
        <f ca="1"/>
        <v>Thundurus</v>
      </c>
      <c r="X3717" t="str">
        <f ca="1"/>
        <v>固有名詞</v>
      </c>
    </row>
    <row r="3718" spans="22:24">
      <c r="V3718" t="str">
        <f ca="1"/>
        <v>れしらむ</v>
      </c>
      <c r="W3718" t="str">
        <f ca="1"/>
        <v>Reshiram</v>
      </c>
      <c r="X3718" t="str">
        <f ca="1"/>
        <v>固有名詞</v>
      </c>
    </row>
    <row r="3719" spans="22:24">
      <c r="V3719" t="str">
        <f ca="1"/>
        <v>ぜくろむ</v>
      </c>
      <c r="W3719" t="str">
        <f ca="1"/>
        <v>Zekrom</v>
      </c>
      <c r="X3719" t="str">
        <f ca="1"/>
        <v>固有名詞</v>
      </c>
    </row>
    <row r="3720" spans="22:24">
      <c r="V3720" t="str">
        <f ca="1"/>
        <v>らんどろす</v>
      </c>
      <c r="W3720" t="str">
        <f ca="1"/>
        <v>Landorus</v>
      </c>
      <c r="X3720" t="str">
        <f ca="1"/>
        <v>固有名詞</v>
      </c>
    </row>
    <row r="3721" spans="22:24">
      <c r="V3721" t="str">
        <f ca="1"/>
        <v>きゅれむ</v>
      </c>
      <c r="W3721" t="str">
        <f ca="1"/>
        <v>Kyurem</v>
      </c>
      <c r="X3721" t="str">
        <f ca="1"/>
        <v>固有名詞</v>
      </c>
    </row>
    <row r="3722" spans="22:24">
      <c r="V3722" t="str">
        <f ca="1"/>
        <v>けるでぃお</v>
      </c>
      <c r="W3722" t="str">
        <f ca="1"/>
        <v>Keldeo</v>
      </c>
      <c r="X3722" t="str">
        <f ca="1"/>
        <v>固有名詞</v>
      </c>
    </row>
    <row r="3723" spans="22:24">
      <c r="V3723" t="str">
        <f ca="1"/>
        <v>めろえった</v>
      </c>
      <c r="W3723" t="str">
        <f ca="1"/>
        <v>Meloetta</v>
      </c>
      <c r="X3723" t="str">
        <f ca="1"/>
        <v>固有名詞</v>
      </c>
    </row>
    <row r="3724" spans="22:24">
      <c r="V3724" t="str">
        <f ca="1"/>
        <v>げのせくと</v>
      </c>
      <c r="W3724" t="str">
        <f ca="1"/>
        <v>Genesect</v>
      </c>
      <c r="X3724" t="str">
        <f ca="1"/>
        <v>固有名詞</v>
      </c>
    </row>
    <row r="3725" spans="22:24">
      <c r="V3725" t="str">
        <f ca="1"/>
        <v>はりまろん</v>
      </c>
      <c r="W3725" t="str">
        <f ca="1"/>
        <v>Chespin</v>
      </c>
      <c r="X3725" t="str">
        <f ca="1"/>
        <v>固有名詞</v>
      </c>
    </row>
    <row r="3726" spans="22:24">
      <c r="V3726" t="str">
        <f ca="1"/>
        <v>はりぼーぐ</v>
      </c>
      <c r="W3726" t="str">
        <f ca="1"/>
        <v>Quilladin</v>
      </c>
      <c r="X3726" t="str">
        <f ca="1"/>
        <v>固有名詞</v>
      </c>
    </row>
    <row r="3727" spans="22:24">
      <c r="V3727" t="str">
        <f ca="1"/>
        <v>ぶりがろん</v>
      </c>
      <c r="W3727" t="str">
        <f ca="1"/>
        <v>Chesnaught</v>
      </c>
      <c r="X3727" t="str">
        <f ca="1"/>
        <v>固有名詞</v>
      </c>
    </row>
    <row r="3728" spans="22:24">
      <c r="V3728" t="str">
        <f ca="1"/>
        <v>ふぉっこ</v>
      </c>
      <c r="W3728" t="str">
        <f ca="1"/>
        <v>Fennekin</v>
      </c>
      <c r="X3728" t="str">
        <f ca="1"/>
        <v>固有名詞</v>
      </c>
    </row>
    <row r="3729" spans="22:24">
      <c r="V3729" t="str">
        <f ca="1"/>
        <v>てーるなー</v>
      </c>
      <c r="W3729" t="str">
        <f ca="1"/>
        <v>Braixen</v>
      </c>
      <c r="X3729" t="str">
        <f ca="1"/>
        <v>固有名詞</v>
      </c>
    </row>
    <row r="3730" spans="22:24">
      <c r="V3730" t="str">
        <f ca="1"/>
        <v>まふぉくしー</v>
      </c>
      <c r="W3730" t="str">
        <f ca="1"/>
        <v>Delphox</v>
      </c>
      <c r="X3730" t="str">
        <f ca="1"/>
        <v>固有名詞</v>
      </c>
    </row>
    <row r="3731" spans="22:24">
      <c r="V3731" t="str">
        <f ca="1"/>
        <v>けろまつ</v>
      </c>
      <c r="W3731" t="str">
        <f ca="1"/>
        <v>Froakie</v>
      </c>
      <c r="X3731" t="str">
        <f ca="1"/>
        <v>固有名詞</v>
      </c>
    </row>
    <row r="3732" spans="22:24">
      <c r="V3732" t="str">
        <f ca="1"/>
        <v>げこがしら</v>
      </c>
      <c r="W3732" t="str">
        <f ca="1"/>
        <v>Frogadier</v>
      </c>
      <c r="X3732" t="str">
        <f ca="1"/>
        <v>固有名詞</v>
      </c>
    </row>
    <row r="3733" spans="22:24">
      <c r="V3733" t="str">
        <f ca="1"/>
        <v>げっこうが</v>
      </c>
      <c r="W3733" t="str">
        <f ca="1"/>
        <v>Greninja</v>
      </c>
      <c r="X3733" t="str">
        <f ca="1"/>
        <v>固有名詞</v>
      </c>
    </row>
    <row r="3734" spans="22:24">
      <c r="V3734" t="str">
        <f ca="1"/>
        <v>ほるびー</v>
      </c>
      <c r="W3734" t="str">
        <f ca="1"/>
        <v>Bunnelby</v>
      </c>
      <c r="X3734" t="str">
        <f ca="1"/>
        <v>固有名詞</v>
      </c>
    </row>
    <row r="3735" spans="22:24">
      <c r="V3735" t="str">
        <f ca="1"/>
        <v>ほるーど</v>
      </c>
      <c r="W3735" t="str">
        <f ca="1"/>
        <v>Diggersby</v>
      </c>
      <c r="X3735" t="str">
        <f ca="1"/>
        <v>固有名詞</v>
      </c>
    </row>
    <row r="3736" spans="22:24">
      <c r="V3736" t="str">
        <f ca="1"/>
        <v>ややこま</v>
      </c>
      <c r="W3736" t="str">
        <f ca="1"/>
        <v>Fletchling</v>
      </c>
      <c r="X3736" t="str">
        <f ca="1"/>
        <v>固有名詞</v>
      </c>
    </row>
    <row r="3737" spans="22:24">
      <c r="V3737" t="str">
        <f ca="1"/>
        <v>ひのやこま</v>
      </c>
      <c r="W3737" t="str">
        <f ca="1"/>
        <v>Fletchinder</v>
      </c>
      <c r="X3737" t="str">
        <f ca="1"/>
        <v>固有名詞</v>
      </c>
    </row>
    <row r="3738" spans="22:24">
      <c r="V3738" t="str">
        <f ca="1"/>
        <v>ふぁいあろー</v>
      </c>
      <c r="W3738" t="str">
        <f ca="1"/>
        <v>Talonflame</v>
      </c>
      <c r="X3738" t="str">
        <f ca="1"/>
        <v>固有名詞</v>
      </c>
    </row>
    <row r="3739" spans="22:24">
      <c r="V3739" t="str">
        <f ca="1"/>
        <v>こふきむし</v>
      </c>
      <c r="W3739" t="str">
        <f ca="1"/>
        <v>Scatterbug</v>
      </c>
      <c r="X3739" t="str">
        <f ca="1"/>
        <v>固有名詞</v>
      </c>
    </row>
    <row r="3740" spans="22:24">
      <c r="V3740" t="str">
        <f ca="1"/>
        <v>こふーらい</v>
      </c>
      <c r="W3740" t="str">
        <f ca="1"/>
        <v>Spewpa</v>
      </c>
      <c r="X3740" t="str">
        <f ca="1"/>
        <v>固有名詞</v>
      </c>
    </row>
    <row r="3741" spans="22:24">
      <c r="V3741" t="str">
        <f ca="1"/>
        <v>びびよん</v>
      </c>
      <c r="W3741" t="str">
        <f ca="1"/>
        <v>Vivillon</v>
      </c>
      <c r="X3741" t="str">
        <f ca="1"/>
        <v>固有名詞</v>
      </c>
    </row>
    <row r="3742" spans="22:24">
      <c r="V3742" t="str">
        <f ca="1"/>
        <v>ししこ</v>
      </c>
      <c r="W3742" t="str">
        <f ca="1"/>
        <v>Litleo</v>
      </c>
      <c r="X3742" t="str">
        <f ca="1"/>
        <v>固有名詞</v>
      </c>
    </row>
    <row r="3743" spans="22:24">
      <c r="V3743" t="str">
        <f ca="1"/>
        <v>かえんじし</v>
      </c>
      <c r="W3743" t="str">
        <f ca="1"/>
        <v>Pyroar</v>
      </c>
      <c r="X3743" t="str">
        <f ca="1"/>
        <v>固有名詞</v>
      </c>
    </row>
    <row r="3744" spans="22:24">
      <c r="V3744" t="str">
        <f ca="1"/>
        <v>ふらべべ</v>
      </c>
      <c r="W3744" t="str">
        <f ca="1"/>
        <v>Flabébé</v>
      </c>
      <c r="X3744" t="str">
        <f ca="1"/>
        <v>固有名詞</v>
      </c>
    </row>
    <row r="3745" spans="22:24">
      <c r="V3745" t="str">
        <f ca="1"/>
        <v>ふらえって</v>
      </c>
      <c r="W3745" t="str">
        <f ca="1"/>
        <v>Floette</v>
      </c>
      <c r="X3745" t="str">
        <f ca="1"/>
        <v>固有名詞</v>
      </c>
    </row>
    <row r="3746" spans="22:24">
      <c r="V3746" t="str">
        <f ca="1"/>
        <v>ふらーじぇす</v>
      </c>
      <c r="W3746" t="str">
        <f ca="1"/>
        <v>Florges</v>
      </c>
      <c r="X3746" t="str">
        <f ca="1"/>
        <v>固有名詞</v>
      </c>
    </row>
    <row r="3747" spans="22:24">
      <c r="V3747" t="str">
        <f ca="1"/>
        <v>めぇーくる</v>
      </c>
      <c r="W3747" t="str">
        <f ca="1"/>
        <v>Skiddo</v>
      </c>
      <c r="X3747" t="str">
        <f ca="1"/>
        <v>固有名詞</v>
      </c>
    </row>
    <row r="3748" spans="22:24">
      <c r="V3748" t="str">
        <f ca="1"/>
        <v>ごーごーと</v>
      </c>
      <c r="W3748" t="str">
        <f ca="1"/>
        <v>Gogoat</v>
      </c>
      <c r="X3748" t="str">
        <f ca="1"/>
        <v>固有名詞</v>
      </c>
    </row>
    <row r="3749" spans="22:24">
      <c r="V3749" t="str">
        <f ca="1"/>
        <v>やんちゃむ</v>
      </c>
      <c r="W3749" t="str">
        <f ca="1"/>
        <v>Pancham</v>
      </c>
      <c r="X3749" t="str">
        <f ca="1"/>
        <v>固有名詞</v>
      </c>
    </row>
    <row r="3750" spans="22:24">
      <c r="V3750" t="str">
        <f ca="1"/>
        <v>ごろんだ</v>
      </c>
      <c r="W3750" t="str">
        <f ca="1"/>
        <v>Pangoro</v>
      </c>
      <c r="X3750" t="str">
        <f ca="1"/>
        <v>固有名詞</v>
      </c>
    </row>
    <row r="3751" spans="22:24">
      <c r="V3751" t="str">
        <f ca="1"/>
        <v>とりみあん</v>
      </c>
      <c r="W3751" t="str">
        <f ca="1"/>
        <v>Furfrou</v>
      </c>
      <c r="X3751" t="str">
        <f ca="1"/>
        <v>固有名詞</v>
      </c>
    </row>
    <row r="3752" spans="22:24">
      <c r="V3752" t="str">
        <f ca="1"/>
        <v>にゃすぱー</v>
      </c>
      <c r="W3752" t="str">
        <f ca="1"/>
        <v>Espurr</v>
      </c>
      <c r="X3752" t="str">
        <f ca="1"/>
        <v>固有名詞</v>
      </c>
    </row>
    <row r="3753" spans="22:24">
      <c r="V3753" t="str">
        <f ca="1"/>
        <v>にゃおにくす</v>
      </c>
      <c r="W3753" t="str">
        <f ca="1"/>
        <v>Meowstic</v>
      </c>
      <c r="X3753" t="str">
        <f ca="1"/>
        <v>固有名詞</v>
      </c>
    </row>
    <row r="3754" spans="22:24">
      <c r="V3754" t="str">
        <f ca="1"/>
        <v>ひとつき</v>
      </c>
      <c r="W3754" t="str">
        <f ca="1"/>
        <v>Honedge</v>
      </c>
      <c r="X3754" t="str">
        <f ca="1"/>
        <v>固有名詞</v>
      </c>
    </row>
    <row r="3755" spans="22:24">
      <c r="V3755" t="str">
        <f ca="1"/>
        <v>にだんぎる</v>
      </c>
      <c r="W3755" t="str">
        <f ca="1"/>
        <v>Doublade</v>
      </c>
      <c r="X3755" t="str">
        <f ca="1"/>
        <v>固有名詞</v>
      </c>
    </row>
    <row r="3756" spans="22:24">
      <c r="V3756" t="str">
        <f ca="1"/>
        <v>ぎるがるど</v>
      </c>
      <c r="W3756" t="str">
        <f ca="1"/>
        <v>Aegislash</v>
      </c>
      <c r="X3756" t="str">
        <f ca="1"/>
        <v>固有名詞</v>
      </c>
    </row>
    <row r="3757" spans="22:24">
      <c r="V3757" t="str">
        <f ca="1"/>
        <v>しゅしゅぷ</v>
      </c>
      <c r="W3757" t="str">
        <f ca="1"/>
        <v>Spritzee</v>
      </c>
      <c r="X3757" t="str">
        <f ca="1"/>
        <v>固有名詞</v>
      </c>
    </row>
    <row r="3758" spans="22:24">
      <c r="V3758" t="str">
        <f ca="1"/>
        <v>ふれふわん</v>
      </c>
      <c r="W3758" t="str">
        <f ca="1"/>
        <v>Aromatisse</v>
      </c>
      <c r="X3758" t="str">
        <f ca="1"/>
        <v>固有名詞</v>
      </c>
    </row>
    <row r="3759" spans="22:24">
      <c r="V3759" t="str">
        <f ca="1"/>
        <v>ぺろっぱふ</v>
      </c>
      <c r="W3759" t="str">
        <f ca="1"/>
        <v>Swirlix</v>
      </c>
      <c r="X3759" t="str">
        <f ca="1"/>
        <v>固有名詞</v>
      </c>
    </row>
    <row r="3760" spans="22:24">
      <c r="V3760" t="str">
        <f ca="1"/>
        <v>ぺろりーむ</v>
      </c>
      <c r="W3760" t="str">
        <f ca="1"/>
        <v>Slurpuff</v>
      </c>
      <c r="X3760" t="str">
        <f ca="1"/>
        <v>固有名詞</v>
      </c>
    </row>
    <row r="3761" spans="22:24">
      <c r="V3761" t="str">
        <f ca="1"/>
        <v>まーいーか</v>
      </c>
      <c r="W3761" t="str">
        <f ca="1"/>
        <v>Inkay</v>
      </c>
      <c r="X3761" t="str">
        <f ca="1"/>
        <v>固有名詞</v>
      </c>
    </row>
    <row r="3762" spans="22:24">
      <c r="V3762" t="str">
        <f ca="1"/>
        <v>からまねろ</v>
      </c>
      <c r="W3762" t="str">
        <f ca="1"/>
        <v>Malamar</v>
      </c>
      <c r="X3762" t="str">
        <f ca="1"/>
        <v>固有名詞</v>
      </c>
    </row>
    <row r="3763" spans="22:24">
      <c r="V3763" t="str">
        <f ca="1"/>
        <v>かめてて</v>
      </c>
      <c r="W3763" t="str">
        <f ca="1"/>
        <v>Binacle</v>
      </c>
      <c r="X3763" t="str">
        <f ca="1"/>
        <v>固有名詞</v>
      </c>
    </row>
    <row r="3764" spans="22:24">
      <c r="V3764" t="str">
        <f ca="1"/>
        <v>がめのです</v>
      </c>
      <c r="W3764" t="str">
        <f ca="1"/>
        <v>Barbaracle</v>
      </c>
      <c r="X3764" t="str">
        <f ca="1"/>
        <v>固有名詞</v>
      </c>
    </row>
    <row r="3765" spans="22:24">
      <c r="V3765" t="str">
        <f ca="1"/>
        <v>くずもー</v>
      </c>
      <c r="W3765" t="str">
        <f ca="1"/>
        <v>Skrelp</v>
      </c>
      <c r="X3765" t="str">
        <f ca="1"/>
        <v>固有名詞</v>
      </c>
    </row>
    <row r="3766" spans="22:24">
      <c r="V3766" t="str">
        <f ca="1"/>
        <v>どらみどろ</v>
      </c>
      <c r="W3766" t="str">
        <f ca="1"/>
        <v>Dragalge</v>
      </c>
      <c r="X3766" t="str">
        <f ca="1"/>
        <v>固有名詞</v>
      </c>
    </row>
    <row r="3767" spans="22:24">
      <c r="V3767" t="str">
        <f ca="1"/>
        <v>うでっぽう</v>
      </c>
      <c r="W3767" t="str">
        <f ca="1"/>
        <v>Clauncher</v>
      </c>
      <c r="X3767" t="str">
        <f ca="1"/>
        <v>固有名詞</v>
      </c>
    </row>
    <row r="3768" spans="22:24">
      <c r="V3768" t="str">
        <f ca="1"/>
        <v>ぶろすたー</v>
      </c>
      <c r="W3768" t="str">
        <f ca="1"/>
        <v>Clawitzer</v>
      </c>
      <c r="X3768" t="str">
        <f ca="1"/>
        <v>固有名詞</v>
      </c>
    </row>
    <row r="3769" spans="22:24">
      <c r="V3769" t="str">
        <f ca="1"/>
        <v>えりきてる</v>
      </c>
      <c r="W3769" t="str">
        <f ca="1"/>
        <v>Helioptile</v>
      </c>
      <c r="X3769" t="str">
        <f ca="1"/>
        <v>固有名詞</v>
      </c>
    </row>
    <row r="3770" spans="22:24">
      <c r="V3770" t="str">
        <f ca="1"/>
        <v>えれざーど</v>
      </c>
      <c r="W3770" t="str">
        <f ca="1"/>
        <v>Heliolisk</v>
      </c>
      <c r="X3770" t="str">
        <f ca="1"/>
        <v>固有名詞</v>
      </c>
    </row>
    <row r="3771" spans="22:24">
      <c r="V3771" t="str">
        <f ca="1"/>
        <v>ちごらす</v>
      </c>
      <c r="W3771" t="str">
        <f ca="1"/>
        <v>Tyrunt</v>
      </c>
      <c r="X3771" t="str">
        <f ca="1"/>
        <v>固有名詞</v>
      </c>
    </row>
    <row r="3772" spans="22:24">
      <c r="V3772" t="str">
        <f ca="1"/>
        <v>がちごらす</v>
      </c>
      <c r="W3772" t="str">
        <f ca="1"/>
        <v>Tyrantrum</v>
      </c>
      <c r="X3772" t="str">
        <f ca="1"/>
        <v>固有名詞</v>
      </c>
    </row>
    <row r="3773" spans="22:24">
      <c r="V3773" t="str">
        <f ca="1"/>
        <v>あまるす</v>
      </c>
      <c r="W3773" t="str">
        <f ca="1"/>
        <v>Amaura</v>
      </c>
      <c r="X3773" t="str">
        <f ca="1"/>
        <v>固有名詞</v>
      </c>
    </row>
    <row r="3774" spans="22:24">
      <c r="V3774" t="str">
        <f ca="1"/>
        <v>あまるるが</v>
      </c>
      <c r="W3774" t="str">
        <f ca="1"/>
        <v>Aurorus</v>
      </c>
      <c r="X3774" t="str">
        <f ca="1"/>
        <v>固有名詞</v>
      </c>
    </row>
    <row r="3775" spans="22:24">
      <c r="V3775" t="str">
        <f ca="1"/>
        <v>にんふぃあ</v>
      </c>
      <c r="W3775" t="str">
        <f ca="1"/>
        <v>Sylveon</v>
      </c>
      <c r="X3775" t="str">
        <f ca="1"/>
        <v>固有名詞</v>
      </c>
    </row>
    <row r="3776" spans="22:24">
      <c r="V3776" t="str">
        <f ca="1"/>
        <v>るちゃぶる</v>
      </c>
      <c r="W3776" t="str">
        <f ca="1"/>
        <v>Hawlucha</v>
      </c>
      <c r="X3776" t="str">
        <f ca="1"/>
        <v>固有名詞</v>
      </c>
    </row>
    <row r="3777" spans="22:24">
      <c r="V3777" t="str">
        <f ca="1"/>
        <v>ででんね</v>
      </c>
      <c r="W3777" t="str">
        <f ca="1"/>
        <v>Dedenne</v>
      </c>
      <c r="X3777" t="str">
        <f ca="1"/>
        <v>固有名詞</v>
      </c>
    </row>
    <row r="3778" spans="22:24">
      <c r="V3778" t="str">
        <f ca="1"/>
        <v>めれしー</v>
      </c>
      <c r="W3778" t="str">
        <f ca="1"/>
        <v>Carbink</v>
      </c>
      <c r="X3778" t="str">
        <f ca="1"/>
        <v>固有名詞</v>
      </c>
    </row>
    <row r="3779" spans="22:24">
      <c r="V3779" t="str">
        <f ca="1"/>
        <v>ぬめら</v>
      </c>
      <c r="W3779" t="str">
        <f ca="1"/>
        <v>Goomy</v>
      </c>
      <c r="X3779" t="str">
        <f ca="1"/>
        <v>固有名詞</v>
      </c>
    </row>
    <row r="3780" spans="22:24">
      <c r="V3780" t="str">
        <f ca="1"/>
        <v>ぬめいる</v>
      </c>
      <c r="W3780" t="str">
        <f ca="1"/>
        <v>Sliggoo</v>
      </c>
      <c r="X3780" t="str">
        <f ca="1"/>
        <v>固有名詞</v>
      </c>
    </row>
    <row r="3781" spans="22:24">
      <c r="V3781" t="str">
        <f ca="1"/>
        <v>ぬめるごん</v>
      </c>
      <c r="W3781" t="str">
        <f ca="1"/>
        <v>Goodra</v>
      </c>
      <c r="X3781" t="str">
        <f ca="1"/>
        <v>固有名詞</v>
      </c>
    </row>
    <row r="3782" spans="22:24">
      <c r="V3782" t="str">
        <f ca="1"/>
        <v>くれっふぃ</v>
      </c>
      <c r="W3782" t="str">
        <f ca="1"/>
        <v>Klefki</v>
      </c>
      <c r="X3782" t="str">
        <f ca="1"/>
        <v>固有名詞</v>
      </c>
    </row>
    <row r="3783" spans="22:24">
      <c r="V3783" t="str">
        <f ca="1"/>
        <v>ぼくれー</v>
      </c>
      <c r="W3783" t="str">
        <f ca="1"/>
        <v>Phantump</v>
      </c>
      <c r="X3783" t="str">
        <f ca="1"/>
        <v>固有名詞</v>
      </c>
    </row>
    <row r="3784" spans="22:24">
      <c r="V3784" t="str">
        <f ca="1"/>
        <v>おーろっと</v>
      </c>
      <c r="W3784" t="str">
        <f ca="1"/>
        <v>Trevenant</v>
      </c>
      <c r="X3784" t="str">
        <f ca="1"/>
        <v>固有名詞</v>
      </c>
    </row>
    <row r="3785" spans="22:24">
      <c r="V3785" t="str">
        <f ca="1"/>
        <v>ばけっちゃ</v>
      </c>
      <c r="W3785" t="str">
        <f ca="1"/>
        <v>Pumpkaboo</v>
      </c>
      <c r="X3785" t="str">
        <f ca="1"/>
        <v>固有名詞</v>
      </c>
    </row>
    <row r="3786" spans="22:24">
      <c r="V3786" t="str">
        <f ca="1"/>
        <v>ぱんぷじん</v>
      </c>
      <c r="W3786" t="str">
        <f ca="1"/>
        <v>Gourgeist</v>
      </c>
      <c r="X3786" t="str">
        <f ca="1"/>
        <v>固有名詞</v>
      </c>
    </row>
    <row r="3787" spans="22:24">
      <c r="V3787" t="str">
        <f ca="1"/>
        <v>かちこーる</v>
      </c>
      <c r="W3787" t="str">
        <f ca="1"/>
        <v>Bergmite</v>
      </c>
      <c r="X3787" t="str">
        <f ca="1"/>
        <v>固有名詞</v>
      </c>
    </row>
    <row r="3788" spans="22:24">
      <c r="V3788" t="str">
        <f ca="1"/>
        <v>くれべーす</v>
      </c>
      <c r="W3788" t="str">
        <f ca="1"/>
        <v>Avalugg</v>
      </c>
      <c r="X3788" t="str">
        <f ca="1"/>
        <v>固有名詞</v>
      </c>
    </row>
    <row r="3789" spans="22:24">
      <c r="V3789" t="str">
        <f ca="1"/>
        <v>おんばっと</v>
      </c>
      <c r="W3789" t="str">
        <f ca="1"/>
        <v>Noibat</v>
      </c>
      <c r="X3789" t="str">
        <f ca="1"/>
        <v>固有名詞</v>
      </c>
    </row>
    <row r="3790" spans="22:24">
      <c r="V3790" t="str">
        <f ca="1"/>
        <v>おんばーん</v>
      </c>
      <c r="W3790" t="str">
        <f ca="1"/>
        <v>Noivern</v>
      </c>
      <c r="X3790" t="str">
        <f ca="1"/>
        <v>固有名詞</v>
      </c>
    </row>
    <row r="3791" spans="22:24">
      <c r="V3791" t="str">
        <f ca="1"/>
        <v>ぜるねあす</v>
      </c>
      <c r="W3791" t="str">
        <f ca="1"/>
        <v>Xerneas</v>
      </c>
      <c r="X3791" t="str">
        <f ca="1"/>
        <v>固有名詞</v>
      </c>
    </row>
    <row r="3792" spans="22:24">
      <c r="V3792" t="str">
        <f ca="1"/>
        <v>いべるたる</v>
      </c>
      <c r="W3792" t="str">
        <f ca="1"/>
        <v>Yveltal</v>
      </c>
      <c r="X3792" t="str">
        <f ca="1"/>
        <v>固有名詞</v>
      </c>
    </row>
    <row r="3793" spans="22:24">
      <c r="V3793" t="str">
        <f ca="1"/>
        <v>じがるで</v>
      </c>
      <c r="W3793" t="str">
        <f ca="1"/>
        <v>Zygarde</v>
      </c>
      <c r="X3793" t="str">
        <f ca="1"/>
        <v>固有名詞</v>
      </c>
    </row>
    <row r="3794" spans="22:24">
      <c r="V3794" t="str">
        <f ca="1"/>
        <v>でぃあんしー</v>
      </c>
      <c r="W3794" t="str">
        <f ca="1"/>
        <v>Diancie</v>
      </c>
      <c r="X3794" t="str">
        <f ca="1"/>
        <v>固有名詞</v>
      </c>
    </row>
    <row r="3795" spans="22:24">
      <c r="V3795" t="str">
        <f ca="1"/>
        <v>ふーぱ</v>
      </c>
      <c r="W3795" t="str">
        <f ca="1"/>
        <v>Hoopa</v>
      </c>
      <c r="X3795" t="str">
        <f ca="1"/>
        <v>固有名詞</v>
      </c>
    </row>
    <row r="3796" spans="22:24">
      <c r="V3796" t="str">
        <f ca="1"/>
        <v>ぼるけにおん</v>
      </c>
      <c r="W3796" t="str">
        <f ca="1"/>
        <v>Volcanion</v>
      </c>
      <c r="X3796" t="str">
        <f ca="1"/>
        <v>固有名詞</v>
      </c>
    </row>
    <row r="3797" spans="22:24">
      <c r="V3797" t="str">
        <f ca="1"/>
        <v>もくろー</v>
      </c>
      <c r="W3797" t="str">
        <f ca="1"/>
        <v>Rowlet</v>
      </c>
      <c r="X3797" t="str">
        <f ca="1"/>
        <v>固有名詞</v>
      </c>
    </row>
    <row r="3798" spans="22:24">
      <c r="V3798" t="str">
        <f ca="1"/>
        <v>ふくすろー</v>
      </c>
      <c r="W3798" t="str">
        <f ca="1"/>
        <v>Dartrix</v>
      </c>
      <c r="X3798" t="str">
        <f ca="1"/>
        <v>固有名詞</v>
      </c>
    </row>
    <row r="3799" spans="22:24">
      <c r="V3799" t="str">
        <f ca="1"/>
        <v>じゅないぱー</v>
      </c>
      <c r="W3799" t="str">
        <f ca="1"/>
        <v>Decidueye</v>
      </c>
      <c r="X3799" t="str">
        <f ca="1"/>
        <v>固有名詞</v>
      </c>
    </row>
    <row r="3800" spans="22:24">
      <c r="V3800" t="str">
        <f ca="1"/>
        <v>にゃびー</v>
      </c>
      <c r="W3800" t="str">
        <f ca="1"/>
        <v>Litten</v>
      </c>
      <c r="X3800" t="str">
        <f ca="1"/>
        <v>固有名詞</v>
      </c>
    </row>
    <row r="3801" spans="22:24">
      <c r="V3801" t="str">
        <f ca="1"/>
        <v>にゃひーと</v>
      </c>
      <c r="W3801" t="str">
        <f ca="1"/>
        <v>Torracat</v>
      </c>
      <c r="X3801" t="str">
        <f ca="1"/>
        <v>固有名詞</v>
      </c>
    </row>
    <row r="3802" spans="22:24">
      <c r="V3802" t="str">
        <f ca="1"/>
        <v>がおがえん</v>
      </c>
      <c r="W3802" t="str">
        <f ca="1"/>
        <v>Incineroar</v>
      </c>
      <c r="X3802" t="str">
        <f ca="1"/>
        <v>固有名詞</v>
      </c>
    </row>
    <row r="3803" spans="22:24">
      <c r="V3803" t="str">
        <f ca="1"/>
        <v>あしまり</v>
      </c>
      <c r="W3803" t="str">
        <f ca="1"/>
        <v>Popplio</v>
      </c>
      <c r="X3803" t="str">
        <f ca="1"/>
        <v>固有名詞</v>
      </c>
    </row>
    <row r="3804" spans="22:24">
      <c r="V3804" t="str">
        <f ca="1"/>
        <v>おしゃまり</v>
      </c>
      <c r="W3804" t="str">
        <f ca="1"/>
        <v>Brionne</v>
      </c>
      <c r="X3804" t="str">
        <f ca="1"/>
        <v>固有名詞</v>
      </c>
    </row>
    <row r="3805" spans="22:24">
      <c r="V3805" t="str">
        <f ca="1"/>
        <v>あしれーぬ</v>
      </c>
      <c r="W3805" t="str">
        <f ca="1"/>
        <v>Primarina</v>
      </c>
      <c r="X3805" t="str">
        <f ca="1"/>
        <v>固有名詞</v>
      </c>
    </row>
    <row r="3806" spans="22:24">
      <c r="V3806" t="str">
        <f ca="1"/>
        <v>つつけら</v>
      </c>
      <c r="W3806" t="str">
        <f ca="1"/>
        <v>Pikipek</v>
      </c>
      <c r="X3806" t="str">
        <f ca="1"/>
        <v>固有名詞</v>
      </c>
    </row>
    <row r="3807" spans="22:24">
      <c r="V3807" t="str">
        <f ca="1"/>
        <v>けららっぱ</v>
      </c>
      <c r="W3807" t="str">
        <f ca="1"/>
        <v>Trumbeak</v>
      </c>
      <c r="X3807" t="str">
        <f ca="1"/>
        <v>固有名詞</v>
      </c>
    </row>
    <row r="3808" spans="22:24">
      <c r="V3808" t="str">
        <f ca="1"/>
        <v>どでかばし</v>
      </c>
      <c r="W3808" t="str">
        <f ca="1"/>
        <v>Toucannon</v>
      </c>
      <c r="X3808" t="str">
        <f ca="1"/>
        <v>固有名詞</v>
      </c>
    </row>
    <row r="3809" spans="22:24">
      <c r="V3809" t="str">
        <f ca="1"/>
        <v>やんぐーす</v>
      </c>
      <c r="W3809" t="str">
        <f ca="1"/>
        <v>Yungoos</v>
      </c>
      <c r="X3809" t="str">
        <f ca="1"/>
        <v>固有名詞</v>
      </c>
    </row>
    <row r="3810" spans="22:24">
      <c r="V3810" t="str">
        <f ca="1"/>
        <v>でかぐーす</v>
      </c>
      <c r="W3810" t="str">
        <f ca="1"/>
        <v>Gumshoos</v>
      </c>
      <c r="X3810" t="str">
        <f ca="1"/>
        <v>固有名詞</v>
      </c>
    </row>
    <row r="3811" spans="22:24">
      <c r="V3811" t="str">
        <f ca="1"/>
        <v>あごじむし</v>
      </c>
      <c r="W3811" t="str">
        <f ca="1"/>
        <v>Grubbin</v>
      </c>
      <c r="X3811" t="str">
        <f ca="1"/>
        <v>固有名詞</v>
      </c>
    </row>
    <row r="3812" spans="22:24">
      <c r="V3812" t="str">
        <f ca="1"/>
        <v>でんぢむし</v>
      </c>
      <c r="W3812" t="str">
        <f ca="1"/>
        <v>Charjabug</v>
      </c>
      <c r="X3812" t="str">
        <f ca="1"/>
        <v>固有名詞</v>
      </c>
    </row>
    <row r="3813" spans="22:24">
      <c r="V3813" t="str">
        <f ca="1"/>
        <v>くわがのん</v>
      </c>
      <c r="W3813" t="str">
        <f ca="1"/>
        <v>Vikavolt</v>
      </c>
      <c r="X3813" t="str">
        <f ca="1"/>
        <v>固有名詞</v>
      </c>
    </row>
    <row r="3814" spans="22:24">
      <c r="V3814" t="str">
        <f ca="1"/>
        <v>まけんかに</v>
      </c>
      <c r="W3814" t="str">
        <f ca="1"/>
        <v>Crabrawler</v>
      </c>
      <c r="X3814" t="str">
        <f ca="1"/>
        <v>固有名詞</v>
      </c>
    </row>
    <row r="3815" spans="22:24">
      <c r="V3815" t="str">
        <f ca="1"/>
        <v>けけんかに</v>
      </c>
      <c r="W3815" t="str">
        <f ca="1"/>
        <v>Crabominable</v>
      </c>
      <c r="X3815" t="str">
        <f ca="1"/>
        <v>固有名詞</v>
      </c>
    </row>
    <row r="3816" spans="22:24">
      <c r="V3816" t="str">
        <f ca="1"/>
        <v>おどりどり</v>
      </c>
      <c r="W3816" t="str">
        <f ca="1"/>
        <v>Oricorio</v>
      </c>
      <c r="X3816" t="str">
        <f ca="1"/>
        <v>固有名詞</v>
      </c>
    </row>
    <row r="3817" spans="22:24">
      <c r="V3817" t="str">
        <f ca="1"/>
        <v>あぶりー</v>
      </c>
      <c r="W3817" t="str">
        <f ca="1"/>
        <v>Cutiefly</v>
      </c>
      <c r="X3817" t="str">
        <f ca="1"/>
        <v>固有名詞</v>
      </c>
    </row>
    <row r="3818" spans="22:24">
      <c r="V3818" t="str">
        <f ca="1"/>
        <v>あぶりぼん</v>
      </c>
      <c r="W3818" t="str">
        <f ca="1"/>
        <v>Ribombee</v>
      </c>
      <c r="X3818" t="str">
        <f ca="1"/>
        <v>固有名詞</v>
      </c>
    </row>
    <row r="3819" spans="22:24">
      <c r="V3819" t="str">
        <f ca="1"/>
        <v>いわんこ</v>
      </c>
      <c r="W3819" t="str">
        <f ca="1"/>
        <v>Rockruff</v>
      </c>
      <c r="X3819" t="str">
        <f ca="1"/>
        <v>固有名詞</v>
      </c>
    </row>
    <row r="3820" spans="22:24">
      <c r="V3820" t="str">
        <f ca="1"/>
        <v>るがるがん</v>
      </c>
      <c r="W3820" t="str">
        <f ca="1"/>
        <v>Lycanroc</v>
      </c>
      <c r="X3820" t="str">
        <f ca="1"/>
        <v>固有名詞</v>
      </c>
    </row>
    <row r="3821" spans="22:24">
      <c r="V3821" t="str">
        <f ca="1"/>
        <v>よわし</v>
      </c>
      <c r="W3821" t="str">
        <f ca="1"/>
        <v>Wishiwashi</v>
      </c>
      <c r="X3821" t="str">
        <f ca="1"/>
        <v>固有名詞</v>
      </c>
    </row>
    <row r="3822" spans="22:24">
      <c r="V3822" t="str">
        <f ca="1"/>
        <v>ひどいで</v>
      </c>
      <c r="W3822" t="str">
        <f ca="1"/>
        <v>Mareanie</v>
      </c>
      <c r="X3822" t="str">
        <f ca="1"/>
        <v>固有名詞</v>
      </c>
    </row>
    <row r="3823" spans="22:24">
      <c r="V3823" t="str">
        <f ca="1"/>
        <v>どひどいで</v>
      </c>
      <c r="W3823" t="str">
        <f ca="1"/>
        <v>Toxapex</v>
      </c>
      <c r="X3823" t="str">
        <f ca="1"/>
        <v>固有名詞</v>
      </c>
    </row>
    <row r="3824" spans="22:24">
      <c r="V3824" t="str">
        <f ca="1"/>
        <v>どろばんこ</v>
      </c>
      <c r="W3824" t="str">
        <f ca="1"/>
        <v>Mudbray</v>
      </c>
      <c r="X3824" t="str">
        <f ca="1"/>
        <v>固有名詞</v>
      </c>
    </row>
    <row r="3825" spans="22:24">
      <c r="V3825" t="str">
        <f ca="1"/>
        <v>ばんばどろ</v>
      </c>
      <c r="W3825" t="str">
        <f ca="1"/>
        <v>Mudsdale</v>
      </c>
      <c r="X3825" t="str">
        <f ca="1"/>
        <v>固有名詞</v>
      </c>
    </row>
    <row r="3826" spans="22:24">
      <c r="V3826" t="str">
        <f ca="1"/>
        <v>しずくも</v>
      </c>
      <c r="W3826" t="str">
        <f ca="1"/>
        <v>Dewpider</v>
      </c>
      <c r="X3826" t="str">
        <f ca="1"/>
        <v>固有名詞</v>
      </c>
    </row>
    <row r="3827" spans="22:24">
      <c r="V3827" t="str">
        <f ca="1"/>
        <v>おにしずくも</v>
      </c>
      <c r="W3827" t="str">
        <f ca="1"/>
        <v>Araquanid</v>
      </c>
      <c r="X3827" t="str">
        <f ca="1"/>
        <v>固有名詞</v>
      </c>
    </row>
    <row r="3828" spans="22:24">
      <c r="V3828" t="str">
        <f ca="1"/>
        <v>かりきり</v>
      </c>
      <c r="W3828" t="str">
        <f ca="1"/>
        <v>Fomantis</v>
      </c>
      <c r="X3828" t="str">
        <f ca="1"/>
        <v>固有名詞</v>
      </c>
    </row>
    <row r="3829" spans="22:24">
      <c r="V3829" t="str">
        <f ca="1"/>
        <v>ららんてす</v>
      </c>
      <c r="W3829" t="str">
        <f ca="1"/>
        <v>Lurantis</v>
      </c>
      <c r="X3829" t="str">
        <f ca="1"/>
        <v>固有名詞</v>
      </c>
    </row>
    <row r="3830" spans="22:24">
      <c r="V3830" t="str">
        <f ca="1"/>
        <v>ねましゅ</v>
      </c>
      <c r="W3830" t="str">
        <f ca="1"/>
        <v>Morelull</v>
      </c>
      <c r="X3830" t="str">
        <f ca="1"/>
        <v>固有名詞</v>
      </c>
    </row>
    <row r="3831" spans="22:24">
      <c r="V3831" t="str">
        <f ca="1"/>
        <v>ましぇーど</v>
      </c>
      <c r="W3831" t="str">
        <f ca="1"/>
        <v>Shiinotic</v>
      </c>
      <c r="X3831" t="str">
        <f ca="1"/>
        <v>固有名詞</v>
      </c>
    </row>
    <row r="3832" spans="22:24">
      <c r="V3832" t="str">
        <f ca="1"/>
        <v>やとうもり</v>
      </c>
      <c r="W3832" t="str">
        <f ca="1"/>
        <v>Salandit</v>
      </c>
      <c r="X3832" t="str">
        <f ca="1"/>
        <v>固有名詞</v>
      </c>
    </row>
    <row r="3833" spans="22:24">
      <c r="V3833" t="str">
        <f ca="1"/>
        <v>えんにゅーと</v>
      </c>
      <c r="W3833" t="str">
        <f ca="1"/>
        <v>Salazzle</v>
      </c>
      <c r="X3833" t="str">
        <f ca="1"/>
        <v>固有名詞</v>
      </c>
    </row>
    <row r="3834" spans="22:24">
      <c r="V3834" t="str">
        <f ca="1"/>
        <v>ぬいこぐま</v>
      </c>
      <c r="W3834" t="str">
        <f ca="1"/>
        <v>Stufful</v>
      </c>
      <c r="X3834" t="str">
        <f ca="1"/>
        <v>固有名詞</v>
      </c>
    </row>
    <row r="3835" spans="22:24">
      <c r="V3835" t="str">
        <f ca="1"/>
        <v>きてるぐま</v>
      </c>
      <c r="W3835" t="str">
        <f ca="1"/>
        <v>Bewear</v>
      </c>
      <c r="X3835" t="str">
        <f ca="1"/>
        <v>固有名詞</v>
      </c>
    </row>
    <row r="3836" spans="22:24">
      <c r="V3836" t="str">
        <f ca="1"/>
        <v>あまかじ</v>
      </c>
      <c r="W3836" t="str">
        <f ca="1"/>
        <v>Bounsweet</v>
      </c>
      <c r="X3836" t="str">
        <f ca="1"/>
        <v>固有名詞</v>
      </c>
    </row>
    <row r="3837" spans="22:24">
      <c r="V3837" t="str">
        <f ca="1"/>
        <v>あままいこ</v>
      </c>
      <c r="W3837" t="str">
        <f ca="1"/>
        <v>Steenee</v>
      </c>
      <c r="X3837" t="str">
        <f ca="1"/>
        <v>固有名詞</v>
      </c>
    </row>
    <row r="3838" spans="22:24">
      <c r="V3838" t="str">
        <f ca="1"/>
        <v>あまーじょ</v>
      </c>
      <c r="W3838" t="str">
        <f ca="1"/>
        <v>Tsareena</v>
      </c>
      <c r="X3838" t="str">
        <f ca="1"/>
        <v>固有名詞</v>
      </c>
    </row>
    <row r="3839" spans="22:24">
      <c r="V3839" t="str">
        <f ca="1"/>
        <v>きゅわわー</v>
      </c>
      <c r="W3839" t="str">
        <f ca="1"/>
        <v>Comfey</v>
      </c>
      <c r="X3839" t="str">
        <f ca="1"/>
        <v>固有名詞</v>
      </c>
    </row>
    <row r="3840" spans="22:24">
      <c r="V3840" t="str">
        <f ca="1"/>
        <v>やれゆーたん</v>
      </c>
      <c r="W3840" t="str">
        <f ca="1"/>
        <v>Oranguru</v>
      </c>
      <c r="X3840" t="str">
        <f ca="1"/>
        <v>固有名詞</v>
      </c>
    </row>
    <row r="3841" spans="22:24">
      <c r="V3841" t="str">
        <f ca="1"/>
        <v>なげつけさる</v>
      </c>
      <c r="W3841" t="str">
        <f ca="1"/>
        <v>Passimian</v>
      </c>
      <c r="X3841" t="str">
        <f ca="1"/>
        <v>固有名詞</v>
      </c>
    </row>
    <row r="3842" spans="22:24">
      <c r="V3842" t="str">
        <f ca="1"/>
        <v>こそくむし</v>
      </c>
      <c r="W3842" t="str">
        <f ca="1"/>
        <v>Wimpod</v>
      </c>
      <c r="X3842" t="str">
        <f ca="1"/>
        <v>固有名詞</v>
      </c>
    </row>
    <row r="3843" spans="22:24">
      <c r="V3843" t="str">
        <f ca="1"/>
        <v>ぐそくむしゃ</v>
      </c>
      <c r="W3843" t="str">
        <f ca="1"/>
        <v>Golisopod</v>
      </c>
      <c r="X3843" t="str">
        <f ca="1"/>
        <v>固有名詞</v>
      </c>
    </row>
    <row r="3844" spans="22:24">
      <c r="V3844" t="str">
        <f ca="1"/>
        <v>すなばぁ</v>
      </c>
      <c r="W3844" t="str">
        <f ca="1"/>
        <v>Sandygast</v>
      </c>
      <c r="X3844" t="str">
        <f ca="1"/>
        <v>固有名詞</v>
      </c>
    </row>
    <row r="3845" spans="22:24">
      <c r="V3845" t="str">
        <f ca="1"/>
        <v>しろですな</v>
      </c>
      <c r="W3845" t="str">
        <f ca="1"/>
        <v>Palossand</v>
      </c>
      <c r="X3845" t="str">
        <f ca="1"/>
        <v>固有名詞</v>
      </c>
    </row>
    <row r="3846" spans="22:24">
      <c r="V3846" t="str">
        <f ca="1"/>
        <v>なまこぶし</v>
      </c>
      <c r="W3846" t="str">
        <f ca="1"/>
        <v>Pyukumuku</v>
      </c>
      <c r="X3846" t="str">
        <f ca="1"/>
        <v>固有名詞</v>
      </c>
    </row>
    <row r="3847" spans="22:24">
      <c r="V3847" t="str">
        <f ca="1"/>
        <v>たいぷ:ぬる</v>
      </c>
      <c r="W3847" t="str">
        <f ca="1"/>
        <v>Type: Null</v>
      </c>
      <c r="X3847" t="str">
        <f ca="1"/>
        <v>固有名詞</v>
      </c>
    </row>
    <row r="3848" spans="22:24">
      <c r="V3848" t="str">
        <f ca="1"/>
        <v>しるヴぁでぃ</v>
      </c>
      <c r="W3848" t="str">
        <f ca="1"/>
        <v>Silvally</v>
      </c>
      <c r="X3848" t="str">
        <f ca="1"/>
        <v>固有名詞</v>
      </c>
    </row>
    <row r="3849" spans="22:24">
      <c r="V3849" t="str">
        <f ca="1"/>
        <v>めての</v>
      </c>
      <c r="W3849" t="str">
        <f ca="1"/>
        <v>Minior</v>
      </c>
      <c r="X3849" t="str">
        <f ca="1"/>
        <v>固有名詞</v>
      </c>
    </row>
    <row r="3850" spans="22:24">
      <c r="V3850" t="str">
        <f ca="1"/>
        <v>ねっこあら</v>
      </c>
      <c r="W3850" t="str">
        <f ca="1"/>
        <v>Komala</v>
      </c>
      <c r="X3850" t="str">
        <f ca="1"/>
        <v>固有名詞</v>
      </c>
    </row>
    <row r="3851" spans="22:24">
      <c r="V3851" t="str">
        <f ca="1"/>
        <v>ばくがめす</v>
      </c>
      <c r="W3851" t="str">
        <f ca="1"/>
        <v>Turtonator</v>
      </c>
      <c r="X3851" t="str">
        <f ca="1"/>
        <v>固有名詞</v>
      </c>
    </row>
    <row r="3852" spans="22:24">
      <c r="V3852" t="str">
        <f ca="1"/>
        <v>とげでまる</v>
      </c>
      <c r="W3852" t="str">
        <f ca="1"/>
        <v>Togedemaru</v>
      </c>
      <c r="X3852" t="str">
        <f ca="1"/>
        <v>固有名詞</v>
      </c>
    </row>
    <row r="3853" spans="22:24">
      <c r="V3853" t="str">
        <f ca="1"/>
        <v>みみっきゅ</v>
      </c>
      <c r="W3853" t="str">
        <f ca="1"/>
        <v>Mimikyu</v>
      </c>
      <c r="X3853" t="str">
        <f ca="1"/>
        <v>固有名詞</v>
      </c>
    </row>
    <row r="3854" spans="22:24">
      <c r="V3854" t="str">
        <f ca="1"/>
        <v>はぎぎしり</v>
      </c>
      <c r="W3854" t="str">
        <f ca="1"/>
        <v>Bruxish</v>
      </c>
      <c r="X3854" t="str">
        <f ca="1"/>
        <v>固有名詞</v>
      </c>
    </row>
    <row r="3855" spans="22:24">
      <c r="V3855" t="str">
        <f ca="1"/>
        <v>じじーろん</v>
      </c>
      <c r="W3855" t="str">
        <f ca="1"/>
        <v>Drampa</v>
      </c>
      <c r="X3855" t="str">
        <f ca="1"/>
        <v>固有名詞</v>
      </c>
    </row>
    <row r="3856" spans="22:24">
      <c r="V3856" t="str">
        <f ca="1"/>
        <v>だだりん</v>
      </c>
      <c r="W3856" t="str">
        <f ca="1"/>
        <v>Dhelmise</v>
      </c>
      <c r="X3856" t="str">
        <f ca="1"/>
        <v>固有名詞</v>
      </c>
    </row>
    <row r="3857" spans="22:24">
      <c r="V3857" t="str">
        <f ca="1"/>
        <v>じゃらこ</v>
      </c>
      <c r="W3857" t="str">
        <f ca="1"/>
        <v>Jangmo-o</v>
      </c>
      <c r="X3857" t="str">
        <f ca="1"/>
        <v>固有名詞</v>
      </c>
    </row>
    <row r="3858" spans="22:24">
      <c r="V3858" t="str">
        <f ca="1"/>
        <v>じゃらんご</v>
      </c>
      <c r="W3858" t="str">
        <f ca="1"/>
        <v>Hakamo-o</v>
      </c>
      <c r="X3858" t="str">
        <f ca="1"/>
        <v>固有名詞</v>
      </c>
    </row>
    <row r="3859" spans="22:24">
      <c r="V3859" t="str">
        <f ca="1"/>
        <v>じゃららんが</v>
      </c>
      <c r="W3859" t="str">
        <f ca="1"/>
        <v>Kommo-o</v>
      </c>
      <c r="X3859" t="str">
        <f ca="1"/>
        <v>固有名詞</v>
      </c>
    </row>
    <row r="3860" spans="22:24">
      <c r="V3860" t="str">
        <f ca="1"/>
        <v>かぷ・こけこ</v>
      </c>
      <c r="W3860" t="str">
        <f ca="1"/>
        <v>Tapu Koko</v>
      </c>
      <c r="X3860" t="str">
        <f ca="1"/>
        <v>固有名詞</v>
      </c>
    </row>
    <row r="3861" spans="22:24">
      <c r="V3861" t="str">
        <f ca="1"/>
        <v>かぷ・ててふ</v>
      </c>
      <c r="W3861" t="str">
        <f ca="1"/>
        <v>Tapu Lele</v>
      </c>
      <c r="X3861" t="str">
        <f ca="1"/>
        <v>固有名詞</v>
      </c>
    </row>
    <row r="3862" spans="22:24">
      <c r="V3862" t="str">
        <f ca="1"/>
        <v>かぷ・ぶるる</v>
      </c>
      <c r="W3862" t="str">
        <f ca="1"/>
        <v>Tapu Bulu</v>
      </c>
      <c r="X3862" t="str">
        <f ca="1"/>
        <v>固有名詞</v>
      </c>
    </row>
    <row r="3863" spans="22:24">
      <c r="V3863" t="str">
        <f ca="1"/>
        <v>かぷ・れひれ</v>
      </c>
      <c r="W3863" t="str">
        <f ca="1"/>
        <v>Tapu Fini</v>
      </c>
      <c r="X3863" t="str">
        <f ca="1"/>
        <v>固有名詞</v>
      </c>
    </row>
    <row r="3864" spans="22:24">
      <c r="V3864" t="str">
        <f ca="1"/>
        <v>こすもっぐ</v>
      </c>
      <c r="W3864" t="str">
        <f ca="1"/>
        <v>Cosmog</v>
      </c>
      <c r="X3864" t="str">
        <f ca="1"/>
        <v>固有名詞</v>
      </c>
    </row>
    <row r="3865" spans="22:24">
      <c r="V3865" t="str">
        <f ca="1"/>
        <v>こすもうむ</v>
      </c>
      <c r="W3865" t="str">
        <f ca="1"/>
        <v>Cosmoem</v>
      </c>
      <c r="X3865" t="str">
        <f ca="1"/>
        <v>固有名詞</v>
      </c>
    </row>
    <row r="3866" spans="22:24">
      <c r="V3866" t="str">
        <f ca="1"/>
        <v>そるがれお</v>
      </c>
      <c r="W3866" t="str">
        <f ca="1"/>
        <v>Solgaleo</v>
      </c>
      <c r="X3866" t="str">
        <f ca="1"/>
        <v>固有名詞</v>
      </c>
    </row>
    <row r="3867" spans="22:24">
      <c r="V3867" t="str">
        <f ca="1"/>
        <v>るなあーら</v>
      </c>
      <c r="W3867" t="str">
        <f ca="1"/>
        <v>Lunala</v>
      </c>
      <c r="X3867" t="str">
        <f ca="1"/>
        <v>固有名詞</v>
      </c>
    </row>
    <row r="3868" spans="22:24">
      <c r="V3868" t="str">
        <f ca="1"/>
        <v>うつろいど</v>
      </c>
      <c r="W3868" t="str">
        <f ca="1"/>
        <v>Nihilego</v>
      </c>
      <c r="X3868" t="str">
        <f ca="1"/>
        <v>固有名詞</v>
      </c>
    </row>
    <row r="3869" spans="22:24">
      <c r="V3869" t="str">
        <f ca="1"/>
        <v>まっしぶーん</v>
      </c>
      <c r="W3869" t="str">
        <f ca="1"/>
        <v>Buzzwole</v>
      </c>
      <c r="X3869" t="str">
        <f ca="1"/>
        <v>固有名詞</v>
      </c>
    </row>
    <row r="3870" spans="22:24">
      <c r="V3870" t="str">
        <f ca="1"/>
        <v>ふぇろーちぇ</v>
      </c>
      <c r="W3870" t="str">
        <f ca="1"/>
        <v>Pheromosa</v>
      </c>
      <c r="X3870" t="str">
        <f ca="1"/>
        <v>固有名詞</v>
      </c>
    </row>
    <row r="3871" spans="22:24">
      <c r="V3871" t="str">
        <f ca="1"/>
        <v>でんじゅもく</v>
      </c>
      <c r="W3871" t="str">
        <f ca="1"/>
        <v>Xurkitree</v>
      </c>
      <c r="X3871" t="str">
        <f ca="1"/>
        <v>固有名詞</v>
      </c>
    </row>
    <row r="3872" spans="22:24">
      <c r="V3872" t="str">
        <f ca="1"/>
        <v>てっかぐや</v>
      </c>
      <c r="W3872" t="str">
        <f ca="1"/>
        <v>Celesteela</v>
      </c>
      <c r="X3872" t="str">
        <f ca="1"/>
        <v>固有名詞</v>
      </c>
    </row>
    <row r="3873" spans="22:24">
      <c r="V3873" t="str">
        <f ca="1"/>
        <v>かみつるぎ</v>
      </c>
      <c r="W3873" t="str">
        <f ca="1"/>
        <v>Kartana</v>
      </c>
      <c r="X3873" t="str">
        <f ca="1"/>
        <v>固有名詞</v>
      </c>
    </row>
    <row r="3874" spans="22:24">
      <c r="V3874" t="str">
        <f ca="1"/>
        <v>あくじきんぐ</v>
      </c>
      <c r="W3874" t="str">
        <f ca="1"/>
        <v>Guzzlord</v>
      </c>
      <c r="X3874" t="str">
        <f ca="1"/>
        <v>固有名詞</v>
      </c>
    </row>
    <row r="3875" spans="22:24">
      <c r="V3875" t="str">
        <f ca="1"/>
        <v>ねくろずま</v>
      </c>
      <c r="W3875" t="str">
        <f ca="1"/>
        <v>Necrozma</v>
      </c>
      <c r="X3875" t="str">
        <f ca="1"/>
        <v>固有名詞</v>
      </c>
    </row>
    <row r="3876" spans="22:24">
      <c r="V3876" t="str">
        <f ca="1"/>
        <v>まぎあな</v>
      </c>
      <c r="W3876" t="str">
        <f ca="1"/>
        <v>Magearna</v>
      </c>
      <c r="X3876" t="str">
        <f ca="1"/>
        <v>固有名詞</v>
      </c>
    </row>
    <row r="3877" spans="22:24">
      <c r="V3877" t="str">
        <f ca="1"/>
        <v>まーしゃどー</v>
      </c>
      <c r="W3877" t="str">
        <f ca="1"/>
        <v>Marshadow</v>
      </c>
      <c r="X3877" t="str">
        <f ca="1"/>
        <v>固有名詞</v>
      </c>
    </row>
    <row r="3878" spans="22:24">
      <c r="V3878" t="str">
        <f ca="1"/>
        <v>べべのむ</v>
      </c>
      <c r="W3878" t="str">
        <f ca="1"/>
        <v>Poipole</v>
      </c>
      <c r="X3878" t="str">
        <f ca="1"/>
        <v>固有名詞</v>
      </c>
    </row>
    <row r="3879" spans="22:24">
      <c r="V3879" t="str">
        <f ca="1"/>
        <v>あーごよん</v>
      </c>
      <c r="W3879" t="str">
        <f ca="1"/>
        <v>Naganadel</v>
      </c>
      <c r="X3879" t="str">
        <f ca="1"/>
        <v>固有名詞</v>
      </c>
    </row>
    <row r="3880" spans="22:24">
      <c r="V3880" t="str">
        <f ca="1"/>
        <v>つんでつんで</v>
      </c>
      <c r="W3880" t="str">
        <f ca="1"/>
        <v>Stakataka</v>
      </c>
      <c r="X3880" t="str">
        <f ca="1"/>
        <v>固有名詞</v>
      </c>
    </row>
    <row r="3881" spans="22:24">
      <c r="V3881" t="str">
        <f ca="1"/>
        <v>ずがどーん</v>
      </c>
      <c r="W3881" t="str">
        <f ca="1"/>
        <v>Blacephalon</v>
      </c>
      <c r="X3881" t="str">
        <f ca="1"/>
        <v>固有名詞</v>
      </c>
    </row>
    <row r="3882" spans="22:24">
      <c r="V3882" t="str">
        <f ca="1"/>
        <v>ぜらおら</v>
      </c>
      <c r="W3882" t="str">
        <f ca="1"/>
        <v>Zeraora</v>
      </c>
      <c r="X3882" t="str">
        <f ca="1"/>
        <v>固有名詞</v>
      </c>
    </row>
    <row r="3883" spans="22:24">
      <c r="V3883" t="str">
        <f ca="1"/>
        <v>めるたん</v>
      </c>
      <c r="W3883" t="str">
        <f ca="1"/>
        <v>Meltan</v>
      </c>
      <c r="X3883" t="str">
        <f ca="1"/>
        <v>固有名詞</v>
      </c>
    </row>
    <row r="3884" spans="22:24">
      <c r="V3884" t="str">
        <f ca="1"/>
        <v>めるめたる</v>
      </c>
      <c r="W3884" t="str">
        <f ca="1"/>
        <v>Melmetal</v>
      </c>
      <c r="X3884" t="str">
        <f ca="1"/>
        <v>固有名詞</v>
      </c>
    </row>
    <row r="3885" spans="22:24">
      <c r="V3885" t="str">
        <f ca="1"/>
        <v>さるのり</v>
      </c>
      <c r="W3885" t="str">
        <f ca="1"/>
        <v>Grookey</v>
      </c>
      <c r="X3885" t="str">
        <f ca="1"/>
        <v>固有名詞</v>
      </c>
    </row>
    <row r="3886" spans="22:24">
      <c r="V3886" t="str">
        <f ca="1"/>
        <v>ばちんきー</v>
      </c>
      <c r="W3886" t="str">
        <f ca="1"/>
        <v>Thwackey</v>
      </c>
      <c r="X3886" t="str">
        <f ca="1"/>
        <v>固有名詞</v>
      </c>
    </row>
    <row r="3887" spans="22:24">
      <c r="V3887" t="str">
        <f ca="1"/>
        <v>ごりらんだー</v>
      </c>
      <c r="W3887" t="str">
        <f ca="1"/>
        <v>Rillaboom</v>
      </c>
      <c r="X3887" t="str">
        <f ca="1"/>
        <v>固有名詞</v>
      </c>
    </row>
    <row r="3888" spans="22:24">
      <c r="V3888" t="str">
        <f ca="1"/>
        <v>ひばにー</v>
      </c>
      <c r="W3888" t="str">
        <f ca="1"/>
        <v>Scorbunny</v>
      </c>
      <c r="X3888" t="str">
        <f ca="1"/>
        <v>固有名詞</v>
      </c>
    </row>
    <row r="3889" spans="22:24">
      <c r="V3889" t="str">
        <f ca="1"/>
        <v>らびふっと</v>
      </c>
      <c r="W3889" t="str">
        <f ca="1"/>
        <v>Raboot</v>
      </c>
      <c r="X3889" t="str">
        <f ca="1"/>
        <v>固有名詞</v>
      </c>
    </row>
    <row r="3890" spans="22:24">
      <c r="V3890" t="str">
        <f ca="1"/>
        <v>えーすばーん</v>
      </c>
      <c r="W3890" t="str">
        <f ca="1"/>
        <v>Cinderace</v>
      </c>
      <c r="X3890" t="str">
        <f ca="1"/>
        <v>固有名詞</v>
      </c>
    </row>
    <row r="3891" spans="22:24">
      <c r="V3891" t="str">
        <f ca="1"/>
        <v>めっそん</v>
      </c>
      <c r="W3891" t="str">
        <f ca="1"/>
        <v>Sobble</v>
      </c>
      <c r="X3891" t="str">
        <f ca="1"/>
        <v>固有名詞</v>
      </c>
    </row>
    <row r="3892" spans="22:24">
      <c r="V3892" t="str">
        <f ca="1"/>
        <v>じめれおん</v>
      </c>
      <c r="W3892" t="str">
        <f ca="1"/>
        <v>Drizzile</v>
      </c>
      <c r="X3892" t="str">
        <f ca="1"/>
        <v>固有名詞</v>
      </c>
    </row>
    <row r="3893" spans="22:24">
      <c r="V3893" t="str">
        <f ca="1"/>
        <v>いんてれおん</v>
      </c>
      <c r="W3893" t="str">
        <f ca="1"/>
        <v>Inteleon</v>
      </c>
      <c r="X3893" t="str">
        <f ca="1"/>
        <v>固有名詞</v>
      </c>
    </row>
    <row r="3894" spans="22:24">
      <c r="V3894" t="str">
        <f ca="1"/>
        <v>ほしがりす</v>
      </c>
      <c r="W3894" t="str">
        <f ca="1"/>
        <v>Skwovet</v>
      </c>
      <c r="X3894" t="str">
        <f ca="1"/>
        <v>固有名詞</v>
      </c>
    </row>
    <row r="3895" spans="22:24">
      <c r="V3895" t="str">
        <f ca="1"/>
        <v>よくばりす</v>
      </c>
      <c r="W3895" t="str">
        <f ca="1"/>
        <v>Greedent</v>
      </c>
      <c r="X3895" t="str">
        <f ca="1"/>
        <v>固有名詞</v>
      </c>
    </row>
    <row r="3896" spans="22:24">
      <c r="V3896" t="str">
        <f ca="1"/>
        <v>ここがら</v>
      </c>
      <c r="W3896" t="str">
        <f ca="1"/>
        <v>Rookidee</v>
      </c>
      <c r="X3896" t="str">
        <f ca="1"/>
        <v>固有名詞</v>
      </c>
    </row>
    <row r="3897" spans="22:24">
      <c r="V3897" t="str">
        <f ca="1"/>
        <v>あおがらす</v>
      </c>
      <c r="W3897" t="str">
        <f ca="1"/>
        <v>Corvisquire</v>
      </c>
      <c r="X3897" t="str">
        <f ca="1"/>
        <v>固有名詞</v>
      </c>
    </row>
    <row r="3898" spans="22:24">
      <c r="V3898" t="str">
        <f ca="1"/>
        <v>あーまーがあ</v>
      </c>
      <c r="W3898" t="str">
        <f ca="1"/>
        <v>Corviknight</v>
      </c>
      <c r="X3898" t="str">
        <f ca="1"/>
        <v>固有名詞</v>
      </c>
    </row>
    <row r="3899" spans="22:24">
      <c r="V3899" t="str">
        <f ca="1"/>
        <v>さっちむし</v>
      </c>
      <c r="W3899" t="str">
        <f ca="1"/>
        <v>Blipbug</v>
      </c>
      <c r="X3899" t="str">
        <f ca="1"/>
        <v>固有名詞</v>
      </c>
    </row>
    <row r="3900" spans="22:24">
      <c r="V3900" t="str">
        <f ca="1"/>
        <v>れどーむし</v>
      </c>
      <c r="W3900" t="str">
        <f ca="1"/>
        <v>Dottler</v>
      </c>
      <c r="X3900" t="str">
        <f ca="1"/>
        <v>固有名詞</v>
      </c>
    </row>
    <row r="3901" spans="22:24">
      <c r="V3901" t="str">
        <f ca="1"/>
        <v>いおるぶ</v>
      </c>
      <c r="W3901" t="str">
        <f ca="1"/>
        <v>Orbeetle</v>
      </c>
      <c r="X3901" t="str">
        <f ca="1"/>
        <v>固有名詞</v>
      </c>
    </row>
    <row r="3902" spans="22:24">
      <c r="V3902" t="str">
        <f ca="1"/>
        <v>くすね</v>
      </c>
      <c r="W3902" t="str">
        <f ca="1"/>
        <v>Nickit</v>
      </c>
      <c r="X3902" t="str">
        <f ca="1"/>
        <v>固有名詞</v>
      </c>
    </row>
    <row r="3903" spans="22:24">
      <c r="V3903" t="str">
        <f ca="1"/>
        <v>ふぉくすらい</v>
      </c>
      <c r="W3903" t="str">
        <f ca="1"/>
        <v>Thievul</v>
      </c>
      <c r="X3903" t="str">
        <f ca="1"/>
        <v>固有名詞</v>
      </c>
    </row>
    <row r="3904" spans="22:24">
      <c r="V3904" t="str">
        <f ca="1"/>
        <v>ひめんか</v>
      </c>
      <c r="W3904" t="str">
        <f ca="1"/>
        <v>Gossifleur</v>
      </c>
      <c r="X3904" t="str">
        <f ca="1"/>
        <v>固有名詞</v>
      </c>
    </row>
    <row r="3905" spans="22:24">
      <c r="V3905" t="str">
        <f ca="1"/>
        <v>わたしらが</v>
      </c>
      <c r="W3905" t="str">
        <f ca="1"/>
        <v>Eldegoss</v>
      </c>
      <c r="X3905" t="str">
        <f ca="1"/>
        <v>固有名詞</v>
      </c>
    </row>
    <row r="3906" spans="22:24">
      <c r="V3906" t="str">
        <f ca="1"/>
        <v>うーるー</v>
      </c>
      <c r="W3906" t="str">
        <f ca="1"/>
        <v>Wooloo</v>
      </c>
      <c r="X3906" t="str">
        <f ca="1"/>
        <v>固有名詞</v>
      </c>
    </row>
    <row r="3907" spans="22:24">
      <c r="V3907" t="str">
        <f ca="1"/>
        <v>ばいうーるー</v>
      </c>
      <c r="W3907" t="str">
        <f ca="1"/>
        <v>Dubwool</v>
      </c>
      <c r="X3907" t="str">
        <f ca="1"/>
        <v>固有名詞</v>
      </c>
    </row>
    <row r="3908" spans="22:24">
      <c r="V3908" t="str">
        <f ca="1"/>
        <v>かむかめ</v>
      </c>
      <c r="W3908" t="str">
        <f ca="1"/>
        <v>Chewtle</v>
      </c>
      <c r="X3908" t="str">
        <f ca="1"/>
        <v>固有名詞</v>
      </c>
    </row>
    <row r="3909" spans="22:24">
      <c r="V3909" t="str">
        <f ca="1"/>
        <v>かじりがめ</v>
      </c>
      <c r="W3909" t="str">
        <f ca="1"/>
        <v>Drednaw</v>
      </c>
      <c r="X3909" t="str">
        <f ca="1"/>
        <v>固有名詞</v>
      </c>
    </row>
    <row r="3910" spans="22:24">
      <c r="V3910" t="str">
        <f ca="1"/>
        <v>わんぱち</v>
      </c>
      <c r="W3910" t="str">
        <f ca="1"/>
        <v>Yamper</v>
      </c>
      <c r="X3910" t="str">
        <f ca="1"/>
        <v>固有名詞</v>
      </c>
    </row>
    <row r="3911" spans="22:24">
      <c r="V3911" t="str">
        <f ca="1"/>
        <v>ぱるすわん</v>
      </c>
      <c r="W3911" t="str">
        <f ca="1"/>
        <v>Boltund</v>
      </c>
      <c r="X3911" t="str">
        <f ca="1"/>
        <v>固有名詞</v>
      </c>
    </row>
    <row r="3912" spans="22:24">
      <c r="V3912" t="str">
        <f ca="1"/>
        <v>たんどん</v>
      </c>
      <c r="W3912" t="str">
        <f ca="1"/>
        <v>Rolycoly</v>
      </c>
      <c r="X3912" t="str">
        <f ca="1"/>
        <v>固有名詞</v>
      </c>
    </row>
    <row r="3913" spans="22:24">
      <c r="V3913" t="str">
        <f ca="1"/>
        <v>とろっごん</v>
      </c>
      <c r="W3913" t="str">
        <f ca="1"/>
        <v>Carkol</v>
      </c>
      <c r="X3913" t="str">
        <f ca="1"/>
        <v>固有名詞</v>
      </c>
    </row>
    <row r="3914" spans="22:24">
      <c r="V3914" t="str">
        <f ca="1"/>
        <v>せきたんざん</v>
      </c>
      <c r="W3914" t="str">
        <f ca="1"/>
        <v>Coalossal</v>
      </c>
      <c r="X3914" t="str">
        <f ca="1"/>
        <v>固有名詞</v>
      </c>
    </row>
    <row r="3915" spans="22:24">
      <c r="V3915" t="str">
        <f ca="1"/>
        <v>かじっちゅ</v>
      </c>
      <c r="W3915" t="str">
        <f ca="1"/>
        <v>Applin</v>
      </c>
      <c r="X3915" t="str">
        <f ca="1"/>
        <v>固有名詞</v>
      </c>
    </row>
    <row r="3916" spans="22:24">
      <c r="V3916" t="str">
        <f ca="1"/>
        <v>あっぷりゅー</v>
      </c>
      <c r="W3916" t="str">
        <f ca="1"/>
        <v>Flapple</v>
      </c>
      <c r="X3916" t="str">
        <f ca="1"/>
        <v>固有名詞</v>
      </c>
    </row>
    <row r="3917" spans="22:24">
      <c r="V3917" t="str">
        <f ca="1"/>
        <v>たるっぷる</v>
      </c>
      <c r="W3917" t="str">
        <f ca="1"/>
        <v>Appletun</v>
      </c>
      <c r="X3917" t="str">
        <f ca="1"/>
        <v>固有名詞</v>
      </c>
    </row>
    <row r="3918" spans="22:24">
      <c r="V3918" t="str">
        <f ca="1"/>
        <v>すなへび</v>
      </c>
      <c r="W3918" t="str">
        <f ca="1"/>
        <v>Silicobra</v>
      </c>
      <c r="X3918" t="str">
        <f ca="1"/>
        <v>固有名詞</v>
      </c>
    </row>
    <row r="3919" spans="22:24">
      <c r="V3919" t="str">
        <f ca="1"/>
        <v>さだいじゃ</v>
      </c>
      <c r="W3919" t="str">
        <f ca="1"/>
        <v>Sandaconda</v>
      </c>
      <c r="X3919" t="str">
        <f ca="1"/>
        <v>固有名詞</v>
      </c>
    </row>
    <row r="3920" spans="22:24">
      <c r="V3920" t="str">
        <f ca="1"/>
        <v>うっう</v>
      </c>
      <c r="W3920" t="str">
        <f ca="1"/>
        <v>Cramorant</v>
      </c>
      <c r="X3920" t="str">
        <f ca="1"/>
        <v>固有名詞</v>
      </c>
    </row>
    <row r="3921" spans="22:24">
      <c r="V3921" t="str">
        <f ca="1"/>
        <v>さしかます</v>
      </c>
      <c r="W3921" t="str">
        <f ca="1"/>
        <v>Arrokuda</v>
      </c>
      <c r="X3921" t="str">
        <f ca="1"/>
        <v>固有名詞</v>
      </c>
    </row>
    <row r="3922" spans="22:24">
      <c r="V3922" t="str">
        <f ca="1"/>
        <v>かますじょー</v>
      </c>
      <c r="W3922" t="str">
        <f ca="1"/>
        <v>Barraskewda</v>
      </c>
      <c r="X3922" t="str">
        <f ca="1"/>
        <v>固有名詞</v>
      </c>
    </row>
    <row r="3923" spans="22:24">
      <c r="V3923" t="str">
        <f ca="1"/>
        <v>えれずん</v>
      </c>
      <c r="W3923" t="str">
        <f ca="1"/>
        <v>Toxel</v>
      </c>
      <c r="X3923" t="str">
        <f ca="1"/>
        <v>固有名詞</v>
      </c>
    </row>
    <row r="3924" spans="22:24">
      <c r="V3924" t="str">
        <f ca="1"/>
        <v>すとりんだー</v>
      </c>
      <c r="W3924" t="str">
        <f ca="1"/>
        <v>Toxtricity</v>
      </c>
      <c r="X3924" t="str">
        <f ca="1"/>
        <v>固有名詞</v>
      </c>
    </row>
    <row r="3925" spans="22:24">
      <c r="V3925" t="str">
        <f ca="1"/>
        <v>やくで</v>
      </c>
      <c r="W3925" t="str">
        <f ca="1"/>
        <v>Sizzlipede</v>
      </c>
      <c r="X3925" t="str">
        <f ca="1"/>
        <v>固有名詞</v>
      </c>
    </row>
    <row r="3926" spans="22:24">
      <c r="V3926" t="str">
        <f ca="1"/>
        <v>まるやくで</v>
      </c>
      <c r="W3926" t="str">
        <f ca="1"/>
        <v>Centiskorch</v>
      </c>
      <c r="X3926" t="str">
        <f ca="1"/>
        <v>固有名詞</v>
      </c>
    </row>
    <row r="3927" spans="22:24">
      <c r="V3927" t="str">
        <f ca="1"/>
        <v>たたっこ</v>
      </c>
      <c r="W3927" t="str">
        <f ca="1"/>
        <v>Clobbopus</v>
      </c>
      <c r="X3927" t="str">
        <f ca="1"/>
        <v>固有名詞</v>
      </c>
    </row>
    <row r="3928" spans="22:24">
      <c r="V3928" t="str">
        <f ca="1"/>
        <v>おとすぱす</v>
      </c>
      <c r="W3928" t="str">
        <f ca="1"/>
        <v>Grapploct</v>
      </c>
      <c r="X3928" t="str">
        <f ca="1"/>
        <v>固有名詞</v>
      </c>
    </row>
    <row r="3929" spans="22:24">
      <c r="V3929" t="str">
        <f ca="1"/>
        <v>やばちゃ</v>
      </c>
      <c r="W3929" t="str">
        <f ca="1"/>
        <v>Sinistea</v>
      </c>
      <c r="X3929" t="str">
        <f ca="1"/>
        <v>固有名詞</v>
      </c>
    </row>
    <row r="3930" spans="22:24">
      <c r="V3930" t="str">
        <f ca="1"/>
        <v>ぽっとです</v>
      </c>
      <c r="W3930" t="str">
        <f ca="1"/>
        <v>Polteageist</v>
      </c>
      <c r="X3930" t="str">
        <f ca="1"/>
        <v>固有名詞</v>
      </c>
    </row>
    <row r="3931" spans="22:24">
      <c r="V3931" t="str">
        <f ca="1"/>
        <v>みぶりむ</v>
      </c>
      <c r="W3931" t="str">
        <f ca="1"/>
        <v>Hatenna</v>
      </c>
      <c r="X3931" t="str">
        <f ca="1"/>
        <v>固有名詞</v>
      </c>
    </row>
    <row r="3932" spans="22:24">
      <c r="V3932" t="str">
        <f ca="1"/>
        <v>てぶりむ</v>
      </c>
      <c r="W3932" t="str">
        <f ca="1"/>
        <v>Hattrem</v>
      </c>
      <c r="X3932" t="str">
        <f ca="1"/>
        <v>固有名詞</v>
      </c>
    </row>
    <row r="3933" spans="22:24">
      <c r="V3933" t="str">
        <f ca="1"/>
        <v>ぶりむおん</v>
      </c>
      <c r="W3933" t="str">
        <f ca="1"/>
        <v>Hatterene</v>
      </c>
      <c r="X3933" t="str">
        <f ca="1"/>
        <v>固有名詞</v>
      </c>
    </row>
    <row r="3934" spans="22:24">
      <c r="V3934" t="str">
        <f ca="1"/>
        <v>べろばー</v>
      </c>
      <c r="W3934" t="str">
        <f ca="1"/>
        <v>Impidimp</v>
      </c>
      <c r="X3934" t="str">
        <f ca="1"/>
        <v>固有名詞</v>
      </c>
    </row>
    <row r="3935" spans="22:24">
      <c r="V3935" t="str">
        <f ca="1"/>
        <v>ぎもー</v>
      </c>
      <c r="W3935" t="str">
        <f ca="1"/>
        <v>Morgrem</v>
      </c>
      <c r="X3935" t="str">
        <f ca="1"/>
        <v>固有名詞</v>
      </c>
    </row>
    <row r="3936" spans="22:24">
      <c r="V3936" t="str">
        <f ca="1"/>
        <v>おーろんげ</v>
      </c>
      <c r="W3936" t="str">
        <f ca="1"/>
        <v>Grimmsnarl</v>
      </c>
      <c r="X3936" t="str">
        <f ca="1"/>
        <v>固有名詞</v>
      </c>
    </row>
    <row r="3937" spans="22:24">
      <c r="V3937" t="str">
        <f ca="1"/>
        <v>たちふさぐま</v>
      </c>
      <c r="W3937" t="str">
        <f ca="1"/>
        <v>Obstagoon</v>
      </c>
      <c r="X3937" t="str">
        <f ca="1"/>
        <v>固有名詞</v>
      </c>
    </row>
    <row r="3938" spans="22:24">
      <c r="V3938" t="str">
        <f ca="1"/>
        <v>にゃいきんぐ</v>
      </c>
      <c r="W3938" t="str">
        <f ca="1"/>
        <v>Perrserker</v>
      </c>
      <c r="X3938" t="str">
        <f ca="1"/>
        <v>固有名詞</v>
      </c>
    </row>
    <row r="3939" spans="22:24">
      <c r="V3939" t="str">
        <f ca="1"/>
        <v>さにごーん</v>
      </c>
      <c r="W3939" t="str">
        <f ca="1"/>
        <v>Cursola</v>
      </c>
      <c r="X3939" t="str">
        <f ca="1"/>
        <v>固有名詞</v>
      </c>
    </row>
    <row r="3940" spans="22:24">
      <c r="V3940" t="str">
        <f ca="1"/>
        <v>ねぎがないと</v>
      </c>
      <c r="W3940" t="str">
        <f ca="1"/>
        <v>Sirfetch'd</v>
      </c>
      <c r="X3940" t="str">
        <f ca="1"/>
        <v>固有名詞</v>
      </c>
    </row>
    <row r="3941" spans="22:24">
      <c r="V3941" t="str">
        <f ca="1"/>
        <v>ばりこおる</v>
      </c>
      <c r="W3941" t="str">
        <f ca="1"/>
        <v>Mr. Rime</v>
      </c>
      <c r="X3941" t="str">
        <f ca="1"/>
        <v>固有名詞</v>
      </c>
    </row>
    <row r="3942" spans="22:24">
      <c r="V3942" t="str">
        <f ca="1"/>
        <v>ですばーん</v>
      </c>
      <c r="W3942" t="str">
        <f ca="1"/>
        <v>Runerigus</v>
      </c>
      <c r="X3942" t="str">
        <f ca="1"/>
        <v>固有名詞</v>
      </c>
    </row>
    <row r="3943" spans="22:24">
      <c r="V3943" t="str">
        <f ca="1"/>
        <v>まほみる</v>
      </c>
      <c r="W3943" t="str">
        <f ca="1"/>
        <v>Milcery</v>
      </c>
      <c r="X3943" t="str">
        <f ca="1"/>
        <v>固有名詞</v>
      </c>
    </row>
    <row r="3944" spans="22:24">
      <c r="V3944" t="str">
        <f ca="1"/>
        <v>まほいっぷ</v>
      </c>
      <c r="W3944" t="str">
        <f ca="1"/>
        <v>Alcremie</v>
      </c>
      <c r="X3944" t="str">
        <f ca="1"/>
        <v>固有名詞</v>
      </c>
    </row>
    <row r="3945" spans="22:24">
      <c r="V3945" t="str">
        <f ca="1"/>
        <v>たいれーつ</v>
      </c>
      <c r="W3945" t="str">
        <f ca="1"/>
        <v>Falinks</v>
      </c>
      <c r="X3945" t="str">
        <f ca="1"/>
        <v>固有名詞</v>
      </c>
    </row>
    <row r="3946" spans="22:24">
      <c r="V3946" t="str">
        <f ca="1"/>
        <v>ばちんうに</v>
      </c>
      <c r="W3946" t="str">
        <f ca="1"/>
        <v>Pincurchin</v>
      </c>
      <c r="X3946" t="str">
        <f ca="1"/>
        <v>固有名詞</v>
      </c>
    </row>
    <row r="3947" spans="22:24">
      <c r="V3947" t="str">
        <f ca="1"/>
        <v>ゆきはみ</v>
      </c>
      <c r="W3947" t="str">
        <f ca="1"/>
        <v>Snom</v>
      </c>
      <c r="X3947" t="str">
        <f ca="1"/>
        <v>固有名詞</v>
      </c>
    </row>
    <row r="3948" spans="22:24">
      <c r="V3948" t="str">
        <f ca="1"/>
        <v>もすのう</v>
      </c>
      <c r="W3948" t="str">
        <f ca="1"/>
        <v>Frosmoth</v>
      </c>
      <c r="X3948" t="str">
        <f ca="1"/>
        <v>固有名詞</v>
      </c>
    </row>
    <row r="3949" spans="22:24">
      <c r="V3949" t="str">
        <f ca="1"/>
        <v>いしへんじん</v>
      </c>
      <c r="W3949" t="str">
        <f ca="1"/>
        <v>Stonjourner</v>
      </c>
      <c r="X3949" t="str">
        <f ca="1"/>
        <v>固有名詞</v>
      </c>
    </row>
    <row r="3950" spans="22:24">
      <c r="V3950" t="str">
        <f ca="1"/>
        <v>こおりっぽ</v>
      </c>
      <c r="W3950" t="str">
        <f ca="1"/>
        <v>Eiscue</v>
      </c>
      <c r="X3950" t="str">
        <f ca="1"/>
        <v>固有名詞</v>
      </c>
    </row>
    <row r="3951" spans="22:24">
      <c r="V3951" t="str">
        <f ca="1"/>
        <v>いえっさん</v>
      </c>
      <c r="W3951" t="str">
        <f ca="1"/>
        <v>Indeedee</v>
      </c>
      <c r="X3951" t="str">
        <f ca="1"/>
        <v>固有名詞</v>
      </c>
    </row>
    <row r="3952" spans="22:24">
      <c r="V3952" t="str">
        <f ca="1"/>
        <v>もるぺこ</v>
      </c>
      <c r="W3952" t="str">
        <f ca="1"/>
        <v>Morpeko</v>
      </c>
      <c r="X3952" t="str">
        <f ca="1"/>
        <v>固有名詞</v>
      </c>
    </row>
    <row r="3953" spans="22:24">
      <c r="V3953" t="str">
        <f ca="1"/>
        <v>ぞうどう</v>
      </c>
      <c r="W3953" t="str">
        <f ca="1"/>
        <v>Cufant</v>
      </c>
      <c r="X3953" t="str">
        <f ca="1"/>
        <v>固有名詞</v>
      </c>
    </row>
    <row r="3954" spans="22:24">
      <c r="V3954" t="str">
        <f ca="1"/>
        <v>だいおうどう</v>
      </c>
      <c r="W3954" t="str">
        <f ca="1"/>
        <v>Copperajah</v>
      </c>
      <c r="X3954" t="str">
        <f ca="1"/>
        <v>固有名詞</v>
      </c>
    </row>
    <row r="3955" spans="22:24">
      <c r="V3955" t="str">
        <f ca="1"/>
        <v>ぱっちらごん</v>
      </c>
      <c r="W3955" t="str">
        <f ca="1"/>
        <v>Dracozolt</v>
      </c>
      <c r="X3955" t="str">
        <f ca="1"/>
        <v>固有名詞</v>
      </c>
    </row>
    <row r="3956" spans="22:24">
      <c r="V3956" t="str">
        <f ca="1"/>
        <v>ぱっちるどん</v>
      </c>
      <c r="W3956" t="str">
        <f ca="1"/>
        <v>Arctozolt</v>
      </c>
      <c r="X3956" t="str">
        <f ca="1"/>
        <v>固有名詞</v>
      </c>
    </row>
    <row r="3957" spans="22:24">
      <c r="V3957" t="str">
        <f ca="1"/>
        <v>うおのらごん</v>
      </c>
      <c r="W3957" t="str">
        <f ca="1"/>
        <v>Dracovish</v>
      </c>
      <c r="X3957" t="str">
        <f ca="1"/>
        <v>固有名詞</v>
      </c>
    </row>
    <row r="3958" spans="22:24">
      <c r="V3958" t="str">
        <f ca="1"/>
        <v>うおちるどん</v>
      </c>
      <c r="W3958" t="str">
        <f ca="1"/>
        <v>Arctovish</v>
      </c>
      <c r="X3958" t="str">
        <f ca="1"/>
        <v>固有名詞</v>
      </c>
    </row>
    <row r="3959" spans="22:24">
      <c r="V3959" t="str">
        <f ca="1"/>
        <v>じゅらるどん</v>
      </c>
      <c r="W3959" t="str">
        <f ca="1"/>
        <v>Duraludon</v>
      </c>
      <c r="X3959" t="str">
        <f ca="1"/>
        <v>固有名詞</v>
      </c>
    </row>
    <row r="3960" spans="22:24">
      <c r="V3960" t="str">
        <f ca="1"/>
        <v>どらめしや</v>
      </c>
      <c r="W3960" t="str">
        <f ca="1"/>
        <v>Dreepy</v>
      </c>
      <c r="X3960" t="str">
        <f ca="1"/>
        <v>固有名詞</v>
      </c>
    </row>
    <row r="3961" spans="22:24">
      <c r="V3961" t="str">
        <f ca="1"/>
        <v>どろんち</v>
      </c>
      <c r="W3961" t="str">
        <f ca="1"/>
        <v>Drakloak</v>
      </c>
      <c r="X3961" t="str">
        <f ca="1"/>
        <v>固有名詞</v>
      </c>
    </row>
    <row r="3962" spans="22:24">
      <c r="V3962" t="str">
        <f ca="1"/>
        <v>どらぱると</v>
      </c>
      <c r="W3962" t="str">
        <f ca="1"/>
        <v>Dragapult</v>
      </c>
      <c r="X3962" t="str">
        <f ca="1"/>
        <v>固有名詞</v>
      </c>
    </row>
    <row r="3963" spans="22:24">
      <c r="V3963" t="str">
        <f ca="1"/>
        <v>ざしあん</v>
      </c>
      <c r="W3963" t="str">
        <f ca="1"/>
        <v>Zacian</v>
      </c>
      <c r="X3963" t="str">
        <f ca="1"/>
        <v>固有名詞</v>
      </c>
    </row>
    <row r="3964" spans="22:24">
      <c r="V3964" t="str">
        <f ca="1"/>
        <v>ざまぜんた</v>
      </c>
      <c r="W3964" t="str">
        <f ca="1"/>
        <v>Zamazenta</v>
      </c>
      <c r="X3964" t="str">
        <f ca="1"/>
        <v>固有名詞</v>
      </c>
    </row>
    <row r="3965" spans="22:24">
      <c r="V3965" t="str">
        <f ca="1"/>
        <v>むげんだいな</v>
      </c>
      <c r="W3965" t="str">
        <f ca="1"/>
        <v>Eternatus</v>
      </c>
      <c r="X3965" t="str">
        <f ca="1"/>
        <v>固有名詞</v>
      </c>
    </row>
    <row r="3966" spans="22:24">
      <c r="V3966" t="str">
        <f ca="1"/>
        <v>だくま</v>
      </c>
      <c r="W3966" t="str">
        <f ca="1"/>
        <v>Kubfu</v>
      </c>
      <c r="X3966" t="str">
        <f ca="1"/>
        <v>固有名詞</v>
      </c>
    </row>
    <row r="3967" spans="22:24">
      <c r="V3967" t="str">
        <f ca="1"/>
        <v>うーらおす</v>
      </c>
      <c r="W3967" t="str">
        <f ca="1"/>
        <v>Urshifu</v>
      </c>
      <c r="X3967" t="str">
        <f ca="1"/>
        <v>固有名詞</v>
      </c>
    </row>
    <row r="3968" spans="22:24">
      <c r="V3968" t="str">
        <f ca="1"/>
        <v>ざるーど</v>
      </c>
      <c r="W3968" t="str">
        <f ca="1"/>
        <v>Zarude</v>
      </c>
      <c r="X3968" t="str">
        <f ca="1"/>
        <v>固有名詞</v>
      </c>
    </row>
    <row r="3969" spans="22:24">
      <c r="V3969" t="str">
        <f ca="1"/>
        <v>れじえれき</v>
      </c>
      <c r="W3969" t="str">
        <f ca="1"/>
        <v>Regieleki</v>
      </c>
      <c r="X3969" t="str">
        <f ca="1"/>
        <v>固有名詞</v>
      </c>
    </row>
    <row r="3970" spans="22:24">
      <c r="V3970" t="str">
        <f ca="1"/>
        <v>れじどらご</v>
      </c>
      <c r="W3970" t="str">
        <f ca="1"/>
        <v>Regidrago</v>
      </c>
      <c r="X3970" t="str">
        <f ca="1"/>
        <v>固有名詞</v>
      </c>
    </row>
    <row r="3971" spans="22:24">
      <c r="V3971" t="str">
        <f ca="1"/>
        <v>ぶりざぽす</v>
      </c>
      <c r="W3971" t="str">
        <f ca="1"/>
        <v>Glastrier</v>
      </c>
      <c r="X3971" t="str">
        <f ca="1"/>
        <v>固有名詞</v>
      </c>
    </row>
    <row r="3972" spans="22:24">
      <c r="V3972" t="str">
        <f ca="1"/>
        <v>れいすぽす</v>
      </c>
      <c r="W3972" t="str">
        <f ca="1"/>
        <v>Spectrier</v>
      </c>
      <c r="X3972" t="str">
        <f ca="1"/>
        <v>固有名詞</v>
      </c>
    </row>
    <row r="3973" spans="22:24">
      <c r="V3973" t="str">
        <f ca="1"/>
        <v>ばどれっくす</v>
      </c>
      <c r="W3973" t="str">
        <f ca="1"/>
        <v>Calyrex</v>
      </c>
      <c r="X3973" t="str">
        <f ca="1"/>
        <v>固有名詞</v>
      </c>
    </row>
    <row r="3974" spans="22:24">
      <c r="V3974" t="str">
        <f ca="1"/>
        <v>あやしし</v>
      </c>
      <c r="W3974" t="str">
        <f ca="1"/>
        <v>Wyrdeer</v>
      </c>
      <c r="X3974" t="str">
        <f ca="1"/>
        <v>固有名詞</v>
      </c>
    </row>
    <row r="3975" spans="22:24">
      <c r="V3975" t="str">
        <f ca="1"/>
        <v>ばさぎり</v>
      </c>
      <c r="W3975" t="str">
        <f ca="1"/>
        <v>Kleavor</v>
      </c>
      <c r="X3975" t="str">
        <f ca="1"/>
        <v>固有名詞</v>
      </c>
    </row>
    <row r="3976" spans="22:24">
      <c r="V3976" t="str">
        <f ca="1"/>
        <v>がちぐま</v>
      </c>
      <c r="W3976" t="str">
        <f ca="1"/>
        <v>Ursaluna</v>
      </c>
      <c r="X3976" t="str">
        <f ca="1"/>
        <v>固有名詞</v>
      </c>
    </row>
    <row r="3977" spans="22:24">
      <c r="V3977" t="str">
        <f ca="1"/>
        <v>いだいとう</v>
      </c>
      <c r="W3977" t="str">
        <f ca="1"/>
        <v>Basculegion</v>
      </c>
      <c r="X3977" t="str">
        <f ca="1"/>
        <v>固有名詞</v>
      </c>
    </row>
    <row r="3978" spans="22:24">
      <c r="V3978" t="str">
        <f ca="1"/>
        <v>おおにゅーら</v>
      </c>
      <c r="W3978" t="str">
        <f ca="1"/>
        <v>Sneasler</v>
      </c>
      <c r="X3978" t="str">
        <f ca="1"/>
        <v>固有名詞</v>
      </c>
    </row>
    <row r="3979" spans="22:24">
      <c r="V3979" t="str">
        <f ca="1"/>
        <v>はりーまん</v>
      </c>
      <c r="W3979" t="str">
        <f ca="1"/>
        <v>Overqwil</v>
      </c>
      <c r="X3979" t="str">
        <f ca="1"/>
        <v>固有名詞</v>
      </c>
    </row>
    <row r="3980" spans="22:24">
      <c r="V3980" t="str">
        <f ca="1"/>
        <v>らぶとろす</v>
      </c>
      <c r="W3980" t="str">
        <f ca="1"/>
        <v>Enamorus</v>
      </c>
      <c r="X3980" t="str">
        <f ca="1"/>
        <v>固有名詞</v>
      </c>
    </row>
    <row r="3981" spans="22:24">
      <c r="V3981" t="str">
        <f ca="1"/>
        <v>にゃおは</v>
      </c>
      <c r="W3981" t="str">
        <f ca="1"/>
        <v>Sprigatito</v>
      </c>
      <c r="X3981" t="str">
        <f ca="1"/>
        <v>固有名詞</v>
      </c>
    </row>
    <row r="3982" spans="22:24">
      <c r="V3982" t="str">
        <f ca="1"/>
        <v>にゃろーて</v>
      </c>
      <c r="W3982" t="str">
        <f ca="1"/>
        <v>Floragato</v>
      </c>
      <c r="X3982" t="str">
        <f ca="1"/>
        <v>固有名詞</v>
      </c>
    </row>
    <row r="3983" spans="22:24">
      <c r="V3983" t="str">
        <f ca="1"/>
        <v>ますかーにゃ</v>
      </c>
      <c r="W3983" t="str">
        <f ca="1"/>
        <v>Meowscarada</v>
      </c>
      <c r="X3983" t="str">
        <f ca="1"/>
        <v>固有名詞</v>
      </c>
    </row>
    <row r="3984" spans="22:24">
      <c r="V3984" t="str">
        <f ca="1"/>
        <v>ほげーた</v>
      </c>
      <c r="W3984" t="str">
        <f ca="1"/>
        <v>Fuecoco</v>
      </c>
      <c r="X3984" t="str">
        <f ca="1"/>
        <v>固有名詞</v>
      </c>
    </row>
    <row r="3985" spans="22:24">
      <c r="V3985" t="str">
        <f ca="1"/>
        <v>あちげーた</v>
      </c>
      <c r="W3985" t="str">
        <f ca="1"/>
        <v>Crocalor</v>
      </c>
      <c r="X3985" t="str">
        <f ca="1"/>
        <v>固有名詞</v>
      </c>
    </row>
    <row r="3986" spans="22:24">
      <c r="V3986" t="str">
        <f ca="1"/>
        <v>らうどぼーん</v>
      </c>
      <c r="W3986" t="str">
        <f ca="1"/>
        <v>Skeledirge</v>
      </c>
      <c r="X3986" t="str">
        <f ca="1"/>
        <v>固有名詞</v>
      </c>
    </row>
    <row r="3987" spans="22:24">
      <c r="V3987" t="str">
        <f ca="1"/>
        <v>くわっす</v>
      </c>
      <c r="W3987" t="str">
        <f ca="1"/>
        <v>Quaxly</v>
      </c>
      <c r="X3987" t="str">
        <f ca="1"/>
        <v>固有名詞</v>
      </c>
    </row>
    <row r="3988" spans="22:24">
      <c r="V3988" t="str">
        <f ca="1"/>
        <v>うぇるかも</v>
      </c>
      <c r="W3988" t="str">
        <f ca="1"/>
        <v>Quaxwell</v>
      </c>
      <c r="X3988" t="str">
        <f ca="1"/>
        <v>固有名詞</v>
      </c>
    </row>
    <row r="3989" spans="22:24">
      <c r="V3989" t="str">
        <f ca="1"/>
        <v>うぇーにばる</v>
      </c>
      <c r="W3989" t="str">
        <f ca="1"/>
        <v>Quaquaval</v>
      </c>
      <c r="X3989" t="str">
        <f ca="1"/>
        <v>固有名詞</v>
      </c>
    </row>
    <row r="3990" spans="22:24">
      <c r="V3990" t="str">
        <f ca="1"/>
        <v>ぐるとん</v>
      </c>
      <c r="W3990" t="str">
        <f ca="1"/>
        <v>Lechonk</v>
      </c>
      <c r="X3990" t="str">
        <f ca="1"/>
        <v>固有名詞</v>
      </c>
    </row>
    <row r="3991" spans="22:24">
      <c r="V3991" t="str">
        <f ca="1"/>
        <v>ぱふゅーとん</v>
      </c>
      <c r="W3991" t="str">
        <f ca="1"/>
        <v>Oinkologne</v>
      </c>
      <c r="X3991" t="str">
        <f ca="1"/>
        <v>固有名詞</v>
      </c>
    </row>
    <row r="3992" spans="22:24">
      <c r="V3992" t="str">
        <f ca="1"/>
        <v>たまんちゅら</v>
      </c>
      <c r="W3992" t="str">
        <f ca="1"/>
        <v>Tarountula</v>
      </c>
      <c r="X3992" t="str">
        <f ca="1"/>
        <v>固有名詞</v>
      </c>
    </row>
    <row r="3993" spans="22:24">
      <c r="V3993" t="str">
        <f ca="1"/>
        <v>わないだー</v>
      </c>
      <c r="W3993" t="str">
        <f ca="1"/>
        <v>Spidops</v>
      </c>
      <c r="X3993" t="str">
        <f ca="1"/>
        <v>固有名詞</v>
      </c>
    </row>
    <row r="3994" spans="22:24">
      <c r="V3994" t="str">
        <f ca="1"/>
        <v>まめばった</v>
      </c>
      <c r="W3994" t="str">
        <f ca="1"/>
        <v>Nymble</v>
      </c>
      <c r="X3994" t="str">
        <f ca="1"/>
        <v>固有名詞</v>
      </c>
    </row>
    <row r="3995" spans="22:24">
      <c r="V3995" t="str">
        <f ca="1"/>
        <v>えくすれっぐ</v>
      </c>
      <c r="W3995" t="str">
        <f ca="1"/>
        <v>Lokix</v>
      </c>
      <c r="X3995" t="str">
        <f ca="1"/>
        <v>固有名詞</v>
      </c>
    </row>
    <row r="3996" spans="22:24">
      <c r="V3996" t="str">
        <f ca="1"/>
        <v>ぱも</v>
      </c>
      <c r="W3996" t="str">
        <f ca="1"/>
        <v>Pawmi</v>
      </c>
      <c r="X3996" t="str">
        <f ca="1"/>
        <v>固有名詞</v>
      </c>
    </row>
    <row r="3997" spans="22:24">
      <c r="V3997" t="str">
        <f ca="1"/>
        <v>ぱもっと</v>
      </c>
      <c r="W3997" t="str">
        <f ca="1"/>
        <v>Pawmo</v>
      </c>
      <c r="X3997" t="str">
        <f ca="1"/>
        <v>固有名詞</v>
      </c>
    </row>
    <row r="3998" spans="22:24">
      <c r="V3998" t="str">
        <f ca="1"/>
        <v>ぱーもっと</v>
      </c>
      <c r="W3998" t="str">
        <f ca="1"/>
        <v>Pawmot</v>
      </c>
      <c r="X3998" t="str">
        <f ca="1"/>
        <v>固有名詞</v>
      </c>
    </row>
    <row r="3999" spans="22:24">
      <c r="V3999" t="str">
        <f ca="1"/>
        <v>わっかねずみ</v>
      </c>
      <c r="W3999" t="str">
        <f ca="1"/>
        <v>Tandemaus</v>
      </c>
      <c r="X3999" t="str">
        <f ca="1"/>
        <v>固有名詞</v>
      </c>
    </row>
    <row r="4000" spans="22:24">
      <c r="V4000" t="str">
        <f ca="1"/>
        <v>いっかねずみ</v>
      </c>
      <c r="W4000" t="str">
        <f ca="1"/>
        <v>Maushold</v>
      </c>
      <c r="X4000" t="str">
        <f ca="1"/>
        <v>固有名詞</v>
      </c>
    </row>
    <row r="4001" spans="22:24">
      <c r="V4001" t="str">
        <f ca="1"/>
        <v>ぱぴもっち</v>
      </c>
      <c r="W4001" t="str">
        <f ca="1"/>
        <v>Fidough</v>
      </c>
      <c r="X4001" t="str">
        <f ca="1"/>
        <v>固有名詞</v>
      </c>
    </row>
    <row r="4002" spans="22:24">
      <c r="V4002" t="str">
        <f ca="1"/>
        <v>ばうっつぇる</v>
      </c>
      <c r="W4002" t="str">
        <f ca="1"/>
        <v>Dachsbun</v>
      </c>
      <c r="X4002" t="str">
        <f ca="1"/>
        <v>固有名詞</v>
      </c>
    </row>
    <row r="4003" spans="22:24">
      <c r="V4003" t="str">
        <f ca="1"/>
        <v>みにーぶ</v>
      </c>
      <c r="W4003" t="str">
        <f ca="1"/>
        <v>Smoliv</v>
      </c>
      <c r="X4003" t="str">
        <f ca="1"/>
        <v>固有名詞</v>
      </c>
    </row>
    <row r="4004" spans="22:24">
      <c r="V4004" t="str">
        <f ca="1"/>
        <v>おりーにょ</v>
      </c>
      <c r="W4004" t="str">
        <f ca="1"/>
        <v>Dolliv</v>
      </c>
      <c r="X4004" t="str">
        <f ca="1"/>
        <v>固有名詞</v>
      </c>
    </row>
    <row r="4005" spans="22:24">
      <c r="V4005" t="str">
        <f ca="1"/>
        <v>おりーヴぁ</v>
      </c>
      <c r="W4005" t="str">
        <f ca="1"/>
        <v>Arboliva</v>
      </c>
      <c r="X4005" t="str">
        <f ca="1"/>
        <v>固有名詞</v>
      </c>
    </row>
    <row r="4006" spans="22:24">
      <c r="V4006" t="str">
        <f ca="1"/>
        <v>いきりんこ</v>
      </c>
      <c r="W4006" t="str">
        <f ca="1"/>
        <v>Squawkabilly</v>
      </c>
      <c r="X4006" t="str">
        <f ca="1"/>
        <v>固有名詞</v>
      </c>
    </row>
    <row r="4007" spans="22:24">
      <c r="V4007" t="str">
        <f ca="1"/>
        <v>こじお</v>
      </c>
      <c r="W4007" t="str">
        <f ca="1"/>
        <v>Nacli</v>
      </c>
      <c r="X4007" t="str">
        <f ca="1"/>
        <v>固有名詞</v>
      </c>
    </row>
    <row r="4008" spans="22:24">
      <c r="V4008" t="str">
        <f ca="1"/>
        <v>じおづむ</v>
      </c>
      <c r="W4008" t="str">
        <f ca="1"/>
        <v>Naclstack</v>
      </c>
      <c r="X4008" t="str">
        <f ca="1"/>
        <v>固有名詞</v>
      </c>
    </row>
    <row r="4009" spans="22:24">
      <c r="V4009" t="str">
        <f ca="1"/>
        <v>きょじおーん</v>
      </c>
      <c r="W4009" t="str">
        <f ca="1"/>
        <v>Garganacl</v>
      </c>
      <c r="X4009" t="str">
        <f ca="1"/>
        <v>固有名詞</v>
      </c>
    </row>
    <row r="4010" spans="22:24">
      <c r="V4010" t="str">
        <f ca="1"/>
        <v>かるぼう</v>
      </c>
      <c r="W4010" t="str">
        <f ca="1"/>
        <v>Charcadet</v>
      </c>
      <c r="X4010" t="str">
        <f ca="1"/>
        <v>固有名詞</v>
      </c>
    </row>
    <row r="4011" spans="22:24">
      <c r="V4011" t="str">
        <f ca="1"/>
        <v>ぐれんあるま</v>
      </c>
      <c r="W4011" t="str">
        <f ca="1"/>
        <v>Armarouge</v>
      </c>
      <c r="X4011" t="str">
        <f ca="1"/>
        <v>固有名詞</v>
      </c>
    </row>
    <row r="4012" spans="22:24">
      <c r="V4012" t="str">
        <f ca="1"/>
        <v>そうぶれいず</v>
      </c>
      <c r="W4012" t="str">
        <f ca="1"/>
        <v>Ceruledge</v>
      </c>
      <c r="X4012" t="str">
        <f ca="1"/>
        <v>固有名詞</v>
      </c>
    </row>
    <row r="4013" spans="22:24">
      <c r="V4013" t="str">
        <f ca="1"/>
        <v>ずぴか</v>
      </c>
      <c r="W4013" t="str">
        <f ca="1"/>
        <v>Tadbulb</v>
      </c>
      <c r="X4013" t="str">
        <f ca="1"/>
        <v>固有名詞</v>
      </c>
    </row>
    <row r="4014" spans="22:24">
      <c r="V4014" t="str">
        <f ca="1"/>
        <v>はらばりー</v>
      </c>
      <c r="W4014" t="str">
        <f ca="1"/>
        <v>Bellibolt</v>
      </c>
      <c r="X4014" t="str">
        <f ca="1"/>
        <v>固有名詞</v>
      </c>
    </row>
    <row r="4015" spans="22:24">
      <c r="V4015" t="str">
        <f ca="1"/>
        <v>かいでん</v>
      </c>
      <c r="W4015" t="str">
        <f ca="1"/>
        <v>Wattrel</v>
      </c>
      <c r="X4015" t="str">
        <f ca="1"/>
        <v>固有名詞</v>
      </c>
    </row>
    <row r="4016" spans="22:24">
      <c r="V4016" t="str">
        <f ca="1"/>
        <v>たいかいでん</v>
      </c>
      <c r="W4016" t="str">
        <f ca="1"/>
        <v>Kilowattrel</v>
      </c>
      <c r="X4016" t="str">
        <f ca="1"/>
        <v>固有名詞</v>
      </c>
    </row>
    <row r="4017" spans="22:24">
      <c r="V4017" t="str">
        <f ca="1"/>
        <v>おらちふ</v>
      </c>
      <c r="W4017" t="str">
        <f ca="1"/>
        <v>Maschiff</v>
      </c>
      <c r="X4017" t="str">
        <f ca="1"/>
        <v>固有名詞</v>
      </c>
    </row>
    <row r="4018" spans="22:24">
      <c r="V4018" t="str">
        <f ca="1"/>
        <v>まふぃてぃふ</v>
      </c>
      <c r="W4018" t="str">
        <f ca="1"/>
        <v>Mabosstiff</v>
      </c>
      <c r="X4018" t="str">
        <f ca="1"/>
        <v>固有名詞</v>
      </c>
    </row>
    <row r="4019" spans="22:24">
      <c r="V4019" t="str">
        <f ca="1"/>
        <v>しるしゅるー</v>
      </c>
      <c r="W4019" t="str">
        <f ca="1"/>
        <v>Shroodle</v>
      </c>
      <c r="X4019" t="str">
        <f ca="1"/>
        <v>固有名詞</v>
      </c>
    </row>
    <row r="4020" spans="22:24">
      <c r="V4020" t="str">
        <f ca="1"/>
        <v>たぎんぐる</v>
      </c>
      <c r="W4020" t="str">
        <f ca="1"/>
        <v>Grafaiai</v>
      </c>
      <c r="X4020" t="str">
        <f ca="1"/>
        <v>固有名詞</v>
      </c>
    </row>
    <row r="4021" spans="22:24">
      <c r="V4021" t="str">
        <f ca="1"/>
        <v>あのくさ</v>
      </c>
      <c r="W4021" t="str">
        <f ca="1"/>
        <v>Bramblin</v>
      </c>
      <c r="X4021" t="str">
        <f ca="1"/>
        <v>固有名詞</v>
      </c>
    </row>
    <row r="4022" spans="22:24">
      <c r="V4022" t="str">
        <f ca="1"/>
        <v>あのほらぐさ</v>
      </c>
      <c r="W4022" t="str">
        <f ca="1"/>
        <v>Brambleghast</v>
      </c>
      <c r="X4022" t="str">
        <f ca="1"/>
        <v>固有名詞</v>
      </c>
    </row>
    <row r="4023" spans="22:24">
      <c r="V4023" t="str">
        <f ca="1"/>
        <v>ののくらげ</v>
      </c>
      <c r="W4023" t="str">
        <f ca="1"/>
        <v>Toedscool</v>
      </c>
      <c r="X4023" t="str">
        <f ca="1"/>
        <v>固有名詞</v>
      </c>
    </row>
    <row r="4024" spans="22:24">
      <c r="V4024" t="str">
        <f ca="1"/>
        <v>りくくらげ</v>
      </c>
      <c r="W4024" t="str">
        <f ca="1"/>
        <v>Toedscruel</v>
      </c>
      <c r="X4024" t="str">
        <f ca="1"/>
        <v>固有名詞</v>
      </c>
    </row>
    <row r="4025" spans="22:24">
      <c r="V4025" t="str">
        <f ca="1"/>
        <v>がけがに</v>
      </c>
      <c r="W4025" t="str">
        <f ca="1"/>
        <v>Klawf</v>
      </c>
      <c r="X4025" t="str">
        <f ca="1"/>
        <v>固有名詞</v>
      </c>
    </row>
    <row r="4026" spans="22:24">
      <c r="V4026" t="str">
        <f ca="1"/>
        <v>かぷさいじ</v>
      </c>
      <c r="W4026" t="str">
        <f ca="1"/>
        <v>Capsakid</v>
      </c>
      <c r="X4026" t="str">
        <f ca="1"/>
        <v>固有名詞</v>
      </c>
    </row>
    <row r="4027" spans="22:24">
      <c r="V4027" t="str">
        <f ca="1"/>
        <v>すこヴぃらん</v>
      </c>
      <c r="W4027" t="str">
        <f ca="1"/>
        <v>Scovillain</v>
      </c>
      <c r="X4027" t="str">
        <f ca="1"/>
        <v>固有名詞</v>
      </c>
    </row>
    <row r="4028" spans="22:24">
      <c r="V4028" t="str">
        <f ca="1"/>
        <v>しがろこ</v>
      </c>
      <c r="W4028" t="str">
        <f ca="1"/>
        <v>Rellor</v>
      </c>
      <c r="X4028" t="str">
        <f ca="1"/>
        <v>固有名詞</v>
      </c>
    </row>
    <row r="4029" spans="22:24">
      <c r="V4029" t="str">
        <f ca="1"/>
        <v>べらかす</v>
      </c>
      <c r="W4029" t="str">
        <f ca="1"/>
        <v>Rabsca</v>
      </c>
      <c r="X4029" t="str">
        <f ca="1"/>
        <v>固有名詞</v>
      </c>
    </row>
    <row r="4030" spans="22:24">
      <c r="V4030" t="str">
        <f ca="1"/>
        <v>ひらひな</v>
      </c>
      <c r="W4030" t="str">
        <f ca="1"/>
        <v>Flittle</v>
      </c>
      <c r="X4030" t="str">
        <f ca="1"/>
        <v>固有名詞</v>
      </c>
    </row>
    <row r="4031" spans="22:24">
      <c r="V4031" t="str">
        <f ca="1"/>
        <v>くえすぱとら</v>
      </c>
      <c r="W4031" t="str">
        <f ca="1"/>
        <v>Espathra</v>
      </c>
      <c r="X4031" t="str">
        <f ca="1"/>
        <v>固有名詞</v>
      </c>
    </row>
    <row r="4032" spans="22:24">
      <c r="V4032" t="str">
        <f ca="1"/>
        <v>かぬちゃん</v>
      </c>
      <c r="W4032" t="str">
        <f ca="1"/>
        <v>Tinkatink</v>
      </c>
      <c r="X4032" t="str">
        <f ca="1"/>
        <v>固有名詞</v>
      </c>
    </row>
    <row r="4033" spans="22:24">
      <c r="V4033" t="str">
        <f ca="1"/>
        <v>なかぬちゃん</v>
      </c>
      <c r="W4033" t="str">
        <f ca="1"/>
        <v>Tinkatuff</v>
      </c>
      <c r="X4033" t="str">
        <f ca="1"/>
        <v>固有名詞</v>
      </c>
    </row>
    <row r="4034" spans="22:24">
      <c r="V4034" t="str">
        <f ca="1"/>
        <v>でかぬちゃん</v>
      </c>
      <c r="W4034" t="str">
        <f ca="1"/>
        <v>Tinkaton</v>
      </c>
      <c r="X4034" t="str">
        <f ca="1"/>
        <v>固有名詞</v>
      </c>
    </row>
    <row r="4035" spans="22:24">
      <c r="V4035" t="str">
        <f ca="1"/>
        <v>うみでぃぐだ</v>
      </c>
      <c r="W4035" t="str">
        <f ca="1"/>
        <v>Wiglett</v>
      </c>
      <c r="X4035" t="str">
        <f ca="1"/>
        <v>固有名詞</v>
      </c>
    </row>
    <row r="4036" spans="22:24">
      <c r="V4036" t="str">
        <f ca="1"/>
        <v>うみとりお</v>
      </c>
      <c r="W4036" t="str">
        <f ca="1"/>
        <v>Wugtrio</v>
      </c>
      <c r="X4036" t="str">
        <f ca="1"/>
        <v>固有名詞</v>
      </c>
    </row>
    <row r="4037" spans="22:24">
      <c r="V4037" t="str">
        <f ca="1"/>
        <v>おとしどり</v>
      </c>
      <c r="W4037" t="str">
        <f ca="1"/>
        <v>Bombirdier</v>
      </c>
      <c r="X4037" t="str">
        <f ca="1"/>
        <v>固有名詞</v>
      </c>
    </row>
    <row r="4038" spans="22:24">
      <c r="V4038" t="str">
        <f ca="1"/>
        <v>なみいるか</v>
      </c>
      <c r="W4038" t="str">
        <f ca="1"/>
        <v>Finizen</v>
      </c>
      <c r="X4038" t="str">
        <f ca="1"/>
        <v>固有名詞</v>
      </c>
    </row>
    <row r="4039" spans="22:24">
      <c r="V4039" t="str">
        <f ca="1"/>
        <v>いるかまん</v>
      </c>
      <c r="W4039" t="str">
        <f ca="1"/>
        <v>Palafin</v>
      </c>
      <c r="X4039" t="str">
        <f ca="1"/>
        <v>固有名詞</v>
      </c>
    </row>
    <row r="4040" spans="22:24">
      <c r="V4040" t="str">
        <f ca="1"/>
        <v>ぶろろん</v>
      </c>
      <c r="W4040" t="str">
        <f ca="1"/>
        <v>Varoom</v>
      </c>
      <c r="X4040" t="str">
        <f ca="1"/>
        <v>固有名詞</v>
      </c>
    </row>
    <row r="4041" spans="22:24">
      <c r="V4041" t="str">
        <f ca="1"/>
        <v>ぶろろろーむ</v>
      </c>
      <c r="W4041" t="str">
        <f ca="1"/>
        <v>Revavroom</v>
      </c>
      <c r="X4041" t="str">
        <f ca="1"/>
        <v>固有名詞</v>
      </c>
    </row>
    <row r="4042" spans="22:24">
      <c r="V4042" t="str">
        <f ca="1"/>
        <v>もととかげ</v>
      </c>
      <c r="W4042" t="str">
        <f ca="1"/>
        <v>Cyclizar</v>
      </c>
      <c r="X4042" t="str">
        <f ca="1"/>
        <v>固有名詞</v>
      </c>
    </row>
    <row r="4043" spans="22:24">
      <c r="V4043" t="str">
        <f ca="1"/>
        <v>みみずず</v>
      </c>
      <c r="W4043" t="str">
        <f ca="1"/>
        <v>Orthworm</v>
      </c>
      <c r="X4043" t="str">
        <f ca="1"/>
        <v>固有名詞</v>
      </c>
    </row>
    <row r="4044" spans="22:24">
      <c r="V4044" t="str">
        <f ca="1"/>
        <v>きらーめ</v>
      </c>
      <c r="W4044" t="str">
        <f ca="1"/>
        <v>Glimmet</v>
      </c>
      <c r="X4044" t="str">
        <f ca="1"/>
        <v>固有名詞</v>
      </c>
    </row>
    <row r="4045" spans="22:24">
      <c r="V4045" t="str">
        <f ca="1"/>
        <v>きらふろる</v>
      </c>
      <c r="W4045" t="str">
        <f ca="1"/>
        <v>Glimmora</v>
      </c>
      <c r="X4045" t="str">
        <f ca="1"/>
        <v>固有名詞</v>
      </c>
    </row>
    <row r="4046" spans="22:24">
      <c r="V4046" t="str">
        <f ca="1"/>
        <v>ぼち</v>
      </c>
      <c r="W4046" t="str">
        <f ca="1"/>
        <v>Greavard</v>
      </c>
      <c r="X4046" t="str">
        <f ca="1"/>
        <v>固有名詞</v>
      </c>
    </row>
    <row r="4047" spans="22:24">
      <c r="V4047" t="str">
        <f ca="1"/>
        <v>はかどっぐ</v>
      </c>
      <c r="W4047" t="str">
        <f ca="1"/>
        <v>Houndstone</v>
      </c>
      <c r="X4047" t="str">
        <f ca="1"/>
        <v>固有名詞</v>
      </c>
    </row>
    <row r="4048" spans="22:24">
      <c r="V4048" t="str">
        <f ca="1"/>
        <v>からみんご</v>
      </c>
      <c r="W4048" t="str">
        <f ca="1"/>
        <v>Flamigo</v>
      </c>
      <c r="X4048" t="str">
        <f ca="1"/>
        <v>固有名詞</v>
      </c>
    </row>
    <row r="4049" spans="22:24">
      <c r="V4049" t="str">
        <f ca="1"/>
        <v>あるくじら</v>
      </c>
      <c r="W4049" t="str">
        <f ca="1"/>
        <v>Cetoddle</v>
      </c>
      <c r="X4049" t="str">
        <f ca="1"/>
        <v>固有名詞</v>
      </c>
    </row>
    <row r="4050" spans="22:24">
      <c r="V4050" t="str">
        <f ca="1"/>
        <v>はるくじら</v>
      </c>
      <c r="W4050" t="str">
        <f ca="1"/>
        <v>Cetitan</v>
      </c>
      <c r="X4050" t="str">
        <f ca="1"/>
        <v>固有名詞</v>
      </c>
    </row>
    <row r="4051" spans="22:24">
      <c r="V4051" t="str">
        <f ca="1"/>
        <v>みがるーさ</v>
      </c>
      <c r="W4051" t="str">
        <f ca="1"/>
        <v>Veluza</v>
      </c>
      <c r="X4051" t="str">
        <f ca="1"/>
        <v>固有名詞</v>
      </c>
    </row>
    <row r="4052" spans="22:24">
      <c r="V4052" t="str">
        <f ca="1"/>
        <v>へいらっしゃ</v>
      </c>
      <c r="W4052" t="str">
        <f ca="1"/>
        <v>Dondozo</v>
      </c>
      <c r="X4052" t="str">
        <f ca="1"/>
        <v>固有名詞</v>
      </c>
    </row>
    <row r="4053" spans="22:24">
      <c r="V4053" t="str">
        <f ca="1"/>
        <v>しゃりたつ</v>
      </c>
      <c r="W4053" t="str">
        <f ca="1"/>
        <v>Tatsugiri</v>
      </c>
      <c r="X4053" t="str">
        <f ca="1"/>
        <v>固有名詞</v>
      </c>
    </row>
    <row r="4054" spans="22:24">
      <c r="V4054" t="str">
        <f ca="1"/>
        <v>このよざる</v>
      </c>
      <c r="W4054" t="str">
        <f ca="1"/>
        <v>Annihilape</v>
      </c>
      <c r="X4054" t="str">
        <f ca="1"/>
        <v>固有名詞</v>
      </c>
    </row>
    <row r="4055" spans="22:24">
      <c r="V4055" t="str">
        <f ca="1"/>
        <v>どおー</v>
      </c>
      <c r="W4055" t="str">
        <f ca="1"/>
        <v>Clodsire</v>
      </c>
      <c r="X4055" t="str">
        <f ca="1"/>
        <v>固有名詞</v>
      </c>
    </row>
    <row r="4056" spans="22:24">
      <c r="V4056" t="str">
        <f ca="1"/>
        <v>りききりん</v>
      </c>
      <c r="W4056" t="str">
        <f ca="1"/>
        <v>Farigiraf</v>
      </c>
      <c r="X4056" t="str">
        <f ca="1"/>
        <v>固有名詞</v>
      </c>
    </row>
    <row r="4057" spans="22:24">
      <c r="V4057" t="str">
        <f ca="1"/>
        <v>のここっち</v>
      </c>
      <c r="W4057" t="str">
        <f ca="1"/>
        <v>Dudunsparce</v>
      </c>
      <c r="X4057" t="str">
        <f ca="1"/>
        <v>固有名詞</v>
      </c>
    </row>
    <row r="4058" spans="22:24">
      <c r="V4058" t="str">
        <f ca="1"/>
        <v>どどげざん</v>
      </c>
      <c r="W4058" t="str">
        <f ca="1"/>
        <v>Kingambit</v>
      </c>
      <c r="X4058" t="str">
        <f ca="1"/>
        <v>固有名詞</v>
      </c>
    </row>
    <row r="4059" spans="22:24">
      <c r="V4059" t="str">
        <f ca="1"/>
        <v>いだいなきば</v>
      </c>
      <c r="W4059" t="str">
        <f ca="1"/>
        <v>Great Tusk</v>
      </c>
      <c r="X4059" t="str">
        <f ca="1"/>
        <v>固有名詞</v>
      </c>
    </row>
    <row r="4060" spans="22:24">
      <c r="V4060" t="str">
        <f ca="1"/>
        <v>さけぶしっぽ</v>
      </c>
      <c r="W4060" t="str">
        <f ca="1"/>
        <v>Scream Tail</v>
      </c>
      <c r="X4060" t="str">
        <f ca="1"/>
        <v>固有名詞</v>
      </c>
    </row>
    <row r="4061" spans="22:24">
      <c r="V4061" t="str">
        <f ca="1"/>
        <v>あらぶるたけ</v>
      </c>
      <c r="W4061" t="str">
        <f ca="1"/>
        <v>Brute Bonnet</v>
      </c>
      <c r="X4061" t="str">
        <f ca="1"/>
        <v>固有名詞</v>
      </c>
    </row>
    <row r="4062" spans="22:24">
      <c r="V4062" t="str">
        <f ca="1"/>
        <v>はばたくかみ</v>
      </c>
      <c r="W4062" t="str">
        <f ca="1"/>
        <v>Flutter Mane</v>
      </c>
      <c r="X4062" t="str">
        <f ca="1"/>
        <v>固有名詞</v>
      </c>
    </row>
    <row r="4063" spans="22:24">
      <c r="V4063" t="str">
        <f ca="1"/>
        <v>ちをはうはね</v>
      </c>
      <c r="W4063" t="str">
        <f ca="1"/>
        <v>Slither Wing</v>
      </c>
      <c r="X4063" t="str">
        <f ca="1"/>
        <v>固有名詞</v>
      </c>
    </row>
    <row r="4064" spans="22:24">
      <c r="V4064" t="str">
        <f ca="1"/>
        <v>すなのけがわ</v>
      </c>
      <c r="W4064" t="str">
        <f ca="1"/>
        <v>Sandy Shocks</v>
      </c>
      <c r="X4064" t="str">
        <f ca="1"/>
        <v>固有名詞</v>
      </c>
    </row>
    <row r="4065" spans="22:24">
      <c r="V4065" t="str">
        <f ca="1"/>
        <v>てつのわだち</v>
      </c>
      <c r="W4065" t="str">
        <f ca="1"/>
        <v>Iron Treads</v>
      </c>
      <c r="X4065" t="str">
        <f ca="1"/>
        <v>固有名詞</v>
      </c>
    </row>
    <row r="4066" spans="22:24">
      <c r="V4066" t="str">
        <f ca="1"/>
        <v>てつのつつみ</v>
      </c>
      <c r="W4066" t="str">
        <f ca="1"/>
        <v>Iron Bundle</v>
      </c>
      <c r="X4066" t="str">
        <f ca="1"/>
        <v>固有名詞</v>
      </c>
    </row>
    <row r="4067" spans="22:24">
      <c r="V4067" t="str">
        <f ca="1"/>
        <v>てつのかいな</v>
      </c>
      <c r="W4067" t="str">
        <f ca="1"/>
        <v>Iron Hands</v>
      </c>
      <c r="X4067" t="str">
        <f ca="1"/>
        <v>固有名詞</v>
      </c>
    </row>
    <row r="4068" spans="22:24">
      <c r="V4068" t="str">
        <f ca="1"/>
        <v>てつのこうべ</v>
      </c>
      <c r="W4068" t="str">
        <f ca="1"/>
        <v>Iron Jugulis</v>
      </c>
      <c r="X4068" t="str">
        <f ca="1"/>
        <v>固有名詞</v>
      </c>
    </row>
    <row r="4069" spans="22:24">
      <c r="V4069" t="str">
        <f ca="1"/>
        <v>てつのどくが</v>
      </c>
      <c r="W4069" t="str">
        <f ca="1"/>
        <v>Iron Moth</v>
      </c>
      <c r="X4069" t="str">
        <f ca="1"/>
        <v>固有名詞</v>
      </c>
    </row>
    <row r="4070" spans="22:24">
      <c r="V4070" t="str">
        <f ca="1"/>
        <v>てつのいばら</v>
      </c>
      <c r="W4070" t="str">
        <f ca="1"/>
        <v>Iron Thorns</v>
      </c>
      <c r="X4070" t="str">
        <f ca="1"/>
        <v>固有名詞</v>
      </c>
    </row>
    <row r="4071" spans="22:24">
      <c r="V4071" t="str">
        <f ca="1"/>
        <v>せびえ</v>
      </c>
      <c r="W4071" t="str">
        <f ca="1"/>
        <v>Frigibax</v>
      </c>
      <c r="X4071" t="str">
        <f ca="1"/>
        <v>固有名詞</v>
      </c>
    </row>
    <row r="4072" spans="22:24">
      <c r="V4072" t="str">
        <f ca="1"/>
        <v>せごーる</v>
      </c>
      <c r="W4072" t="str">
        <f ca="1"/>
        <v>Arctibax</v>
      </c>
      <c r="X4072" t="str">
        <f ca="1"/>
        <v>固有名詞</v>
      </c>
    </row>
    <row r="4073" spans="22:24">
      <c r="V4073" t="str">
        <f ca="1"/>
        <v>せぐれいぶ</v>
      </c>
      <c r="W4073" t="str">
        <f ca="1"/>
        <v>Baxcalibur</v>
      </c>
      <c r="X4073" t="str">
        <f ca="1"/>
        <v>固有名詞</v>
      </c>
    </row>
    <row r="4074" spans="22:24">
      <c r="V4074" t="str">
        <f ca="1"/>
        <v>これくれー</v>
      </c>
      <c r="W4074" t="str">
        <f ca="1"/>
        <v>Gimmighoul</v>
      </c>
      <c r="X4074" t="str">
        <f ca="1"/>
        <v>固有名詞</v>
      </c>
    </row>
    <row r="4075" spans="22:24">
      <c r="V4075" t="str">
        <f ca="1"/>
        <v>さーふごー</v>
      </c>
      <c r="W4075" t="str">
        <f ca="1"/>
        <v>Gholdengo</v>
      </c>
      <c r="X4075" t="str">
        <f ca="1"/>
        <v>固有名詞</v>
      </c>
    </row>
    <row r="4076" spans="22:24">
      <c r="V4076" t="str">
        <f ca="1"/>
        <v>ちおんじぇん</v>
      </c>
      <c r="W4076" t="str">
        <f ca="1"/>
        <v>Wo-Chien</v>
      </c>
      <c r="X4076" t="str">
        <f ca="1"/>
        <v>固有名詞</v>
      </c>
    </row>
    <row r="4077" spans="22:24">
      <c r="V4077" t="str">
        <f ca="1"/>
        <v>ぱおじあん</v>
      </c>
      <c r="W4077" t="str">
        <f ca="1"/>
        <v>Chien-Pao</v>
      </c>
      <c r="X4077" t="str">
        <f ca="1"/>
        <v>固有名詞</v>
      </c>
    </row>
    <row r="4078" spans="22:24">
      <c r="V4078" t="str">
        <f ca="1"/>
        <v>でぃんるー</v>
      </c>
      <c r="W4078" t="str">
        <f ca="1"/>
        <v>Ting-Lu</v>
      </c>
      <c r="X4078" t="str">
        <f ca="1"/>
        <v>固有名詞</v>
      </c>
    </row>
    <row r="4079" spans="22:24">
      <c r="V4079" t="str">
        <f ca="1"/>
        <v>いーゆい</v>
      </c>
      <c r="W4079" t="str">
        <f ca="1"/>
        <v>Chi-Yu</v>
      </c>
      <c r="X4079" t="str">
        <f ca="1"/>
        <v>固有名詞</v>
      </c>
    </row>
    <row r="4080" spans="22:24">
      <c r="V4080" t="str">
        <f ca="1"/>
        <v>とどろくつき</v>
      </c>
      <c r="W4080" t="str">
        <f ca="1"/>
        <v>Roaring Moon</v>
      </c>
      <c r="X4080" t="str">
        <f ca="1"/>
        <v>固有名詞</v>
      </c>
    </row>
    <row r="4081" spans="22:24">
      <c r="V4081" t="str">
        <f ca="1"/>
        <v>てつのぶじん</v>
      </c>
      <c r="W4081" t="str">
        <f ca="1"/>
        <v>Iron Valiant</v>
      </c>
      <c r="X4081" t="str">
        <f ca="1"/>
        <v>固有名詞</v>
      </c>
    </row>
    <row r="4082" spans="22:24">
      <c r="V4082" t="str">
        <f ca="1"/>
        <v>こらいどん</v>
      </c>
      <c r="W4082" t="str">
        <f ca="1"/>
        <v>Koraidon</v>
      </c>
      <c r="X4082" t="str">
        <f ca="1"/>
        <v>固有名詞</v>
      </c>
    </row>
    <row r="4083" spans="22:24">
      <c r="V4083" t="str">
        <f ca="1"/>
        <v>みらいどん</v>
      </c>
      <c r="W4083" t="str">
        <f ca="1"/>
        <v>Miraidon</v>
      </c>
      <c r="X4083" t="str">
        <f ca="1"/>
        <v>固有名詞</v>
      </c>
    </row>
    <row r="4084" spans="22:24">
      <c r="V4084" t="str">
        <f ca="1"/>
        <v>うねるみなも</v>
      </c>
      <c r="W4084" t="str">
        <f ca="1"/>
        <v>Walking Wake</v>
      </c>
      <c r="X4084" t="str">
        <f ca="1"/>
        <v>固有名詞</v>
      </c>
    </row>
    <row r="4085" spans="22:24">
      <c r="V4085" t="str">
        <f ca="1"/>
        <v>てつのいさは</v>
      </c>
      <c r="W4085" t="str">
        <f ca="1"/>
        <v>Iron Leaves</v>
      </c>
      <c r="X4085" t="str">
        <f ca="1"/>
        <v>固有名詞</v>
      </c>
    </row>
    <row r="4086" spans="22:24">
      <c r="V4086" t="str">
        <f ca="1"/>
        <v>かみっちゅ</v>
      </c>
      <c r="W4086" t="str">
        <f ca="1"/>
        <v>Dipplin</v>
      </c>
      <c r="X4086" t="str">
        <f ca="1"/>
        <v>固有名詞</v>
      </c>
    </row>
    <row r="4087" spans="22:24">
      <c r="V4087" t="str">
        <f ca="1"/>
        <v>ちゃです</v>
      </c>
      <c r="W4087" t="str">
        <f ca="1"/>
        <v>Poltchageist</v>
      </c>
      <c r="X4087" t="str">
        <f ca="1"/>
        <v>固有名詞</v>
      </c>
    </row>
    <row r="4088" spans="22:24">
      <c r="V4088" t="str">
        <f ca="1"/>
        <v>やばそちゃ</v>
      </c>
      <c r="W4088" t="str">
        <f ca="1"/>
        <v>Sinistcha</v>
      </c>
      <c r="X4088" t="str">
        <f ca="1"/>
        <v>固有名詞</v>
      </c>
    </row>
    <row r="4089" spans="22:24">
      <c r="V4089" t="str">
        <f ca="1"/>
        <v>いいねいぬ</v>
      </c>
      <c r="W4089" t="str">
        <f ca="1"/>
        <v>Okidogi</v>
      </c>
      <c r="X4089" t="str">
        <f ca="1"/>
        <v>固有名詞</v>
      </c>
    </row>
    <row r="4090" spans="22:24">
      <c r="V4090" t="str">
        <f ca="1"/>
        <v>ましましら</v>
      </c>
      <c r="W4090" t="str">
        <f ca="1"/>
        <v>Munkidori</v>
      </c>
      <c r="X4090" t="str">
        <f ca="1"/>
        <v>固有名詞</v>
      </c>
    </row>
    <row r="4091" spans="22:24">
      <c r="V4091" t="str">
        <f ca="1"/>
        <v>きちきぎす</v>
      </c>
      <c r="W4091" t="str">
        <f ca="1"/>
        <v>Fezandipiti</v>
      </c>
      <c r="X4091" t="str">
        <f ca="1"/>
        <v>固有名詞</v>
      </c>
    </row>
    <row r="4092" spans="22:24">
      <c r="V4092" t="str">
        <f ca="1"/>
        <v>おーがぽん</v>
      </c>
      <c r="W4092" t="str">
        <f ca="1"/>
        <v>Ogerpon</v>
      </c>
      <c r="X4092" t="str">
        <f ca="1"/>
        <v>固有名詞</v>
      </c>
    </row>
    <row r="4093" spans="22:24">
      <c r="V4093" t="str">
        <f ca="1"/>
        <v>ぶりじゅらす</v>
      </c>
      <c r="W4093" t="str">
        <f ca="1"/>
        <v>Archaludon</v>
      </c>
      <c r="X4093" t="str">
        <f ca="1"/>
        <v>固有名詞</v>
      </c>
    </row>
    <row r="4094" spans="22:24">
      <c r="V4094" t="str">
        <f ca="1"/>
        <v>かみつおろち</v>
      </c>
      <c r="W4094" t="str">
        <f ca="1"/>
        <v>Hydrapple</v>
      </c>
      <c r="X4094" t="str">
        <f ca="1"/>
        <v>固有名詞</v>
      </c>
    </row>
    <row r="4095" spans="22:24">
      <c r="V4095" t="str">
        <f ca="1"/>
        <v>うがつほむら</v>
      </c>
      <c r="W4095" t="str">
        <f ca="1"/>
        <v>Gouging Fire</v>
      </c>
      <c r="X4095" t="str">
        <f ca="1"/>
        <v>固有名詞</v>
      </c>
    </row>
    <row r="4096" spans="22:24">
      <c r="V4096" t="str">
        <f ca="1"/>
        <v>たけるらいこ</v>
      </c>
      <c r="W4096" t="str">
        <f ca="1"/>
        <v>Raging Bolt</v>
      </c>
      <c r="X4096" t="str">
        <f ca="1"/>
        <v>固有名詞</v>
      </c>
    </row>
    <row r="4097" spans="22:24">
      <c r="V4097" t="str">
        <f ca="1"/>
        <v>てつのいわお</v>
      </c>
      <c r="W4097" t="str">
        <f ca="1"/>
        <v>Iron Boulder</v>
      </c>
      <c r="X4097" t="str">
        <f ca="1"/>
        <v>固有名詞</v>
      </c>
    </row>
    <row r="4098" spans="22:24">
      <c r="V4098" t="str">
        <f ca="1"/>
        <v>てつのかしら</v>
      </c>
      <c r="W4098" t="str">
        <f ca="1"/>
        <v>Iron Crown</v>
      </c>
      <c r="X4098" t="str">
        <f ca="1"/>
        <v>固有名詞</v>
      </c>
    </row>
    <row r="4099" spans="22:24">
      <c r="V4099" t="str">
        <f ca="1"/>
        <v>てらぱごす</v>
      </c>
      <c r="W4099" t="str">
        <f ca="1"/>
        <v>Terapagos</v>
      </c>
      <c r="X4099" t="str">
        <f ca="1"/>
        <v>固有名詞</v>
      </c>
    </row>
    <row r="4100" spans="22:24">
      <c r="V4100" t="str">
        <f ca="1"/>
        <v>ももわろう</v>
      </c>
      <c r="W4100" t="str">
        <f ca="1"/>
        <v>Pecharunt</v>
      </c>
      <c r="X4100" t="str">
        <f ca="1"/>
        <v>固有名詞</v>
      </c>
    </row>
  </sheetData>
  <phoneticPr fontId="1" type="Hiragana"/>
  <pageMargins left="0.59055118110236227" right="0.59055118110236227" top="0.59055118110236227" bottom="0.59055118110236227" header="0.31496062992125984" footer="0.31496062992125984"/>
  <pageSetup paperSize="9" orientation="portrait" r:id="rId1"/>
  <headerFooter>
    <oddHeader>&amp;L&amp;"游ゴシック Regular,標準"&amp;K000000&amp;F&amp;R&amp;"游ゴシック Regular,標準"&amp;K000000p.&amp;P/&amp;N</oddHeader>
    <oddFooter>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C6A4-99BC-7440-9BD8-8F83DE910203}">
  <dimension ref="A1:Z2390"/>
  <sheetViews>
    <sheetView workbookViewId="0"/>
  </sheetViews>
  <sheetFormatPr baseColWidth="10" defaultColWidth="8.83203125" defaultRowHeight="18" outlineLevelCol="1"/>
  <cols>
    <col min="1" max="1" width="14.5" customWidth="1"/>
    <col min="6" max="10" width="8.83203125" hidden="1" customWidth="1" outlineLevel="1"/>
    <col min="11" max="11" width="8.83203125" collapsed="1"/>
    <col min="15" max="16" width="8.83203125" customWidth="1"/>
    <col min="19" max="21" width="0" hidden="1" customWidth="1" outlineLevel="1"/>
    <col min="22" max="22" width="9.6640625" hidden="1" customWidth="1" outlineLevel="1"/>
    <col min="23" max="25" width="0" hidden="1" customWidth="1" outlineLevel="1"/>
    <col min="26" max="26" width="8.83203125" collapsed="1"/>
  </cols>
  <sheetData>
    <row r="1" spans="1:25">
      <c r="A1" s="2" t="str" cm="1">
        <f t="array" aca="1" ref="A1:B1213" ca="1">_xlfn.LET(
_xlpm.selectCol,source!A:A,
_xlpm.maxRow,MAX(IFERROR(MATCH(MAX(_xlpm.selectCol)+1,_xlpm.selectCol,1),0),IFERROR(MATCH("",_xlpm.selectCol,-1),0)),
_xlfn.VSTACK(source!A1:B1,{0,0},INDIRECT("source!A2:B"&amp;_xlpm.maxRow))
)</f>
        <v>全国ナンバー</v>
      </c>
      <c r="B1" s="2" t="str">
        <f ca="1"/>
        <v>名前</v>
      </c>
      <c r="D1" t="str" cm="1">
        <f t="array" aca="1" ref="D1:D1027" ca="1">_xlfn.LET(
_xlpm.selectCol,$A:$A,
_xlpm.maxRow,MAX(IFERROR(MATCH(MAX(_xlpm.selectCol)+1,_xlpm.selectCol,1),0),IFERROR(MATCH("",_xlpm.selectCol,-1),0)),
_xlpm.ndex,INDIRECT("A1:A"&amp;_xlpm.maxRow),
_xlpm.pokemon,INDIRECT("B1:B"&amp;_xlpm.maxRow),
_xlfn.UNIQUE(IF(LEFT(_xlpm.ndex)="(",0,_xlpm.pokemon))
)</f>
        <v>名前</v>
      </c>
      <c r="F1" t="s">
        <v>3286</v>
      </c>
      <c r="G1" t="s">
        <v>3285</v>
      </c>
      <c r="I1" t="str" cm="1">
        <f t="array" aca="1" ref="I1:J1122" ca="1">_xlfn.LET(
_xlpm.selectCol,$A:$A,
_xlpm.maxRow,MAX(IFERROR(MATCH(MAX(_xlpm.selectCol)+1,_xlpm.selectCol,1),0),IFERROR(MATCH("",_xlpm.selectCol,-1),0)),
_xlfn.UNIQUE(INDIRECT("F1:G"&amp;_xlpm.maxRow))
)</f>
        <v>ndex</v>
      </c>
      <c r="J1" t="str">
        <f ca="1"/>
        <v>pokemon</v>
      </c>
      <c r="L1" t="str" cm="1">
        <f t="array" aca="1" ref="L1:O2390" ca="1">_xlfn.LET(
_xlpm.selectCol,source!F:F,
_xlpm.maxRow,MAX(IFERROR(MATCH(MAX(_xlpm.selectCol)+1,_xlpm.selectCol,1),0),IFERROR(MATCH("",_xlpm.selectCol,-1),0)),
_xlfn.VSTACK(source!F2:I2,{0,0,0,0},INDIRECT("source!F3:I"&amp;_xlpm.maxRow))
)</f>
        <v>Ndex</v>
      </c>
      <c r="M1" t="str">
        <f ca="1"/>
        <v>MS</v>
      </c>
      <c r="N1" t="str">
        <f ca="1"/>
        <v>Pokémon</v>
      </c>
      <c r="O1" t="str">
        <f ca="1"/>
        <v>Type</v>
      </c>
      <c r="Q1" t="str" cm="1">
        <f t="array" aca="1" ref="Q1:Q1027" ca="1">_xlfn.LET(
_xlpm.selectCol,$L:$L,
_xlpm.maxRow,MAX(IFERROR(MATCH(MAX(_xlpm.selectCol)+1,_xlpm.selectCol,1),0),IFERROR(MATCH("",_xlpm.selectCol,-1),0)),
_xlpm.pokemon,INDIRECT("N1:N"&amp;_xlpm.maxRow),
_xlpm.conditional,(_xlpm.pokemon="Grass")+(_xlpm.pokemon="Fire")+(_xlpm.pokemon="Water")+(_xlpm.pokemon="Normal")+(_xlpm.pokemon="Bug")+(_xlpm.pokemon="Electric")+(_xlpm.pokemon="Fairy")+(_xlpm.pokemon="Rock")+(_xlpm.pokemon="Dark")+(_xlpm.pokemon="Poison")+(_xlpm.pokemon="Ground")+(_xlpm.pokemon="Psychic")+(_xlpm.pokemon="steel")+(_xlpm.pokemon="Dragon")+(_xlpm.pokemon="Ghost")+(_xlpm.pokemon="Flying")+(_xlpm.pokemon="Ice")+(_xlpm.pokemon="Fighting"),
_xlfn.UNIQUE(IF(_xlpm.conditional,0,_xlpm.pokemon))
)</f>
        <v>Pokémon</v>
      </c>
      <c r="S1" t="s">
        <v>2998</v>
      </c>
      <c r="T1" t="s">
        <v>3000</v>
      </c>
    </row>
    <row r="2" spans="1:25">
      <c r="A2" s="2">
        <f ca="1"/>
        <v>0</v>
      </c>
      <c r="B2" s="2">
        <f ca="1"/>
        <v>0</v>
      </c>
      <c r="D2">
        <f ca="1"/>
        <v>0</v>
      </c>
      <c r="F2" cm="1">
        <f t="array" aca="1" ref="F2:F1213" ca="1">_xlfn.LET(
_xlpm.selectCol,$A:$A,
_xlpm.maxRow,MAX(IFERROR(MATCH(MAX(_xlpm.selectCol)+1,_xlpm.selectCol,1),0),IFERROR(MATCH("",_xlpm.selectCol,-1),0)),
_xlpm.ndex,INDIRECT("A2:A"&amp;_xlpm.maxRow),
_xlpm.prendex,INDIRECT("A1:A"&amp;_xlpm.maxRow-1),
_xlpm.range,IFERROR(IF(LEFT(_xlpm.ndex,1)="(",_xlpm.prendex,_xlpm.ndex),""),
_xlpm.range
)</f>
        <v>0</v>
      </c>
      <c r="G2" cm="1">
        <f t="array" aca="1" ref="G2:G1213" ca="1">_xlfn.LET(
_xlpm.selectCol,$A:$A,
_xlpm.maxRow,MAX(IFERROR(MATCH(MAX(_xlpm.selectCol)+1,_xlpm.selectCol,1),0),IFERROR(MATCH("",_xlpm.selectCol,-1),0)),
_xlpm.ndex,INDIRECT("A2:A"&amp;_xlpm.maxRow),
_xlpm.prename,INDIRECT("B1:B"&amp;_xlpm.maxRow-1),
_xlpm.name,INDIRECT("B2:B"&amp;_xlpm.maxRow),
_xlpm.range,IFERROR(IF(LEFT(_xlpm.ndex,1)="(",_xlpm.prename&amp;_xlpm.ndex,_xlpm.name),""),
_xlpm.range
)</f>
        <v>0</v>
      </c>
      <c r="I2">
        <f ca="1"/>
        <v>0</v>
      </c>
      <c r="J2">
        <f ca="1"/>
        <v>0</v>
      </c>
      <c r="L2">
        <f ca="1"/>
        <v>0</v>
      </c>
      <c r="M2">
        <f ca="1"/>
        <v>0</v>
      </c>
      <c r="N2">
        <f ca="1"/>
        <v>0</v>
      </c>
      <c r="O2">
        <f ca="1"/>
        <v>0</v>
      </c>
      <c r="Q2">
        <f ca="1"/>
        <v>0</v>
      </c>
      <c r="S2" t="s">
        <v>3288</v>
      </c>
      <c r="T2" t="s">
        <v>889</v>
      </c>
      <c r="V2" t="str" cm="1">
        <f t="array" aca="1" ref="V2:V1522" ca="1">_xlfn.LET(
_xlpm.selectCol,$S:$S,
_xlpm.maxRow,MAX(IFERROR(MATCH(MAX(_xlpm.selectCol)+1,_xlpm.selectCol,1),0),IFERROR(MATCH("",_xlpm.selectCol,-1),0)),
_xlpm.ndex,INDIRECT("S2:S"&amp;_xlpm.maxRow),
_xlpm.pokemon,INDIRECT("T2:T"&amp;_xlpm.maxRow),
_xlpm.conditional,(_xlpm.ndex="Grass")+(_xlpm.ndex="Fire")+(_xlpm.ndex="Water")+(_xlpm.ndex="Normal")+(_xlpm.ndex="Bug")+(_xlpm.ndex="Electric")+(_xlpm.ndex="Fairy")+(_xlpm.ndex="Rock")+(_xlpm.ndex="Dark")+(_xlpm.ndex="Poison")+(_xlpm.ndex="Ground")+(_xlpm.ndex="Psychic")+(_xlpm.ndex="steel")+(_xlpm.ndex="Dragon")+(_xlpm.ndex="Ghost")+(_xlpm.ndex="Flying")+(_xlpm.ndex="Ice")+(_xlpm.ndex="Fighting")+(LEFT(_xlpm.ndex)="#"),
IF(_xlpm.conditional,"",IF(COUNTIF(_xlpm.pokemon,_xlpm.ndex)&gt;0,"",_xlpm.ndex))
)</f>
        <v/>
      </c>
      <c r="W2" t="str" cm="1">
        <f t="array" aca="1" ref="W2:W1522" ca="1">_xlfn.LET(
_xlpm.selectCol,$S:$S,
_xlpm.maxRow,MAX(IFERROR(MATCH(MAX(_xlpm.selectCol)+1,_xlpm.selectCol,1),0),IFERROR(MATCH("",_xlpm.selectCol,-1),0)),
_xlpm.ndex,INDIRECT("S2:S"&amp;_xlpm.maxRow),
_xlpm.pokemon,INDIRECT("T2:T"&amp;_xlpm.maxRow),
_xlpm.conditional,(_xlpm.ndex="Grass")+(_xlpm.ndex="Fire")+(_xlpm.ndex="Water")+(_xlpm.ndex="Normal")+(_xlpm.ndex="Bug")+(_xlpm.ndex="Electric")+(_xlpm.ndex="Fairy")+(_xlpm.ndex="Rock")+(_xlpm.ndex="Dark")+(_xlpm.ndex="Poison")+(_xlpm.ndex="Ground")+(_xlpm.ndex="Psychic")+(_xlpm.ndex="steel")+(_xlpm.ndex="Dragon")+(_xlpm.ndex="Ghost")+(_xlpm.ndex="Flying")+(_xlpm.ndex="Ice")+(_xlpm.ndex="Fighting")+(LEFT(_xlpm.ndex)="#"),
IF(_xlpm.conditional,"",IF(COUNTIF(_xlpm.pokemon,_xlpm.ndex)&lt;1,"",_xlpm.ndex))
)</f>
        <v/>
      </c>
      <c r="X2" t="str" cm="1">
        <f t="array" aca="1" ref="X2:X1522" ca="1">_xlfn.LET(
_xlpm.selectCol,$S:$S,
_xlpm.maxRow,MAX(IFERROR(MATCH(MAX(_xlpm.selectCol)+1,_xlpm.selectCol,1),0),IFERROR(MATCH("",_xlpm.selectCol,-1),0)),
_xlpm.pokemon,INDIRECT("T2:T"&amp;_xlpm.maxRow),
_xlpm.duppokemon,INDIRECT("w2:w"&amp;_xlpm.maxRow),
_xlpm.ndex,INDIRECT("S2:S"&amp;_xlpm.maxRow),
_xlpm.conditional,(_xlpm.pokemon="Grass")+(_xlpm.pokemon="Fire")+(_xlpm.pokemon="Water")+(_xlpm.pokemon="Normal")+(_xlpm.pokemon="Bug")+(_xlpm.pokemon="Electric")+(_xlpm.pokemon="Fairy")+(_xlpm.pokemon="Rock")+(_xlpm.pokemon="Dark")+(_xlpm.pokemon="Poison")+(_xlpm.pokemon="Ground")+(_xlpm.pokemon="Psychic")+(_xlpm.pokemon="steel")+(_xlpm.pokemon="Dragon")+(_xlpm.pokemon="Ghost")+(_xlpm.pokemon="Flying")+(_xlpm.pokemon="Ice")+(_xlpm.pokemon="Fighting")+(LEFT(_xlpm.pokemon)="#"),
IF(_xlpm.pokemon="",_xlpm.duppokemon,IF(_xlpm.conditional,"",_xlpm.pokemon))
)</f>
        <v>Bulbasaur</v>
      </c>
      <c r="Y2" t="str" cm="1">
        <f t="array" aca="1" ref="Y2:Y268" ca="1">X2:X268&amp;IF(V3:V269="",""," - "&amp;V3:V269)</f>
        <v>Bulbasaur</v>
      </c>
    </row>
    <row r="3" spans="1:25">
      <c r="A3" s="2">
        <f ca="1"/>
        <v>1</v>
      </c>
      <c r="B3" s="2" t="str">
        <f ca="1"/>
        <v>フシギダネ</v>
      </c>
      <c r="D3" t="str">
        <f ca="1"/>
        <v>フシギダネ</v>
      </c>
      <c r="F3">
        <f ca="1"/>
        <v>1</v>
      </c>
      <c r="G3" t="str">
        <f ca="1"/>
        <v>フシギダネ</v>
      </c>
      <c r="I3">
        <f ca="1"/>
        <v>1</v>
      </c>
      <c r="J3" t="str">
        <f ca="1"/>
        <v>フシギダネ</v>
      </c>
      <c r="L3" t="str">
        <f ca="1"/>
        <v>#0001</v>
      </c>
      <c r="M3" t="str">
        <f ca="1"/>
        <v>Bulbasaur</v>
      </c>
      <c r="N3" t="str">
        <f ca="1"/>
        <v>Bulbasaur</v>
      </c>
      <c r="O3">
        <f ca="1"/>
        <v>0</v>
      </c>
      <c r="Q3" t="str">
        <f ca="1"/>
        <v>Bulbasaur</v>
      </c>
      <c r="S3" t="s">
        <v>3003</v>
      </c>
      <c r="T3" t="s">
        <v>3054</v>
      </c>
      <c r="V3" t="str">
        <f ca="1"/>
        <v/>
      </c>
      <c r="W3" t="str">
        <f ca="1"/>
        <v/>
      </c>
      <c r="X3" t="str">
        <f ca="1"/>
        <v/>
      </c>
      <c r="Y3" t="str">
        <f ca="1"/>
        <v/>
      </c>
    </row>
    <row r="4" spans="1:25">
      <c r="A4" s="2">
        <f ca="1"/>
        <v>2</v>
      </c>
      <c r="B4" s="2" t="str">
        <f ca="1"/>
        <v>フシギソウ</v>
      </c>
      <c r="D4" t="str">
        <f ca="1"/>
        <v>フシギソウ</v>
      </c>
      <c r="F4">
        <f ca="1"/>
        <v>2</v>
      </c>
      <c r="G4" t="str">
        <f ca="1"/>
        <v>フシギソウ</v>
      </c>
      <c r="I4">
        <f ca="1"/>
        <v>2</v>
      </c>
      <c r="J4" t="str">
        <f ca="1"/>
        <v>フシギソウ</v>
      </c>
      <c r="L4" t="str">
        <f ca="1"/>
        <v>Grass</v>
      </c>
      <c r="M4" t="str">
        <f ca="1"/>
        <v>Poison</v>
      </c>
      <c r="N4">
        <f ca="1"/>
        <v>0</v>
      </c>
      <c r="O4">
        <f ca="1"/>
        <v>0</v>
      </c>
      <c r="Q4" t="str">
        <f ca="1"/>
        <v>Ivysaur</v>
      </c>
      <c r="S4" t="s">
        <v>3289</v>
      </c>
      <c r="T4" t="s">
        <v>890</v>
      </c>
      <c r="V4" t="str">
        <f ca="1"/>
        <v/>
      </c>
      <c r="W4" t="str">
        <f ca="1"/>
        <v/>
      </c>
      <c r="X4" t="str">
        <f ca="1"/>
        <v>Ivysaur</v>
      </c>
      <c r="Y4" t="str">
        <f ca="1"/>
        <v>Ivysaur</v>
      </c>
    </row>
    <row r="5" spans="1:25">
      <c r="A5" s="2">
        <f ca="1"/>
        <v>3</v>
      </c>
      <c r="B5" s="2" t="str">
        <f ca="1"/>
        <v>フシギバナ</v>
      </c>
      <c r="D5" t="str">
        <f ca="1"/>
        <v>フシギバナ</v>
      </c>
      <c r="F5">
        <f ca="1"/>
        <v>3</v>
      </c>
      <c r="G5" t="str">
        <f ca="1"/>
        <v>フシギバナ</v>
      </c>
      <c r="I5">
        <f ca="1"/>
        <v>3</v>
      </c>
      <c r="J5" t="str">
        <f ca="1"/>
        <v>フシギバナ</v>
      </c>
      <c r="L5" t="str">
        <f ca="1"/>
        <v>#0002</v>
      </c>
      <c r="M5" t="str">
        <f ca="1"/>
        <v>Ivysaur</v>
      </c>
      <c r="N5" t="str">
        <f ca="1"/>
        <v>Ivysaur</v>
      </c>
      <c r="O5">
        <f ca="1"/>
        <v>0</v>
      </c>
      <c r="Q5" t="str">
        <f ca="1"/>
        <v>Venusaur</v>
      </c>
      <c r="S5" t="s">
        <v>3290</v>
      </c>
      <c r="T5" t="s">
        <v>891</v>
      </c>
      <c r="V5" t="str">
        <f ca="1"/>
        <v/>
      </c>
      <c r="W5" t="str">
        <f ca="1"/>
        <v/>
      </c>
      <c r="X5" t="str">
        <f ca="1"/>
        <v>Venusaur</v>
      </c>
      <c r="Y5" t="str">
        <f ca="1"/>
        <v>Venusaur</v>
      </c>
    </row>
    <row r="6" spans="1:25">
      <c r="A6" s="2">
        <f ca="1"/>
        <v>4</v>
      </c>
      <c r="B6" s="2" t="str">
        <f ca="1"/>
        <v>ヒトカゲ</v>
      </c>
      <c r="D6" t="str">
        <f ca="1"/>
        <v>ヒトカゲ</v>
      </c>
      <c r="F6">
        <f ca="1"/>
        <v>4</v>
      </c>
      <c r="G6" t="str">
        <f ca="1"/>
        <v>ヒトカゲ</v>
      </c>
      <c r="I6">
        <f ca="1"/>
        <v>4</v>
      </c>
      <c r="J6" t="str">
        <f ca="1"/>
        <v>ヒトカゲ</v>
      </c>
      <c r="L6" t="str">
        <f ca="1"/>
        <v>Grass</v>
      </c>
      <c r="M6" t="str">
        <f ca="1"/>
        <v>Poison</v>
      </c>
      <c r="N6">
        <f ca="1"/>
        <v>0</v>
      </c>
      <c r="O6">
        <f ca="1"/>
        <v>0</v>
      </c>
      <c r="Q6" t="str">
        <f ca="1"/>
        <v>Charmander</v>
      </c>
      <c r="S6" t="s">
        <v>3291</v>
      </c>
      <c r="T6" t="s">
        <v>892</v>
      </c>
      <c r="V6" t="str">
        <f ca="1"/>
        <v/>
      </c>
      <c r="W6" t="str">
        <f ca="1"/>
        <v/>
      </c>
      <c r="X6" t="str">
        <f ca="1"/>
        <v>Charmander</v>
      </c>
      <c r="Y6" t="str">
        <f ca="1"/>
        <v>Charmander</v>
      </c>
    </row>
    <row r="7" spans="1:25">
      <c r="A7" s="2">
        <f ca="1"/>
        <v>5</v>
      </c>
      <c r="B7" s="2" t="str">
        <f ca="1"/>
        <v>リザード</v>
      </c>
      <c r="D7" t="str">
        <f ca="1"/>
        <v>リザード</v>
      </c>
      <c r="F7">
        <f ca="1"/>
        <v>5</v>
      </c>
      <c r="G7" t="str">
        <f ca="1"/>
        <v>リザード</v>
      </c>
      <c r="I7">
        <f ca="1"/>
        <v>5</v>
      </c>
      <c r="J7" t="str">
        <f ca="1"/>
        <v>リザード</v>
      </c>
      <c r="L7" t="str">
        <f ca="1"/>
        <v>#0003</v>
      </c>
      <c r="M7" t="str">
        <f ca="1"/>
        <v>Venusaur</v>
      </c>
      <c r="N7" t="str">
        <f ca="1"/>
        <v>Venusaur</v>
      </c>
      <c r="O7">
        <f ca="1"/>
        <v>0</v>
      </c>
      <c r="Q7" t="str">
        <f ca="1"/>
        <v>Charmeleon</v>
      </c>
      <c r="S7" t="s">
        <v>3008</v>
      </c>
      <c r="V7" t="str">
        <f ca="1"/>
        <v/>
      </c>
      <c r="W7" t="str">
        <f ca="1"/>
        <v/>
      </c>
      <c r="X7" t="str">
        <f ca="1"/>
        <v/>
      </c>
      <c r="Y7" t="str">
        <f ca="1"/>
        <v/>
      </c>
    </row>
    <row r="8" spans="1:25">
      <c r="A8" s="2">
        <f ca="1"/>
        <v>6</v>
      </c>
      <c r="B8" s="2" t="str">
        <f ca="1"/>
        <v>リザードン</v>
      </c>
      <c r="D8" t="str">
        <f ca="1"/>
        <v>リザードン</v>
      </c>
      <c r="F8">
        <f ca="1"/>
        <v>6</v>
      </c>
      <c r="G8" t="str">
        <f ca="1"/>
        <v>リザードン</v>
      </c>
      <c r="I8">
        <f ca="1"/>
        <v>6</v>
      </c>
      <c r="J8" t="str">
        <f ca="1"/>
        <v>リザードン</v>
      </c>
      <c r="L8" t="str">
        <f ca="1"/>
        <v>Grass</v>
      </c>
      <c r="M8" t="str">
        <f ca="1"/>
        <v>Poison</v>
      </c>
      <c r="N8">
        <f ca="1"/>
        <v>0</v>
      </c>
      <c r="O8">
        <f ca="1"/>
        <v>0</v>
      </c>
      <c r="Q8" t="str">
        <f ca="1"/>
        <v>Charizard</v>
      </c>
      <c r="S8" t="s">
        <v>3292</v>
      </c>
      <c r="T8" t="s">
        <v>893</v>
      </c>
      <c r="V8" t="str">
        <f ca="1"/>
        <v/>
      </c>
      <c r="W8" t="str">
        <f ca="1"/>
        <v/>
      </c>
      <c r="X8" t="str">
        <f ca="1"/>
        <v>Charmeleon</v>
      </c>
      <c r="Y8" t="str">
        <f ca="1"/>
        <v>Charmeleon</v>
      </c>
    </row>
    <row r="9" spans="1:25">
      <c r="A9" s="2">
        <f ca="1"/>
        <v>7</v>
      </c>
      <c r="B9" s="2" t="str">
        <f ca="1"/>
        <v>ゼニガメ</v>
      </c>
      <c r="D9" t="str">
        <f ca="1"/>
        <v>ゼニガメ</v>
      </c>
      <c r="F9">
        <f ca="1"/>
        <v>7</v>
      </c>
      <c r="G9" t="str">
        <f ca="1"/>
        <v>ゼニガメ</v>
      </c>
      <c r="I9">
        <f ca="1"/>
        <v>7</v>
      </c>
      <c r="J9" t="str">
        <f ca="1"/>
        <v>ゼニガメ</v>
      </c>
      <c r="L9" t="str">
        <f ca="1"/>
        <v>#0004</v>
      </c>
      <c r="M9" t="str">
        <f ca="1"/>
        <v>Charmander</v>
      </c>
      <c r="N9" t="str">
        <f ca="1"/>
        <v>Charmander</v>
      </c>
      <c r="O9">
        <f ca="1"/>
        <v>0</v>
      </c>
      <c r="Q9" t="str">
        <f ca="1"/>
        <v>Squirtle</v>
      </c>
      <c r="S9" t="s">
        <v>3293</v>
      </c>
      <c r="T9" t="s">
        <v>894</v>
      </c>
      <c r="V9" t="str">
        <f ca="1"/>
        <v/>
      </c>
      <c r="W9" t="str">
        <f ca="1"/>
        <v/>
      </c>
      <c r="X9" t="str">
        <f ca="1"/>
        <v>Charizard</v>
      </c>
      <c r="Y9" t="str">
        <f ca="1"/>
        <v>Charizard</v>
      </c>
    </row>
    <row r="10" spans="1:25">
      <c r="A10" s="2">
        <f ca="1"/>
        <v>8</v>
      </c>
      <c r="B10" s="2" t="str">
        <f ca="1"/>
        <v>カメール</v>
      </c>
      <c r="D10" t="str">
        <f ca="1"/>
        <v>カメール</v>
      </c>
      <c r="F10">
        <f ca="1"/>
        <v>8</v>
      </c>
      <c r="G10" t="str">
        <f ca="1"/>
        <v>カメール</v>
      </c>
      <c r="I10">
        <f ca="1"/>
        <v>8</v>
      </c>
      <c r="J10" t="str">
        <f ca="1"/>
        <v>カメール</v>
      </c>
      <c r="L10" t="str">
        <f ca="1"/>
        <v>Fire</v>
      </c>
      <c r="M10">
        <f ca="1"/>
        <v>0</v>
      </c>
      <c r="N10">
        <f ca="1"/>
        <v>0</v>
      </c>
      <c r="O10">
        <f ca="1"/>
        <v>0</v>
      </c>
      <c r="Q10" t="str">
        <f ca="1"/>
        <v>Wartortle</v>
      </c>
      <c r="S10" t="s">
        <v>3008</v>
      </c>
      <c r="T10" t="s">
        <v>3038</v>
      </c>
      <c r="V10" t="str">
        <f ca="1"/>
        <v/>
      </c>
      <c r="W10" t="str">
        <f ca="1"/>
        <v/>
      </c>
      <c r="X10" t="str">
        <f ca="1"/>
        <v/>
      </c>
      <c r="Y10" t="str">
        <f ca="1"/>
        <v/>
      </c>
    </row>
    <row r="11" spans="1:25">
      <c r="A11" s="2">
        <f ca="1"/>
        <v>9</v>
      </c>
      <c r="B11" s="2" t="str">
        <f ca="1"/>
        <v>カメックス</v>
      </c>
      <c r="D11" t="str">
        <f ca="1"/>
        <v>カメックス</v>
      </c>
      <c r="F11">
        <f ca="1"/>
        <v>9</v>
      </c>
      <c r="G11" t="str">
        <f ca="1"/>
        <v>カメックス</v>
      </c>
      <c r="I11">
        <f ca="1"/>
        <v>9</v>
      </c>
      <c r="J11" t="str">
        <f ca="1"/>
        <v>カメックス</v>
      </c>
      <c r="L11" t="str">
        <f ca="1"/>
        <v>#0005</v>
      </c>
      <c r="M11" t="str">
        <f ca="1"/>
        <v>Charmeleon</v>
      </c>
      <c r="N11" t="str">
        <f ca="1"/>
        <v>Charmeleon</v>
      </c>
      <c r="O11">
        <f ca="1"/>
        <v>0</v>
      </c>
      <c r="Q11" t="str">
        <f ca="1"/>
        <v>Blastoise</v>
      </c>
      <c r="S11" t="s">
        <v>3294</v>
      </c>
      <c r="T11" t="s">
        <v>895</v>
      </c>
      <c r="V11" t="str">
        <f ca="1"/>
        <v/>
      </c>
      <c r="W11" t="str">
        <f ca="1"/>
        <v/>
      </c>
      <c r="X11" t="str">
        <f ca="1"/>
        <v>Squirtle</v>
      </c>
      <c r="Y11" t="str">
        <f ca="1"/>
        <v>Squirtle</v>
      </c>
    </row>
    <row r="12" spans="1:25">
      <c r="A12" s="2">
        <f ca="1"/>
        <v>10</v>
      </c>
      <c r="B12" s="2" t="str">
        <f ca="1"/>
        <v>キャタピー</v>
      </c>
      <c r="D12" t="str">
        <f ca="1"/>
        <v>キャタピー</v>
      </c>
      <c r="F12">
        <f ca="1"/>
        <v>10</v>
      </c>
      <c r="G12" t="str">
        <f ca="1"/>
        <v>キャタピー</v>
      </c>
      <c r="I12">
        <f ca="1"/>
        <v>10</v>
      </c>
      <c r="J12" t="str">
        <f ca="1"/>
        <v>キャタピー</v>
      </c>
      <c r="L12" t="str">
        <f ca="1"/>
        <v>Fire</v>
      </c>
      <c r="M12">
        <f ca="1"/>
        <v>0</v>
      </c>
      <c r="N12">
        <f ca="1"/>
        <v>0</v>
      </c>
      <c r="O12">
        <f ca="1"/>
        <v>0</v>
      </c>
      <c r="Q12" t="str">
        <f ca="1"/>
        <v>Caterpie</v>
      </c>
      <c r="S12" t="s">
        <v>3013</v>
      </c>
      <c r="V12" t="str">
        <f ca="1"/>
        <v/>
      </c>
      <c r="W12" t="str">
        <f ca="1"/>
        <v/>
      </c>
      <c r="X12" t="str">
        <f ca="1"/>
        <v/>
      </c>
      <c r="Y12" t="str">
        <f ca="1"/>
        <v/>
      </c>
    </row>
    <row r="13" spans="1:25">
      <c r="A13" s="2">
        <f ca="1"/>
        <v>11</v>
      </c>
      <c r="B13" s="2" t="str">
        <f ca="1"/>
        <v>トランセル</v>
      </c>
      <c r="D13" t="str">
        <f ca="1"/>
        <v>トランセル</v>
      </c>
      <c r="F13">
        <f ca="1"/>
        <v>11</v>
      </c>
      <c r="G13" t="str">
        <f ca="1"/>
        <v>トランセル</v>
      </c>
      <c r="I13">
        <f ca="1"/>
        <v>11</v>
      </c>
      <c r="J13" t="str">
        <f ca="1"/>
        <v>トランセル</v>
      </c>
      <c r="L13" t="str">
        <f ca="1"/>
        <v>#0006</v>
      </c>
      <c r="M13" t="str">
        <f ca="1"/>
        <v>Charizard</v>
      </c>
      <c r="N13" t="str">
        <f ca="1"/>
        <v>Charizard</v>
      </c>
      <c r="O13">
        <f ca="1"/>
        <v>0</v>
      </c>
      <c r="Q13" t="str">
        <f ca="1"/>
        <v>Metapod</v>
      </c>
      <c r="S13" t="s">
        <v>3295</v>
      </c>
      <c r="T13" t="s">
        <v>896</v>
      </c>
      <c r="V13" t="str">
        <f ca="1"/>
        <v/>
      </c>
      <c r="W13" t="str">
        <f ca="1"/>
        <v/>
      </c>
      <c r="X13" t="str">
        <f ca="1"/>
        <v>Wartortle</v>
      </c>
      <c r="Y13" t="str">
        <f ca="1"/>
        <v>Wartortle</v>
      </c>
    </row>
    <row r="14" spans="1:25">
      <c r="A14" s="2">
        <f ca="1"/>
        <v>12</v>
      </c>
      <c r="B14" s="2" t="str">
        <f ca="1"/>
        <v>バタフリー</v>
      </c>
      <c r="D14" t="str">
        <f ca="1"/>
        <v>バタフリー</v>
      </c>
      <c r="F14">
        <f ca="1"/>
        <v>12</v>
      </c>
      <c r="G14" t="str">
        <f ca="1"/>
        <v>バタフリー</v>
      </c>
      <c r="I14">
        <f ca="1"/>
        <v>12</v>
      </c>
      <c r="J14" t="str">
        <f ca="1"/>
        <v>バタフリー</v>
      </c>
      <c r="L14" t="str">
        <f ca="1"/>
        <v>Fire</v>
      </c>
      <c r="M14" t="str">
        <f ca="1"/>
        <v>Flying</v>
      </c>
      <c r="N14">
        <f ca="1"/>
        <v>0</v>
      </c>
      <c r="O14">
        <f ca="1"/>
        <v>0</v>
      </c>
      <c r="Q14" t="str">
        <f ca="1"/>
        <v>Butterfree</v>
      </c>
      <c r="S14" t="s">
        <v>3296</v>
      </c>
      <c r="T14" t="s">
        <v>897</v>
      </c>
      <c r="V14" t="str">
        <f ca="1"/>
        <v/>
      </c>
      <c r="W14" t="str">
        <f ca="1"/>
        <v/>
      </c>
      <c r="X14" t="str">
        <f ca="1"/>
        <v>Blastoise</v>
      </c>
      <c r="Y14" t="str">
        <f ca="1"/>
        <v>Blastoise</v>
      </c>
    </row>
    <row r="15" spans="1:25">
      <c r="A15" s="2">
        <f ca="1"/>
        <v>13</v>
      </c>
      <c r="B15" s="2" t="str">
        <f ca="1"/>
        <v>ビードル</v>
      </c>
      <c r="D15" t="str">
        <f ca="1"/>
        <v>ビードル</v>
      </c>
      <c r="F15">
        <f ca="1"/>
        <v>13</v>
      </c>
      <c r="G15" t="str">
        <f ca="1"/>
        <v>ビードル</v>
      </c>
      <c r="I15">
        <f ca="1"/>
        <v>13</v>
      </c>
      <c r="J15" t="str">
        <f ca="1"/>
        <v>ビードル</v>
      </c>
      <c r="L15" t="str">
        <f ca="1"/>
        <v>#0007</v>
      </c>
      <c r="M15" t="str">
        <f ca="1"/>
        <v>Squirtle</v>
      </c>
      <c r="N15" t="str">
        <f ca="1"/>
        <v>Squirtle</v>
      </c>
      <c r="O15">
        <f ca="1"/>
        <v>0</v>
      </c>
      <c r="Q15" t="str">
        <f ca="1"/>
        <v>Weedle</v>
      </c>
      <c r="S15" t="s">
        <v>3297</v>
      </c>
      <c r="T15" t="s">
        <v>898</v>
      </c>
      <c r="V15" t="str">
        <f ca="1"/>
        <v/>
      </c>
      <c r="W15" t="str">
        <f ca="1"/>
        <v/>
      </c>
      <c r="X15" t="str">
        <f ca="1"/>
        <v>Caterpie</v>
      </c>
      <c r="Y15" t="str">
        <f ca="1"/>
        <v>Caterpie</v>
      </c>
    </row>
    <row r="16" spans="1:25">
      <c r="A16" s="2">
        <f ca="1"/>
        <v>14</v>
      </c>
      <c r="B16" s="2" t="str">
        <f ca="1"/>
        <v>コクーン</v>
      </c>
      <c r="D16" t="str">
        <f ca="1"/>
        <v>コクーン</v>
      </c>
      <c r="F16">
        <f ca="1"/>
        <v>14</v>
      </c>
      <c r="G16" t="str">
        <f ca="1"/>
        <v>コクーン</v>
      </c>
      <c r="I16">
        <f ca="1"/>
        <v>14</v>
      </c>
      <c r="J16" t="str">
        <f ca="1"/>
        <v>コクーン</v>
      </c>
      <c r="L16" t="str">
        <f ca="1"/>
        <v>Water</v>
      </c>
      <c r="M16">
        <f ca="1"/>
        <v>0</v>
      </c>
      <c r="N16">
        <f ca="1"/>
        <v>0</v>
      </c>
      <c r="O16">
        <f ca="1"/>
        <v>0</v>
      </c>
      <c r="Q16" t="str">
        <f ca="1"/>
        <v>Kakuna</v>
      </c>
      <c r="S16" t="s">
        <v>3021</v>
      </c>
      <c r="V16" t="str">
        <f ca="1"/>
        <v/>
      </c>
      <c r="W16" t="str">
        <f ca="1"/>
        <v/>
      </c>
      <c r="X16" t="str">
        <f ca="1"/>
        <v/>
      </c>
      <c r="Y16" t="str">
        <f ca="1"/>
        <v/>
      </c>
    </row>
    <row r="17" spans="1:25">
      <c r="A17" s="2">
        <f ca="1"/>
        <v>15</v>
      </c>
      <c r="B17" s="2" t="str">
        <f ca="1"/>
        <v>スピアー</v>
      </c>
      <c r="D17" t="str">
        <f ca="1"/>
        <v>スピアー</v>
      </c>
      <c r="F17">
        <f ca="1"/>
        <v>15</v>
      </c>
      <c r="G17" t="str">
        <f ca="1"/>
        <v>スピアー</v>
      </c>
      <c r="I17">
        <f ca="1"/>
        <v>15</v>
      </c>
      <c r="J17" t="str">
        <f ca="1"/>
        <v>スピアー</v>
      </c>
      <c r="L17" t="str">
        <f ca="1"/>
        <v>#0008</v>
      </c>
      <c r="M17" t="str">
        <f ca="1"/>
        <v>Wartortle</v>
      </c>
      <c r="N17" t="str">
        <f ca="1"/>
        <v>Wartortle</v>
      </c>
      <c r="O17">
        <f ca="1"/>
        <v>0</v>
      </c>
      <c r="Q17" t="str">
        <f ca="1"/>
        <v>Beedrill</v>
      </c>
      <c r="S17" t="s">
        <v>3298</v>
      </c>
      <c r="T17" t="s">
        <v>899</v>
      </c>
      <c r="V17" t="str">
        <f ca="1"/>
        <v/>
      </c>
      <c r="W17" t="str">
        <f ca="1"/>
        <v/>
      </c>
      <c r="X17" t="str">
        <f ca="1"/>
        <v>Metapod</v>
      </c>
      <c r="Y17" t="str">
        <f ca="1"/>
        <v>Metapod</v>
      </c>
    </row>
    <row r="18" spans="1:25">
      <c r="A18" s="2">
        <f ca="1"/>
        <v>16</v>
      </c>
      <c r="B18" s="2" t="str">
        <f ca="1"/>
        <v>ポッポ</v>
      </c>
      <c r="D18" t="str">
        <f ca="1"/>
        <v>ポッポ</v>
      </c>
      <c r="F18">
        <f ca="1"/>
        <v>16</v>
      </c>
      <c r="G18" t="str">
        <f ca="1"/>
        <v>ポッポ</v>
      </c>
      <c r="I18">
        <f ca="1"/>
        <v>16</v>
      </c>
      <c r="J18" t="str">
        <f ca="1"/>
        <v>ポッポ</v>
      </c>
      <c r="L18" t="str">
        <f ca="1"/>
        <v>Water</v>
      </c>
      <c r="M18">
        <f ca="1"/>
        <v>0</v>
      </c>
      <c r="N18">
        <f ca="1"/>
        <v>0</v>
      </c>
      <c r="O18">
        <f ca="1"/>
        <v>0</v>
      </c>
      <c r="Q18" t="str">
        <f ca="1"/>
        <v>Pidgey</v>
      </c>
      <c r="S18" t="s">
        <v>3299</v>
      </c>
      <c r="T18" t="s">
        <v>900</v>
      </c>
      <c r="V18" t="str">
        <f ca="1"/>
        <v/>
      </c>
      <c r="W18" t="str">
        <f ca="1"/>
        <v/>
      </c>
      <c r="X18" t="str">
        <f ca="1"/>
        <v>Butterfree</v>
      </c>
      <c r="Y18" t="str">
        <f ca="1"/>
        <v>Butterfree</v>
      </c>
    </row>
    <row r="19" spans="1:25">
      <c r="A19" s="2">
        <f ca="1"/>
        <v>17</v>
      </c>
      <c r="B19" s="2" t="str">
        <f ca="1"/>
        <v>ピジョン</v>
      </c>
      <c r="D19" t="str">
        <f ca="1"/>
        <v>ピジョン</v>
      </c>
      <c r="F19">
        <f ca="1"/>
        <v>17</v>
      </c>
      <c r="G19" t="str">
        <f ca="1"/>
        <v>ピジョン</v>
      </c>
      <c r="I19">
        <f ca="1"/>
        <v>17</v>
      </c>
      <c r="J19" t="str">
        <f ca="1"/>
        <v>ピジョン</v>
      </c>
      <c r="L19" t="str">
        <f ca="1"/>
        <v>#0009</v>
      </c>
      <c r="M19" t="str">
        <f ca="1"/>
        <v>Blastoise</v>
      </c>
      <c r="N19" t="str">
        <f ca="1"/>
        <v>Blastoise</v>
      </c>
      <c r="O19">
        <f ca="1"/>
        <v>0</v>
      </c>
      <c r="Q19" t="str">
        <f ca="1"/>
        <v>Pidgeotto</v>
      </c>
      <c r="S19" t="s">
        <v>3021</v>
      </c>
      <c r="T19" t="s">
        <v>3038</v>
      </c>
      <c r="V19" t="str">
        <f ca="1"/>
        <v/>
      </c>
      <c r="W19" t="str">
        <f ca="1"/>
        <v/>
      </c>
      <c r="X19" t="str">
        <f ca="1"/>
        <v/>
      </c>
      <c r="Y19" t="str">
        <f ca="1"/>
        <v/>
      </c>
    </row>
    <row r="20" spans="1:25">
      <c r="A20" s="2">
        <f ca="1"/>
        <v>18</v>
      </c>
      <c r="B20" s="2" t="str">
        <f ca="1"/>
        <v>ピジョット</v>
      </c>
      <c r="D20" t="str">
        <f ca="1"/>
        <v>ピジョット</v>
      </c>
      <c r="F20">
        <f ca="1"/>
        <v>18</v>
      </c>
      <c r="G20" t="str">
        <f ca="1"/>
        <v>ピジョット</v>
      </c>
      <c r="I20">
        <f ca="1"/>
        <v>18</v>
      </c>
      <c r="J20" t="str">
        <f ca="1"/>
        <v>ピジョット</v>
      </c>
      <c r="L20" t="str">
        <f ca="1"/>
        <v>Water</v>
      </c>
      <c r="M20">
        <f ca="1"/>
        <v>0</v>
      </c>
      <c r="N20">
        <f ca="1"/>
        <v>0</v>
      </c>
      <c r="O20">
        <f ca="1"/>
        <v>0</v>
      </c>
      <c r="Q20" t="str">
        <f ca="1"/>
        <v>Pidgeot</v>
      </c>
      <c r="S20" t="s">
        <v>3300</v>
      </c>
      <c r="T20" t="s">
        <v>901</v>
      </c>
      <c r="V20" t="str">
        <f ca="1"/>
        <v/>
      </c>
      <c r="W20" t="str">
        <f ca="1"/>
        <v/>
      </c>
      <c r="X20" t="str">
        <f ca="1"/>
        <v>Weedle</v>
      </c>
      <c r="Y20" t="str">
        <f ca="1"/>
        <v>Weedle</v>
      </c>
    </row>
    <row r="21" spans="1:25">
      <c r="A21" s="2">
        <f ca="1"/>
        <v>19</v>
      </c>
      <c r="B21" s="2" t="str">
        <f ca="1"/>
        <v>コラッタ</v>
      </c>
      <c r="D21" t="str">
        <f ca="1"/>
        <v>コラッタ</v>
      </c>
      <c r="F21">
        <f ca="1"/>
        <v>19</v>
      </c>
      <c r="G21" t="str">
        <f ca="1"/>
        <v>コラッタ</v>
      </c>
      <c r="I21">
        <f ca="1"/>
        <v>19</v>
      </c>
      <c r="J21" t="str">
        <f ca="1"/>
        <v>コラッタ</v>
      </c>
      <c r="L21" t="str">
        <f ca="1"/>
        <v>#0010</v>
      </c>
      <c r="M21" t="str">
        <f ca="1"/>
        <v>Caterpie</v>
      </c>
      <c r="N21" t="str">
        <f ca="1"/>
        <v>Caterpie</v>
      </c>
      <c r="O21">
        <f ca="1"/>
        <v>0</v>
      </c>
      <c r="Q21" t="str">
        <f ca="1"/>
        <v>Rattata</v>
      </c>
      <c r="S21" t="s">
        <v>3021</v>
      </c>
      <c r="T21" t="s">
        <v>3054</v>
      </c>
      <c r="V21" t="str">
        <f ca="1"/>
        <v/>
      </c>
      <c r="W21" t="str">
        <f ca="1"/>
        <v/>
      </c>
      <c r="X21" t="str">
        <f ca="1"/>
        <v/>
      </c>
      <c r="Y21" t="str">
        <f ca="1"/>
        <v/>
      </c>
    </row>
    <row r="22" spans="1:25">
      <c r="A22" s="2">
        <f ca="1"/>
        <v>19</v>
      </c>
      <c r="B22" s="2" t="str">
        <f ca="1"/>
        <v>コラッタ</v>
      </c>
      <c r="D22" t="str">
        <f ca="1"/>
        <v>ラッタ</v>
      </c>
      <c r="F22">
        <f ca="1"/>
        <v>19</v>
      </c>
      <c r="G22" t="str">
        <f ca="1"/>
        <v>コラッタ</v>
      </c>
      <c r="I22">
        <f ca="1"/>
        <v>19</v>
      </c>
      <c r="J22" t="str">
        <f ca="1"/>
        <v>コラッタ(アローラのすがた)</v>
      </c>
      <c r="L22" t="str">
        <f ca="1"/>
        <v>Bug</v>
      </c>
      <c r="M22">
        <f ca="1"/>
        <v>0</v>
      </c>
      <c r="N22">
        <f ca="1"/>
        <v>0</v>
      </c>
      <c r="O22">
        <f ca="1"/>
        <v>0</v>
      </c>
      <c r="Q22" t="str">
        <f ca="1"/>
        <v>Raticate</v>
      </c>
      <c r="S22" t="s">
        <v>3301</v>
      </c>
      <c r="T22" t="s">
        <v>902</v>
      </c>
      <c r="V22" t="str">
        <f ca="1"/>
        <v/>
      </c>
      <c r="W22" t="str">
        <f ca="1"/>
        <v/>
      </c>
      <c r="X22" t="str">
        <f ca="1"/>
        <v>Kakuna</v>
      </c>
      <c r="Y22" t="str">
        <f ca="1"/>
        <v>Kakuna</v>
      </c>
    </row>
    <row r="23" spans="1:25">
      <c r="A23" s="2" t="str">
        <f ca="1"/>
        <v>(アローラのすがた)</v>
      </c>
      <c r="B23" s="2" t="str">
        <f ca="1"/>
        <v>あく</v>
      </c>
      <c r="D23" t="str">
        <f ca="1"/>
        <v>オニスズメ</v>
      </c>
      <c r="F23">
        <f ca="1"/>
        <v>19</v>
      </c>
      <c r="G23" t="str">
        <f ca="1"/>
        <v>コラッタ(アローラのすがた)</v>
      </c>
      <c r="I23">
        <f ca="1"/>
        <v>20</v>
      </c>
      <c r="J23" t="str">
        <f ca="1"/>
        <v>ラッタ</v>
      </c>
      <c r="L23" t="str">
        <f ca="1"/>
        <v>#0011</v>
      </c>
      <c r="M23" t="str">
        <f ca="1"/>
        <v>Metapod</v>
      </c>
      <c r="N23" t="str">
        <f ca="1"/>
        <v>Metapod</v>
      </c>
      <c r="O23">
        <f ca="1"/>
        <v>0</v>
      </c>
      <c r="Q23" t="str">
        <f ca="1"/>
        <v>Spearow</v>
      </c>
      <c r="S23" t="s">
        <v>3302</v>
      </c>
      <c r="T23" t="s">
        <v>903</v>
      </c>
      <c r="V23" t="str">
        <f ca="1"/>
        <v/>
      </c>
      <c r="W23" t="str">
        <f ca="1"/>
        <v/>
      </c>
      <c r="X23" t="str">
        <f ca="1"/>
        <v>Beedrill</v>
      </c>
      <c r="Y23" t="str">
        <f ca="1"/>
        <v>Beedrill</v>
      </c>
    </row>
    <row r="24" spans="1:25">
      <c r="A24" s="2">
        <f ca="1"/>
        <v>20</v>
      </c>
      <c r="B24" s="2" t="str">
        <f ca="1"/>
        <v>ラッタ</v>
      </c>
      <c r="D24" t="str">
        <f ca="1"/>
        <v>オニドリル</v>
      </c>
      <c r="F24">
        <f ca="1"/>
        <v>20</v>
      </c>
      <c r="G24" t="str">
        <f ca="1"/>
        <v>ラッタ</v>
      </c>
      <c r="I24">
        <f ca="1"/>
        <v>20</v>
      </c>
      <c r="J24" t="str">
        <f ca="1"/>
        <v>ラッタ(アローラのすがた)</v>
      </c>
      <c r="L24" t="str">
        <f ca="1"/>
        <v>Bug</v>
      </c>
      <c r="M24">
        <f ca="1"/>
        <v>0</v>
      </c>
      <c r="N24">
        <f ca="1"/>
        <v>0</v>
      </c>
      <c r="O24">
        <f ca="1"/>
        <v>0</v>
      </c>
      <c r="Q24" t="str">
        <f ca="1"/>
        <v>Fearow</v>
      </c>
      <c r="S24" t="s">
        <v>3303</v>
      </c>
      <c r="T24" t="s">
        <v>904</v>
      </c>
      <c r="V24" t="str">
        <f ca="1"/>
        <v/>
      </c>
      <c r="W24" t="str">
        <f ca="1"/>
        <v/>
      </c>
      <c r="X24" t="str">
        <f ca="1"/>
        <v>Pidgey</v>
      </c>
      <c r="Y24" t="str">
        <f ca="1"/>
        <v>Pidgey</v>
      </c>
    </row>
    <row r="25" spans="1:25">
      <c r="A25" s="2">
        <f ca="1"/>
        <v>20</v>
      </c>
      <c r="B25" s="2" t="str">
        <f ca="1"/>
        <v>ラッタ</v>
      </c>
      <c r="D25" t="str">
        <f ca="1"/>
        <v>アーボ</v>
      </c>
      <c r="F25">
        <f ca="1"/>
        <v>20</v>
      </c>
      <c r="G25" t="str">
        <f ca="1"/>
        <v>ラッタ</v>
      </c>
      <c r="I25">
        <f ca="1"/>
        <v>21</v>
      </c>
      <c r="J25" t="str">
        <f ca="1"/>
        <v>オニスズメ</v>
      </c>
      <c r="L25" t="str">
        <f ca="1"/>
        <v>#0012</v>
      </c>
      <c r="M25" t="str">
        <f ca="1"/>
        <v>Butterfree</v>
      </c>
      <c r="N25" t="str">
        <f ca="1"/>
        <v>Butterfree</v>
      </c>
      <c r="O25">
        <f ca="1"/>
        <v>0</v>
      </c>
      <c r="Q25" t="str">
        <f ca="1"/>
        <v>Ekans</v>
      </c>
      <c r="S25" t="s">
        <v>3018</v>
      </c>
      <c r="T25" t="s">
        <v>3038</v>
      </c>
      <c r="V25" t="str">
        <f ca="1"/>
        <v/>
      </c>
      <c r="W25" t="str">
        <f ca="1"/>
        <v/>
      </c>
      <c r="X25" t="str">
        <f ca="1"/>
        <v/>
      </c>
      <c r="Y25" t="str">
        <f ca="1"/>
        <v/>
      </c>
    </row>
    <row r="26" spans="1:25">
      <c r="A26" s="2" t="str">
        <f ca="1"/>
        <v>(アローラのすがた)</v>
      </c>
      <c r="B26" s="2" t="str">
        <f ca="1"/>
        <v>あく</v>
      </c>
      <c r="D26" t="str">
        <f ca="1"/>
        <v>アーボック</v>
      </c>
      <c r="F26">
        <f ca="1"/>
        <v>20</v>
      </c>
      <c r="G26" t="str">
        <f ca="1"/>
        <v>ラッタ(アローラのすがた)</v>
      </c>
      <c r="I26">
        <f ca="1"/>
        <v>22</v>
      </c>
      <c r="J26" t="str">
        <f ca="1"/>
        <v>オニドリル</v>
      </c>
      <c r="L26" t="str">
        <f ca="1"/>
        <v>Bug</v>
      </c>
      <c r="M26" t="str">
        <f ca="1"/>
        <v>Flying</v>
      </c>
      <c r="N26">
        <f ca="1"/>
        <v>0</v>
      </c>
      <c r="O26">
        <f ca="1"/>
        <v>0</v>
      </c>
      <c r="Q26" t="str">
        <f ca="1"/>
        <v>Arbok</v>
      </c>
      <c r="S26" t="s">
        <v>3304</v>
      </c>
      <c r="T26" t="s">
        <v>905</v>
      </c>
      <c r="V26" t="str">
        <f ca="1"/>
        <v/>
      </c>
      <c r="W26" t="str">
        <f ca="1"/>
        <v/>
      </c>
      <c r="X26" t="str">
        <f ca="1"/>
        <v>Pidgeotto</v>
      </c>
      <c r="Y26" t="str">
        <f ca="1"/>
        <v>Pidgeotto</v>
      </c>
    </row>
    <row r="27" spans="1:25">
      <c r="A27" s="2">
        <f ca="1"/>
        <v>21</v>
      </c>
      <c r="B27" s="2" t="str">
        <f ca="1"/>
        <v>オニスズメ</v>
      </c>
      <c r="D27" t="str">
        <f ca="1"/>
        <v>ピカチュウ</v>
      </c>
      <c r="F27">
        <f ca="1"/>
        <v>21</v>
      </c>
      <c r="G27" t="str">
        <f ca="1"/>
        <v>オニスズメ</v>
      </c>
      <c r="I27">
        <f ca="1"/>
        <v>23</v>
      </c>
      <c r="J27" t="str">
        <f ca="1"/>
        <v>アーボ</v>
      </c>
      <c r="L27" t="str">
        <f ca="1"/>
        <v>#0013</v>
      </c>
      <c r="M27" t="str">
        <f ca="1"/>
        <v>Weedle</v>
      </c>
      <c r="N27" t="str">
        <f ca="1"/>
        <v>Weedle</v>
      </c>
      <c r="O27">
        <f ca="1"/>
        <v>0</v>
      </c>
      <c r="Q27" t="str">
        <f ca="1"/>
        <v>Pikachu</v>
      </c>
      <c r="S27" t="s">
        <v>3305</v>
      </c>
      <c r="T27" t="s">
        <v>906</v>
      </c>
      <c r="V27" t="str">
        <f ca="1"/>
        <v/>
      </c>
      <c r="W27" t="str">
        <f ca="1"/>
        <v/>
      </c>
      <c r="X27" t="str">
        <f ca="1"/>
        <v>Pidgeot</v>
      </c>
      <c r="Y27" t="str">
        <f ca="1"/>
        <v>Pidgeot</v>
      </c>
    </row>
    <row r="28" spans="1:25">
      <c r="A28" s="2">
        <f ca="1"/>
        <v>22</v>
      </c>
      <c r="B28" s="2" t="str">
        <f ca="1"/>
        <v>オニドリル</v>
      </c>
      <c r="D28" t="str">
        <f ca="1"/>
        <v>ライチュウ</v>
      </c>
      <c r="F28">
        <f ca="1"/>
        <v>22</v>
      </c>
      <c r="G28" t="str">
        <f ca="1"/>
        <v>オニドリル</v>
      </c>
      <c r="I28">
        <f ca="1"/>
        <v>24</v>
      </c>
      <c r="J28" t="str">
        <f ca="1"/>
        <v>アーボック</v>
      </c>
      <c r="L28" t="str">
        <f ca="1"/>
        <v>Bug</v>
      </c>
      <c r="M28" t="str">
        <f ca="1"/>
        <v>Poison</v>
      </c>
      <c r="N28">
        <f ca="1"/>
        <v>0</v>
      </c>
      <c r="O28">
        <f ca="1"/>
        <v>0</v>
      </c>
      <c r="Q28" t="str">
        <f ca="1"/>
        <v>Raichu</v>
      </c>
      <c r="S28" t="s">
        <v>3306</v>
      </c>
      <c r="T28" t="s">
        <v>907</v>
      </c>
      <c r="V28" t="str">
        <f ca="1"/>
        <v/>
      </c>
      <c r="W28" t="str">
        <f ca="1"/>
        <v/>
      </c>
      <c r="X28" t="str">
        <f ca="1"/>
        <v>Rattata</v>
      </c>
      <c r="Y28" t="str">
        <f ca="1"/>
        <v>Rattata</v>
      </c>
    </row>
    <row r="29" spans="1:25">
      <c r="A29" s="2">
        <f ca="1"/>
        <v>23</v>
      </c>
      <c r="B29" s="2" t="str">
        <f ca="1"/>
        <v>アーボ</v>
      </c>
      <c r="D29" t="str">
        <f ca="1"/>
        <v>サンド</v>
      </c>
      <c r="F29">
        <f ca="1"/>
        <v>23</v>
      </c>
      <c r="G29" t="str">
        <f ca="1"/>
        <v>アーボ</v>
      </c>
      <c r="I29">
        <f ca="1"/>
        <v>25</v>
      </c>
      <c r="J29" t="str">
        <f ca="1"/>
        <v>ピカチュウ</v>
      </c>
      <c r="L29" t="str">
        <f ca="1"/>
        <v>#0014</v>
      </c>
      <c r="M29" t="str">
        <f ca="1"/>
        <v>Kakuna</v>
      </c>
      <c r="N29" t="str">
        <f ca="1"/>
        <v>Kakuna</v>
      </c>
      <c r="O29">
        <f ca="1"/>
        <v>0</v>
      </c>
      <c r="Q29" t="str">
        <f ca="1"/>
        <v>Sandshrew</v>
      </c>
      <c r="S29" t="s">
        <v>3018</v>
      </c>
      <c r="V29" t="str">
        <f ca="1"/>
        <v/>
      </c>
      <c r="W29" t="str">
        <f ca="1"/>
        <v/>
      </c>
      <c r="X29" t="str">
        <f ca="1"/>
        <v/>
      </c>
      <c r="Y29" t="str">
        <f ca="1"/>
        <v/>
      </c>
    </row>
    <row r="30" spans="1:25">
      <c r="A30" s="2">
        <f ca="1"/>
        <v>24</v>
      </c>
      <c r="B30" s="2" t="str">
        <f ca="1"/>
        <v>アーボック</v>
      </c>
      <c r="D30" t="str">
        <f ca="1"/>
        <v>サンドパン</v>
      </c>
      <c r="F30">
        <f ca="1"/>
        <v>24</v>
      </c>
      <c r="G30" t="str">
        <f ca="1"/>
        <v>アーボック</v>
      </c>
      <c r="I30">
        <f ca="1"/>
        <v>26</v>
      </c>
      <c r="J30" t="str">
        <f ca="1"/>
        <v>ライチュウ</v>
      </c>
      <c r="L30" t="str">
        <f ca="1"/>
        <v>Bug</v>
      </c>
      <c r="M30" t="str">
        <f ca="1"/>
        <v>Poison</v>
      </c>
      <c r="N30">
        <f ca="1"/>
        <v>0</v>
      </c>
      <c r="O30">
        <f ca="1"/>
        <v>0</v>
      </c>
      <c r="Q30" t="str">
        <f ca="1"/>
        <v>Sandslash</v>
      </c>
      <c r="S30" t="s">
        <v>907</v>
      </c>
      <c r="T30" t="s">
        <v>907</v>
      </c>
      <c r="V30" t="str">
        <f ca="1"/>
        <v/>
      </c>
      <c r="W30" t="str">
        <f ca="1"/>
        <v>Rattata</v>
      </c>
      <c r="X30" t="str">
        <f ca="1"/>
        <v>Rattata</v>
      </c>
      <c r="Y30" t="str">
        <f ca="1"/>
        <v>Rattata - Alolan Form</v>
      </c>
    </row>
    <row r="31" spans="1:25">
      <c r="A31" s="2">
        <f ca="1"/>
        <v>25</v>
      </c>
      <c r="B31" s="2" t="str">
        <f ca="1"/>
        <v>ピカチュウ</v>
      </c>
      <c r="D31" t="str">
        <f ca="1"/>
        <v>ニドラン♀</v>
      </c>
      <c r="F31">
        <f ca="1"/>
        <v>25</v>
      </c>
      <c r="G31" t="str">
        <f ca="1"/>
        <v>ピカチュウ</v>
      </c>
      <c r="I31">
        <f ca="1"/>
        <v>26</v>
      </c>
      <c r="J31" t="str">
        <f ca="1"/>
        <v>ライチュウ(アローラのすがた)</v>
      </c>
      <c r="L31" t="str">
        <f ca="1"/>
        <v>#0015</v>
      </c>
      <c r="M31" t="str">
        <f ca="1"/>
        <v>Beedrill</v>
      </c>
      <c r="N31" t="str">
        <f ca="1"/>
        <v>Beedrill</v>
      </c>
      <c r="O31">
        <f ca="1"/>
        <v>0</v>
      </c>
      <c r="Q31" t="str">
        <f ca="1"/>
        <v>Nidoran♀</v>
      </c>
      <c r="S31" t="s">
        <v>3307</v>
      </c>
      <c r="T31" t="s">
        <v>3006</v>
      </c>
      <c r="V31" t="str">
        <f ca="1"/>
        <v>Alolan Form</v>
      </c>
      <c r="W31" t="str">
        <f ca="1"/>
        <v/>
      </c>
      <c r="X31" t="str">
        <f ca="1"/>
        <v/>
      </c>
      <c r="Y31" t="str">
        <f ca="1"/>
        <v/>
      </c>
    </row>
    <row r="32" spans="1:25">
      <c r="A32" s="2">
        <f ca="1"/>
        <v>26</v>
      </c>
      <c r="B32" s="2" t="str">
        <f ca="1"/>
        <v>ライチュウ</v>
      </c>
      <c r="D32" t="str">
        <f ca="1"/>
        <v>ニドリーナ</v>
      </c>
      <c r="F32">
        <f ca="1"/>
        <v>26</v>
      </c>
      <c r="G32" t="str">
        <f ca="1"/>
        <v>ライチュウ</v>
      </c>
      <c r="I32">
        <f ca="1"/>
        <v>27</v>
      </c>
      <c r="J32" t="str">
        <f ca="1"/>
        <v>サンド</v>
      </c>
      <c r="L32" t="str">
        <f ca="1"/>
        <v>Bug</v>
      </c>
      <c r="M32" t="str">
        <f ca="1"/>
        <v>Poison</v>
      </c>
      <c r="N32">
        <f ca="1"/>
        <v>0</v>
      </c>
      <c r="O32">
        <f ca="1"/>
        <v>0</v>
      </c>
      <c r="Q32" t="str">
        <f ca="1"/>
        <v>Nidorina</v>
      </c>
      <c r="S32" t="s">
        <v>3308</v>
      </c>
      <c r="T32" t="s">
        <v>908</v>
      </c>
      <c r="V32" t="str">
        <f ca="1"/>
        <v/>
      </c>
      <c r="W32" t="str">
        <f ca="1"/>
        <v/>
      </c>
      <c r="X32" t="str">
        <f ca="1"/>
        <v>Raticate</v>
      </c>
      <c r="Y32" t="str">
        <f ca="1"/>
        <v>Raticate</v>
      </c>
    </row>
    <row r="33" spans="1:25">
      <c r="A33" s="2">
        <f ca="1"/>
        <v>26</v>
      </c>
      <c r="B33" s="2" t="str">
        <f ca="1"/>
        <v>ライチュウ</v>
      </c>
      <c r="D33" t="str">
        <f ca="1"/>
        <v>ニドクイン</v>
      </c>
      <c r="F33">
        <f ca="1"/>
        <v>26</v>
      </c>
      <c r="G33" t="str">
        <f ca="1"/>
        <v>ライチュウ</v>
      </c>
      <c r="I33">
        <f ca="1"/>
        <v>27</v>
      </c>
      <c r="J33" t="str">
        <f ca="1"/>
        <v>サンド(アローラのすがた)</v>
      </c>
      <c r="L33" t="str">
        <f ca="1"/>
        <v>#0016</v>
      </c>
      <c r="M33" t="str">
        <f ca="1"/>
        <v>Pidgey</v>
      </c>
      <c r="N33" t="str">
        <f ca="1"/>
        <v>Pidgey</v>
      </c>
      <c r="O33">
        <f ca="1"/>
        <v>0</v>
      </c>
      <c r="Q33" t="str">
        <f ca="1"/>
        <v>Nidoqueen</v>
      </c>
      <c r="S33" t="s">
        <v>908</v>
      </c>
      <c r="T33" t="s">
        <v>908</v>
      </c>
      <c r="V33" t="str">
        <f ca="1"/>
        <v/>
      </c>
      <c r="W33" t="str">
        <f ca="1"/>
        <v>Raticate</v>
      </c>
      <c r="X33" t="str">
        <f ca="1"/>
        <v>Raticate</v>
      </c>
      <c r="Y33" t="str">
        <f ca="1"/>
        <v>Raticate</v>
      </c>
    </row>
    <row r="34" spans="1:25">
      <c r="A34" s="2" t="str">
        <f ca="1"/>
        <v>(アローラのすがた)</v>
      </c>
      <c r="B34" s="2" t="str">
        <f ca="1"/>
        <v>でんき</v>
      </c>
      <c r="D34" t="str">
        <f ca="1"/>
        <v>ニドラン♂</v>
      </c>
      <c r="F34">
        <f ca="1"/>
        <v>26</v>
      </c>
      <c r="G34" t="str">
        <f ca="1"/>
        <v>ライチュウ(アローラのすがた)</v>
      </c>
      <c r="I34">
        <f ca="1"/>
        <v>28</v>
      </c>
      <c r="J34" t="str">
        <f ca="1"/>
        <v>サンドパン</v>
      </c>
      <c r="L34" t="str">
        <f ca="1"/>
        <v>Normal</v>
      </c>
      <c r="M34" t="str">
        <f ca="1"/>
        <v>Flying</v>
      </c>
      <c r="N34">
        <f ca="1"/>
        <v>0</v>
      </c>
      <c r="O34">
        <f ca="1"/>
        <v>0</v>
      </c>
      <c r="Q34" t="str">
        <f ca="1"/>
        <v>Nidoran♂</v>
      </c>
      <c r="S34" t="s">
        <v>3309</v>
      </c>
      <c r="T34" t="s">
        <v>909</v>
      </c>
      <c r="V34" t="str">
        <f ca="1"/>
        <v/>
      </c>
      <c r="W34" t="str">
        <f ca="1"/>
        <v/>
      </c>
      <c r="X34" t="str">
        <f ca="1"/>
        <v>Spearow</v>
      </c>
      <c r="Y34" t="str">
        <f ca="1"/>
        <v>Spearow</v>
      </c>
    </row>
    <row r="35" spans="1:25">
      <c r="A35" s="2">
        <f ca="1"/>
        <v>27</v>
      </c>
      <c r="B35" s="2" t="str">
        <f ca="1"/>
        <v>サンド</v>
      </c>
      <c r="D35" t="str">
        <f ca="1"/>
        <v>ニドリーノ</v>
      </c>
      <c r="F35">
        <f ca="1"/>
        <v>27</v>
      </c>
      <c r="G35" t="str">
        <f ca="1"/>
        <v>サンド</v>
      </c>
      <c r="I35">
        <f ca="1"/>
        <v>28</v>
      </c>
      <c r="J35" t="str">
        <f ca="1"/>
        <v>サンドパン(アローラのすがた)</v>
      </c>
      <c r="L35" t="str">
        <f ca="1"/>
        <v>#0017</v>
      </c>
      <c r="M35" t="str">
        <f ca="1"/>
        <v>Pidgeotto</v>
      </c>
      <c r="N35" t="str">
        <f ca="1"/>
        <v>Pidgeotto</v>
      </c>
      <c r="O35">
        <f ca="1"/>
        <v>0</v>
      </c>
      <c r="Q35" t="str">
        <f ca="1"/>
        <v>Nidorino</v>
      </c>
      <c r="S35" t="s">
        <v>3310</v>
      </c>
      <c r="T35" t="s">
        <v>910</v>
      </c>
      <c r="V35" t="str">
        <f ca="1"/>
        <v/>
      </c>
      <c r="W35" t="str">
        <f ca="1"/>
        <v/>
      </c>
      <c r="X35" t="str">
        <f ca="1"/>
        <v>Fearow</v>
      </c>
      <c r="Y35" t="str">
        <f ca="1"/>
        <v>Fearow</v>
      </c>
    </row>
    <row r="36" spans="1:25">
      <c r="A36" s="2">
        <f ca="1"/>
        <v>27</v>
      </c>
      <c r="B36" s="2" t="str">
        <f ca="1"/>
        <v>サンド</v>
      </c>
      <c r="D36" t="str">
        <f ca="1"/>
        <v>ニドキング</v>
      </c>
      <c r="F36">
        <f ca="1"/>
        <v>27</v>
      </c>
      <c r="G36" t="str">
        <f ca="1"/>
        <v>サンド</v>
      </c>
      <c r="I36">
        <f ca="1"/>
        <v>29</v>
      </c>
      <c r="J36" t="str">
        <f ca="1"/>
        <v>ニドラン♀</v>
      </c>
      <c r="L36" t="str">
        <f ca="1"/>
        <v>Normal</v>
      </c>
      <c r="M36" t="str">
        <f ca="1"/>
        <v>Flying</v>
      </c>
      <c r="N36">
        <f ca="1"/>
        <v>0</v>
      </c>
      <c r="O36">
        <f ca="1"/>
        <v>0</v>
      </c>
      <c r="Q36" t="str">
        <f ca="1"/>
        <v>Nidoking</v>
      </c>
      <c r="S36" t="s">
        <v>3311</v>
      </c>
      <c r="T36" t="s">
        <v>911</v>
      </c>
      <c r="V36" t="str">
        <f ca="1"/>
        <v/>
      </c>
      <c r="W36" t="str">
        <f ca="1"/>
        <v/>
      </c>
      <c r="X36" t="str">
        <f ca="1"/>
        <v>Ekans</v>
      </c>
      <c r="Y36" t="str">
        <f ca="1"/>
        <v>Ekans</v>
      </c>
    </row>
    <row r="37" spans="1:25">
      <c r="A37" s="2" t="str">
        <f ca="1"/>
        <v>(アローラのすがた)</v>
      </c>
      <c r="B37" s="2" t="str">
        <f ca="1"/>
        <v>こおり</v>
      </c>
      <c r="D37" t="str">
        <f ca="1"/>
        <v>ピッピ</v>
      </c>
      <c r="F37">
        <f ca="1"/>
        <v>27</v>
      </c>
      <c r="G37" t="str">
        <f ca="1"/>
        <v>サンド(アローラのすがた)</v>
      </c>
      <c r="I37">
        <f ca="1"/>
        <v>30</v>
      </c>
      <c r="J37" t="str">
        <f ca="1"/>
        <v>ニドリーナ</v>
      </c>
      <c r="L37" t="str">
        <f ca="1"/>
        <v>#0018</v>
      </c>
      <c r="M37" t="str">
        <f ca="1"/>
        <v>Pidgeot</v>
      </c>
      <c r="N37" t="str">
        <f ca="1"/>
        <v>Pidgeot</v>
      </c>
      <c r="O37">
        <f ca="1"/>
        <v>0</v>
      </c>
      <c r="Q37" t="str">
        <f ca="1"/>
        <v>Clefairy</v>
      </c>
      <c r="S37" t="s">
        <v>3054</v>
      </c>
      <c r="V37" t="str">
        <f ca="1"/>
        <v/>
      </c>
      <c r="W37" t="str">
        <f ca="1"/>
        <v/>
      </c>
      <c r="X37" t="str">
        <f ca="1"/>
        <v/>
      </c>
      <c r="Y37" t="str">
        <f ca="1"/>
        <v/>
      </c>
    </row>
    <row r="38" spans="1:25">
      <c r="A38" s="2">
        <f ca="1"/>
        <v>28</v>
      </c>
      <c r="B38" s="2" t="str">
        <f ca="1"/>
        <v>サンドパン</v>
      </c>
      <c r="D38" t="str">
        <f ca="1"/>
        <v>ピクシー</v>
      </c>
      <c r="F38">
        <f ca="1"/>
        <v>28</v>
      </c>
      <c r="G38" t="str">
        <f ca="1"/>
        <v>サンドパン</v>
      </c>
      <c r="I38">
        <f ca="1"/>
        <v>31</v>
      </c>
      <c r="J38" t="str">
        <f ca="1"/>
        <v>ニドクイン</v>
      </c>
      <c r="L38" t="str">
        <f ca="1"/>
        <v>Normal</v>
      </c>
      <c r="M38" t="str">
        <f ca="1"/>
        <v>Flying</v>
      </c>
      <c r="N38">
        <f ca="1"/>
        <v>0</v>
      </c>
      <c r="O38">
        <f ca="1"/>
        <v>0</v>
      </c>
      <c r="Q38" t="str">
        <f ca="1"/>
        <v>Clefable</v>
      </c>
      <c r="S38" t="s">
        <v>3312</v>
      </c>
      <c r="T38" t="s">
        <v>912</v>
      </c>
      <c r="V38" t="str">
        <f ca="1"/>
        <v/>
      </c>
      <c r="W38" t="str">
        <f ca="1"/>
        <v/>
      </c>
      <c r="X38" t="str">
        <f ca="1"/>
        <v>Arbok</v>
      </c>
      <c r="Y38" t="str">
        <f ca="1"/>
        <v>Arbok</v>
      </c>
    </row>
    <row r="39" spans="1:25">
      <c r="A39" s="2">
        <f ca="1"/>
        <v>28</v>
      </c>
      <c r="B39" s="2" t="str">
        <f ca="1"/>
        <v>サンドパン</v>
      </c>
      <c r="D39" t="str">
        <f ca="1"/>
        <v>ロコン</v>
      </c>
      <c r="F39">
        <f ca="1"/>
        <v>28</v>
      </c>
      <c r="G39" t="str">
        <f ca="1"/>
        <v>サンドパン</v>
      </c>
      <c r="I39">
        <f ca="1"/>
        <v>32</v>
      </c>
      <c r="J39" t="str">
        <f ca="1"/>
        <v>ニドラン♂</v>
      </c>
      <c r="L39" t="str">
        <f ca="1"/>
        <v>#0019</v>
      </c>
      <c r="M39" t="str">
        <f ca="1"/>
        <v>Rattata</v>
      </c>
      <c r="N39" t="str">
        <f ca="1"/>
        <v>Rattata</v>
      </c>
      <c r="O39">
        <f ca="1"/>
        <v>0</v>
      </c>
      <c r="Q39" t="str">
        <f ca="1"/>
        <v>Vulpix</v>
      </c>
      <c r="S39" t="s">
        <v>3313</v>
      </c>
      <c r="T39" t="s">
        <v>913</v>
      </c>
      <c r="V39" t="str">
        <f ca="1"/>
        <v/>
      </c>
      <c r="W39" t="str">
        <f ca="1"/>
        <v/>
      </c>
      <c r="X39" t="str">
        <f ca="1"/>
        <v>Pikachu</v>
      </c>
      <c r="Y39" t="str">
        <f ca="1"/>
        <v>Pikachu</v>
      </c>
    </row>
    <row r="40" spans="1:25">
      <c r="A40" s="2" t="str">
        <f ca="1"/>
        <v>(アローラのすがた)</v>
      </c>
      <c r="B40" s="2" t="str">
        <f ca="1"/>
        <v>こおり</v>
      </c>
      <c r="D40" t="str">
        <f ca="1"/>
        <v>キュウコン</v>
      </c>
      <c r="F40">
        <f ca="1"/>
        <v>28</v>
      </c>
      <c r="G40" t="str">
        <f ca="1"/>
        <v>サンドパン(アローラのすがた)</v>
      </c>
      <c r="I40">
        <f ca="1"/>
        <v>33</v>
      </c>
      <c r="J40" t="str">
        <f ca="1"/>
        <v>ニドリーノ</v>
      </c>
      <c r="L40" t="str">
        <f ca="1"/>
        <v>Normal</v>
      </c>
      <c r="M40">
        <f ca="1"/>
        <v>0</v>
      </c>
      <c r="N40">
        <f ca="1"/>
        <v>0</v>
      </c>
      <c r="O40">
        <f ca="1"/>
        <v>0</v>
      </c>
      <c r="Q40" t="str">
        <f ca="1"/>
        <v>Ninetales</v>
      </c>
      <c r="S40" t="s">
        <v>3026</v>
      </c>
      <c r="V40" t="str">
        <f ca="1"/>
        <v/>
      </c>
      <c r="W40" t="str">
        <f ca="1"/>
        <v/>
      </c>
      <c r="X40" t="str">
        <f ca="1"/>
        <v/>
      </c>
      <c r="Y40" t="str">
        <f ca="1"/>
        <v/>
      </c>
    </row>
    <row r="41" spans="1:25">
      <c r="A41" s="2">
        <f ca="1"/>
        <v>29</v>
      </c>
      <c r="B41" s="2" t="str">
        <f ca="1"/>
        <v>ニドラン♀</v>
      </c>
      <c r="D41" t="str">
        <f ca="1"/>
        <v>プリン</v>
      </c>
      <c r="F41">
        <f ca="1"/>
        <v>29</v>
      </c>
      <c r="G41" t="str">
        <f ca="1"/>
        <v>ニドラン♀</v>
      </c>
      <c r="I41">
        <f ca="1"/>
        <v>34</v>
      </c>
      <c r="J41" t="str">
        <f ca="1"/>
        <v>ニドキング</v>
      </c>
      <c r="L41" t="str">
        <f ca="1"/>
        <v>Rattata</v>
      </c>
      <c r="M41" t="str">
        <f ca="1"/>
        <v>Rattata</v>
      </c>
      <c r="N41">
        <f ca="1"/>
        <v>0</v>
      </c>
      <c r="O41">
        <f ca="1"/>
        <v>0</v>
      </c>
      <c r="Q41" t="str">
        <f ca="1"/>
        <v>Jigglypuff</v>
      </c>
      <c r="S41" t="s">
        <v>3314</v>
      </c>
      <c r="T41" t="s">
        <v>914</v>
      </c>
      <c r="V41" t="str">
        <f ca="1"/>
        <v/>
      </c>
      <c r="W41" t="str">
        <f ca="1"/>
        <v/>
      </c>
      <c r="X41" t="str">
        <f ca="1"/>
        <v>Raichu</v>
      </c>
      <c r="Y41" t="str">
        <f ca="1"/>
        <v>Raichu</v>
      </c>
    </row>
    <row r="42" spans="1:25">
      <c r="A42" s="2">
        <f ca="1"/>
        <v>30</v>
      </c>
      <c r="B42" s="2" t="str">
        <f ca="1"/>
        <v>ニドリーナ</v>
      </c>
      <c r="D42" t="str">
        <f ca="1"/>
        <v>プクリン</v>
      </c>
      <c r="F42">
        <f ca="1"/>
        <v>30</v>
      </c>
      <c r="G42" t="str">
        <f ca="1"/>
        <v>ニドリーナ</v>
      </c>
      <c r="I42">
        <f ca="1"/>
        <v>35</v>
      </c>
      <c r="J42" t="str">
        <f ca="1"/>
        <v>ピッピ</v>
      </c>
      <c r="L42" t="str">
        <f ca="1"/>
        <v>Alolan Form</v>
      </c>
      <c r="M42" t="str">
        <f ca="1"/>
        <v>Dark</v>
      </c>
      <c r="N42" t="str">
        <f ca="1"/>
        <v>Normal</v>
      </c>
      <c r="O42">
        <f ca="1"/>
        <v>0</v>
      </c>
      <c r="Q42" t="str">
        <f ca="1"/>
        <v>Wigglytuff</v>
      </c>
      <c r="S42" t="s">
        <v>914</v>
      </c>
      <c r="T42" t="s">
        <v>914</v>
      </c>
      <c r="V42" t="str">
        <f ca="1"/>
        <v/>
      </c>
      <c r="W42" t="str">
        <f ca="1"/>
        <v>Raichu</v>
      </c>
      <c r="X42" t="str">
        <f ca="1"/>
        <v>Raichu</v>
      </c>
      <c r="Y42" t="str">
        <f ca="1"/>
        <v>Raichu - Alolan Form</v>
      </c>
    </row>
    <row r="43" spans="1:25">
      <c r="A43" s="2">
        <f ca="1"/>
        <v>31</v>
      </c>
      <c r="B43" s="2" t="str">
        <f ca="1"/>
        <v>ニドクイン</v>
      </c>
      <c r="D43" t="str">
        <f ca="1"/>
        <v>ズバット</v>
      </c>
      <c r="F43">
        <f ca="1"/>
        <v>31</v>
      </c>
      <c r="G43" t="str">
        <f ca="1"/>
        <v>ニドクイン</v>
      </c>
      <c r="I43">
        <f ca="1"/>
        <v>36</v>
      </c>
      <c r="J43" t="str">
        <f ca="1"/>
        <v>ピクシー</v>
      </c>
      <c r="L43" t="str">
        <f ca="1"/>
        <v>#0020</v>
      </c>
      <c r="M43" t="str">
        <f ca="1"/>
        <v>Raticate</v>
      </c>
      <c r="N43" t="str">
        <f ca="1"/>
        <v>Raticate</v>
      </c>
      <c r="O43">
        <f ca="1"/>
        <v>0</v>
      </c>
      <c r="Q43" t="str">
        <f ca="1"/>
        <v>Zubat</v>
      </c>
      <c r="S43" t="s">
        <v>3307</v>
      </c>
      <c r="T43" t="s">
        <v>3026</v>
      </c>
      <c r="V43" t="str">
        <f ca="1"/>
        <v>Alolan Form</v>
      </c>
      <c r="W43" t="str">
        <f ca="1"/>
        <v/>
      </c>
      <c r="X43" t="str">
        <f ca="1"/>
        <v/>
      </c>
      <c r="Y43" t="str">
        <f ca="1"/>
        <v/>
      </c>
    </row>
    <row r="44" spans="1:25">
      <c r="A44" s="2">
        <f ca="1"/>
        <v>32</v>
      </c>
      <c r="B44" s="2" t="str">
        <f ca="1"/>
        <v>ニドラン♂</v>
      </c>
      <c r="D44" t="str">
        <f ca="1"/>
        <v>ゴルバット</v>
      </c>
      <c r="F44">
        <f ca="1"/>
        <v>32</v>
      </c>
      <c r="G44" t="str">
        <f ca="1"/>
        <v>ニドラン♂</v>
      </c>
      <c r="I44">
        <f ca="1"/>
        <v>37</v>
      </c>
      <c r="J44" t="str">
        <f ca="1"/>
        <v>ロコン</v>
      </c>
      <c r="L44" t="str">
        <f ca="1"/>
        <v>Normal</v>
      </c>
      <c r="M44">
        <f ca="1"/>
        <v>0</v>
      </c>
      <c r="N44">
        <f ca="1"/>
        <v>0</v>
      </c>
      <c r="O44">
        <f ca="1"/>
        <v>0</v>
      </c>
      <c r="Q44" t="str">
        <f ca="1"/>
        <v>Golbat</v>
      </c>
      <c r="S44" t="s">
        <v>3315</v>
      </c>
      <c r="T44" t="s">
        <v>915</v>
      </c>
      <c r="V44" t="str">
        <f ca="1"/>
        <v/>
      </c>
      <c r="W44" t="str">
        <f ca="1"/>
        <v/>
      </c>
      <c r="X44" t="str">
        <f ca="1"/>
        <v>Sandshrew</v>
      </c>
      <c r="Y44" t="str">
        <f ca="1"/>
        <v>Sandshrew</v>
      </c>
    </row>
    <row r="45" spans="1:25">
      <c r="A45" s="2">
        <f ca="1"/>
        <v>33</v>
      </c>
      <c r="B45" s="2" t="str">
        <f ca="1"/>
        <v>ニドリーノ</v>
      </c>
      <c r="D45" t="str">
        <f ca="1"/>
        <v>ナゾノクサ</v>
      </c>
      <c r="F45">
        <f ca="1"/>
        <v>33</v>
      </c>
      <c r="G45" t="str">
        <f ca="1"/>
        <v>ニドリーノ</v>
      </c>
      <c r="I45">
        <f ca="1"/>
        <v>37</v>
      </c>
      <c r="J45" t="str">
        <f ca="1"/>
        <v>ロコン(アローラのすがた)</v>
      </c>
      <c r="L45" t="str">
        <f ca="1"/>
        <v>Raticate</v>
      </c>
      <c r="M45" t="str">
        <f ca="1"/>
        <v>Raticate</v>
      </c>
      <c r="N45">
        <f ca="1"/>
        <v>0</v>
      </c>
      <c r="O45">
        <f ca="1"/>
        <v>0</v>
      </c>
      <c r="Q45" t="str">
        <f ca="1"/>
        <v>Oddish</v>
      </c>
      <c r="S45" t="s">
        <v>3059</v>
      </c>
      <c r="V45" t="str">
        <f ca="1"/>
        <v/>
      </c>
      <c r="W45" t="str">
        <f ca="1"/>
        <v/>
      </c>
      <c r="X45" t="str">
        <f ca="1"/>
        <v/>
      </c>
      <c r="Y45" t="str">
        <f ca="1"/>
        <v/>
      </c>
    </row>
    <row r="46" spans="1:25">
      <c r="A46" s="2">
        <f ca="1"/>
        <v>34</v>
      </c>
      <c r="B46" s="2" t="str">
        <f ca="1"/>
        <v>ニドキング</v>
      </c>
      <c r="D46" t="str">
        <f ca="1"/>
        <v>クサイハナ</v>
      </c>
      <c r="F46">
        <f ca="1"/>
        <v>34</v>
      </c>
      <c r="G46" t="str">
        <f ca="1"/>
        <v>ニドキング</v>
      </c>
      <c r="I46">
        <f ca="1"/>
        <v>38</v>
      </c>
      <c r="J46" t="str">
        <f ca="1"/>
        <v>キュウコン</v>
      </c>
      <c r="L46" t="str">
        <f ca="1"/>
        <v>Alolan Form</v>
      </c>
      <c r="M46" t="str">
        <f ca="1"/>
        <v>Dark</v>
      </c>
      <c r="N46" t="str">
        <f ca="1"/>
        <v>Normal</v>
      </c>
      <c r="O46">
        <f ca="1"/>
        <v>0</v>
      </c>
      <c r="Q46" t="str">
        <f ca="1"/>
        <v>Gloom</v>
      </c>
      <c r="S46" t="s">
        <v>915</v>
      </c>
      <c r="T46" t="s">
        <v>915</v>
      </c>
      <c r="V46" t="str">
        <f ca="1"/>
        <v/>
      </c>
      <c r="W46" t="str">
        <f ca="1"/>
        <v>Sandshrew</v>
      </c>
      <c r="X46" t="str">
        <f ca="1"/>
        <v>Sandshrew</v>
      </c>
      <c r="Y46" t="str">
        <f ca="1"/>
        <v>Sandshrew - Alolan Form</v>
      </c>
    </row>
    <row r="47" spans="1:25">
      <c r="A47" s="2">
        <f ca="1"/>
        <v>35</v>
      </c>
      <c r="B47" s="2" t="str">
        <f ca="1"/>
        <v>ピッピ</v>
      </c>
      <c r="D47" t="str">
        <f ca="1"/>
        <v>ラフレシア</v>
      </c>
      <c r="F47">
        <f ca="1"/>
        <v>35</v>
      </c>
      <c r="G47" t="str">
        <f ca="1"/>
        <v>ピッピ</v>
      </c>
      <c r="I47">
        <f ca="1"/>
        <v>38</v>
      </c>
      <c r="J47" t="str">
        <f ca="1"/>
        <v>キュウコン(アローラのすがた)</v>
      </c>
      <c r="L47" t="str">
        <f ca="1"/>
        <v>#0021</v>
      </c>
      <c r="M47" t="str">
        <f ca="1"/>
        <v>Spearow</v>
      </c>
      <c r="N47" t="str">
        <f ca="1"/>
        <v>Spearow</v>
      </c>
      <c r="O47">
        <f ca="1"/>
        <v>0</v>
      </c>
      <c r="Q47" t="str">
        <f ca="1"/>
        <v>Vileplume</v>
      </c>
      <c r="S47" t="s">
        <v>3307</v>
      </c>
      <c r="T47" t="s">
        <v>3090</v>
      </c>
      <c r="V47" t="str">
        <f ca="1"/>
        <v>Alolan Form</v>
      </c>
      <c r="W47" t="str">
        <f ca="1"/>
        <v/>
      </c>
      <c r="X47" t="str">
        <f ca="1"/>
        <v/>
      </c>
      <c r="Y47" t="str">
        <f ca="1"/>
        <v/>
      </c>
    </row>
    <row r="48" spans="1:25">
      <c r="A48" s="2">
        <f ca="1"/>
        <v>36</v>
      </c>
      <c r="B48" s="2" t="str">
        <f ca="1"/>
        <v>ピクシー</v>
      </c>
      <c r="D48" t="str">
        <f ca="1"/>
        <v>パラス</v>
      </c>
      <c r="F48">
        <f ca="1"/>
        <v>36</v>
      </c>
      <c r="G48" t="str">
        <f ca="1"/>
        <v>ピクシー</v>
      </c>
      <c r="I48">
        <f ca="1"/>
        <v>39</v>
      </c>
      <c r="J48" t="str">
        <f ca="1"/>
        <v>プリン</v>
      </c>
      <c r="L48" t="str">
        <f ca="1"/>
        <v>Normal</v>
      </c>
      <c r="M48" t="str">
        <f ca="1"/>
        <v>Flying</v>
      </c>
      <c r="N48">
        <f ca="1"/>
        <v>0</v>
      </c>
      <c r="O48">
        <f ca="1"/>
        <v>0</v>
      </c>
      <c r="Q48" t="str">
        <f ca="1"/>
        <v>Paras</v>
      </c>
      <c r="S48" t="s">
        <v>3316</v>
      </c>
      <c r="T48" t="s">
        <v>916</v>
      </c>
      <c r="V48" t="str">
        <f ca="1"/>
        <v/>
      </c>
      <c r="W48" t="str">
        <f ca="1"/>
        <v/>
      </c>
      <c r="X48" t="str">
        <f ca="1"/>
        <v>Sandslash</v>
      </c>
      <c r="Y48" t="str">
        <f ca="1"/>
        <v>Sandslash</v>
      </c>
    </row>
    <row r="49" spans="1:25">
      <c r="A49" s="2">
        <f ca="1"/>
        <v>37</v>
      </c>
      <c r="B49" s="2" t="str">
        <f ca="1"/>
        <v>ロコン</v>
      </c>
      <c r="D49" t="str">
        <f ca="1"/>
        <v>パラセクト</v>
      </c>
      <c r="F49">
        <f ca="1"/>
        <v>37</v>
      </c>
      <c r="G49" t="str">
        <f ca="1"/>
        <v>ロコン</v>
      </c>
      <c r="I49">
        <f ca="1"/>
        <v>40</v>
      </c>
      <c r="J49" t="str">
        <f ca="1"/>
        <v>プクリン</v>
      </c>
      <c r="L49" t="str">
        <f ca="1"/>
        <v>#0022</v>
      </c>
      <c r="M49" t="str">
        <f ca="1"/>
        <v>Fearow</v>
      </c>
      <c r="N49" t="str">
        <f ca="1"/>
        <v>Fearow</v>
      </c>
      <c r="O49">
        <f ca="1"/>
        <v>0</v>
      </c>
      <c r="Q49" t="str">
        <f ca="1"/>
        <v>Parasect</v>
      </c>
      <c r="S49" t="s">
        <v>916</v>
      </c>
      <c r="T49" t="s">
        <v>916</v>
      </c>
      <c r="V49" t="str">
        <f ca="1"/>
        <v/>
      </c>
      <c r="W49" t="str">
        <f ca="1"/>
        <v>Sandslash</v>
      </c>
      <c r="X49" t="str">
        <f ca="1"/>
        <v>Sandslash</v>
      </c>
      <c r="Y49" t="str">
        <f ca="1"/>
        <v>Sandslash</v>
      </c>
    </row>
    <row r="50" spans="1:25">
      <c r="A50" s="2">
        <f ca="1"/>
        <v>37</v>
      </c>
      <c r="B50" s="2" t="str">
        <f ca="1"/>
        <v>ロコン</v>
      </c>
      <c r="D50" t="str">
        <f ca="1"/>
        <v>コンパン</v>
      </c>
      <c r="F50">
        <f ca="1"/>
        <v>37</v>
      </c>
      <c r="G50" t="str">
        <f ca="1"/>
        <v>ロコン</v>
      </c>
      <c r="I50">
        <f ca="1"/>
        <v>41</v>
      </c>
      <c r="J50" t="str">
        <f ca="1"/>
        <v>ズバット</v>
      </c>
      <c r="L50" t="str">
        <f ca="1"/>
        <v>Normal</v>
      </c>
      <c r="M50" t="str">
        <f ca="1"/>
        <v>Flying</v>
      </c>
      <c r="N50">
        <f ca="1"/>
        <v>0</v>
      </c>
      <c r="O50">
        <f ca="1"/>
        <v>0</v>
      </c>
      <c r="Q50" t="str">
        <f ca="1"/>
        <v>Venonat</v>
      </c>
      <c r="S50" t="s">
        <v>3317</v>
      </c>
      <c r="T50" t="s">
        <v>917</v>
      </c>
      <c r="V50" t="str">
        <f ca="1"/>
        <v/>
      </c>
      <c r="W50" t="str">
        <f ca="1"/>
        <v/>
      </c>
      <c r="X50" t="str">
        <f ca="1"/>
        <v>Nidoran♀</v>
      </c>
      <c r="Y50" t="str">
        <f ca="1"/>
        <v>Nidoran♀</v>
      </c>
    </row>
    <row r="51" spans="1:25">
      <c r="A51" s="2" t="str">
        <f ca="1"/>
        <v>(アローラのすがた)</v>
      </c>
      <c r="B51" s="2" t="str">
        <f ca="1"/>
        <v>こおり</v>
      </c>
      <c r="D51" t="str">
        <f ca="1"/>
        <v>モルフォン</v>
      </c>
      <c r="F51">
        <f ca="1"/>
        <v>37</v>
      </c>
      <c r="G51" t="str">
        <f ca="1"/>
        <v>ロコン(アローラのすがた)</v>
      </c>
      <c r="I51">
        <f ca="1"/>
        <v>42</v>
      </c>
      <c r="J51" t="str">
        <f ca="1"/>
        <v>ゴルバット</v>
      </c>
      <c r="L51" t="str">
        <f ca="1"/>
        <v>#0023</v>
      </c>
      <c r="M51" t="str">
        <f ca="1"/>
        <v>Ekans</v>
      </c>
      <c r="N51" t="str">
        <f ca="1"/>
        <v>Ekans</v>
      </c>
      <c r="O51">
        <f ca="1"/>
        <v>0</v>
      </c>
      <c r="Q51" t="str">
        <f ca="1"/>
        <v>Venomoth</v>
      </c>
      <c r="S51" t="s">
        <v>3318</v>
      </c>
      <c r="T51" t="s">
        <v>918</v>
      </c>
      <c r="V51" t="str">
        <f ca="1"/>
        <v/>
      </c>
      <c r="W51" t="str">
        <f ca="1"/>
        <v/>
      </c>
      <c r="X51" t="str">
        <f ca="1"/>
        <v>Nidorina</v>
      </c>
      <c r="Y51" t="str">
        <f ca="1"/>
        <v>Nidorina</v>
      </c>
    </row>
    <row r="52" spans="1:25">
      <c r="A52" s="2">
        <f ca="1"/>
        <v>38</v>
      </c>
      <c r="B52" s="2" t="str">
        <f ca="1"/>
        <v>キュウコン</v>
      </c>
      <c r="D52" t="str">
        <f ca="1"/>
        <v>ディグダ</v>
      </c>
      <c r="F52">
        <f ca="1"/>
        <v>38</v>
      </c>
      <c r="G52" t="str">
        <f ca="1"/>
        <v>キュウコン</v>
      </c>
      <c r="I52">
        <f ca="1"/>
        <v>43</v>
      </c>
      <c r="J52" t="str">
        <f ca="1"/>
        <v>ナゾノクサ</v>
      </c>
      <c r="L52" t="str">
        <f ca="1"/>
        <v>Poison</v>
      </c>
      <c r="M52">
        <f ca="1"/>
        <v>0</v>
      </c>
      <c r="N52">
        <f ca="1"/>
        <v>0</v>
      </c>
      <c r="O52">
        <f ca="1"/>
        <v>0</v>
      </c>
      <c r="Q52" t="str">
        <f ca="1"/>
        <v>Diglett</v>
      </c>
      <c r="S52" t="s">
        <v>3319</v>
      </c>
      <c r="T52" t="s">
        <v>919</v>
      </c>
      <c r="V52" t="str">
        <f ca="1"/>
        <v/>
      </c>
      <c r="W52" t="str">
        <f ca="1"/>
        <v/>
      </c>
      <c r="X52" t="str">
        <f ca="1"/>
        <v>Nidoqueen</v>
      </c>
      <c r="Y52" t="str">
        <f ca="1"/>
        <v>Nidoqueen</v>
      </c>
    </row>
    <row r="53" spans="1:25">
      <c r="A53" s="2">
        <f ca="1"/>
        <v>38</v>
      </c>
      <c r="B53" s="2" t="str">
        <f ca="1"/>
        <v>キュウコン</v>
      </c>
      <c r="D53" t="str">
        <f ca="1"/>
        <v>ダグトリオ</v>
      </c>
      <c r="F53">
        <f ca="1"/>
        <v>38</v>
      </c>
      <c r="G53" t="str">
        <f ca="1"/>
        <v>キュウコン</v>
      </c>
      <c r="I53">
        <f ca="1"/>
        <v>44</v>
      </c>
      <c r="J53" t="str">
        <f ca="1"/>
        <v>クサイハナ</v>
      </c>
      <c r="L53" t="str">
        <f ca="1"/>
        <v>#0024</v>
      </c>
      <c r="M53" t="str">
        <f ca="1"/>
        <v>Arbok</v>
      </c>
      <c r="N53" t="str">
        <f ca="1"/>
        <v>Arbok</v>
      </c>
      <c r="O53">
        <f ca="1"/>
        <v>0</v>
      </c>
      <c r="Q53" t="str">
        <f ca="1"/>
        <v>Dugtrio</v>
      </c>
      <c r="S53" t="s">
        <v>3054</v>
      </c>
      <c r="T53" t="s">
        <v>3059</v>
      </c>
      <c r="V53" t="str">
        <f ca="1"/>
        <v/>
      </c>
      <c r="W53" t="str">
        <f ca="1"/>
        <v/>
      </c>
      <c r="X53" t="str">
        <f ca="1"/>
        <v/>
      </c>
      <c r="Y53" t="str">
        <f ca="1"/>
        <v/>
      </c>
    </row>
    <row r="54" spans="1:25">
      <c r="A54" s="2" t="str">
        <f ca="1"/>
        <v>(アローラのすがた)</v>
      </c>
      <c r="B54" s="2" t="str">
        <f ca="1"/>
        <v>こおり</v>
      </c>
      <c r="D54" t="str">
        <f ca="1"/>
        <v>ニャース</v>
      </c>
      <c r="F54">
        <f ca="1"/>
        <v>38</v>
      </c>
      <c r="G54" t="str">
        <f ca="1"/>
        <v>キュウコン(アローラのすがた)</v>
      </c>
      <c r="I54">
        <f ca="1"/>
        <v>45</v>
      </c>
      <c r="J54" t="str">
        <f ca="1"/>
        <v>ラフレシア</v>
      </c>
      <c r="L54" t="str">
        <f ca="1"/>
        <v>Poison</v>
      </c>
      <c r="M54">
        <f ca="1"/>
        <v>0</v>
      </c>
      <c r="N54">
        <f ca="1"/>
        <v>0</v>
      </c>
      <c r="O54">
        <f ca="1"/>
        <v>0</v>
      </c>
      <c r="Q54" t="str">
        <f ca="1"/>
        <v>Meowth</v>
      </c>
      <c r="S54" t="s">
        <v>3320</v>
      </c>
      <c r="T54" t="s">
        <v>920</v>
      </c>
      <c r="V54" t="str">
        <f ca="1"/>
        <v/>
      </c>
      <c r="W54" t="str">
        <f ca="1"/>
        <v/>
      </c>
      <c r="X54" t="str">
        <f ca="1"/>
        <v>Nidoran♂</v>
      </c>
      <c r="Y54" t="str">
        <f ca="1"/>
        <v>Nidoran♂</v>
      </c>
    </row>
    <row r="55" spans="1:25">
      <c r="A55" s="2">
        <f ca="1"/>
        <v>39</v>
      </c>
      <c r="B55" s="2" t="str">
        <f ca="1"/>
        <v>プリン</v>
      </c>
      <c r="D55" t="str">
        <f ca="1"/>
        <v>ペルシアン</v>
      </c>
      <c r="F55">
        <f ca="1"/>
        <v>39</v>
      </c>
      <c r="G55" t="str">
        <f ca="1"/>
        <v>プリン</v>
      </c>
      <c r="I55">
        <f ca="1"/>
        <v>46</v>
      </c>
      <c r="J55" t="str">
        <f ca="1"/>
        <v>パラス</v>
      </c>
      <c r="L55" t="str">
        <f ca="1"/>
        <v>#0025</v>
      </c>
      <c r="M55" t="str">
        <f ca="1"/>
        <v>Pikachu</v>
      </c>
      <c r="N55" t="str">
        <f ca="1"/>
        <v>Pikachu</v>
      </c>
      <c r="O55">
        <f ca="1"/>
        <v>0</v>
      </c>
      <c r="Q55" t="str">
        <f ca="1"/>
        <v>Persian</v>
      </c>
      <c r="S55" t="s">
        <v>3321</v>
      </c>
      <c r="T55" t="s">
        <v>921</v>
      </c>
      <c r="V55" t="str">
        <f ca="1"/>
        <v/>
      </c>
      <c r="W55" t="str">
        <f ca="1"/>
        <v/>
      </c>
      <c r="X55" t="str">
        <f ca="1"/>
        <v>Nidorino</v>
      </c>
      <c r="Y55" t="str">
        <f ca="1"/>
        <v>Nidorino</v>
      </c>
    </row>
    <row r="56" spans="1:25">
      <c r="A56" s="2">
        <f ca="1"/>
        <v>40</v>
      </c>
      <c r="B56" s="2" t="str">
        <f ca="1"/>
        <v>プクリン</v>
      </c>
      <c r="D56" t="str">
        <f ca="1"/>
        <v>コダック</v>
      </c>
      <c r="F56">
        <f ca="1"/>
        <v>40</v>
      </c>
      <c r="G56" t="str">
        <f ca="1"/>
        <v>プクリン</v>
      </c>
      <c r="I56">
        <f ca="1"/>
        <v>47</v>
      </c>
      <c r="J56" t="str">
        <f ca="1"/>
        <v>パラセクト</v>
      </c>
      <c r="L56" t="str">
        <f ca="1"/>
        <v>Electric</v>
      </c>
      <c r="M56">
        <f ca="1"/>
        <v>0</v>
      </c>
      <c r="N56">
        <f ca="1"/>
        <v>0</v>
      </c>
      <c r="O56">
        <f ca="1"/>
        <v>0</v>
      </c>
      <c r="Q56" t="str">
        <f ca="1"/>
        <v>Psyduck</v>
      </c>
      <c r="S56" t="s">
        <v>3322</v>
      </c>
      <c r="T56" t="s">
        <v>922</v>
      </c>
      <c r="V56" t="str">
        <f ca="1"/>
        <v/>
      </c>
      <c r="W56" t="str">
        <f ca="1"/>
        <v/>
      </c>
      <c r="X56" t="str">
        <f ca="1"/>
        <v>Nidoking</v>
      </c>
      <c r="Y56" t="str">
        <f ca="1"/>
        <v>Nidoking</v>
      </c>
    </row>
    <row r="57" spans="1:25">
      <c r="A57" s="2">
        <f ca="1"/>
        <v>41</v>
      </c>
      <c r="B57" s="2" t="str">
        <f ca="1"/>
        <v>ズバット</v>
      </c>
      <c r="D57" t="str">
        <f ca="1"/>
        <v>ゴルダック</v>
      </c>
      <c r="F57">
        <f ca="1"/>
        <v>41</v>
      </c>
      <c r="G57" t="str">
        <f ca="1"/>
        <v>ズバット</v>
      </c>
      <c r="I57">
        <f ca="1"/>
        <v>48</v>
      </c>
      <c r="J57" t="str">
        <f ca="1"/>
        <v>コンパン</v>
      </c>
      <c r="L57" t="str">
        <f ca="1"/>
        <v>#0026</v>
      </c>
      <c r="M57" t="str">
        <f ca="1"/>
        <v>Raichu</v>
      </c>
      <c r="N57" t="str">
        <f ca="1"/>
        <v>Raichu</v>
      </c>
      <c r="O57">
        <f ca="1"/>
        <v>0</v>
      </c>
      <c r="Q57" t="str">
        <f ca="1"/>
        <v>Golduck</v>
      </c>
      <c r="S57" t="s">
        <v>3323</v>
      </c>
      <c r="T57" t="s">
        <v>923</v>
      </c>
      <c r="V57" t="str">
        <f ca="1"/>
        <v/>
      </c>
      <c r="W57" t="str">
        <f ca="1"/>
        <v/>
      </c>
      <c r="X57" t="str">
        <f ca="1"/>
        <v>Clefairy</v>
      </c>
      <c r="Y57" t="str">
        <f ca="1"/>
        <v>Clefairy</v>
      </c>
    </row>
    <row r="58" spans="1:25">
      <c r="A58" s="2">
        <f ca="1"/>
        <v>42</v>
      </c>
      <c r="B58" s="2" t="str">
        <f ca="1"/>
        <v>ゴルバット</v>
      </c>
      <c r="D58" t="str">
        <f ca="1"/>
        <v>マンキー</v>
      </c>
      <c r="F58">
        <f ca="1"/>
        <v>42</v>
      </c>
      <c r="G58" t="str">
        <f ca="1"/>
        <v>ゴルバット</v>
      </c>
      <c r="I58">
        <f ca="1"/>
        <v>49</v>
      </c>
      <c r="J58" t="str">
        <f ca="1"/>
        <v>モルフォン</v>
      </c>
      <c r="L58" t="str">
        <f ca="1"/>
        <v>Electric</v>
      </c>
      <c r="M58">
        <f ca="1"/>
        <v>0</v>
      </c>
      <c r="N58">
        <f ca="1"/>
        <v>0</v>
      </c>
      <c r="O58">
        <f ca="1"/>
        <v>0</v>
      </c>
      <c r="Q58" t="str">
        <f ca="1"/>
        <v>Mankey</v>
      </c>
      <c r="S58" t="s">
        <v>3032</v>
      </c>
      <c r="V58" t="str">
        <f ca="1"/>
        <v/>
      </c>
      <c r="W58" t="str">
        <f ca="1"/>
        <v/>
      </c>
      <c r="X58" t="str">
        <f ca="1"/>
        <v/>
      </c>
      <c r="Y58" t="str">
        <f ca="1"/>
        <v/>
      </c>
    </row>
    <row r="59" spans="1:25">
      <c r="A59" s="2">
        <f ca="1"/>
        <v>43</v>
      </c>
      <c r="B59" s="2" t="str">
        <f ca="1"/>
        <v>ナゾノクサ</v>
      </c>
      <c r="D59" t="str">
        <f ca="1"/>
        <v>オコリザル</v>
      </c>
      <c r="F59">
        <f ca="1"/>
        <v>43</v>
      </c>
      <c r="G59" t="str">
        <f ca="1"/>
        <v>ナゾノクサ</v>
      </c>
      <c r="I59">
        <f ca="1"/>
        <v>50</v>
      </c>
      <c r="J59" t="str">
        <f ca="1"/>
        <v>ディグダ</v>
      </c>
      <c r="L59" t="str">
        <f ca="1"/>
        <v>Raichu</v>
      </c>
      <c r="M59" t="str">
        <f ca="1"/>
        <v>Raichu</v>
      </c>
      <c r="N59">
        <f ca="1"/>
        <v>0</v>
      </c>
      <c r="O59">
        <f ca="1"/>
        <v>0</v>
      </c>
      <c r="Q59" t="str">
        <f ca="1"/>
        <v>Primeape</v>
      </c>
      <c r="S59" t="s">
        <v>3324</v>
      </c>
      <c r="T59" t="s">
        <v>924</v>
      </c>
      <c r="V59" t="str">
        <f ca="1"/>
        <v/>
      </c>
      <c r="W59" t="str">
        <f ca="1"/>
        <v/>
      </c>
      <c r="X59" t="str">
        <f ca="1"/>
        <v>Clefable</v>
      </c>
      <c r="Y59" t="str">
        <f ca="1"/>
        <v>Clefable</v>
      </c>
    </row>
    <row r="60" spans="1:25">
      <c r="A60" s="2">
        <f ca="1"/>
        <v>44</v>
      </c>
      <c r="B60" s="2" t="str">
        <f ca="1"/>
        <v>クサイハナ</v>
      </c>
      <c r="D60" t="str">
        <f ca="1"/>
        <v>ガーディ</v>
      </c>
      <c r="F60">
        <f ca="1"/>
        <v>44</v>
      </c>
      <c r="G60" t="str">
        <f ca="1"/>
        <v>クサイハナ</v>
      </c>
      <c r="I60">
        <f ca="1"/>
        <v>50</v>
      </c>
      <c r="J60" t="str">
        <f ca="1"/>
        <v>ディグダ(アローラのすがた)</v>
      </c>
      <c r="L60" t="str">
        <f ca="1"/>
        <v>Alolan Form</v>
      </c>
      <c r="M60" t="str">
        <f ca="1"/>
        <v>Electric</v>
      </c>
      <c r="N60" t="str">
        <f ca="1"/>
        <v>Psychic</v>
      </c>
      <c r="O60">
        <f ca="1"/>
        <v>0</v>
      </c>
      <c r="Q60" t="str">
        <f ca="1"/>
        <v>Growlithe</v>
      </c>
      <c r="S60" t="s">
        <v>3325</v>
      </c>
      <c r="T60" t="s">
        <v>925</v>
      </c>
      <c r="V60" t="str">
        <f ca="1"/>
        <v/>
      </c>
      <c r="W60" t="str">
        <f ca="1"/>
        <v/>
      </c>
      <c r="X60" t="str">
        <f ca="1"/>
        <v>Vulpix</v>
      </c>
      <c r="Y60" t="str">
        <f ca="1"/>
        <v>Vulpix</v>
      </c>
    </row>
    <row r="61" spans="1:25">
      <c r="A61" s="2">
        <f ca="1"/>
        <v>45</v>
      </c>
      <c r="B61" s="2" t="str">
        <f ca="1"/>
        <v>ラフレシア</v>
      </c>
      <c r="D61" t="str">
        <f ca="1"/>
        <v>ウインディ</v>
      </c>
      <c r="F61">
        <f ca="1"/>
        <v>45</v>
      </c>
      <c r="G61" t="str">
        <f ca="1"/>
        <v>ラフレシア</v>
      </c>
      <c r="I61">
        <f ca="1"/>
        <v>51</v>
      </c>
      <c r="J61" t="str">
        <f ca="1"/>
        <v>ダグトリオ</v>
      </c>
      <c r="L61" t="str">
        <f ca="1"/>
        <v>#0027</v>
      </c>
      <c r="M61" t="str">
        <f ca="1"/>
        <v>Sandshrew</v>
      </c>
      <c r="N61" t="str">
        <f ca="1"/>
        <v>Sandshrew</v>
      </c>
      <c r="O61">
        <f ca="1"/>
        <v>0</v>
      </c>
      <c r="Q61" t="str">
        <f ca="1"/>
        <v>Arcanine</v>
      </c>
      <c r="S61" t="s">
        <v>925</v>
      </c>
      <c r="T61" t="s">
        <v>925</v>
      </c>
      <c r="V61" t="str">
        <f ca="1"/>
        <v/>
      </c>
      <c r="W61" t="str">
        <f ca="1"/>
        <v>Vulpix</v>
      </c>
      <c r="X61" t="str">
        <f ca="1"/>
        <v>Vulpix</v>
      </c>
      <c r="Y61" t="str">
        <f ca="1"/>
        <v>Vulpix - Alolan Form</v>
      </c>
    </row>
    <row r="62" spans="1:25">
      <c r="A62" s="2">
        <f ca="1"/>
        <v>46</v>
      </c>
      <c r="B62" s="2" t="str">
        <f ca="1"/>
        <v>パラス</v>
      </c>
      <c r="D62" t="str">
        <f ca="1"/>
        <v>ニョロモ</v>
      </c>
      <c r="F62">
        <f ca="1"/>
        <v>46</v>
      </c>
      <c r="G62" t="str">
        <f ca="1"/>
        <v>パラス</v>
      </c>
      <c r="I62">
        <f ca="1"/>
        <v>51</v>
      </c>
      <c r="J62" t="str">
        <f ca="1"/>
        <v>ダグトリオ(アローラのすがた)</v>
      </c>
      <c r="L62" t="str">
        <f ca="1"/>
        <v>Ground</v>
      </c>
      <c r="M62">
        <f ca="1"/>
        <v>0</v>
      </c>
      <c r="N62">
        <f ca="1"/>
        <v>0</v>
      </c>
      <c r="O62">
        <f ca="1"/>
        <v>0</v>
      </c>
      <c r="Q62" t="str">
        <f ca="1"/>
        <v>Poliwag</v>
      </c>
      <c r="S62" t="s">
        <v>3307</v>
      </c>
      <c r="T62" t="s">
        <v>3090</v>
      </c>
      <c r="V62" t="str">
        <f ca="1"/>
        <v>Alolan Form</v>
      </c>
      <c r="W62" t="str">
        <f ca="1"/>
        <v/>
      </c>
      <c r="X62" t="str">
        <f ca="1"/>
        <v/>
      </c>
      <c r="Y62" t="str">
        <f ca="1"/>
        <v/>
      </c>
    </row>
    <row r="63" spans="1:25">
      <c r="A63" s="2">
        <f ca="1"/>
        <v>47</v>
      </c>
      <c r="B63" s="2" t="str">
        <f ca="1"/>
        <v>パラセクト</v>
      </c>
      <c r="D63" t="str">
        <f ca="1"/>
        <v>ニョロゾ</v>
      </c>
      <c r="F63">
        <f ca="1"/>
        <v>47</v>
      </c>
      <c r="G63" t="str">
        <f ca="1"/>
        <v>パラセクト</v>
      </c>
      <c r="I63">
        <f ca="1"/>
        <v>52</v>
      </c>
      <c r="J63" t="str">
        <f ca="1"/>
        <v>ニャース</v>
      </c>
      <c r="L63" t="str">
        <f ca="1"/>
        <v>Sandshrew</v>
      </c>
      <c r="M63" t="str">
        <f ca="1"/>
        <v>Sandshrew</v>
      </c>
      <c r="N63">
        <f ca="1"/>
        <v>0</v>
      </c>
      <c r="O63">
        <f ca="1"/>
        <v>0</v>
      </c>
      <c r="Q63" t="str">
        <f ca="1"/>
        <v>Poliwhirl</v>
      </c>
      <c r="S63" t="s">
        <v>3326</v>
      </c>
      <c r="T63" t="s">
        <v>926</v>
      </c>
      <c r="V63" t="str">
        <f ca="1"/>
        <v/>
      </c>
      <c r="W63" t="str">
        <f ca="1"/>
        <v/>
      </c>
      <c r="X63" t="str">
        <f ca="1"/>
        <v>Ninetales</v>
      </c>
      <c r="Y63" t="str">
        <f ca="1"/>
        <v>Ninetales</v>
      </c>
    </row>
    <row r="64" spans="1:25">
      <c r="A64" s="2">
        <f ca="1"/>
        <v>48</v>
      </c>
      <c r="B64" s="2" t="str">
        <f ca="1"/>
        <v>コンパン</v>
      </c>
      <c r="D64" t="str">
        <f ca="1"/>
        <v>ニョロボン</v>
      </c>
      <c r="F64">
        <f ca="1"/>
        <v>48</v>
      </c>
      <c r="G64" t="str">
        <f ca="1"/>
        <v>コンパン</v>
      </c>
      <c r="I64">
        <f ca="1"/>
        <v>52</v>
      </c>
      <c r="J64" t="str">
        <f ca="1"/>
        <v>ニャース(アローラのすがた)</v>
      </c>
      <c r="L64" t="str">
        <f ca="1"/>
        <v>Alolan Form</v>
      </c>
      <c r="M64" t="str">
        <f ca="1"/>
        <v>Ice</v>
      </c>
      <c r="N64" t="str">
        <f ca="1"/>
        <v>Steel</v>
      </c>
      <c r="O64">
        <f ca="1"/>
        <v>0</v>
      </c>
      <c r="Q64" t="str">
        <f ca="1"/>
        <v>Poliwrath</v>
      </c>
      <c r="S64" t="s">
        <v>926</v>
      </c>
      <c r="T64" t="s">
        <v>926</v>
      </c>
      <c r="V64" t="str">
        <f ca="1"/>
        <v/>
      </c>
      <c r="W64" t="str">
        <f ca="1"/>
        <v>Ninetales</v>
      </c>
      <c r="X64" t="str">
        <f ca="1"/>
        <v>Ninetales</v>
      </c>
      <c r="Y64" t="str">
        <f ca="1"/>
        <v>Ninetales - Alolan Form</v>
      </c>
    </row>
    <row r="65" spans="1:25">
      <c r="A65" s="2">
        <f ca="1"/>
        <v>49</v>
      </c>
      <c r="B65" s="2" t="str">
        <f ca="1"/>
        <v>モルフォン</v>
      </c>
      <c r="D65" t="str">
        <f ca="1"/>
        <v>ケーシィ</v>
      </c>
      <c r="F65">
        <f ca="1"/>
        <v>49</v>
      </c>
      <c r="G65" t="str">
        <f ca="1"/>
        <v>モルフォン</v>
      </c>
      <c r="I65">
        <f ca="1"/>
        <v>52</v>
      </c>
      <c r="J65" t="str">
        <f ca="1"/>
        <v>ニャース(ガラルのすがた)</v>
      </c>
      <c r="L65" t="str">
        <f ca="1"/>
        <v>#0028</v>
      </c>
      <c r="M65" t="str">
        <f ca="1"/>
        <v>Sandslash</v>
      </c>
      <c r="N65" t="str">
        <f ca="1"/>
        <v>Sandslash</v>
      </c>
      <c r="O65">
        <f ca="1"/>
        <v>0</v>
      </c>
      <c r="Q65" t="str">
        <f ca="1"/>
        <v>Abra</v>
      </c>
      <c r="S65" t="s">
        <v>3307</v>
      </c>
      <c r="T65" t="s">
        <v>3090</v>
      </c>
      <c r="V65" t="str">
        <f ca="1"/>
        <v>Alolan Form</v>
      </c>
      <c r="W65" t="str">
        <f ca="1"/>
        <v/>
      </c>
      <c r="X65" t="str">
        <f ca="1"/>
        <v/>
      </c>
      <c r="Y65" t="str">
        <f ca="1"/>
        <v/>
      </c>
    </row>
    <row r="66" spans="1:25">
      <c r="A66" s="2">
        <f ca="1"/>
        <v>50</v>
      </c>
      <c r="B66" s="2" t="str">
        <f ca="1"/>
        <v>ディグダ</v>
      </c>
      <c r="D66" t="str">
        <f ca="1"/>
        <v>ユンゲラー</v>
      </c>
      <c r="F66">
        <f ca="1"/>
        <v>50</v>
      </c>
      <c r="G66" t="str">
        <f ca="1"/>
        <v>ディグダ</v>
      </c>
      <c r="I66">
        <f ca="1"/>
        <v>53</v>
      </c>
      <c r="J66" t="str">
        <f ca="1"/>
        <v>ペルシアン</v>
      </c>
      <c r="L66" t="str">
        <f ca="1"/>
        <v>Ground</v>
      </c>
      <c r="M66">
        <f ca="1"/>
        <v>0</v>
      </c>
      <c r="N66">
        <f ca="1"/>
        <v>0</v>
      </c>
      <c r="O66">
        <f ca="1"/>
        <v>0</v>
      </c>
      <c r="Q66" t="str">
        <f ca="1"/>
        <v>Kadabra</v>
      </c>
      <c r="S66" t="s">
        <v>3327</v>
      </c>
      <c r="T66" t="s">
        <v>927</v>
      </c>
      <c r="V66" t="str">
        <f ca="1"/>
        <v/>
      </c>
      <c r="W66" t="str">
        <f ca="1"/>
        <v/>
      </c>
      <c r="X66" t="str">
        <f ca="1"/>
        <v>Jigglypuff</v>
      </c>
      <c r="Y66" t="str">
        <f ca="1"/>
        <v>Jigglypuff</v>
      </c>
    </row>
    <row r="67" spans="1:25">
      <c r="A67" s="2">
        <f ca="1"/>
        <v>50</v>
      </c>
      <c r="B67" s="2" t="str">
        <f ca="1"/>
        <v>ディグダ</v>
      </c>
      <c r="D67" t="str">
        <f ca="1"/>
        <v>フーディン</v>
      </c>
      <c r="F67">
        <f ca="1"/>
        <v>50</v>
      </c>
      <c r="G67" t="str">
        <f ca="1"/>
        <v>ディグダ</v>
      </c>
      <c r="I67">
        <f ca="1"/>
        <v>53</v>
      </c>
      <c r="J67" t="str">
        <f ca="1"/>
        <v>ペルシアン(アローラのすがた)</v>
      </c>
      <c r="L67" t="str">
        <f ca="1"/>
        <v>Sandslash</v>
      </c>
      <c r="M67" t="str">
        <f ca="1"/>
        <v>Sandslash</v>
      </c>
      <c r="N67">
        <f ca="1"/>
        <v>0</v>
      </c>
      <c r="O67">
        <f ca="1"/>
        <v>0</v>
      </c>
      <c r="Q67" t="str">
        <f ca="1"/>
        <v>Alakazam</v>
      </c>
      <c r="S67" t="s">
        <v>3018</v>
      </c>
      <c r="T67" t="s">
        <v>3032</v>
      </c>
      <c r="V67" t="str">
        <f ca="1"/>
        <v/>
      </c>
      <c r="W67" t="str">
        <f ca="1"/>
        <v/>
      </c>
      <c r="X67" t="str">
        <f ca="1"/>
        <v/>
      </c>
      <c r="Y67" t="str">
        <f ca="1"/>
        <v/>
      </c>
    </row>
    <row r="68" spans="1:25">
      <c r="A68" s="2" t="str">
        <f ca="1"/>
        <v>(アローラのすがた)</v>
      </c>
      <c r="B68" s="2" t="str">
        <f ca="1"/>
        <v>じめん</v>
      </c>
      <c r="D68" t="str">
        <f ca="1"/>
        <v>ワンリキー</v>
      </c>
      <c r="F68">
        <f ca="1"/>
        <v>50</v>
      </c>
      <c r="G68" t="str">
        <f ca="1"/>
        <v>ディグダ(アローラのすがた)</v>
      </c>
      <c r="I68">
        <f ca="1"/>
        <v>54</v>
      </c>
      <c r="J68" t="str">
        <f ca="1"/>
        <v>コダック</v>
      </c>
      <c r="L68" t="str">
        <f ca="1"/>
        <v>Alolan Form</v>
      </c>
      <c r="M68" t="str">
        <f ca="1"/>
        <v>Ice</v>
      </c>
      <c r="N68" t="str">
        <f ca="1"/>
        <v>Steel</v>
      </c>
      <c r="O68">
        <f ca="1"/>
        <v>0</v>
      </c>
      <c r="Q68" t="str">
        <f ca="1"/>
        <v>Machop</v>
      </c>
      <c r="S68" t="s">
        <v>3328</v>
      </c>
      <c r="T68" t="s">
        <v>928</v>
      </c>
      <c r="V68" t="str">
        <f ca="1"/>
        <v/>
      </c>
      <c r="W68" t="str">
        <f ca="1"/>
        <v/>
      </c>
      <c r="X68" t="str">
        <f ca="1"/>
        <v>Wigglytuff</v>
      </c>
      <c r="Y68" t="str">
        <f ca="1"/>
        <v>Wigglytuff</v>
      </c>
    </row>
    <row r="69" spans="1:25">
      <c r="A69" s="2">
        <f ca="1"/>
        <v>51</v>
      </c>
      <c r="B69" s="2" t="str">
        <f ca="1"/>
        <v>ダグトリオ</v>
      </c>
      <c r="D69" t="str">
        <f ca="1"/>
        <v>ゴーリキー</v>
      </c>
      <c r="F69">
        <f ca="1"/>
        <v>51</v>
      </c>
      <c r="G69" t="str">
        <f ca="1"/>
        <v>ダグトリオ</v>
      </c>
      <c r="I69">
        <f ca="1"/>
        <v>55</v>
      </c>
      <c r="J69" t="str">
        <f ca="1"/>
        <v>ゴルダック</v>
      </c>
      <c r="L69" t="str">
        <f ca="1"/>
        <v>#0029</v>
      </c>
      <c r="M69" t="str">
        <f ca="1"/>
        <v>Nidoran♀</v>
      </c>
      <c r="N69" t="str">
        <f ca="1"/>
        <v>Nidoran♀</v>
      </c>
      <c r="O69">
        <f ca="1"/>
        <v>0</v>
      </c>
      <c r="Q69" t="str">
        <f ca="1"/>
        <v>Machoke</v>
      </c>
      <c r="S69" t="s">
        <v>3329</v>
      </c>
      <c r="T69" t="s">
        <v>929</v>
      </c>
      <c r="V69" t="str">
        <f ca="1"/>
        <v/>
      </c>
      <c r="W69" t="str">
        <f ca="1"/>
        <v/>
      </c>
      <c r="X69" t="str">
        <f ca="1"/>
        <v>Zubat</v>
      </c>
      <c r="Y69" t="str">
        <f ca="1"/>
        <v>Zubat</v>
      </c>
    </row>
    <row r="70" spans="1:25">
      <c r="A70" s="2">
        <f ca="1"/>
        <v>51</v>
      </c>
      <c r="B70" s="2" t="str">
        <f ca="1"/>
        <v>ダグトリオ</v>
      </c>
      <c r="D70" t="str">
        <f ca="1"/>
        <v>カイリキー</v>
      </c>
      <c r="F70">
        <f ca="1"/>
        <v>51</v>
      </c>
      <c r="G70" t="str">
        <f ca="1"/>
        <v>ダグトリオ</v>
      </c>
      <c r="I70">
        <f ca="1"/>
        <v>56</v>
      </c>
      <c r="J70" t="str">
        <f ca="1"/>
        <v>マンキー</v>
      </c>
      <c r="L70" t="str">
        <f ca="1"/>
        <v>Poison</v>
      </c>
      <c r="M70">
        <f ca="1"/>
        <v>0</v>
      </c>
      <c r="N70">
        <f ca="1"/>
        <v>0</v>
      </c>
      <c r="O70">
        <f ca="1"/>
        <v>0</v>
      </c>
      <c r="Q70" t="str">
        <f ca="1"/>
        <v>Machamp</v>
      </c>
      <c r="S70" t="s">
        <v>3054</v>
      </c>
      <c r="T70" t="s">
        <v>3038</v>
      </c>
      <c r="V70" t="str">
        <f ca="1"/>
        <v/>
      </c>
      <c r="W70" t="str">
        <f ca="1"/>
        <v/>
      </c>
      <c r="X70" t="str">
        <f ca="1"/>
        <v/>
      </c>
      <c r="Y70" t="str">
        <f ca="1"/>
        <v/>
      </c>
    </row>
    <row r="71" spans="1:25">
      <c r="A71" s="2" t="str">
        <f ca="1"/>
        <v>(アローラのすがた)</v>
      </c>
      <c r="B71" s="2" t="str">
        <f ca="1"/>
        <v>じめん</v>
      </c>
      <c r="D71" t="str">
        <f ca="1"/>
        <v>マダツボミ</v>
      </c>
      <c r="F71">
        <f ca="1"/>
        <v>51</v>
      </c>
      <c r="G71" t="str">
        <f ca="1"/>
        <v>ダグトリオ(アローラのすがた)</v>
      </c>
      <c r="I71">
        <f ca="1"/>
        <v>57</v>
      </c>
      <c r="J71" t="str">
        <f ca="1"/>
        <v>オコリザル</v>
      </c>
      <c r="L71" t="str">
        <f ca="1"/>
        <v>#0030</v>
      </c>
      <c r="M71" t="str">
        <f ca="1"/>
        <v>Nidorina</v>
      </c>
      <c r="N71" t="str">
        <f ca="1"/>
        <v>Nidorina</v>
      </c>
      <c r="O71">
        <f ca="1"/>
        <v>0</v>
      </c>
      <c r="Q71" t="str">
        <f ca="1"/>
        <v>Bellsprout</v>
      </c>
      <c r="S71" t="s">
        <v>3330</v>
      </c>
      <c r="T71" t="s">
        <v>930</v>
      </c>
      <c r="V71" t="str">
        <f ca="1"/>
        <v/>
      </c>
      <c r="W71" t="str">
        <f ca="1"/>
        <v/>
      </c>
      <c r="X71" t="str">
        <f ca="1"/>
        <v>Golbat</v>
      </c>
      <c r="Y71" t="str">
        <f ca="1"/>
        <v>Golbat</v>
      </c>
    </row>
    <row r="72" spans="1:25">
      <c r="A72" s="2">
        <f ca="1"/>
        <v>52</v>
      </c>
      <c r="B72" s="2" t="str">
        <f ca="1"/>
        <v>ニャース</v>
      </c>
      <c r="D72" t="str">
        <f ca="1"/>
        <v>ウツドン</v>
      </c>
      <c r="F72">
        <f ca="1"/>
        <v>52</v>
      </c>
      <c r="G72" t="str">
        <f ca="1"/>
        <v>ニャース</v>
      </c>
      <c r="I72">
        <f ca="1"/>
        <v>58</v>
      </c>
      <c r="J72" t="str">
        <f ca="1"/>
        <v>ガーディ</v>
      </c>
      <c r="L72" t="str">
        <f ca="1"/>
        <v>Poison</v>
      </c>
      <c r="M72">
        <f ca="1"/>
        <v>0</v>
      </c>
      <c r="N72">
        <f ca="1"/>
        <v>0</v>
      </c>
      <c r="O72">
        <f ca="1"/>
        <v>0</v>
      </c>
      <c r="Q72" t="str">
        <f ca="1"/>
        <v>Weepinbell</v>
      </c>
      <c r="S72" t="s">
        <v>3331</v>
      </c>
      <c r="T72" t="s">
        <v>931</v>
      </c>
      <c r="V72" t="str">
        <f ca="1"/>
        <v/>
      </c>
      <c r="W72" t="str">
        <f ca="1"/>
        <v/>
      </c>
      <c r="X72" t="str">
        <f ca="1"/>
        <v>Oddish</v>
      </c>
      <c r="Y72" t="str">
        <f ca="1"/>
        <v>Oddish</v>
      </c>
    </row>
    <row r="73" spans="1:25">
      <c r="A73" s="2">
        <f ca="1"/>
        <v>52</v>
      </c>
      <c r="B73" s="2" t="str">
        <f ca="1"/>
        <v>ニャース</v>
      </c>
      <c r="D73" t="str">
        <f ca="1"/>
        <v>ウツボット</v>
      </c>
      <c r="F73">
        <f ca="1"/>
        <v>52</v>
      </c>
      <c r="G73" t="str">
        <f ca="1"/>
        <v>ニャース</v>
      </c>
      <c r="I73">
        <f ca="1"/>
        <v>58</v>
      </c>
      <c r="J73" t="str">
        <f ca="1"/>
        <v>ガーディ(ヒスイのすがた)</v>
      </c>
      <c r="L73" t="str">
        <f ca="1"/>
        <v>#0031</v>
      </c>
      <c r="M73" t="str">
        <f ca="1"/>
        <v>Nidoqueen</v>
      </c>
      <c r="N73" t="str">
        <f ca="1"/>
        <v>Nidoqueen</v>
      </c>
      <c r="O73">
        <f ca="1"/>
        <v>0</v>
      </c>
      <c r="Q73" t="str">
        <f ca="1"/>
        <v>Victreebel</v>
      </c>
      <c r="S73" t="s">
        <v>3332</v>
      </c>
      <c r="T73" t="s">
        <v>932</v>
      </c>
      <c r="V73" t="str">
        <f ca="1"/>
        <v/>
      </c>
      <c r="W73" t="str">
        <f ca="1"/>
        <v/>
      </c>
      <c r="X73" t="str">
        <f ca="1"/>
        <v>Gloom</v>
      </c>
      <c r="Y73" t="str">
        <f ca="1"/>
        <v>Gloom</v>
      </c>
    </row>
    <row r="74" spans="1:25">
      <c r="A74" s="2" t="str">
        <f ca="1"/>
        <v>(アローラのすがた)</v>
      </c>
      <c r="B74" s="2" t="str">
        <f ca="1"/>
        <v>あく</v>
      </c>
      <c r="D74" t="str">
        <f ca="1"/>
        <v>メノクラゲ</v>
      </c>
      <c r="F74">
        <f ca="1"/>
        <v>52</v>
      </c>
      <c r="G74" t="str">
        <f ca="1"/>
        <v>ニャース(アローラのすがた)</v>
      </c>
      <c r="I74">
        <f ca="1"/>
        <v>59</v>
      </c>
      <c r="J74" t="str">
        <f ca="1"/>
        <v>ウインディ</v>
      </c>
      <c r="L74" t="str">
        <f ca="1"/>
        <v>Poison</v>
      </c>
      <c r="M74" t="str">
        <f ca="1"/>
        <v>Ground</v>
      </c>
      <c r="N74">
        <f ca="1"/>
        <v>0</v>
      </c>
      <c r="O74">
        <f ca="1"/>
        <v>0</v>
      </c>
      <c r="Q74" t="str">
        <f ca="1"/>
        <v>Tentacool</v>
      </c>
      <c r="S74" t="s">
        <v>3333</v>
      </c>
      <c r="T74" t="s">
        <v>933</v>
      </c>
      <c r="V74" t="str">
        <f ca="1"/>
        <v/>
      </c>
      <c r="W74" t="str">
        <f ca="1"/>
        <v/>
      </c>
      <c r="X74" t="str">
        <f ca="1"/>
        <v>Vileplume</v>
      </c>
      <c r="Y74" t="str">
        <f ca="1"/>
        <v>Vileplume</v>
      </c>
    </row>
    <row r="75" spans="1:25">
      <c r="A75" s="2">
        <f ca="1"/>
        <v>52</v>
      </c>
      <c r="B75" s="2" t="str">
        <f ca="1"/>
        <v>ニャース</v>
      </c>
      <c r="D75" t="str">
        <f ca="1"/>
        <v>ドククラゲ</v>
      </c>
      <c r="F75">
        <f ca="1"/>
        <v>52</v>
      </c>
      <c r="G75" t="str">
        <f ca="1"/>
        <v>ニャース</v>
      </c>
      <c r="I75">
        <f ca="1"/>
        <v>59</v>
      </c>
      <c r="J75" t="str">
        <f ca="1"/>
        <v>ウインディ(ヒスイのすがた)</v>
      </c>
      <c r="L75" t="str">
        <f ca="1"/>
        <v>#0032</v>
      </c>
      <c r="M75" t="str">
        <f ca="1"/>
        <v>Nidoran♂</v>
      </c>
      <c r="N75" t="str">
        <f ca="1"/>
        <v>Nidoran♂</v>
      </c>
      <c r="O75">
        <f ca="1"/>
        <v>0</v>
      </c>
      <c r="Q75" t="str">
        <f ca="1"/>
        <v>Tentacruel</v>
      </c>
      <c r="S75" t="s">
        <v>3334</v>
      </c>
      <c r="T75" t="s">
        <v>934</v>
      </c>
      <c r="V75" t="str">
        <f ca="1"/>
        <v/>
      </c>
      <c r="W75" t="str">
        <f ca="1"/>
        <v/>
      </c>
      <c r="X75" t="str">
        <f ca="1"/>
        <v>Paras</v>
      </c>
      <c r="Y75" t="str">
        <f ca="1"/>
        <v>Paras</v>
      </c>
    </row>
    <row r="76" spans="1:25">
      <c r="A76" s="2" t="str">
        <f ca="1"/>
        <v>(ガラルのすがた)</v>
      </c>
      <c r="B76" s="2" t="str">
        <f ca="1"/>
        <v>はがね</v>
      </c>
      <c r="D76" t="str">
        <f ca="1"/>
        <v>イシツブテ</v>
      </c>
      <c r="F76">
        <f ca="1"/>
        <v>52</v>
      </c>
      <c r="G76" t="str">
        <f ca="1"/>
        <v>ニャース(ガラルのすがた)</v>
      </c>
      <c r="I76">
        <f ca="1"/>
        <v>60</v>
      </c>
      <c r="J76" t="str">
        <f ca="1"/>
        <v>ニョロモ</v>
      </c>
      <c r="L76" t="str">
        <f ca="1"/>
        <v>Poison</v>
      </c>
      <c r="M76">
        <f ca="1"/>
        <v>0</v>
      </c>
      <c r="N76">
        <f ca="1"/>
        <v>0</v>
      </c>
      <c r="O76">
        <f ca="1"/>
        <v>0</v>
      </c>
      <c r="Q76" t="str">
        <f ca="1"/>
        <v>Geodude</v>
      </c>
      <c r="S76" t="s">
        <v>3021</v>
      </c>
      <c r="T76" t="s">
        <v>3003</v>
      </c>
      <c r="V76" t="str">
        <f ca="1"/>
        <v/>
      </c>
      <c r="W76" t="str">
        <f ca="1"/>
        <v/>
      </c>
      <c r="X76" t="str">
        <f ca="1"/>
        <v/>
      </c>
      <c r="Y76" t="str">
        <f ca="1"/>
        <v/>
      </c>
    </row>
    <row r="77" spans="1:25">
      <c r="A77" s="2">
        <f ca="1"/>
        <v>53</v>
      </c>
      <c r="B77" s="2" t="str">
        <f ca="1"/>
        <v>ペルシアン</v>
      </c>
      <c r="D77" t="str">
        <f ca="1"/>
        <v>ゴローン</v>
      </c>
      <c r="F77">
        <f ca="1"/>
        <v>53</v>
      </c>
      <c r="G77" t="str">
        <f ca="1"/>
        <v>ペルシアン</v>
      </c>
      <c r="I77">
        <f ca="1"/>
        <v>61</v>
      </c>
      <c r="J77" t="str">
        <f ca="1"/>
        <v>ニョロゾ</v>
      </c>
      <c r="L77" t="str">
        <f ca="1"/>
        <v>#0033</v>
      </c>
      <c r="M77" t="str">
        <f ca="1"/>
        <v>Nidorino</v>
      </c>
      <c r="N77" t="str">
        <f ca="1"/>
        <v>Nidorino</v>
      </c>
      <c r="O77">
        <f ca="1"/>
        <v>0</v>
      </c>
      <c r="Q77" t="str">
        <f ca="1"/>
        <v>Graveler</v>
      </c>
      <c r="S77" t="s">
        <v>3335</v>
      </c>
      <c r="T77" t="s">
        <v>935</v>
      </c>
      <c r="V77" t="str">
        <f ca="1"/>
        <v/>
      </c>
      <c r="W77" t="str">
        <f ca="1"/>
        <v/>
      </c>
      <c r="X77" t="str">
        <f ca="1"/>
        <v>Parasect</v>
      </c>
      <c r="Y77" t="str">
        <f ca="1"/>
        <v>Parasect</v>
      </c>
    </row>
    <row r="78" spans="1:25">
      <c r="A78" s="2">
        <f ca="1"/>
        <v>53</v>
      </c>
      <c r="B78" s="2" t="str">
        <f ca="1"/>
        <v>ペルシアン</v>
      </c>
      <c r="D78" t="str">
        <f ca="1"/>
        <v>ゴローニャ</v>
      </c>
      <c r="F78">
        <f ca="1"/>
        <v>53</v>
      </c>
      <c r="G78" t="str">
        <f ca="1"/>
        <v>ペルシアン</v>
      </c>
      <c r="I78">
        <f ca="1"/>
        <v>62</v>
      </c>
      <c r="J78" t="str">
        <f ca="1"/>
        <v>ニョロボン</v>
      </c>
      <c r="L78" t="str">
        <f ca="1"/>
        <v>Poison</v>
      </c>
      <c r="M78">
        <f ca="1"/>
        <v>0</v>
      </c>
      <c r="N78">
        <f ca="1"/>
        <v>0</v>
      </c>
      <c r="O78">
        <f ca="1"/>
        <v>0</v>
      </c>
      <c r="Q78" t="str">
        <f ca="1"/>
        <v>Golem</v>
      </c>
      <c r="S78" t="s">
        <v>3336</v>
      </c>
      <c r="T78" t="s">
        <v>936</v>
      </c>
      <c r="V78" t="str">
        <f ca="1"/>
        <v/>
      </c>
      <c r="W78" t="str">
        <f ca="1"/>
        <v/>
      </c>
      <c r="X78" t="str">
        <f ca="1"/>
        <v>Venonat</v>
      </c>
      <c r="Y78" t="str">
        <f ca="1"/>
        <v>Venonat</v>
      </c>
    </row>
    <row r="79" spans="1:25">
      <c r="A79" s="2" t="str">
        <f ca="1"/>
        <v>(アローラのすがた)</v>
      </c>
      <c r="B79" s="2" t="str">
        <f ca="1"/>
        <v>あく</v>
      </c>
      <c r="D79" t="str">
        <f ca="1"/>
        <v>ポニータ</v>
      </c>
      <c r="F79">
        <f ca="1"/>
        <v>53</v>
      </c>
      <c r="G79" t="str">
        <f ca="1"/>
        <v>ペルシアン(アローラのすがた)</v>
      </c>
      <c r="I79">
        <f ca="1"/>
        <v>63</v>
      </c>
      <c r="J79" t="str">
        <f ca="1"/>
        <v>ケーシィ</v>
      </c>
      <c r="L79" t="str">
        <f ca="1"/>
        <v>#0034</v>
      </c>
      <c r="M79" t="str">
        <f ca="1"/>
        <v>Nidoking</v>
      </c>
      <c r="N79" t="str">
        <f ca="1"/>
        <v>Nidoking</v>
      </c>
      <c r="O79">
        <f ca="1"/>
        <v>0</v>
      </c>
      <c r="Q79" t="str">
        <f ca="1"/>
        <v>Ponyta</v>
      </c>
      <c r="S79" t="s">
        <v>3337</v>
      </c>
      <c r="T79" t="s">
        <v>937</v>
      </c>
      <c r="V79" t="str">
        <f ca="1"/>
        <v/>
      </c>
      <c r="W79" t="str">
        <f ca="1"/>
        <v/>
      </c>
      <c r="X79" t="str">
        <f ca="1"/>
        <v>Venomoth</v>
      </c>
      <c r="Y79" t="str">
        <f ca="1"/>
        <v>Venomoth</v>
      </c>
    </row>
    <row r="80" spans="1:25">
      <c r="A80" s="2">
        <f ca="1"/>
        <v>54</v>
      </c>
      <c r="B80" s="2" t="str">
        <f ca="1"/>
        <v>コダック</v>
      </c>
      <c r="D80" t="str">
        <f ca="1"/>
        <v>ギャロップ</v>
      </c>
      <c r="F80">
        <f ca="1"/>
        <v>54</v>
      </c>
      <c r="G80" t="str">
        <f ca="1"/>
        <v>コダック</v>
      </c>
      <c r="I80">
        <f ca="1"/>
        <v>64</v>
      </c>
      <c r="J80" t="str">
        <f ca="1"/>
        <v>ユンゲラー</v>
      </c>
      <c r="L80" t="str">
        <f ca="1"/>
        <v>Poison</v>
      </c>
      <c r="M80" t="str">
        <f ca="1"/>
        <v>Ground</v>
      </c>
      <c r="N80">
        <f ca="1"/>
        <v>0</v>
      </c>
      <c r="O80">
        <f ca="1"/>
        <v>0</v>
      </c>
      <c r="Q80" t="str">
        <f ca="1"/>
        <v>Rapidash</v>
      </c>
      <c r="S80" t="s">
        <v>3338</v>
      </c>
      <c r="T80" t="s">
        <v>938</v>
      </c>
      <c r="V80" t="str">
        <f ca="1"/>
        <v/>
      </c>
      <c r="W80" t="str">
        <f ca="1"/>
        <v/>
      </c>
      <c r="X80" t="str">
        <f ca="1"/>
        <v>Diglett</v>
      </c>
      <c r="Y80" t="str">
        <f ca="1"/>
        <v>Diglett</v>
      </c>
    </row>
    <row r="81" spans="1:25">
      <c r="A81" s="2">
        <f ca="1"/>
        <v>55</v>
      </c>
      <c r="B81" s="2" t="str">
        <f ca="1"/>
        <v>ゴルダック</v>
      </c>
      <c r="D81" t="str">
        <f ca="1"/>
        <v>ヤドン</v>
      </c>
      <c r="F81">
        <f ca="1"/>
        <v>55</v>
      </c>
      <c r="G81" t="str">
        <f ca="1"/>
        <v>ゴルダック</v>
      </c>
      <c r="I81">
        <f ca="1"/>
        <v>65</v>
      </c>
      <c r="J81" t="str">
        <f ca="1"/>
        <v>フーディン</v>
      </c>
      <c r="L81" t="str">
        <f ca="1"/>
        <v>#0035</v>
      </c>
      <c r="M81" t="str">
        <f ca="1"/>
        <v>Clefairy</v>
      </c>
      <c r="N81" t="str">
        <f ca="1"/>
        <v>Clefairy</v>
      </c>
      <c r="O81">
        <f ca="1"/>
        <v>0</v>
      </c>
      <c r="Q81" t="str">
        <f ca="1"/>
        <v>Slowpoke</v>
      </c>
      <c r="S81" t="s">
        <v>938</v>
      </c>
      <c r="T81" t="s">
        <v>938</v>
      </c>
      <c r="V81" t="str">
        <f ca="1"/>
        <v/>
      </c>
      <c r="W81" t="str">
        <f ca="1"/>
        <v>Diglett</v>
      </c>
      <c r="X81" t="str">
        <f ca="1"/>
        <v>Diglett</v>
      </c>
      <c r="Y81" t="str">
        <f ca="1"/>
        <v>Diglett - Alolan Form</v>
      </c>
    </row>
    <row r="82" spans="1:25">
      <c r="A82" s="2">
        <f ca="1"/>
        <v>56</v>
      </c>
      <c r="B82" s="2" t="str">
        <f ca="1"/>
        <v>マンキー</v>
      </c>
      <c r="D82" t="str">
        <f ca="1"/>
        <v>ヤドラン</v>
      </c>
      <c r="F82">
        <f ca="1"/>
        <v>56</v>
      </c>
      <c r="G82" t="str">
        <f ca="1"/>
        <v>マンキー</v>
      </c>
      <c r="I82">
        <f ca="1"/>
        <v>66</v>
      </c>
      <c r="J82" t="str">
        <f ca="1"/>
        <v>ワンリキー</v>
      </c>
      <c r="L82" t="str">
        <f ca="1"/>
        <v>Fairy</v>
      </c>
      <c r="M82">
        <f ca="1"/>
        <v>0</v>
      </c>
      <c r="N82">
        <f ca="1"/>
        <v>0</v>
      </c>
      <c r="O82">
        <f ca="1"/>
        <v>0</v>
      </c>
      <c r="Q82" t="str">
        <f ca="1"/>
        <v>Slowbro</v>
      </c>
      <c r="S82" t="s">
        <v>3307</v>
      </c>
      <c r="T82" t="s">
        <v>3059</v>
      </c>
      <c r="V82" t="str">
        <f ca="1"/>
        <v>Alolan Form</v>
      </c>
      <c r="W82" t="str">
        <f ca="1"/>
        <v/>
      </c>
      <c r="X82" t="str">
        <f ca="1"/>
        <v/>
      </c>
      <c r="Y82" t="str">
        <f ca="1"/>
        <v/>
      </c>
    </row>
    <row r="83" spans="1:25">
      <c r="A83" s="2">
        <f ca="1"/>
        <v>57</v>
      </c>
      <c r="B83" s="2" t="str">
        <f ca="1"/>
        <v>オコリザル</v>
      </c>
      <c r="D83" t="str">
        <f ca="1"/>
        <v>コイル</v>
      </c>
      <c r="F83">
        <f ca="1"/>
        <v>57</v>
      </c>
      <c r="G83" t="str">
        <f ca="1"/>
        <v>オコリザル</v>
      </c>
      <c r="I83">
        <f ca="1"/>
        <v>67</v>
      </c>
      <c r="J83" t="str">
        <f ca="1"/>
        <v>ゴーリキー</v>
      </c>
      <c r="L83" t="str">
        <f ca="1"/>
        <v>#0036</v>
      </c>
      <c r="M83" t="str">
        <f ca="1"/>
        <v>Clefable</v>
      </c>
      <c r="N83" t="str">
        <f ca="1"/>
        <v>Clefable</v>
      </c>
      <c r="O83">
        <f ca="1"/>
        <v>0</v>
      </c>
      <c r="Q83" t="str">
        <f ca="1"/>
        <v>Magnemite</v>
      </c>
      <c r="S83" t="s">
        <v>3339</v>
      </c>
      <c r="T83" t="s">
        <v>939</v>
      </c>
      <c r="V83" t="str">
        <f ca="1"/>
        <v/>
      </c>
      <c r="W83" t="str">
        <f ca="1"/>
        <v/>
      </c>
      <c r="X83" t="str">
        <f ca="1"/>
        <v>Dugtrio</v>
      </c>
      <c r="Y83" t="str">
        <f ca="1"/>
        <v>Dugtrio</v>
      </c>
    </row>
    <row r="84" spans="1:25">
      <c r="A84" s="2">
        <f ca="1"/>
        <v>58</v>
      </c>
      <c r="B84" s="2" t="str">
        <f ca="1"/>
        <v>ガーディ</v>
      </c>
      <c r="D84" t="str">
        <f ca="1"/>
        <v>レアコイル</v>
      </c>
      <c r="F84">
        <f ca="1"/>
        <v>58</v>
      </c>
      <c r="G84" t="str">
        <f ca="1"/>
        <v>ガーディ</v>
      </c>
      <c r="I84">
        <f ca="1"/>
        <v>68</v>
      </c>
      <c r="J84" t="str">
        <f ca="1"/>
        <v>カイリキー</v>
      </c>
      <c r="L84" t="str">
        <f ca="1"/>
        <v>Fairy</v>
      </c>
      <c r="M84">
        <f ca="1"/>
        <v>0</v>
      </c>
      <c r="N84">
        <f ca="1"/>
        <v>0</v>
      </c>
      <c r="O84">
        <f ca="1"/>
        <v>0</v>
      </c>
      <c r="Q84" t="str">
        <f ca="1"/>
        <v>Magneton</v>
      </c>
      <c r="S84" t="s">
        <v>939</v>
      </c>
      <c r="T84" t="s">
        <v>939</v>
      </c>
      <c r="V84" t="str">
        <f ca="1"/>
        <v/>
      </c>
      <c r="W84" t="str">
        <f ca="1"/>
        <v>Dugtrio</v>
      </c>
      <c r="X84" t="str">
        <f ca="1"/>
        <v>Dugtrio</v>
      </c>
      <c r="Y84" t="str">
        <f ca="1"/>
        <v>Dugtrio</v>
      </c>
    </row>
    <row r="85" spans="1:25">
      <c r="A85" s="2">
        <f ca="1"/>
        <v>58</v>
      </c>
      <c r="B85" s="2" t="str">
        <f ca="1"/>
        <v>ガーディ</v>
      </c>
      <c r="D85" t="str">
        <f ca="1"/>
        <v>カモネギ</v>
      </c>
      <c r="F85">
        <f ca="1"/>
        <v>58</v>
      </c>
      <c r="G85" t="str">
        <f ca="1"/>
        <v>ガーディ</v>
      </c>
      <c r="I85">
        <f ca="1"/>
        <v>69</v>
      </c>
      <c r="J85" t="str">
        <f ca="1"/>
        <v>マダツボミ</v>
      </c>
      <c r="L85" t="str">
        <f ca="1"/>
        <v>#0037</v>
      </c>
      <c r="M85" t="str">
        <f ca="1"/>
        <v>Vulpix</v>
      </c>
      <c r="N85" t="str">
        <f ca="1"/>
        <v>Vulpix</v>
      </c>
      <c r="O85">
        <f ca="1"/>
        <v>0</v>
      </c>
      <c r="Q85" t="str">
        <f ca="1"/>
        <v>Farfetch'd</v>
      </c>
      <c r="S85" t="s">
        <v>3340</v>
      </c>
      <c r="T85" t="s">
        <v>940</v>
      </c>
      <c r="V85" t="str">
        <f ca="1"/>
        <v/>
      </c>
      <c r="W85" t="str">
        <f ca="1"/>
        <v/>
      </c>
      <c r="X85" t="str">
        <f ca="1"/>
        <v>Meowth</v>
      </c>
      <c r="Y85" t="str">
        <f ca="1"/>
        <v>Meowth</v>
      </c>
    </row>
    <row r="86" spans="1:25">
      <c r="A86" s="2" t="str">
        <f ca="1"/>
        <v>(ヒスイのすがた)</v>
      </c>
      <c r="B86" s="2" t="str">
        <f ca="1"/>
        <v>ほのお</v>
      </c>
      <c r="D86" t="str">
        <f ca="1"/>
        <v>ドードー</v>
      </c>
      <c r="F86">
        <f ca="1"/>
        <v>58</v>
      </c>
      <c r="G86" t="str">
        <f ca="1"/>
        <v>ガーディ(ヒスイのすがた)</v>
      </c>
      <c r="I86">
        <f ca="1"/>
        <v>70</v>
      </c>
      <c r="J86" t="str">
        <f ca="1"/>
        <v>ウツドン</v>
      </c>
      <c r="L86" t="str">
        <f ca="1"/>
        <v>Fire</v>
      </c>
      <c r="M86">
        <f ca="1"/>
        <v>0</v>
      </c>
      <c r="N86">
        <f ca="1"/>
        <v>0</v>
      </c>
      <c r="O86">
        <f ca="1"/>
        <v>0</v>
      </c>
      <c r="Q86" t="str">
        <f ca="1"/>
        <v>Doduo</v>
      </c>
      <c r="S86" t="s">
        <v>940</v>
      </c>
      <c r="T86" t="s">
        <v>940</v>
      </c>
      <c r="V86" t="str">
        <f ca="1"/>
        <v/>
      </c>
      <c r="W86" t="str">
        <f ca="1"/>
        <v>Meowth</v>
      </c>
      <c r="X86" t="str">
        <f ca="1"/>
        <v>Meowth</v>
      </c>
      <c r="Y86" t="str">
        <f ca="1"/>
        <v>Meowth - Alolan Form</v>
      </c>
    </row>
    <row r="87" spans="1:25">
      <c r="A87" s="2">
        <f ca="1"/>
        <v>59</v>
      </c>
      <c r="B87" s="2" t="str">
        <f ca="1"/>
        <v>ウインディ</v>
      </c>
      <c r="D87" t="str">
        <f ca="1"/>
        <v>ドードリオ</v>
      </c>
      <c r="F87">
        <f ca="1"/>
        <v>59</v>
      </c>
      <c r="G87" t="str">
        <f ca="1"/>
        <v>ウインディ</v>
      </c>
      <c r="I87">
        <f ca="1"/>
        <v>71</v>
      </c>
      <c r="J87" t="str">
        <f ca="1"/>
        <v>ウツボット</v>
      </c>
      <c r="L87" t="str">
        <f ca="1"/>
        <v>Vulpix</v>
      </c>
      <c r="M87" t="str">
        <f ca="1"/>
        <v>Vulpix</v>
      </c>
      <c r="N87">
        <f ca="1"/>
        <v>0</v>
      </c>
      <c r="O87">
        <f ca="1"/>
        <v>0</v>
      </c>
      <c r="Q87" t="str">
        <f ca="1"/>
        <v>Dodrio</v>
      </c>
      <c r="S87" t="s">
        <v>3307</v>
      </c>
      <c r="T87" t="s">
        <v>3006</v>
      </c>
      <c r="V87" t="str">
        <f ca="1"/>
        <v>Alolan Form</v>
      </c>
      <c r="W87" t="str">
        <f ca="1"/>
        <v/>
      </c>
      <c r="X87" t="str">
        <f ca="1"/>
        <v/>
      </c>
      <c r="Y87" t="str">
        <f ca="1"/>
        <v xml:space="preserve"> - Galarian Form</v>
      </c>
    </row>
    <row r="88" spans="1:25">
      <c r="A88" s="2">
        <f ca="1"/>
        <v>59</v>
      </c>
      <c r="B88" s="2" t="str">
        <f ca="1"/>
        <v>ウインディ</v>
      </c>
      <c r="D88" t="str">
        <f ca="1"/>
        <v>パウワウ</v>
      </c>
      <c r="F88">
        <f ca="1"/>
        <v>59</v>
      </c>
      <c r="G88" t="str">
        <f ca="1"/>
        <v>ウインディ</v>
      </c>
      <c r="I88">
        <f ca="1"/>
        <v>72</v>
      </c>
      <c r="J88" t="str">
        <f ca="1"/>
        <v>メノクラゲ</v>
      </c>
      <c r="L88" t="str">
        <f ca="1"/>
        <v>Alolan Form</v>
      </c>
      <c r="M88" t="str">
        <f ca="1"/>
        <v>Ice</v>
      </c>
      <c r="N88">
        <f ca="1"/>
        <v>0</v>
      </c>
      <c r="O88">
        <f ca="1"/>
        <v>0</v>
      </c>
      <c r="Q88" t="str">
        <f ca="1"/>
        <v>Seel</v>
      </c>
      <c r="S88" t="s">
        <v>3341</v>
      </c>
      <c r="T88" t="s">
        <v>3069</v>
      </c>
      <c r="V88" t="str">
        <f ca="1"/>
        <v>Galarian Form</v>
      </c>
      <c r="W88" t="str">
        <f ca="1"/>
        <v/>
      </c>
      <c r="X88" t="str">
        <f ca="1"/>
        <v/>
      </c>
      <c r="Y88" t="str">
        <f ca="1"/>
        <v/>
      </c>
    </row>
    <row r="89" spans="1:25">
      <c r="A89" s="2" t="str">
        <f ca="1"/>
        <v>(ヒスイのすがた)</v>
      </c>
      <c r="B89" s="2" t="str">
        <f ca="1"/>
        <v>ほのお</v>
      </c>
      <c r="D89" t="str">
        <f ca="1"/>
        <v>ジュゴン</v>
      </c>
      <c r="F89">
        <f ca="1"/>
        <v>59</v>
      </c>
      <c r="G89" t="str">
        <f ca="1"/>
        <v>ウインディ(ヒスイのすがた)</v>
      </c>
      <c r="I89">
        <f ca="1"/>
        <v>73</v>
      </c>
      <c r="J89" t="str">
        <f ca="1"/>
        <v>ドククラゲ</v>
      </c>
      <c r="L89" t="str">
        <f ca="1"/>
        <v>#0038</v>
      </c>
      <c r="M89" t="str">
        <f ca="1"/>
        <v>Ninetales</v>
      </c>
      <c r="N89" t="str">
        <f ca="1"/>
        <v>Ninetales</v>
      </c>
      <c r="O89">
        <f ca="1"/>
        <v>0</v>
      </c>
      <c r="Q89" t="str">
        <f ca="1"/>
        <v>Dewgong</v>
      </c>
      <c r="S89" t="s">
        <v>3342</v>
      </c>
      <c r="T89" t="s">
        <v>941</v>
      </c>
      <c r="V89" t="str">
        <f ca="1"/>
        <v/>
      </c>
      <c r="W89" t="str">
        <f ca="1"/>
        <v/>
      </c>
      <c r="X89" t="str">
        <f ca="1"/>
        <v>Persian</v>
      </c>
      <c r="Y89" t="str">
        <f ca="1"/>
        <v>Persian</v>
      </c>
    </row>
    <row r="90" spans="1:25">
      <c r="A90" s="2">
        <f ca="1"/>
        <v>60</v>
      </c>
      <c r="B90" s="2" t="str">
        <f ca="1"/>
        <v>ニョロモ</v>
      </c>
      <c r="D90" t="str">
        <f ca="1"/>
        <v>ベトベター</v>
      </c>
      <c r="F90">
        <f ca="1"/>
        <v>60</v>
      </c>
      <c r="G90" t="str">
        <f ca="1"/>
        <v>ニョロモ</v>
      </c>
      <c r="I90">
        <f ca="1"/>
        <v>74</v>
      </c>
      <c r="J90" t="str">
        <f ca="1"/>
        <v>イシツブテ</v>
      </c>
      <c r="L90" t="str">
        <f ca="1"/>
        <v>Fire</v>
      </c>
      <c r="M90">
        <f ca="1"/>
        <v>0</v>
      </c>
      <c r="N90">
        <f ca="1"/>
        <v>0</v>
      </c>
      <c r="O90">
        <f ca="1"/>
        <v>0</v>
      </c>
      <c r="Q90" t="str">
        <f ca="1"/>
        <v>Grimer</v>
      </c>
      <c r="S90" t="s">
        <v>941</v>
      </c>
      <c r="T90" t="s">
        <v>941</v>
      </c>
      <c r="V90" t="str">
        <f ca="1"/>
        <v/>
      </c>
      <c r="W90" t="str">
        <f ca="1"/>
        <v>Persian</v>
      </c>
      <c r="X90" t="str">
        <f ca="1"/>
        <v>Persian</v>
      </c>
      <c r="Y90" t="str">
        <f ca="1"/>
        <v>Persian</v>
      </c>
    </row>
    <row r="91" spans="1:25">
      <c r="A91" s="2">
        <f ca="1"/>
        <v>61</v>
      </c>
      <c r="B91" s="2" t="str">
        <f ca="1"/>
        <v>ニョロゾ</v>
      </c>
      <c r="D91" t="str">
        <f ca="1"/>
        <v>ベトベトン</v>
      </c>
      <c r="F91">
        <f ca="1"/>
        <v>61</v>
      </c>
      <c r="G91" t="str">
        <f ca="1"/>
        <v>ニョロゾ</v>
      </c>
      <c r="I91">
        <f ca="1"/>
        <v>74</v>
      </c>
      <c r="J91" t="str">
        <f ca="1"/>
        <v>イシツブテ(アローラのすがた)</v>
      </c>
      <c r="L91" t="str">
        <f ca="1"/>
        <v>Ninetales</v>
      </c>
      <c r="M91" t="str">
        <f ca="1"/>
        <v>Ninetales</v>
      </c>
      <c r="N91">
        <f ca="1"/>
        <v>0</v>
      </c>
      <c r="O91">
        <f ca="1"/>
        <v>0</v>
      </c>
      <c r="Q91" t="str">
        <f ca="1"/>
        <v>Muk</v>
      </c>
      <c r="S91" t="s">
        <v>3343</v>
      </c>
      <c r="T91" t="s">
        <v>942</v>
      </c>
      <c r="V91" t="str">
        <f ca="1"/>
        <v/>
      </c>
      <c r="W91" t="str">
        <f ca="1"/>
        <v/>
      </c>
      <c r="X91" t="str">
        <f ca="1"/>
        <v>Psyduck</v>
      </c>
      <c r="Y91" t="str">
        <f ca="1"/>
        <v>Psyduck</v>
      </c>
    </row>
    <row r="92" spans="1:25">
      <c r="A92" s="2">
        <f ca="1"/>
        <v>62</v>
      </c>
      <c r="B92" s="2" t="str">
        <f ca="1"/>
        <v>ニョロボン</v>
      </c>
      <c r="D92" t="str">
        <f ca="1"/>
        <v>シェルダー</v>
      </c>
      <c r="F92">
        <f ca="1"/>
        <v>62</v>
      </c>
      <c r="G92" t="str">
        <f ca="1"/>
        <v>ニョロボン</v>
      </c>
      <c r="I92">
        <f ca="1"/>
        <v>75</v>
      </c>
      <c r="J92" t="str">
        <f ca="1"/>
        <v>ゴローン</v>
      </c>
      <c r="L92" t="str">
        <f ca="1"/>
        <v>Alolan Form</v>
      </c>
      <c r="M92" t="str">
        <f ca="1"/>
        <v>Ice</v>
      </c>
      <c r="N92" t="str">
        <f ca="1"/>
        <v>Fairy</v>
      </c>
      <c r="O92">
        <f ca="1"/>
        <v>0</v>
      </c>
      <c r="Q92" t="str">
        <f ca="1"/>
        <v>Shellder</v>
      </c>
      <c r="S92" t="s">
        <v>3344</v>
      </c>
      <c r="T92" t="s">
        <v>943</v>
      </c>
      <c r="V92" t="str">
        <f ca="1"/>
        <v/>
      </c>
      <c r="W92" t="str">
        <f ca="1"/>
        <v/>
      </c>
      <c r="X92" t="str">
        <f ca="1"/>
        <v>Golduck</v>
      </c>
      <c r="Y92" t="str">
        <f ca="1"/>
        <v>Golduck</v>
      </c>
    </row>
    <row r="93" spans="1:25">
      <c r="A93" s="2">
        <f ca="1"/>
        <v>63</v>
      </c>
      <c r="B93" s="2" t="str">
        <f ca="1"/>
        <v>ケーシィ</v>
      </c>
      <c r="D93" t="str">
        <f ca="1"/>
        <v>パルシェン</v>
      </c>
      <c r="F93">
        <f ca="1"/>
        <v>63</v>
      </c>
      <c r="G93" t="str">
        <f ca="1"/>
        <v>ケーシィ</v>
      </c>
      <c r="I93">
        <f ca="1"/>
        <v>75</v>
      </c>
      <c r="J93" t="str">
        <f ca="1"/>
        <v>ゴローン(アローラのすがた)</v>
      </c>
      <c r="L93" t="str">
        <f ca="1"/>
        <v>#0039</v>
      </c>
      <c r="M93" t="str">
        <f ca="1"/>
        <v>Jigglypuff</v>
      </c>
      <c r="N93" t="str">
        <f ca="1"/>
        <v>Jigglypuff</v>
      </c>
      <c r="O93">
        <f ca="1"/>
        <v>0</v>
      </c>
      <c r="Q93" t="str">
        <f ca="1"/>
        <v>Cloyster</v>
      </c>
      <c r="S93" t="s">
        <v>3345</v>
      </c>
      <c r="T93" t="s">
        <v>944</v>
      </c>
      <c r="V93" t="str">
        <f ca="1"/>
        <v/>
      </c>
      <c r="W93" t="str">
        <f ca="1"/>
        <v/>
      </c>
      <c r="X93" t="str">
        <f ca="1"/>
        <v>Mankey</v>
      </c>
      <c r="Y93" t="str">
        <f ca="1"/>
        <v>Mankey</v>
      </c>
    </row>
    <row r="94" spans="1:25">
      <c r="A94" s="2">
        <f ca="1"/>
        <v>64</v>
      </c>
      <c r="B94" s="2" t="str">
        <f ca="1"/>
        <v>ユンゲラー</v>
      </c>
      <c r="D94" t="str">
        <f ca="1"/>
        <v>ゴース</v>
      </c>
      <c r="F94">
        <f ca="1"/>
        <v>64</v>
      </c>
      <c r="G94" t="str">
        <f ca="1"/>
        <v>ユンゲラー</v>
      </c>
      <c r="I94">
        <f ca="1"/>
        <v>76</v>
      </c>
      <c r="J94" t="str">
        <f ca="1"/>
        <v>ゴローニャ</v>
      </c>
      <c r="L94" t="str">
        <f ca="1"/>
        <v>Normal</v>
      </c>
      <c r="M94" t="str">
        <f ca="1"/>
        <v>Fairy</v>
      </c>
      <c r="N94">
        <f ca="1"/>
        <v>0</v>
      </c>
      <c r="O94">
        <f ca="1"/>
        <v>0</v>
      </c>
      <c r="Q94" t="str">
        <f ca="1"/>
        <v>Gastly</v>
      </c>
      <c r="S94" t="s">
        <v>3016</v>
      </c>
      <c r="V94" t="str">
        <f ca="1"/>
        <v/>
      </c>
      <c r="W94" t="str">
        <f ca="1"/>
        <v/>
      </c>
      <c r="X94" t="str">
        <f ca="1"/>
        <v/>
      </c>
      <c r="Y94" t="str">
        <f ca="1"/>
        <v/>
      </c>
    </row>
    <row r="95" spans="1:25">
      <c r="A95" s="2">
        <f ca="1"/>
        <v>65</v>
      </c>
      <c r="B95" s="2" t="str">
        <f ca="1"/>
        <v>フーディン</v>
      </c>
      <c r="D95" t="str">
        <f ca="1"/>
        <v>ゴースト</v>
      </c>
      <c r="F95">
        <f ca="1"/>
        <v>65</v>
      </c>
      <c r="G95" t="str">
        <f ca="1"/>
        <v>フーディン</v>
      </c>
      <c r="I95">
        <f ca="1"/>
        <v>76</v>
      </c>
      <c r="J95" t="str">
        <f ca="1"/>
        <v>ゴローニャ(アローラのすがた)</v>
      </c>
      <c r="L95" t="str">
        <f ca="1"/>
        <v>#0040</v>
      </c>
      <c r="M95" t="str">
        <f ca="1"/>
        <v>Wigglytuff</v>
      </c>
      <c r="N95" t="str">
        <f ca="1"/>
        <v>Wigglytuff</v>
      </c>
      <c r="O95">
        <f ca="1"/>
        <v>0</v>
      </c>
      <c r="Q95" t="str">
        <f ca="1"/>
        <v>Haunter</v>
      </c>
      <c r="S95" t="s">
        <v>3346</v>
      </c>
      <c r="T95" t="s">
        <v>945</v>
      </c>
      <c r="V95" t="str">
        <f ca="1"/>
        <v/>
      </c>
      <c r="W95" t="str">
        <f ca="1"/>
        <v/>
      </c>
      <c r="X95" t="str">
        <f ca="1"/>
        <v>Primeape</v>
      </c>
      <c r="Y95" t="str">
        <f ca="1"/>
        <v>Primeape</v>
      </c>
    </row>
    <row r="96" spans="1:25">
      <c r="A96" s="2">
        <f ca="1"/>
        <v>66</v>
      </c>
      <c r="B96" s="2" t="str">
        <f ca="1"/>
        <v>ワンリキー</v>
      </c>
      <c r="D96" t="str">
        <f ca="1"/>
        <v>ゲンガー</v>
      </c>
      <c r="F96">
        <f ca="1"/>
        <v>66</v>
      </c>
      <c r="G96" t="str">
        <f ca="1"/>
        <v>ワンリキー</v>
      </c>
      <c r="I96">
        <f ca="1"/>
        <v>77</v>
      </c>
      <c r="J96" t="str">
        <f ca="1"/>
        <v>ポニータ</v>
      </c>
      <c r="L96" t="str">
        <f ca="1"/>
        <v>Normal</v>
      </c>
      <c r="M96" t="str">
        <f ca="1"/>
        <v>Fairy</v>
      </c>
      <c r="N96">
        <f ca="1"/>
        <v>0</v>
      </c>
      <c r="O96">
        <f ca="1"/>
        <v>0</v>
      </c>
      <c r="Q96" t="str">
        <f ca="1"/>
        <v>Gengar</v>
      </c>
      <c r="S96" t="s">
        <v>3347</v>
      </c>
      <c r="T96" t="s">
        <v>946</v>
      </c>
      <c r="V96" t="str">
        <f ca="1"/>
        <v/>
      </c>
      <c r="W96" t="str">
        <f ca="1"/>
        <v/>
      </c>
      <c r="X96" t="str">
        <f ca="1"/>
        <v>Growlithe</v>
      </c>
      <c r="Y96" t="str">
        <f ca="1"/>
        <v>Growlithe</v>
      </c>
    </row>
    <row r="97" spans="1:25">
      <c r="A97" s="2">
        <f ca="1"/>
        <v>67</v>
      </c>
      <c r="B97" s="2" t="str">
        <f ca="1"/>
        <v>ゴーリキー</v>
      </c>
      <c r="D97" t="str">
        <f ca="1"/>
        <v>イワーク</v>
      </c>
      <c r="F97">
        <f ca="1"/>
        <v>67</v>
      </c>
      <c r="G97" t="str">
        <f ca="1"/>
        <v>ゴーリキー</v>
      </c>
      <c r="I97">
        <f ca="1"/>
        <v>77</v>
      </c>
      <c r="J97" t="str">
        <f ca="1"/>
        <v>ポニータ(ガラルのすがた)</v>
      </c>
      <c r="L97" t="str">
        <f ca="1"/>
        <v>#0041</v>
      </c>
      <c r="M97" t="str">
        <f ca="1"/>
        <v>Zubat</v>
      </c>
      <c r="N97" t="str">
        <f ca="1"/>
        <v>Zubat</v>
      </c>
      <c r="O97">
        <f ca="1"/>
        <v>0</v>
      </c>
      <c r="Q97" t="str">
        <f ca="1"/>
        <v>Onix</v>
      </c>
      <c r="S97" t="s">
        <v>946</v>
      </c>
      <c r="T97" t="s">
        <v>946</v>
      </c>
      <c r="V97" t="str">
        <f ca="1"/>
        <v/>
      </c>
      <c r="W97" t="str">
        <f ca="1"/>
        <v>Growlithe</v>
      </c>
      <c r="X97" t="str">
        <f ca="1"/>
        <v>Growlithe</v>
      </c>
      <c r="Y97" t="str">
        <f ca="1"/>
        <v>Growlithe - Hisuian Form</v>
      </c>
    </row>
    <row r="98" spans="1:25">
      <c r="A98" s="2">
        <f ca="1"/>
        <v>68</v>
      </c>
      <c r="B98" s="2" t="str">
        <f ca="1"/>
        <v>カイリキー</v>
      </c>
      <c r="D98" t="str">
        <f ca="1"/>
        <v>スリープ</v>
      </c>
      <c r="F98">
        <f ca="1"/>
        <v>68</v>
      </c>
      <c r="G98" t="str">
        <f ca="1"/>
        <v>カイリキー</v>
      </c>
      <c r="I98">
        <f ca="1"/>
        <v>78</v>
      </c>
      <c r="J98" t="str">
        <f ca="1"/>
        <v>ギャロップ</v>
      </c>
      <c r="L98" t="str">
        <f ca="1"/>
        <v>Poison</v>
      </c>
      <c r="M98" t="str">
        <f ca="1"/>
        <v>Flying</v>
      </c>
      <c r="N98">
        <f ca="1"/>
        <v>0</v>
      </c>
      <c r="O98">
        <f ca="1"/>
        <v>0</v>
      </c>
      <c r="Q98" t="str">
        <f ca="1"/>
        <v>Drowzee</v>
      </c>
      <c r="S98" t="s">
        <v>3348</v>
      </c>
      <c r="T98" t="s">
        <v>3008</v>
      </c>
      <c r="V98" t="str">
        <f ca="1"/>
        <v>Hisuian Form</v>
      </c>
      <c r="W98" t="str">
        <f ca="1"/>
        <v/>
      </c>
      <c r="X98" t="str">
        <f ca="1"/>
        <v/>
      </c>
      <c r="Y98" t="str">
        <f ca="1"/>
        <v/>
      </c>
    </row>
    <row r="99" spans="1:25">
      <c r="A99" s="2">
        <f ca="1"/>
        <v>69</v>
      </c>
      <c r="B99" s="2" t="str">
        <f ca="1"/>
        <v>マダツボミ</v>
      </c>
      <c r="D99" t="str">
        <f ca="1"/>
        <v>スリーパー</v>
      </c>
      <c r="F99">
        <f ca="1"/>
        <v>69</v>
      </c>
      <c r="G99" t="str">
        <f ca="1"/>
        <v>マダツボミ</v>
      </c>
      <c r="I99">
        <f ca="1"/>
        <v>78</v>
      </c>
      <c r="J99" t="str">
        <f ca="1"/>
        <v>ギャロップ(ガラルのすがた)</v>
      </c>
      <c r="L99" t="str">
        <f ca="1"/>
        <v>#0042</v>
      </c>
      <c r="M99" t="str">
        <f ca="1"/>
        <v>Golbat</v>
      </c>
      <c r="N99" t="str">
        <f ca="1"/>
        <v>Golbat</v>
      </c>
      <c r="O99">
        <f ca="1"/>
        <v>0</v>
      </c>
      <c r="Q99" t="str">
        <f ca="1"/>
        <v>Hypno</v>
      </c>
      <c r="S99" t="s">
        <v>3349</v>
      </c>
      <c r="T99" t="s">
        <v>947</v>
      </c>
      <c r="V99" t="str">
        <f ca="1"/>
        <v/>
      </c>
      <c r="W99" t="str">
        <f ca="1"/>
        <v/>
      </c>
      <c r="X99" t="str">
        <f ca="1"/>
        <v>Arcanine</v>
      </c>
      <c r="Y99" t="str">
        <f ca="1"/>
        <v>Arcanine</v>
      </c>
    </row>
    <row r="100" spans="1:25">
      <c r="A100" s="2">
        <f ca="1"/>
        <v>70</v>
      </c>
      <c r="B100" s="2" t="str">
        <f ca="1"/>
        <v>ウツドン</v>
      </c>
      <c r="D100" t="str">
        <f ca="1"/>
        <v>クラブ</v>
      </c>
      <c r="F100">
        <f ca="1"/>
        <v>70</v>
      </c>
      <c r="G100" t="str">
        <f ca="1"/>
        <v>ウツドン</v>
      </c>
      <c r="I100">
        <f ca="1"/>
        <v>79</v>
      </c>
      <c r="J100" t="str">
        <f ca="1"/>
        <v>ヤドン</v>
      </c>
      <c r="L100" t="str">
        <f ca="1"/>
        <v>Poison</v>
      </c>
      <c r="M100" t="str">
        <f ca="1"/>
        <v>Flying</v>
      </c>
      <c r="N100">
        <f ca="1"/>
        <v>0</v>
      </c>
      <c r="O100">
        <f ca="1"/>
        <v>0</v>
      </c>
      <c r="Q100" t="str">
        <f ca="1"/>
        <v>Krabby</v>
      </c>
      <c r="S100" t="s">
        <v>947</v>
      </c>
      <c r="T100" t="s">
        <v>947</v>
      </c>
      <c r="V100" t="str">
        <f ca="1"/>
        <v/>
      </c>
      <c r="W100" t="str">
        <f ca="1"/>
        <v>Arcanine</v>
      </c>
      <c r="X100" t="str">
        <f ca="1"/>
        <v>Arcanine</v>
      </c>
      <c r="Y100" t="str">
        <f ca="1"/>
        <v>Arcanine</v>
      </c>
    </row>
    <row r="101" spans="1:25">
      <c r="A101" s="2">
        <f ca="1"/>
        <v>71</v>
      </c>
      <c r="B101" s="2" t="str">
        <f ca="1"/>
        <v>ウツボット</v>
      </c>
      <c r="D101" t="str">
        <f ca="1"/>
        <v>キングラー</v>
      </c>
      <c r="F101">
        <f ca="1"/>
        <v>71</v>
      </c>
      <c r="G101" t="str">
        <f ca="1"/>
        <v>ウツボット</v>
      </c>
      <c r="I101">
        <f ca="1"/>
        <v>79</v>
      </c>
      <c r="J101" t="str">
        <f ca="1"/>
        <v>ヤドン(ガラルのすがた)</v>
      </c>
      <c r="L101" t="str">
        <f ca="1"/>
        <v>#0043</v>
      </c>
      <c r="M101" t="str">
        <f ca="1"/>
        <v>Oddish</v>
      </c>
      <c r="N101" t="str">
        <f ca="1"/>
        <v>Oddish</v>
      </c>
      <c r="O101">
        <f ca="1"/>
        <v>0</v>
      </c>
      <c r="Q101" t="str">
        <f ca="1"/>
        <v>Kingler</v>
      </c>
      <c r="S101" t="s">
        <v>3350</v>
      </c>
      <c r="T101" t="s">
        <v>948</v>
      </c>
      <c r="V101" t="str">
        <f ca="1"/>
        <v/>
      </c>
      <c r="W101" t="str">
        <f ca="1"/>
        <v/>
      </c>
      <c r="X101" t="str">
        <f ca="1"/>
        <v>Poliwag</v>
      </c>
      <c r="Y101" t="str">
        <f ca="1"/>
        <v>Poliwag</v>
      </c>
    </row>
    <row r="102" spans="1:25">
      <c r="A102" s="2">
        <f ca="1"/>
        <v>72</v>
      </c>
      <c r="B102" s="2" t="str">
        <f ca="1"/>
        <v>メノクラゲ</v>
      </c>
      <c r="D102" t="str">
        <f ca="1"/>
        <v>ビリリダマ</v>
      </c>
      <c r="F102">
        <f ca="1"/>
        <v>72</v>
      </c>
      <c r="G102" t="str">
        <f ca="1"/>
        <v>メノクラゲ</v>
      </c>
      <c r="I102">
        <f ca="1"/>
        <v>80</v>
      </c>
      <c r="J102" t="str">
        <f ca="1"/>
        <v>ヤドラン</v>
      </c>
      <c r="L102" t="str">
        <f ca="1"/>
        <v>Grass</v>
      </c>
      <c r="M102" t="str">
        <f ca="1"/>
        <v>Poison</v>
      </c>
      <c r="N102">
        <f ca="1"/>
        <v>0</v>
      </c>
      <c r="O102">
        <f ca="1"/>
        <v>0</v>
      </c>
      <c r="Q102" t="str">
        <f ca="1"/>
        <v>Voltorb</v>
      </c>
      <c r="S102" t="s">
        <v>3351</v>
      </c>
      <c r="T102" t="s">
        <v>949</v>
      </c>
      <c r="V102" t="str">
        <f ca="1"/>
        <v/>
      </c>
      <c r="W102" t="str">
        <f ca="1"/>
        <v/>
      </c>
      <c r="X102" t="str">
        <f ca="1"/>
        <v>Poliwhirl</v>
      </c>
      <c r="Y102" t="str">
        <f ca="1"/>
        <v>Poliwhirl</v>
      </c>
    </row>
    <row r="103" spans="1:25">
      <c r="A103" s="2">
        <f ca="1"/>
        <v>73</v>
      </c>
      <c r="B103" s="2" t="str">
        <f ca="1"/>
        <v>ドククラゲ</v>
      </c>
      <c r="D103" t="str">
        <f ca="1"/>
        <v>マルマイン</v>
      </c>
      <c r="F103">
        <f ca="1"/>
        <v>73</v>
      </c>
      <c r="G103" t="str">
        <f ca="1"/>
        <v>ドククラゲ</v>
      </c>
      <c r="I103">
        <f ca="1"/>
        <v>80</v>
      </c>
      <c r="J103" t="str">
        <f ca="1"/>
        <v>ヤドラン(ガラルのすがた)</v>
      </c>
      <c r="L103" t="str">
        <f ca="1"/>
        <v>#0044</v>
      </c>
      <c r="M103" t="str">
        <f ca="1"/>
        <v>Gloom</v>
      </c>
      <c r="N103" t="str">
        <f ca="1"/>
        <v>Gloom</v>
      </c>
      <c r="O103">
        <f ca="1"/>
        <v>0</v>
      </c>
      <c r="Q103" t="str">
        <f ca="1"/>
        <v>Electrode</v>
      </c>
      <c r="S103" t="s">
        <v>3352</v>
      </c>
      <c r="T103" t="s">
        <v>950</v>
      </c>
      <c r="V103" t="str">
        <f ca="1"/>
        <v/>
      </c>
      <c r="W103" t="str">
        <f ca="1"/>
        <v/>
      </c>
      <c r="X103" t="str">
        <f ca="1"/>
        <v>Poliwrath</v>
      </c>
      <c r="Y103" t="str">
        <f ca="1"/>
        <v>Poliwrath</v>
      </c>
    </row>
    <row r="104" spans="1:25">
      <c r="A104" s="2">
        <f ca="1"/>
        <v>74</v>
      </c>
      <c r="B104" s="2" t="str">
        <f ca="1"/>
        <v>イシツブテ</v>
      </c>
      <c r="D104" t="str">
        <f ca="1"/>
        <v>タマタマ</v>
      </c>
      <c r="F104">
        <f ca="1"/>
        <v>74</v>
      </c>
      <c r="G104" t="str">
        <f ca="1"/>
        <v>イシツブテ</v>
      </c>
      <c r="I104">
        <f ca="1"/>
        <v>81</v>
      </c>
      <c r="J104" t="str">
        <f ca="1"/>
        <v>コイル</v>
      </c>
      <c r="L104" t="str">
        <f ca="1"/>
        <v>Grass</v>
      </c>
      <c r="M104" t="str">
        <f ca="1"/>
        <v>Poison</v>
      </c>
      <c r="N104">
        <f ca="1"/>
        <v>0</v>
      </c>
      <c r="O104">
        <f ca="1"/>
        <v>0</v>
      </c>
      <c r="Q104" t="str">
        <f ca="1"/>
        <v>Exeggcute</v>
      </c>
      <c r="S104" t="s">
        <v>3013</v>
      </c>
      <c r="T104" t="s">
        <v>3016</v>
      </c>
      <c r="V104" t="str">
        <f ca="1"/>
        <v/>
      </c>
      <c r="W104" t="str">
        <f ca="1"/>
        <v/>
      </c>
      <c r="X104" t="str">
        <f ca="1"/>
        <v/>
      </c>
      <c r="Y104" t="str">
        <f ca="1"/>
        <v/>
      </c>
    </row>
    <row r="105" spans="1:25">
      <c r="A105" s="2">
        <f ca="1"/>
        <v>74</v>
      </c>
      <c r="B105" s="2" t="str">
        <f ca="1"/>
        <v>イシツブテ</v>
      </c>
      <c r="D105" t="str">
        <f ca="1"/>
        <v>ナッシー</v>
      </c>
      <c r="F105">
        <f ca="1"/>
        <v>74</v>
      </c>
      <c r="G105" t="str">
        <f ca="1"/>
        <v>イシツブテ</v>
      </c>
      <c r="I105">
        <f ca="1"/>
        <v>82</v>
      </c>
      <c r="J105" t="str">
        <f ca="1"/>
        <v>レアコイル</v>
      </c>
      <c r="L105" t="str">
        <f ca="1"/>
        <v>#0045</v>
      </c>
      <c r="M105" t="str">
        <f ca="1"/>
        <v>Vileplume</v>
      </c>
      <c r="N105" t="str">
        <f ca="1"/>
        <v>Vileplume</v>
      </c>
      <c r="O105">
        <f ca="1"/>
        <v>0</v>
      </c>
      <c r="Q105" t="str">
        <f ca="1"/>
        <v>Exeggutor</v>
      </c>
      <c r="S105" t="s">
        <v>3353</v>
      </c>
      <c r="T105" t="s">
        <v>951</v>
      </c>
      <c r="V105" t="str">
        <f ca="1"/>
        <v/>
      </c>
      <c r="W105" t="str">
        <f ca="1"/>
        <v/>
      </c>
      <c r="X105" t="str">
        <f ca="1"/>
        <v>Abra</v>
      </c>
      <c r="Y105" t="str">
        <f ca="1"/>
        <v>Abra</v>
      </c>
    </row>
    <row r="106" spans="1:25">
      <c r="A106" s="2" t="str">
        <f ca="1"/>
        <v>(アローラのすがた)</v>
      </c>
      <c r="B106" s="2" t="str">
        <f ca="1"/>
        <v>いわ</v>
      </c>
      <c r="D106" t="str">
        <f ca="1"/>
        <v>カラカラ</v>
      </c>
      <c r="F106">
        <f ca="1"/>
        <v>74</v>
      </c>
      <c r="G106" t="str">
        <f ca="1"/>
        <v>イシツブテ(アローラのすがた)</v>
      </c>
      <c r="I106">
        <f ca="1"/>
        <v>83</v>
      </c>
      <c r="J106" t="str">
        <f ca="1"/>
        <v>カモネギ</v>
      </c>
      <c r="L106" t="str">
        <f ca="1"/>
        <v>Grass</v>
      </c>
      <c r="M106" t="str">
        <f ca="1"/>
        <v>Poison</v>
      </c>
      <c r="N106">
        <f ca="1"/>
        <v>0</v>
      </c>
      <c r="O106">
        <f ca="1"/>
        <v>0</v>
      </c>
      <c r="Q106" t="str">
        <f ca="1"/>
        <v>Cubone</v>
      </c>
      <c r="S106" t="s">
        <v>3045</v>
      </c>
      <c r="V106" t="str">
        <f ca="1"/>
        <v/>
      </c>
      <c r="W106" t="str">
        <f ca="1"/>
        <v/>
      </c>
      <c r="X106" t="str">
        <f ca="1"/>
        <v/>
      </c>
      <c r="Y106" t="str">
        <f ca="1"/>
        <v/>
      </c>
    </row>
    <row r="107" spans="1:25">
      <c r="A107" s="2">
        <f ca="1"/>
        <v>75</v>
      </c>
      <c r="B107" s="2" t="str">
        <f ca="1"/>
        <v>ゴローン</v>
      </c>
      <c r="D107" t="str">
        <f ca="1"/>
        <v>ガラガラ</v>
      </c>
      <c r="F107">
        <f ca="1"/>
        <v>75</v>
      </c>
      <c r="G107" t="str">
        <f ca="1"/>
        <v>ゴローン</v>
      </c>
      <c r="I107">
        <f ca="1"/>
        <v>83</v>
      </c>
      <c r="J107" t="str">
        <f ca="1"/>
        <v>カモネギ(ガラルのすがた)</v>
      </c>
      <c r="L107" t="str">
        <f ca="1"/>
        <v>#0046</v>
      </c>
      <c r="M107" t="str">
        <f ca="1"/>
        <v>Paras</v>
      </c>
      <c r="N107" t="str">
        <f ca="1"/>
        <v>Paras</v>
      </c>
      <c r="O107">
        <f ca="1"/>
        <v>0</v>
      </c>
      <c r="Q107" t="str">
        <f ca="1"/>
        <v>Marowak</v>
      </c>
      <c r="S107" t="s">
        <v>3354</v>
      </c>
      <c r="T107" t="s">
        <v>952</v>
      </c>
      <c r="V107" t="str">
        <f ca="1"/>
        <v/>
      </c>
      <c r="W107" t="str">
        <f ca="1"/>
        <v/>
      </c>
      <c r="X107" t="str">
        <f ca="1"/>
        <v>Kadabra</v>
      </c>
      <c r="Y107" t="str">
        <f ca="1"/>
        <v>Kadabra</v>
      </c>
    </row>
    <row r="108" spans="1:25">
      <c r="A108" s="2">
        <f ca="1"/>
        <v>75</v>
      </c>
      <c r="B108" s="2" t="str">
        <f ca="1"/>
        <v>ゴローン</v>
      </c>
      <c r="D108" t="str">
        <f ca="1"/>
        <v>サワムラー</v>
      </c>
      <c r="F108">
        <f ca="1"/>
        <v>75</v>
      </c>
      <c r="G108" t="str">
        <f ca="1"/>
        <v>ゴローン</v>
      </c>
      <c r="I108">
        <f ca="1"/>
        <v>84</v>
      </c>
      <c r="J108" t="str">
        <f ca="1"/>
        <v>ドードー</v>
      </c>
      <c r="L108" t="str">
        <f ca="1"/>
        <v>Bug</v>
      </c>
      <c r="M108" t="str">
        <f ca="1"/>
        <v>Grass</v>
      </c>
      <c r="N108">
        <f ca="1"/>
        <v>0</v>
      </c>
      <c r="O108">
        <f ca="1"/>
        <v>0</v>
      </c>
      <c r="Q108" t="str">
        <f ca="1"/>
        <v>Hitmonlee</v>
      </c>
      <c r="S108" t="s">
        <v>3355</v>
      </c>
      <c r="T108" t="s">
        <v>953</v>
      </c>
      <c r="V108" t="str">
        <f ca="1"/>
        <v/>
      </c>
      <c r="W108" t="str">
        <f ca="1"/>
        <v/>
      </c>
      <c r="X108" t="str">
        <f ca="1"/>
        <v>Alakazam</v>
      </c>
      <c r="Y108" t="str">
        <f ca="1"/>
        <v>Alakazam</v>
      </c>
    </row>
    <row r="109" spans="1:25">
      <c r="A109" s="2" t="str">
        <f ca="1"/>
        <v>(アローラのすがた)</v>
      </c>
      <c r="B109" s="2" t="str">
        <f ca="1"/>
        <v>いわ</v>
      </c>
      <c r="D109" t="str">
        <f ca="1"/>
        <v>エビワラー</v>
      </c>
      <c r="F109">
        <f ca="1"/>
        <v>75</v>
      </c>
      <c r="G109" t="str">
        <f ca="1"/>
        <v>ゴローン(アローラのすがた)</v>
      </c>
      <c r="I109">
        <f ca="1"/>
        <v>85</v>
      </c>
      <c r="J109" t="str">
        <f ca="1"/>
        <v>ドードリオ</v>
      </c>
      <c r="L109" t="str">
        <f ca="1"/>
        <v>#0047</v>
      </c>
      <c r="M109" t="str">
        <f ca="1"/>
        <v>Parasect</v>
      </c>
      <c r="N109" t="str">
        <f ca="1"/>
        <v>Parasect</v>
      </c>
      <c r="O109">
        <f ca="1"/>
        <v>0</v>
      </c>
      <c r="Q109" t="str">
        <f ca="1"/>
        <v>Hitmonchan</v>
      </c>
      <c r="S109" t="s">
        <v>3356</v>
      </c>
      <c r="T109" t="s">
        <v>954</v>
      </c>
      <c r="V109" t="str">
        <f ca="1"/>
        <v/>
      </c>
      <c r="W109" t="str">
        <f ca="1"/>
        <v/>
      </c>
      <c r="X109" t="str">
        <f ca="1"/>
        <v>Machop</v>
      </c>
      <c r="Y109" t="str">
        <f ca="1"/>
        <v>Machop</v>
      </c>
    </row>
    <row r="110" spans="1:25">
      <c r="A110" s="2">
        <f ca="1"/>
        <v>76</v>
      </c>
      <c r="B110" s="2" t="str">
        <f ca="1"/>
        <v>ゴローニャ</v>
      </c>
      <c r="D110" t="str">
        <f ca="1"/>
        <v>ベロリンガ</v>
      </c>
      <c r="F110">
        <f ca="1"/>
        <v>76</v>
      </c>
      <c r="G110" t="str">
        <f ca="1"/>
        <v>ゴローニャ</v>
      </c>
      <c r="I110">
        <f ca="1"/>
        <v>86</v>
      </c>
      <c r="J110" t="str">
        <f ca="1"/>
        <v>パウワウ</v>
      </c>
      <c r="L110" t="str">
        <f ca="1"/>
        <v>Bug</v>
      </c>
      <c r="M110" t="str">
        <f ca="1"/>
        <v>Grass</v>
      </c>
      <c r="N110">
        <f ca="1"/>
        <v>0</v>
      </c>
      <c r="O110">
        <f ca="1"/>
        <v>0</v>
      </c>
      <c r="Q110" t="str">
        <f ca="1"/>
        <v>Lickitung</v>
      </c>
      <c r="S110" t="s">
        <v>3357</v>
      </c>
      <c r="T110" t="s">
        <v>955</v>
      </c>
      <c r="V110" t="str">
        <f ca="1"/>
        <v/>
      </c>
      <c r="W110" t="str">
        <f ca="1"/>
        <v/>
      </c>
      <c r="X110" t="str">
        <f ca="1"/>
        <v>Machoke</v>
      </c>
      <c r="Y110" t="str">
        <f ca="1"/>
        <v>Machoke</v>
      </c>
    </row>
    <row r="111" spans="1:25">
      <c r="A111" s="2">
        <f ca="1"/>
        <v>76</v>
      </c>
      <c r="B111" s="2" t="str">
        <f ca="1"/>
        <v>ゴローニャ</v>
      </c>
      <c r="D111" t="str">
        <f ca="1"/>
        <v>ドガース</v>
      </c>
      <c r="F111">
        <f ca="1"/>
        <v>76</v>
      </c>
      <c r="G111" t="str">
        <f ca="1"/>
        <v>ゴローニャ</v>
      </c>
      <c r="I111">
        <f ca="1"/>
        <v>87</v>
      </c>
      <c r="J111" t="str">
        <f ca="1"/>
        <v>ジュゴン</v>
      </c>
      <c r="L111" t="str">
        <f ca="1"/>
        <v>#0048</v>
      </c>
      <c r="M111" t="str">
        <f ca="1"/>
        <v>Venonat</v>
      </c>
      <c r="N111" t="str">
        <f ca="1"/>
        <v>Venonat</v>
      </c>
      <c r="O111">
        <f ca="1"/>
        <v>0</v>
      </c>
      <c r="Q111" t="str">
        <f ca="1"/>
        <v>Koffing</v>
      </c>
      <c r="S111" t="s">
        <v>3358</v>
      </c>
      <c r="T111" t="s">
        <v>956</v>
      </c>
      <c r="V111" t="str">
        <f ca="1"/>
        <v/>
      </c>
      <c r="W111" t="str">
        <f ca="1"/>
        <v/>
      </c>
      <c r="X111" t="str">
        <f ca="1"/>
        <v>Machamp</v>
      </c>
      <c r="Y111" t="str">
        <f ca="1"/>
        <v>Machamp</v>
      </c>
    </row>
    <row r="112" spans="1:25">
      <c r="A112" s="2" t="str">
        <f ca="1"/>
        <v>(アローラのすがた)</v>
      </c>
      <c r="B112" s="2" t="str">
        <f ca="1"/>
        <v>いわ</v>
      </c>
      <c r="D112" t="str">
        <f ca="1"/>
        <v>マタドガス</v>
      </c>
      <c r="F112">
        <f ca="1"/>
        <v>76</v>
      </c>
      <c r="G112" t="str">
        <f ca="1"/>
        <v>ゴローニャ(アローラのすがた)</v>
      </c>
      <c r="I112">
        <f ca="1"/>
        <v>88</v>
      </c>
      <c r="J112" t="str">
        <f ca="1"/>
        <v>ベトベター</v>
      </c>
      <c r="L112" t="str">
        <f ca="1"/>
        <v>Bug</v>
      </c>
      <c r="M112" t="str">
        <f ca="1"/>
        <v>Poison</v>
      </c>
      <c r="N112">
        <f ca="1"/>
        <v>0</v>
      </c>
      <c r="O112">
        <f ca="1"/>
        <v>0</v>
      </c>
      <c r="Q112" t="str">
        <f ca="1"/>
        <v>Weezing</v>
      </c>
      <c r="S112" t="s">
        <v>3359</v>
      </c>
      <c r="T112" t="s">
        <v>957</v>
      </c>
      <c r="V112" t="str">
        <f ca="1"/>
        <v/>
      </c>
      <c r="W112" t="str">
        <f ca="1"/>
        <v/>
      </c>
      <c r="X112" t="str">
        <f ca="1"/>
        <v>Bellsprout</v>
      </c>
      <c r="Y112" t="str">
        <f ca="1"/>
        <v>Bellsprout</v>
      </c>
    </row>
    <row r="113" spans="1:25">
      <c r="A113" s="2">
        <f ca="1"/>
        <v>77</v>
      </c>
      <c r="B113" s="2" t="str">
        <f ca="1"/>
        <v>ポニータ</v>
      </c>
      <c r="D113" t="str">
        <f ca="1"/>
        <v>サイホーン</v>
      </c>
      <c r="F113">
        <f ca="1"/>
        <v>77</v>
      </c>
      <c r="G113" t="str">
        <f ca="1"/>
        <v>ポニータ</v>
      </c>
      <c r="I113">
        <f ca="1"/>
        <v>88</v>
      </c>
      <c r="J113" t="str">
        <f ca="1"/>
        <v>ベトベター(アローラのすがた)</v>
      </c>
      <c r="L113" t="str">
        <f ca="1"/>
        <v>#0049</v>
      </c>
      <c r="M113" t="str">
        <f ca="1"/>
        <v>Venomoth</v>
      </c>
      <c r="N113" t="str">
        <f ca="1"/>
        <v>Venomoth</v>
      </c>
      <c r="O113">
        <f ca="1"/>
        <v>0</v>
      </c>
      <c r="Q113" t="str">
        <f ca="1"/>
        <v>Rhyhorn</v>
      </c>
      <c r="S113" t="s">
        <v>3360</v>
      </c>
      <c r="T113" t="s">
        <v>958</v>
      </c>
      <c r="V113" t="str">
        <f ca="1"/>
        <v/>
      </c>
      <c r="W113" t="str">
        <f ca="1"/>
        <v/>
      </c>
      <c r="X113" t="str">
        <f ca="1"/>
        <v>Weepinbell</v>
      </c>
      <c r="Y113" t="str">
        <f ca="1"/>
        <v>Weepinbell</v>
      </c>
    </row>
    <row r="114" spans="1:25">
      <c r="A114" s="2">
        <f ca="1"/>
        <v>77</v>
      </c>
      <c r="B114" s="2" t="str">
        <f ca="1"/>
        <v>ポニータ</v>
      </c>
      <c r="D114" t="str">
        <f ca="1"/>
        <v>サイドン</v>
      </c>
      <c r="F114">
        <f ca="1"/>
        <v>77</v>
      </c>
      <c r="G114" t="str">
        <f ca="1"/>
        <v>ポニータ</v>
      </c>
      <c r="I114">
        <f ca="1"/>
        <v>89</v>
      </c>
      <c r="J114" t="str">
        <f ca="1"/>
        <v>ベトベトン</v>
      </c>
      <c r="L114" t="str">
        <f ca="1"/>
        <v>Bug</v>
      </c>
      <c r="M114" t="str">
        <f ca="1"/>
        <v>Poison</v>
      </c>
      <c r="N114">
        <f ca="1"/>
        <v>0</v>
      </c>
      <c r="O114">
        <f ca="1"/>
        <v>0</v>
      </c>
      <c r="Q114" t="str">
        <f ca="1"/>
        <v>Rhydon</v>
      </c>
      <c r="S114" t="s">
        <v>3361</v>
      </c>
      <c r="T114" t="s">
        <v>959</v>
      </c>
      <c r="V114" t="str">
        <f ca="1"/>
        <v/>
      </c>
      <c r="W114" t="str">
        <f ca="1"/>
        <v/>
      </c>
      <c r="X114" t="str">
        <f ca="1"/>
        <v>Victreebel</v>
      </c>
      <c r="Y114" t="str">
        <f ca="1"/>
        <v>Victreebel</v>
      </c>
    </row>
    <row r="115" spans="1:25">
      <c r="A115" s="2" t="str">
        <f ca="1"/>
        <v>(ガラルのすがた)</v>
      </c>
      <c r="B115" s="2" t="str">
        <f ca="1"/>
        <v>エスパー</v>
      </c>
      <c r="D115" t="str">
        <f ca="1"/>
        <v>ラッキー</v>
      </c>
      <c r="F115">
        <f ca="1"/>
        <v>77</v>
      </c>
      <c r="G115" t="str">
        <f ca="1"/>
        <v>ポニータ(ガラルのすがた)</v>
      </c>
      <c r="I115">
        <f ca="1"/>
        <v>89</v>
      </c>
      <c r="J115" t="str">
        <f ca="1"/>
        <v>ベトベトン(アローラのすがた)</v>
      </c>
      <c r="L115" t="str">
        <f ca="1"/>
        <v>#0050</v>
      </c>
      <c r="M115" t="str">
        <f ca="1"/>
        <v>Diglett</v>
      </c>
      <c r="N115" t="str">
        <f ca="1"/>
        <v>Diglett</v>
      </c>
      <c r="O115">
        <f ca="1"/>
        <v>0</v>
      </c>
      <c r="Q115" t="str">
        <f ca="1"/>
        <v>Chansey</v>
      </c>
      <c r="S115" t="s">
        <v>3362</v>
      </c>
      <c r="T115" t="s">
        <v>960</v>
      </c>
      <c r="V115" t="str">
        <f ca="1"/>
        <v/>
      </c>
      <c r="W115" t="str">
        <f ca="1"/>
        <v/>
      </c>
      <c r="X115" t="str">
        <f ca="1"/>
        <v>Tentacool</v>
      </c>
      <c r="Y115" t="str">
        <f ca="1"/>
        <v>Tentacool</v>
      </c>
    </row>
    <row r="116" spans="1:25">
      <c r="A116" s="2">
        <f ca="1"/>
        <v>78</v>
      </c>
      <c r="B116" s="2" t="str">
        <f ca="1"/>
        <v>ギャロップ</v>
      </c>
      <c r="D116" t="str">
        <f ca="1"/>
        <v>モンジャラ</v>
      </c>
      <c r="F116">
        <f ca="1"/>
        <v>78</v>
      </c>
      <c r="G116" t="str">
        <f ca="1"/>
        <v>ギャロップ</v>
      </c>
      <c r="I116">
        <f ca="1"/>
        <v>90</v>
      </c>
      <c r="J116" t="str">
        <f ca="1"/>
        <v>シェルダー</v>
      </c>
      <c r="L116" t="str">
        <f ca="1"/>
        <v>Ground</v>
      </c>
      <c r="M116">
        <f ca="1"/>
        <v>0</v>
      </c>
      <c r="N116">
        <f ca="1"/>
        <v>0</v>
      </c>
      <c r="O116">
        <f ca="1"/>
        <v>0</v>
      </c>
      <c r="Q116" t="str">
        <f ca="1"/>
        <v>Tangela</v>
      </c>
      <c r="S116" t="s">
        <v>3013</v>
      </c>
      <c r="T116" t="s">
        <v>3054</v>
      </c>
      <c r="V116" t="str">
        <f ca="1"/>
        <v/>
      </c>
      <c r="W116" t="str">
        <f ca="1"/>
        <v/>
      </c>
      <c r="X116" t="str">
        <f ca="1"/>
        <v/>
      </c>
      <c r="Y116" t="str">
        <f ca="1"/>
        <v/>
      </c>
    </row>
    <row r="117" spans="1:25">
      <c r="A117" s="2">
        <f ca="1"/>
        <v>78</v>
      </c>
      <c r="B117" s="2" t="str">
        <f ca="1"/>
        <v>ギャロップ</v>
      </c>
      <c r="D117" t="str">
        <f ca="1"/>
        <v>ガルーラ</v>
      </c>
      <c r="F117">
        <f ca="1"/>
        <v>78</v>
      </c>
      <c r="G117" t="str">
        <f ca="1"/>
        <v>ギャロップ</v>
      </c>
      <c r="I117">
        <f ca="1"/>
        <v>91</v>
      </c>
      <c r="J117" t="str">
        <f ca="1"/>
        <v>パルシェン</v>
      </c>
      <c r="L117" t="str">
        <f ca="1"/>
        <v>Diglett</v>
      </c>
      <c r="M117" t="str">
        <f ca="1"/>
        <v>Diglett</v>
      </c>
      <c r="N117">
        <f ca="1"/>
        <v>0</v>
      </c>
      <c r="O117">
        <f ca="1"/>
        <v>0</v>
      </c>
      <c r="Q117" t="str">
        <f ca="1"/>
        <v>Kangaskhan</v>
      </c>
      <c r="S117" t="s">
        <v>3363</v>
      </c>
      <c r="T117" t="s">
        <v>961</v>
      </c>
      <c r="V117" t="str">
        <f ca="1"/>
        <v/>
      </c>
      <c r="W117" t="str">
        <f ca="1"/>
        <v/>
      </c>
      <c r="X117" t="str">
        <f ca="1"/>
        <v>Tentacruel</v>
      </c>
      <c r="Y117" t="str">
        <f ca="1"/>
        <v>Tentacruel</v>
      </c>
    </row>
    <row r="118" spans="1:25">
      <c r="A118" s="2" t="str">
        <f ca="1"/>
        <v>(ガラルのすがた)</v>
      </c>
      <c r="B118" s="2" t="str">
        <f ca="1"/>
        <v>エスパー</v>
      </c>
      <c r="D118" t="str">
        <f ca="1"/>
        <v>タッツー</v>
      </c>
      <c r="F118">
        <f ca="1"/>
        <v>78</v>
      </c>
      <c r="G118" t="str">
        <f ca="1"/>
        <v>ギャロップ(ガラルのすがた)</v>
      </c>
      <c r="I118">
        <f ca="1"/>
        <v>92</v>
      </c>
      <c r="J118" t="str">
        <f ca="1"/>
        <v>ゴース</v>
      </c>
      <c r="L118" t="str">
        <f ca="1"/>
        <v>Alolan Form</v>
      </c>
      <c r="M118" t="str">
        <f ca="1"/>
        <v>Ground</v>
      </c>
      <c r="N118" t="str">
        <f ca="1"/>
        <v>Steel</v>
      </c>
      <c r="O118">
        <f ca="1"/>
        <v>0</v>
      </c>
      <c r="Q118" t="str">
        <f ca="1"/>
        <v>Horsea</v>
      </c>
      <c r="S118" t="s">
        <v>3364</v>
      </c>
      <c r="T118" t="s">
        <v>962</v>
      </c>
      <c r="V118" t="str">
        <f ca="1"/>
        <v/>
      </c>
      <c r="W118" t="str">
        <f ca="1"/>
        <v/>
      </c>
      <c r="X118" t="str">
        <f ca="1"/>
        <v>Geodude</v>
      </c>
      <c r="Y118" t="str">
        <f ca="1"/>
        <v>Geodude</v>
      </c>
    </row>
    <row r="119" spans="1:25">
      <c r="A119" s="2">
        <f ca="1"/>
        <v>79</v>
      </c>
      <c r="B119" s="2" t="str">
        <f ca="1"/>
        <v>ヤドン</v>
      </c>
      <c r="D119" t="str">
        <f ca="1"/>
        <v>シードラ</v>
      </c>
      <c r="F119">
        <f ca="1"/>
        <v>79</v>
      </c>
      <c r="G119" t="str">
        <f ca="1"/>
        <v>ヤドン</v>
      </c>
      <c r="I119">
        <f ca="1"/>
        <v>93</v>
      </c>
      <c r="J119" t="str">
        <f ca="1"/>
        <v>ゴースト</v>
      </c>
      <c r="L119" t="str">
        <f ca="1"/>
        <v>#0051</v>
      </c>
      <c r="M119" t="str">
        <f ca="1"/>
        <v>Dugtrio</v>
      </c>
      <c r="N119" t="str">
        <f ca="1"/>
        <v>Dugtrio</v>
      </c>
      <c r="O119">
        <f ca="1"/>
        <v>0</v>
      </c>
      <c r="Q119" t="str">
        <f ca="1"/>
        <v>Seadra</v>
      </c>
      <c r="S119" t="s">
        <v>3040</v>
      </c>
      <c r="T119" t="s">
        <v>3059</v>
      </c>
      <c r="V119" t="str">
        <f ca="1"/>
        <v/>
      </c>
      <c r="W119" t="str">
        <f ca="1"/>
        <v/>
      </c>
      <c r="X119" t="str">
        <f ca="1"/>
        <v/>
      </c>
      <c r="Y119" t="str">
        <f ca="1"/>
        <v/>
      </c>
    </row>
    <row r="120" spans="1:25">
      <c r="A120" s="2">
        <f ca="1"/>
        <v>79</v>
      </c>
      <c r="B120" s="2" t="str">
        <f ca="1"/>
        <v>ヤドン</v>
      </c>
      <c r="D120" t="str">
        <f ca="1"/>
        <v>トサキント</v>
      </c>
      <c r="F120">
        <f ca="1"/>
        <v>79</v>
      </c>
      <c r="G120" t="str">
        <f ca="1"/>
        <v>ヤドン</v>
      </c>
      <c r="I120">
        <f ca="1"/>
        <v>94</v>
      </c>
      <c r="J120" t="str">
        <f ca="1"/>
        <v>ゲンガー</v>
      </c>
      <c r="L120" t="str">
        <f ca="1"/>
        <v>Ground</v>
      </c>
      <c r="M120">
        <f ca="1"/>
        <v>0</v>
      </c>
      <c r="N120">
        <f ca="1"/>
        <v>0</v>
      </c>
      <c r="O120">
        <f ca="1"/>
        <v>0</v>
      </c>
      <c r="Q120" t="str">
        <f ca="1"/>
        <v>Goldeen</v>
      </c>
      <c r="S120" t="s">
        <v>962</v>
      </c>
      <c r="T120" t="s">
        <v>962</v>
      </c>
      <c r="V120" t="str">
        <f ca="1"/>
        <v/>
      </c>
      <c r="W120" t="str">
        <f ca="1"/>
        <v>Geodude</v>
      </c>
      <c r="X120" t="str">
        <f ca="1"/>
        <v>Geodude</v>
      </c>
      <c r="Y120" t="str">
        <f ca="1"/>
        <v>Geodude - Alolan Form</v>
      </c>
    </row>
    <row r="121" spans="1:25">
      <c r="A121" s="2" t="str">
        <f ca="1"/>
        <v>(ガラルのすがた)</v>
      </c>
      <c r="B121" s="2" t="str">
        <f ca="1"/>
        <v>エスパー</v>
      </c>
      <c r="D121" t="str">
        <f ca="1"/>
        <v>アズマオウ</v>
      </c>
      <c r="F121">
        <f ca="1"/>
        <v>79</v>
      </c>
      <c r="G121" t="str">
        <f ca="1"/>
        <v>ヤドン(ガラルのすがた)</v>
      </c>
      <c r="I121">
        <f ca="1"/>
        <v>95</v>
      </c>
      <c r="J121" t="str">
        <f ca="1"/>
        <v>イワーク</v>
      </c>
      <c r="L121" t="str">
        <f ca="1"/>
        <v>Dugtrio</v>
      </c>
      <c r="M121" t="str">
        <f ca="1"/>
        <v>Dugtrio</v>
      </c>
      <c r="N121">
        <f ca="1"/>
        <v>0</v>
      </c>
      <c r="O121">
        <f ca="1"/>
        <v>0</v>
      </c>
      <c r="Q121" t="str">
        <f ca="1"/>
        <v>Seaking</v>
      </c>
      <c r="S121" t="s">
        <v>3307</v>
      </c>
      <c r="T121" t="s">
        <v>3040</v>
      </c>
      <c r="V121" t="str">
        <f ca="1"/>
        <v>Alolan Form</v>
      </c>
      <c r="W121" t="str">
        <f ca="1"/>
        <v/>
      </c>
      <c r="X121" t="str">
        <f ca="1"/>
        <v/>
      </c>
      <c r="Y121" t="str">
        <f ca="1"/>
        <v/>
      </c>
    </row>
    <row r="122" spans="1:25">
      <c r="A122" s="2">
        <f ca="1"/>
        <v>80</v>
      </c>
      <c r="B122" s="2" t="str">
        <f ca="1"/>
        <v>ヤドラン</v>
      </c>
      <c r="D122" t="str">
        <f ca="1"/>
        <v>ヒトデマン</v>
      </c>
      <c r="F122">
        <f ca="1"/>
        <v>80</v>
      </c>
      <c r="G122" t="str">
        <f ca="1"/>
        <v>ヤドラン</v>
      </c>
      <c r="I122">
        <f ca="1"/>
        <v>96</v>
      </c>
      <c r="J122" t="str">
        <f ca="1"/>
        <v>スリープ</v>
      </c>
      <c r="L122" t="str">
        <f ca="1"/>
        <v>Alolan Form</v>
      </c>
      <c r="M122" t="str">
        <f ca="1"/>
        <v>Ground</v>
      </c>
      <c r="N122" t="str">
        <f ca="1"/>
        <v>Steel</v>
      </c>
      <c r="O122">
        <f ca="1"/>
        <v>0</v>
      </c>
      <c r="Q122" t="str">
        <f ca="1"/>
        <v>Staryu</v>
      </c>
      <c r="S122" t="s">
        <v>3365</v>
      </c>
      <c r="T122" t="s">
        <v>963</v>
      </c>
      <c r="V122" t="str">
        <f ca="1"/>
        <v/>
      </c>
      <c r="W122" t="str">
        <f ca="1"/>
        <v/>
      </c>
      <c r="X122" t="str">
        <f ca="1"/>
        <v>Graveler</v>
      </c>
      <c r="Y122" t="str">
        <f ca="1"/>
        <v>Graveler</v>
      </c>
    </row>
    <row r="123" spans="1:25">
      <c r="A123" s="2">
        <f ca="1"/>
        <v>80</v>
      </c>
      <c r="B123" s="2" t="str">
        <f ca="1"/>
        <v>ヤドラン</v>
      </c>
      <c r="D123" t="str">
        <f ca="1"/>
        <v>スターミー</v>
      </c>
      <c r="F123">
        <f ca="1"/>
        <v>80</v>
      </c>
      <c r="G123" t="str">
        <f ca="1"/>
        <v>ヤドラン</v>
      </c>
      <c r="I123">
        <f ca="1"/>
        <v>97</v>
      </c>
      <c r="J123" t="str">
        <f ca="1"/>
        <v>スリーパー</v>
      </c>
      <c r="L123" t="str">
        <f ca="1"/>
        <v>#0052</v>
      </c>
      <c r="M123" t="str">
        <f ca="1"/>
        <v>Meowth</v>
      </c>
      <c r="N123" t="str">
        <f ca="1"/>
        <v>Meowth</v>
      </c>
      <c r="O123">
        <f ca="1"/>
        <v>0</v>
      </c>
      <c r="Q123" t="str">
        <f ca="1"/>
        <v>Starmie</v>
      </c>
      <c r="S123" t="s">
        <v>963</v>
      </c>
      <c r="T123" t="s">
        <v>963</v>
      </c>
      <c r="V123" t="str">
        <f ca="1"/>
        <v/>
      </c>
      <c r="W123" t="str">
        <f ca="1"/>
        <v>Graveler</v>
      </c>
      <c r="X123" t="str">
        <f ca="1"/>
        <v>Graveler</v>
      </c>
      <c r="Y123" t="str">
        <f ca="1"/>
        <v>Graveler</v>
      </c>
    </row>
    <row r="124" spans="1:25">
      <c r="A124" s="2" t="str">
        <f ca="1"/>
        <v>(ガラルのすがた)</v>
      </c>
      <c r="B124" s="2" t="str">
        <f ca="1"/>
        <v>どく</v>
      </c>
      <c r="D124" t="str">
        <f ca="1"/>
        <v>バリヤード</v>
      </c>
      <c r="F124">
        <f ca="1"/>
        <v>80</v>
      </c>
      <c r="G124" t="str">
        <f ca="1"/>
        <v>ヤドラン(ガラルのすがた)</v>
      </c>
      <c r="I124">
        <f ca="1"/>
        <v>98</v>
      </c>
      <c r="J124" t="str">
        <f ca="1"/>
        <v>クラブ</v>
      </c>
      <c r="L124" t="str">
        <f ca="1"/>
        <v>Normal</v>
      </c>
      <c r="M124">
        <f ca="1"/>
        <v>0</v>
      </c>
      <c r="N124">
        <f ca="1"/>
        <v>0</v>
      </c>
      <c r="O124">
        <f ca="1"/>
        <v>0</v>
      </c>
      <c r="Q124" t="str">
        <f ca="1"/>
        <v>Mr. Mime</v>
      </c>
      <c r="S124" t="s">
        <v>3366</v>
      </c>
      <c r="T124" t="s">
        <v>964</v>
      </c>
      <c r="V124" t="str">
        <f ca="1"/>
        <v/>
      </c>
      <c r="W124" t="str">
        <f ca="1"/>
        <v/>
      </c>
      <c r="X124" t="str">
        <f ca="1"/>
        <v>Golem</v>
      </c>
      <c r="Y124" t="str">
        <f ca="1"/>
        <v>Golem</v>
      </c>
    </row>
    <row r="125" spans="1:25">
      <c r="A125" s="2">
        <f ca="1"/>
        <v>81</v>
      </c>
      <c r="B125" s="2" t="str">
        <f ca="1"/>
        <v>コイル</v>
      </c>
      <c r="D125" t="str">
        <f ca="1"/>
        <v>ストライク</v>
      </c>
      <c r="F125">
        <f ca="1"/>
        <v>81</v>
      </c>
      <c r="G125" t="str">
        <f ca="1"/>
        <v>コイル</v>
      </c>
      <c r="I125">
        <f ca="1"/>
        <v>99</v>
      </c>
      <c r="J125" t="str">
        <f ca="1"/>
        <v>キングラー</v>
      </c>
      <c r="L125" t="str">
        <f ca="1"/>
        <v>Meowth</v>
      </c>
      <c r="M125" t="str">
        <f ca="1"/>
        <v>Meowth</v>
      </c>
      <c r="N125">
        <f ca="1"/>
        <v>0</v>
      </c>
      <c r="O125">
        <f ca="1"/>
        <v>0</v>
      </c>
      <c r="Q125" t="str">
        <f ca="1"/>
        <v>Scyther</v>
      </c>
      <c r="S125" t="s">
        <v>964</v>
      </c>
      <c r="T125" t="s">
        <v>964</v>
      </c>
      <c r="V125" t="str">
        <f ca="1"/>
        <v/>
      </c>
      <c r="W125" t="str">
        <f ca="1"/>
        <v>Golem</v>
      </c>
      <c r="X125" t="str">
        <f ca="1"/>
        <v>Golem</v>
      </c>
      <c r="Y125" t="str">
        <f ca="1"/>
        <v>Golem</v>
      </c>
    </row>
    <row r="126" spans="1:25">
      <c r="A126" s="2">
        <f ca="1"/>
        <v>82</v>
      </c>
      <c r="B126" s="2" t="str">
        <f ca="1"/>
        <v>レアコイル</v>
      </c>
      <c r="D126" t="str">
        <f ca="1"/>
        <v>ルージュラ</v>
      </c>
      <c r="F126">
        <f ca="1"/>
        <v>82</v>
      </c>
      <c r="G126" t="str">
        <f ca="1"/>
        <v>レアコイル</v>
      </c>
      <c r="I126">
        <f ca="1"/>
        <v>100</v>
      </c>
      <c r="J126" t="str">
        <f ca="1"/>
        <v>ビリリダマ</v>
      </c>
      <c r="L126" t="str">
        <f ca="1"/>
        <v>Alolan Form</v>
      </c>
      <c r="M126" t="str">
        <f ca="1"/>
        <v>Dark</v>
      </c>
      <c r="N126">
        <f ca="1"/>
        <v>0</v>
      </c>
      <c r="O126">
        <f ca="1"/>
        <v>0</v>
      </c>
      <c r="Q126" t="str">
        <f ca="1"/>
        <v>Jynx</v>
      </c>
      <c r="S126" t="s">
        <v>3367</v>
      </c>
      <c r="T126" t="s">
        <v>965</v>
      </c>
      <c r="V126" t="str">
        <f ca="1"/>
        <v/>
      </c>
      <c r="W126" t="str">
        <f ca="1"/>
        <v/>
      </c>
      <c r="X126" t="str">
        <f ca="1"/>
        <v>Ponyta</v>
      </c>
      <c r="Y126" t="str">
        <f ca="1"/>
        <v>Ponyta</v>
      </c>
    </row>
    <row r="127" spans="1:25">
      <c r="A127" s="2">
        <f ca="1"/>
        <v>83</v>
      </c>
      <c r="B127" s="2" t="str">
        <f ca="1"/>
        <v>カモネギ</v>
      </c>
      <c r="D127" t="str">
        <f ca="1"/>
        <v>エレブー</v>
      </c>
      <c r="F127">
        <f ca="1"/>
        <v>83</v>
      </c>
      <c r="G127" t="str">
        <f ca="1"/>
        <v>カモネギ</v>
      </c>
      <c r="I127">
        <f ca="1"/>
        <v>100</v>
      </c>
      <c r="J127" t="str">
        <f ca="1"/>
        <v>ビリリダマ(ヒスイのすがた)</v>
      </c>
      <c r="L127" t="str">
        <f ca="1"/>
        <v>Meowth</v>
      </c>
      <c r="M127" t="str">
        <f ca="1"/>
        <v>Meowth</v>
      </c>
      <c r="N127">
        <f ca="1"/>
        <v>0</v>
      </c>
      <c r="O127">
        <f ca="1"/>
        <v>0</v>
      </c>
      <c r="Q127" t="str">
        <f ca="1"/>
        <v>Electabuzz</v>
      </c>
      <c r="S127" t="s">
        <v>965</v>
      </c>
      <c r="T127" t="s">
        <v>965</v>
      </c>
      <c r="V127" t="str">
        <f ca="1"/>
        <v/>
      </c>
      <c r="W127" t="str">
        <f ca="1"/>
        <v>Ponyta</v>
      </c>
      <c r="X127" t="str">
        <f ca="1"/>
        <v>Ponyta</v>
      </c>
      <c r="Y127" t="str">
        <f ca="1"/>
        <v>Ponyta - Galarian Form</v>
      </c>
    </row>
    <row r="128" spans="1:25">
      <c r="A128" s="2">
        <f ca="1"/>
        <v>83</v>
      </c>
      <c r="B128" s="2" t="str">
        <f ca="1"/>
        <v>カモネギ</v>
      </c>
      <c r="D128" t="str">
        <f ca="1"/>
        <v>ブーバー</v>
      </c>
      <c r="F128">
        <f ca="1"/>
        <v>83</v>
      </c>
      <c r="G128" t="str">
        <f ca="1"/>
        <v>カモネギ</v>
      </c>
      <c r="I128">
        <f ca="1"/>
        <v>101</v>
      </c>
      <c r="J128" t="str">
        <f ca="1"/>
        <v>マルマイン</v>
      </c>
      <c r="L128" t="str">
        <f ca="1"/>
        <v>Galarian Form</v>
      </c>
      <c r="M128" t="str">
        <f ca="1"/>
        <v>Steel</v>
      </c>
      <c r="N128">
        <f ca="1"/>
        <v>0</v>
      </c>
      <c r="O128">
        <f ca="1"/>
        <v>0</v>
      </c>
      <c r="Q128" t="str">
        <f ca="1"/>
        <v>Magmar</v>
      </c>
      <c r="S128" t="s">
        <v>3341</v>
      </c>
      <c r="T128" t="s">
        <v>3045</v>
      </c>
      <c r="V128" t="str">
        <f ca="1"/>
        <v>Galarian Form</v>
      </c>
      <c r="W128" t="str">
        <f ca="1"/>
        <v/>
      </c>
      <c r="X128" t="str">
        <f ca="1"/>
        <v/>
      </c>
      <c r="Y128" t="str">
        <f ca="1"/>
        <v/>
      </c>
    </row>
    <row r="129" spans="1:25">
      <c r="A129" s="2" t="str">
        <f ca="1"/>
        <v>(ガラルのすがた)</v>
      </c>
      <c r="B129" s="2" t="str">
        <f ca="1"/>
        <v>かくとう</v>
      </c>
      <c r="D129" t="str">
        <f ca="1"/>
        <v>カイロス</v>
      </c>
      <c r="F129">
        <f ca="1"/>
        <v>83</v>
      </c>
      <c r="G129" t="str">
        <f ca="1"/>
        <v>カモネギ(ガラルのすがた)</v>
      </c>
      <c r="I129">
        <f ca="1"/>
        <v>101</v>
      </c>
      <c r="J129" t="str">
        <f ca="1"/>
        <v>マルマイン(ヒスイのすがた)</v>
      </c>
      <c r="L129" t="str">
        <f ca="1"/>
        <v>#0053</v>
      </c>
      <c r="M129" t="str">
        <f ca="1"/>
        <v>Persian</v>
      </c>
      <c r="N129" t="str">
        <f ca="1"/>
        <v>Persian</v>
      </c>
      <c r="O129">
        <f ca="1"/>
        <v>0</v>
      </c>
      <c r="Q129" t="str">
        <f ca="1"/>
        <v>Pinsir</v>
      </c>
      <c r="S129" t="s">
        <v>3368</v>
      </c>
      <c r="T129" t="s">
        <v>966</v>
      </c>
      <c r="V129" t="str">
        <f ca="1"/>
        <v/>
      </c>
      <c r="W129" t="str">
        <f ca="1"/>
        <v/>
      </c>
      <c r="X129" t="str">
        <f ca="1"/>
        <v>Rapidash</v>
      </c>
      <c r="Y129" t="str">
        <f ca="1"/>
        <v>Rapidash</v>
      </c>
    </row>
    <row r="130" spans="1:25">
      <c r="A130" s="2">
        <f ca="1"/>
        <v>84</v>
      </c>
      <c r="B130" s="2" t="str">
        <f ca="1"/>
        <v>ドードー</v>
      </c>
      <c r="D130" t="str">
        <f ca="1"/>
        <v>ケンタロス</v>
      </c>
      <c r="F130">
        <f ca="1"/>
        <v>84</v>
      </c>
      <c r="G130" t="str">
        <f ca="1"/>
        <v>ドードー</v>
      </c>
      <c r="I130">
        <f ca="1"/>
        <v>102</v>
      </c>
      <c r="J130" t="str">
        <f ca="1"/>
        <v>タマタマ</v>
      </c>
      <c r="L130" t="str">
        <f ca="1"/>
        <v>Normal</v>
      </c>
      <c r="M130">
        <f ca="1"/>
        <v>0</v>
      </c>
      <c r="N130">
        <f ca="1"/>
        <v>0</v>
      </c>
      <c r="O130">
        <f ca="1"/>
        <v>0</v>
      </c>
      <c r="Q130" t="str">
        <f ca="1"/>
        <v>Tauros</v>
      </c>
      <c r="S130" t="s">
        <v>966</v>
      </c>
      <c r="T130" t="s">
        <v>966</v>
      </c>
      <c r="V130" t="str">
        <f ca="1"/>
        <v/>
      </c>
      <c r="W130" t="str">
        <f ca="1"/>
        <v>Rapidash</v>
      </c>
      <c r="X130" t="str">
        <f ca="1"/>
        <v>Rapidash</v>
      </c>
      <c r="Y130" t="str">
        <f ca="1"/>
        <v>Rapidash - Galarian Form</v>
      </c>
    </row>
    <row r="131" spans="1:25">
      <c r="A131" s="2">
        <f ca="1"/>
        <v>85</v>
      </c>
      <c r="B131" s="2" t="str">
        <f ca="1"/>
        <v>ドードリオ</v>
      </c>
      <c r="D131" t="str">
        <f ca="1"/>
        <v>コイキング</v>
      </c>
      <c r="F131">
        <f ca="1"/>
        <v>85</v>
      </c>
      <c r="G131" t="str">
        <f ca="1"/>
        <v>ドードリオ</v>
      </c>
      <c r="I131">
        <f ca="1"/>
        <v>103</v>
      </c>
      <c r="J131" t="str">
        <f ca="1"/>
        <v>ナッシー</v>
      </c>
      <c r="L131" t="str">
        <f ca="1"/>
        <v>Persian</v>
      </c>
      <c r="M131" t="str">
        <f ca="1"/>
        <v>Persian</v>
      </c>
      <c r="N131">
        <f ca="1"/>
        <v>0</v>
      </c>
      <c r="O131">
        <f ca="1"/>
        <v>0</v>
      </c>
      <c r="Q131" t="str">
        <f ca="1"/>
        <v>Magikarp</v>
      </c>
      <c r="S131" t="s">
        <v>3341</v>
      </c>
      <c r="T131" t="s">
        <v>3045</v>
      </c>
      <c r="V131" t="str">
        <f ca="1"/>
        <v>Galarian Form</v>
      </c>
      <c r="W131" t="str">
        <f ca="1"/>
        <v/>
      </c>
      <c r="X131" t="str">
        <f ca="1"/>
        <v/>
      </c>
      <c r="Y131" t="str">
        <f ca="1"/>
        <v/>
      </c>
    </row>
    <row r="132" spans="1:25">
      <c r="A132" s="2">
        <f ca="1"/>
        <v>86</v>
      </c>
      <c r="B132" s="2" t="str">
        <f ca="1"/>
        <v>パウワウ</v>
      </c>
      <c r="D132" t="str">
        <f ca="1"/>
        <v>ギャラドス</v>
      </c>
      <c r="F132">
        <f ca="1"/>
        <v>86</v>
      </c>
      <c r="G132" t="str">
        <f ca="1"/>
        <v>パウワウ</v>
      </c>
      <c r="I132">
        <f ca="1"/>
        <v>103</v>
      </c>
      <c r="J132" t="str">
        <f ca="1"/>
        <v>ナッシー(アローラのすがた)</v>
      </c>
      <c r="L132" t="str">
        <f ca="1"/>
        <v>Alolan Form</v>
      </c>
      <c r="M132" t="str">
        <f ca="1"/>
        <v>Dark</v>
      </c>
      <c r="N132">
        <f ca="1"/>
        <v>0</v>
      </c>
      <c r="O132">
        <f ca="1"/>
        <v>0</v>
      </c>
      <c r="Q132" t="str">
        <f ca="1"/>
        <v>Gyarados</v>
      </c>
      <c r="S132" t="s">
        <v>3369</v>
      </c>
      <c r="T132" t="s">
        <v>967</v>
      </c>
      <c r="V132" t="str">
        <f ca="1"/>
        <v/>
      </c>
      <c r="W132" t="str">
        <f ca="1"/>
        <v/>
      </c>
      <c r="X132" t="str">
        <f ca="1"/>
        <v>Slowpoke</v>
      </c>
      <c r="Y132" t="str">
        <f ca="1"/>
        <v>Slowpoke</v>
      </c>
    </row>
    <row r="133" spans="1:25">
      <c r="A133" s="2">
        <f ca="1"/>
        <v>87</v>
      </c>
      <c r="B133" s="2" t="str">
        <f ca="1"/>
        <v>ジュゴン</v>
      </c>
      <c r="D133" t="str">
        <f ca="1"/>
        <v>ラプラス</v>
      </c>
      <c r="F133">
        <f ca="1"/>
        <v>87</v>
      </c>
      <c r="G133" t="str">
        <f ca="1"/>
        <v>ジュゴン</v>
      </c>
      <c r="I133">
        <f ca="1"/>
        <v>104</v>
      </c>
      <c r="J133" t="str">
        <f ca="1"/>
        <v>カラカラ</v>
      </c>
      <c r="L133" t="str">
        <f ca="1"/>
        <v>#0054</v>
      </c>
      <c r="M133" t="str">
        <f ca="1"/>
        <v>Psyduck</v>
      </c>
      <c r="N133" t="str">
        <f ca="1"/>
        <v>Psyduck</v>
      </c>
      <c r="O133">
        <f ca="1"/>
        <v>0</v>
      </c>
      <c r="Q133" t="str">
        <f ca="1"/>
        <v>Lapras</v>
      </c>
      <c r="S133" t="s">
        <v>3013</v>
      </c>
      <c r="T133" t="s">
        <v>3045</v>
      </c>
      <c r="V133" t="str">
        <f ca="1"/>
        <v/>
      </c>
      <c r="W133" t="str">
        <f ca="1"/>
        <v/>
      </c>
      <c r="X133" t="str">
        <f ca="1"/>
        <v/>
      </c>
      <c r="Y133" t="str">
        <f ca="1"/>
        <v/>
      </c>
    </row>
    <row r="134" spans="1:25">
      <c r="A134" s="2">
        <f ca="1"/>
        <v>88</v>
      </c>
      <c r="B134" s="2" t="str">
        <f ca="1"/>
        <v>ベトベター</v>
      </c>
      <c r="D134" t="str">
        <f ca="1"/>
        <v>メタモン</v>
      </c>
      <c r="F134">
        <f ca="1"/>
        <v>88</v>
      </c>
      <c r="G134" t="str">
        <f ca="1"/>
        <v>ベトベター</v>
      </c>
      <c r="I134">
        <f ca="1"/>
        <v>105</v>
      </c>
      <c r="J134" t="str">
        <f ca="1"/>
        <v>ガラガラ</v>
      </c>
      <c r="L134" t="str">
        <f ca="1"/>
        <v>Water</v>
      </c>
      <c r="M134">
        <f ca="1"/>
        <v>0</v>
      </c>
      <c r="N134">
        <f ca="1"/>
        <v>0</v>
      </c>
      <c r="O134">
        <f ca="1"/>
        <v>0</v>
      </c>
      <c r="Q134" t="str">
        <f ca="1"/>
        <v>Ditto</v>
      </c>
      <c r="S134" t="s">
        <v>967</v>
      </c>
      <c r="T134" t="s">
        <v>967</v>
      </c>
      <c r="V134" t="str">
        <f ca="1"/>
        <v/>
      </c>
      <c r="W134" t="str">
        <f ca="1"/>
        <v>Slowpoke</v>
      </c>
      <c r="X134" t="str">
        <f ca="1"/>
        <v>Slowpoke</v>
      </c>
      <c r="Y134" t="str">
        <f ca="1"/>
        <v>Slowpoke</v>
      </c>
    </row>
    <row r="135" spans="1:25">
      <c r="A135" s="2">
        <f ca="1"/>
        <v>88</v>
      </c>
      <c r="B135" s="2" t="str">
        <f ca="1"/>
        <v>ベトベター</v>
      </c>
      <c r="D135" t="str">
        <f ca="1"/>
        <v>イーブイ</v>
      </c>
      <c r="F135">
        <f ca="1"/>
        <v>88</v>
      </c>
      <c r="G135" t="str">
        <f ca="1"/>
        <v>ベトベター</v>
      </c>
      <c r="I135">
        <f ca="1"/>
        <v>105</v>
      </c>
      <c r="J135" t="str">
        <f ca="1"/>
        <v>ガラガラ(アローラのすがた)</v>
      </c>
      <c r="L135" t="str">
        <f ca="1"/>
        <v>#0055</v>
      </c>
      <c r="M135" t="str">
        <f ca="1"/>
        <v>Golduck</v>
      </c>
      <c r="N135" t="str">
        <f ca="1"/>
        <v>Golduck</v>
      </c>
      <c r="O135">
        <f ca="1"/>
        <v>0</v>
      </c>
      <c r="Q135" t="str">
        <f ca="1"/>
        <v>Eevee</v>
      </c>
      <c r="S135" t="s">
        <v>3370</v>
      </c>
      <c r="T135" t="s">
        <v>968</v>
      </c>
      <c r="V135" t="str">
        <f ca="1"/>
        <v/>
      </c>
      <c r="W135" t="str">
        <f ca="1"/>
        <v/>
      </c>
      <c r="X135" t="str">
        <f ca="1"/>
        <v>Slowbro</v>
      </c>
      <c r="Y135" t="str">
        <f ca="1"/>
        <v>Slowbro</v>
      </c>
    </row>
    <row r="136" spans="1:25">
      <c r="A136" s="2" t="str">
        <f ca="1"/>
        <v>(アローラのすがた)</v>
      </c>
      <c r="B136" s="2" t="str">
        <f ca="1"/>
        <v>どく</v>
      </c>
      <c r="D136" t="str">
        <f ca="1"/>
        <v>シャワーズ</v>
      </c>
      <c r="F136">
        <f ca="1"/>
        <v>88</v>
      </c>
      <c r="G136" t="str">
        <f ca="1"/>
        <v>ベトベター(アローラのすがた)</v>
      </c>
      <c r="I136">
        <f ca="1"/>
        <v>106</v>
      </c>
      <c r="J136" t="str">
        <f ca="1"/>
        <v>サワムラー</v>
      </c>
      <c r="L136" t="str">
        <f ca="1"/>
        <v>Water</v>
      </c>
      <c r="M136">
        <f ca="1"/>
        <v>0</v>
      </c>
      <c r="N136">
        <f ca="1"/>
        <v>0</v>
      </c>
      <c r="O136">
        <f ca="1"/>
        <v>0</v>
      </c>
      <c r="Q136" t="str">
        <f ca="1"/>
        <v>Vaporeon</v>
      </c>
      <c r="S136" t="s">
        <v>968</v>
      </c>
      <c r="T136" t="s">
        <v>968</v>
      </c>
      <c r="V136" t="str">
        <f ca="1"/>
        <v/>
      </c>
      <c r="W136" t="str">
        <f ca="1"/>
        <v>Slowbro</v>
      </c>
      <c r="X136" t="str">
        <f ca="1"/>
        <v>Slowbro</v>
      </c>
      <c r="Y136" t="str">
        <f ca="1"/>
        <v>Slowbro - Galarian Form</v>
      </c>
    </row>
    <row r="137" spans="1:25">
      <c r="A137" s="2">
        <f ca="1"/>
        <v>89</v>
      </c>
      <c r="B137" s="2" t="str">
        <f ca="1"/>
        <v>ベトベトン</v>
      </c>
      <c r="D137" t="str">
        <f ca="1"/>
        <v>サンダース</v>
      </c>
      <c r="F137">
        <f ca="1"/>
        <v>89</v>
      </c>
      <c r="G137" t="str">
        <f ca="1"/>
        <v>ベトベトン</v>
      </c>
      <c r="I137">
        <f ca="1"/>
        <v>107</v>
      </c>
      <c r="J137" t="str">
        <f ca="1"/>
        <v>エビワラー</v>
      </c>
      <c r="L137" t="str">
        <f ca="1"/>
        <v>#0056</v>
      </c>
      <c r="M137" t="str">
        <f ca="1"/>
        <v>Mankey</v>
      </c>
      <c r="N137" t="str">
        <f ca="1"/>
        <v>Mankey</v>
      </c>
      <c r="O137">
        <f ca="1"/>
        <v>0</v>
      </c>
      <c r="Q137" t="str">
        <f ca="1"/>
        <v>Jolteon</v>
      </c>
      <c r="S137" t="s">
        <v>3341</v>
      </c>
      <c r="T137" t="s">
        <v>3054</v>
      </c>
      <c r="V137" t="str">
        <f ca="1"/>
        <v>Galarian Form</v>
      </c>
      <c r="W137" t="str">
        <f ca="1"/>
        <v/>
      </c>
      <c r="X137" t="str">
        <f ca="1"/>
        <v/>
      </c>
      <c r="Y137" t="str">
        <f ca="1"/>
        <v/>
      </c>
    </row>
    <row r="138" spans="1:25">
      <c r="A138" s="2">
        <f ca="1"/>
        <v>89</v>
      </c>
      <c r="B138" s="2" t="str">
        <f ca="1"/>
        <v>ベトベトン</v>
      </c>
      <c r="D138" t="str">
        <f ca="1"/>
        <v>ブースター</v>
      </c>
      <c r="F138">
        <f ca="1"/>
        <v>89</v>
      </c>
      <c r="G138" t="str">
        <f ca="1"/>
        <v>ベトベトン</v>
      </c>
      <c r="I138">
        <f ca="1"/>
        <v>108</v>
      </c>
      <c r="J138" t="str">
        <f ca="1"/>
        <v>ベロリンガ</v>
      </c>
      <c r="L138" t="str">
        <f ca="1"/>
        <v>Fighting</v>
      </c>
      <c r="M138">
        <f ca="1"/>
        <v>0</v>
      </c>
      <c r="N138">
        <f ca="1"/>
        <v>0</v>
      </c>
      <c r="O138">
        <f ca="1"/>
        <v>0</v>
      </c>
      <c r="Q138" t="str">
        <f ca="1"/>
        <v>Flareon</v>
      </c>
      <c r="S138" t="s">
        <v>3371</v>
      </c>
      <c r="T138" t="s">
        <v>969</v>
      </c>
      <c r="V138" t="str">
        <f ca="1"/>
        <v/>
      </c>
      <c r="W138" t="str">
        <f ca="1"/>
        <v/>
      </c>
      <c r="X138" t="str">
        <f ca="1"/>
        <v>Magnemite</v>
      </c>
      <c r="Y138" t="str">
        <f ca="1"/>
        <v>Magnemite</v>
      </c>
    </row>
    <row r="139" spans="1:25">
      <c r="A139" s="2" t="str">
        <f ca="1"/>
        <v>(アローラのすがた)</v>
      </c>
      <c r="B139" s="2" t="str">
        <f ca="1"/>
        <v>どく</v>
      </c>
      <c r="D139" t="str">
        <f ca="1"/>
        <v>ポリゴン</v>
      </c>
      <c r="F139">
        <f ca="1"/>
        <v>89</v>
      </c>
      <c r="G139" t="str">
        <f ca="1"/>
        <v>ベトベトン(アローラのすがた)</v>
      </c>
      <c r="I139">
        <f ca="1"/>
        <v>109</v>
      </c>
      <c r="J139" t="str">
        <f ca="1"/>
        <v>ドガース</v>
      </c>
      <c r="L139" t="str">
        <f ca="1"/>
        <v>#0057</v>
      </c>
      <c r="M139" t="str">
        <f ca="1"/>
        <v>Primeape</v>
      </c>
      <c r="N139" t="str">
        <f ca="1"/>
        <v>Primeape</v>
      </c>
      <c r="O139">
        <f ca="1"/>
        <v>0</v>
      </c>
      <c r="Q139" t="str">
        <f ca="1"/>
        <v>Porygon</v>
      </c>
      <c r="S139" t="s">
        <v>3026</v>
      </c>
      <c r="T139" t="s">
        <v>3069</v>
      </c>
      <c r="V139" t="str">
        <f ca="1"/>
        <v/>
      </c>
      <c r="W139" t="str">
        <f ca="1"/>
        <v/>
      </c>
      <c r="X139" t="str">
        <f ca="1"/>
        <v/>
      </c>
      <c r="Y139" t="str">
        <f ca="1"/>
        <v/>
      </c>
    </row>
    <row r="140" spans="1:25">
      <c r="A140" s="2">
        <f ca="1"/>
        <v>90</v>
      </c>
      <c r="B140" s="2" t="str">
        <f ca="1"/>
        <v>シェルダー</v>
      </c>
      <c r="D140" t="str">
        <f ca="1"/>
        <v>オムナイト</v>
      </c>
      <c r="F140">
        <f ca="1"/>
        <v>90</v>
      </c>
      <c r="G140" t="str">
        <f ca="1"/>
        <v>シェルダー</v>
      </c>
      <c r="I140">
        <f ca="1"/>
        <v>110</v>
      </c>
      <c r="J140" t="str">
        <f ca="1"/>
        <v>マタドガス</v>
      </c>
      <c r="L140" t="str">
        <f ca="1"/>
        <v>Fighting</v>
      </c>
      <c r="M140">
        <f ca="1"/>
        <v>0</v>
      </c>
      <c r="N140">
        <f ca="1"/>
        <v>0</v>
      </c>
      <c r="O140">
        <f ca="1"/>
        <v>0</v>
      </c>
      <c r="Q140" t="str">
        <f ca="1"/>
        <v>Omanyte</v>
      </c>
      <c r="S140" t="s">
        <v>3372</v>
      </c>
      <c r="T140" t="s">
        <v>970</v>
      </c>
      <c r="V140" t="str">
        <f ca="1"/>
        <v/>
      </c>
      <c r="W140" t="str">
        <f ca="1"/>
        <v/>
      </c>
      <c r="X140" t="str">
        <f ca="1"/>
        <v>Magneton</v>
      </c>
      <c r="Y140" t="str">
        <f ca="1"/>
        <v>Magneton</v>
      </c>
    </row>
    <row r="141" spans="1:25">
      <c r="A141" s="2">
        <f ca="1"/>
        <v>91</v>
      </c>
      <c r="B141" s="2" t="str">
        <f ca="1"/>
        <v>パルシェン</v>
      </c>
      <c r="D141" t="str">
        <f ca="1"/>
        <v>オムスター</v>
      </c>
      <c r="F141">
        <f ca="1"/>
        <v>91</v>
      </c>
      <c r="G141" t="str">
        <f ca="1"/>
        <v>パルシェン</v>
      </c>
      <c r="I141">
        <f ca="1"/>
        <v>110</v>
      </c>
      <c r="J141" t="str">
        <f ca="1"/>
        <v>マタドガス(ガラルのすがた)</v>
      </c>
      <c r="L141" t="str">
        <f ca="1"/>
        <v>#0058</v>
      </c>
      <c r="M141" t="str">
        <f ca="1"/>
        <v>Growlithe</v>
      </c>
      <c r="N141" t="str">
        <f ca="1"/>
        <v>Growlithe</v>
      </c>
      <c r="O141">
        <f ca="1"/>
        <v>0</v>
      </c>
      <c r="Q141" t="str">
        <f ca="1"/>
        <v>Omastar</v>
      </c>
      <c r="S141" t="s">
        <v>3373</v>
      </c>
      <c r="T141" t="s">
        <v>971</v>
      </c>
      <c r="V141" t="str">
        <f ca="1"/>
        <v/>
      </c>
      <c r="W141" t="str">
        <f ca="1"/>
        <v/>
      </c>
      <c r="X141" t="str">
        <f ca="1"/>
        <v>Farfetch'd</v>
      </c>
      <c r="Y141" t="str">
        <f ca="1"/>
        <v>Farfetch'd</v>
      </c>
    </row>
    <row r="142" spans="1:25">
      <c r="A142" s="2">
        <f ca="1"/>
        <v>92</v>
      </c>
      <c r="B142" s="2" t="str">
        <f ca="1"/>
        <v>ゴース</v>
      </c>
      <c r="D142" t="str">
        <f ca="1"/>
        <v>カブト</v>
      </c>
      <c r="F142">
        <f ca="1"/>
        <v>92</v>
      </c>
      <c r="G142" t="str">
        <f ca="1"/>
        <v>ゴース</v>
      </c>
      <c r="I142">
        <f ca="1"/>
        <v>111</v>
      </c>
      <c r="J142" t="str">
        <f ca="1"/>
        <v>サイホーン</v>
      </c>
      <c r="L142" t="str">
        <f ca="1"/>
        <v>Fire</v>
      </c>
      <c r="M142">
        <f ca="1"/>
        <v>0</v>
      </c>
      <c r="N142">
        <f ca="1"/>
        <v>0</v>
      </c>
      <c r="O142">
        <f ca="1"/>
        <v>0</v>
      </c>
      <c r="Q142" t="str">
        <f ca="1"/>
        <v>Kabuto</v>
      </c>
      <c r="S142" t="s">
        <v>971</v>
      </c>
      <c r="T142" t="s">
        <v>971</v>
      </c>
      <c r="V142" t="str">
        <f ca="1"/>
        <v/>
      </c>
      <c r="W142" t="str">
        <f ca="1"/>
        <v>Farfetch'd</v>
      </c>
      <c r="X142" t="str">
        <f ca="1"/>
        <v>Farfetch'd</v>
      </c>
      <c r="Y142" t="str">
        <f ca="1"/>
        <v>Farfetch'd - Galarian Form</v>
      </c>
    </row>
    <row r="143" spans="1:25">
      <c r="A143" s="2">
        <f ca="1"/>
        <v>93</v>
      </c>
      <c r="B143" s="2" t="str">
        <f ca="1"/>
        <v>ゴースト</v>
      </c>
      <c r="D143" t="str">
        <f ca="1"/>
        <v>カブトプス</v>
      </c>
      <c r="F143">
        <f ca="1"/>
        <v>93</v>
      </c>
      <c r="G143" t="str">
        <f ca="1"/>
        <v>ゴースト</v>
      </c>
      <c r="I143">
        <f ca="1"/>
        <v>112</v>
      </c>
      <c r="J143" t="str">
        <f ca="1"/>
        <v>サイドン</v>
      </c>
      <c r="L143" t="str">
        <f ca="1"/>
        <v>Growlithe</v>
      </c>
      <c r="M143" t="str">
        <f ca="1"/>
        <v>Growlithe</v>
      </c>
      <c r="N143">
        <f ca="1"/>
        <v>0</v>
      </c>
      <c r="O143">
        <f ca="1"/>
        <v>0</v>
      </c>
      <c r="Q143" t="str">
        <f ca="1"/>
        <v>Kabutops</v>
      </c>
      <c r="S143" t="s">
        <v>3341</v>
      </c>
      <c r="T143" t="s">
        <v>3016</v>
      </c>
      <c r="V143" t="str">
        <f ca="1"/>
        <v>Galarian Form</v>
      </c>
      <c r="W143" t="str">
        <f ca="1"/>
        <v/>
      </c>
      <c r="X143" t="str">
        <f ca="1"/>
        <v/>
      </c>
      <c r="Y143" t="str">
        <f ca="1"/>
        <v/>
      </c>
    </row>
    <row r="144" spans="1:25">
      <c r="A144" s="2">
        <f ca="1"/>
        <v>94</v>
      </c>
      <c r="B144" s="2" t="str">
        <f ca="1"/>
        <v>ゲンガー</v>
      </c>
      <c r="D144" t="str">
        <f ca="1"/>
        <v>プテラ</v>
      </c>
      <c r="F144">
        <f ca="1"/>
        <v>94</v>
      </c>
      <c r="G144" t="str">
        <f ca="1"/>
        <v>ゲンガー</v>
      </c>
      <c r="I144">
        <f ca="1"/>
        <v>113</v>
      </c>
      <c r="J144" t="str">
        <f ca="1"/>
        <v>ラッキー</v>
      </c>
      <c r="L144" t="str">
        <f ca="1"/>
        <v>Hisuian Form</v>
      </c>
      <c r="M144" t="str">
        <f ca="1"/>
        <v>Fire</v>
      </c>
      <c r="N144" t="str">
        <f ca="1"/>
        <v>Rock</v>
      </c>
      <c r="O144">
        <f ca="1"/>
        <v>0</v>
      </c>
      <c r="Q144" t="str">
        <f ca="1"/>
        <v>Aerodactyl</v>
      </c>
      <c r="S144" t="s">
        <v>3374</v>
      </c>
      <c r="T144" t="s">
        <v>972</v>
      </c>
      <c r="V144" t="str">
        <f ca="1"/>
        <v/>
      </c>
      <c r="W144" t="str">
        <f ca="1"/>
        <v/>
      </c>
      <c r="X144" t="str">
        <f ca="1"/>
        <v>Doduo</v>
      </c>
      <c r="Y144" t="str">
        <f ca="1"/>
        <v>Doduo</v>
      </c>
    </row>
    <row r="145" spans="1:25">
      <c r="A145" s="2">
        <f ca="1"/>
        <v>95</v>
      </c>
      <c r="B145" s="2" t="str">
        <f ca="1"/>
        <v>イワーク</v>
      </c>
      <c r="D145" t="str">
        <f ca="1"/>
        <v>カビゴン</v>
      </c>
      <c r="F145">
        <f ca="1"/>
        <v>95</v>
      </c>
      <c r="G145" t="str">
        <f ca="1"/>
        <v>イワーク</v>
      </c>
      <c r="I145">
        <f ca="1"/>
        <v>114</v>
      </c>
      <c r="J145" t="str">
        <f ca="1"/>
        <v>モンジャラ</v>
      </c>
      <c r="L145" t="str">
        <f ca="1"/>
        <v>#0059</v>
      </c>
      <c r="M145" t="str">
        <f ca="1"/>
        <v>Arcanine</v>
      </c>
      <c r="N145" t="str">
        <f ca="1"/>
        <v>Arcanine</v>
      </c>
      <c r="O145">
        <f ca="1"/>
        <v>0</v>
      </c>
      <c r="Q145" t="str">
        <f ca="1"/>
        <v>Snorlax</v>
      </c>
      <c r="S145" t="s">
        <v>3375</v>
      </c>
      <c r="T145" t="s">
        <v>973</v>
      </c>
      <c r="V145" t="str">
        <f ca="1"/>
        <v/>
      </c>
      <c r="W145" t="str">
        <f ca="1"/>
        <v/>
      </c>
      <c r="X145" t="str">
        <f ca="1"/>
        <v>Dodrio</v>
      </c>
      <c r="Y145" t="str">
        <f ca="1"/>
        <v>Dodrio</v>
      </c>
    </row>
    <row r="146" spans="1:25">
      <c r="A146" s="2">
        <f ca="1"/>
        <v>96</v>
      </c>
      <c r="B146" s="2" t="str">
        <f ca="1"/>
        <v>スリープ</v>
      </c>
      <c r="D146" t="str">
        <f ca="1"/>
        <v>フリーザー</v>
      </c>
      <c r="F146">
        <f ca="1"/>
        <v>96</v>
      </c>
      <c r="G146" t="str">
        <f ca="1"/>
        <v>スリープ</v>
      </c>
      <c r="I146">
        <f ca="1"/>
        <v>115</v>
      </c>
      <c r="J146" t="str">
        <f ca="1"/>
        <v>ガルーラ</v>
      </c>
      <c r="L146" t="str">
        <f ca="1"/>
        <v>Fire</v>
      </c>
      <c r="M146">
        <f ca="1"/>
        <v>0</v>
      </c>
      <c r="N146">
        <f ca="1"/>
        <v>0</v>
      </c>
      <c r="O146">
        <f ca="1"/>
        <v>0</v>
      </c>
      <c r="Q146" t="str">
        <f ca="1"/>
        <v>Articuno</v>
      </c>
      <c r="S146" t="s">
        <v>3376</v>
      </c>
      <c r="T146" t="s">
        <v>974</v>
      </c>
      <c r="V146" t="str">
        <f ca="1"/>
        <v/>
      </c>
      <c r="W146" t="str">
        <f ca="1"/>
        <v/>
      </c>
      <c r="X146" t="str">
        <f ca="1"/>
        <v>Seel</v>
      </c>
      <c r="Y146" t="str">
        <f ca="1"/>
        <v>Seel</v>
      </c>
    </row>
    <row r="147" spans="1:25">
      <c r="A147" s="2">
        <f ca="1"/>
        <v>97</v>
      </c>
      <c r="B147" s="2" t="str">
        <f ca="1"/>
        <v>スリーパー</v>
      </c>
      <c r="D147" t="str">
        <f ca="1"/>
        <v>サンダー</v>
      </c>
      <c r="F147">
        <f ca="1"/>
        <v>97</v>
      </c>
      <c r="G147" t="str">
        <f ca="1"/>
        <v>スリーパー</v>
      </c>
      <c r="I147">
        <f ca="1"/>
        <v>116</v>
      </c>
      <c r="J147" t="str">
        <f ca="1"/>
        <v>タッツー</v>
      </c>
      <c r="L147" t="str">
        <f ca="1"/>
        <v>Arcanine</v>
      </c>
      <c r="M147" t="str">
        <f ca="1"/>
        <v>Arcanine</v>
      </c>
      <c r="N147">
        <f ca="1"/>
        <v>0</v>
      </c>
      <c r="O147">
        <f ca="1"/>
        <v>0</v>
      </c>
      <c r="Q147" t="str">
        <f ca="1"/>
        <v>Zapdos</v>
      </c>
      <c r="S147" t="s">
        <v>3377</v>
      </c>
      <c r="T147" t="s">
        <v>975</v>
      </c>
      <c r="V147" t="str">
        <f ca="1"/>
        <v/>
      </c>
      <c r="W147" t="str">
        <f ca="1"/>
        <v/>
      </c>
      <c r="X147" t="str">
        <f ca="1"/>
        <v>Dewgong</v>
      </c>
      <c r="Y147" t="str">
        <f ca="1"/>
        <v>Dewgong</v>
      </c>
    </row>
    <row r="148" spans="1:25">
      <c r="A148" s="2">
        <f ca="1"/>
        <v>98</v>
      </c>
      <c r="B148" s="2" t="str">
        <f ca="1"/>
        <v>クラブ</v>
      </c>
      <c r="D148" t="str">
        <f ca="1"/>
        <v>ファイヤー</v>
      </c>
      <c r="F148">
        <f ca="1"/>
        <v>98</v>
      </c>
      <c r="G148" t="str">
        <f ca="1"/>
        <v>クラブ</v>
      </c>
      <c r="I148">
        <f ca="1"/>
        <v>117</v>
      </c>
      <c r="J148" t="str">
        <f ca="1"/>
        <v>シードラ</v>
      </c>
      <c r="L148" t="str">
        <f ca="1"/>
        <v>Hisuian Form</v>
      </c>
      <c r="M148" t="str">
        <f ca="1"/>
        <v>Fire</v>
      </c>
      <c r="N148" t="str">
        <f ca="1"/>
        <v>Rock</v>
      </c>
      <c r="O148">
        <f ca="1"/>
        <v>0</v>
      </c>
      <c r="Q148" t="str">
        <f ca="1"/>
        <v>Moltres</v>
      </c>
      <c r="S148" t="s">
        <v>3013</v>
      </c>
      <c r="T148" t="s">
        <v>3090</v>
      </c>
      <c r="V148" t="str">
        <f ca="1"/>
        <v/>
      </c>
      <c r="W148" t="str">
        <f ca="1"/>
        <v/>
      </c>
      <c r="X148" t="str">
        <f ca="1"/>
        <v/>
      </c>
      <c r="Y148" t="str">
        <f ca="1"/>
        <v/>
      </c>
    </row>
    <row r="149" spans="1:25">
      <c r="A149" s="2">
        <f ca="1"/>
        <v>99</v>
      </c>
      <c r="B149" s="2" t="str">
        <f ca="1"/>
        <v>キングラー</v>
      </c>
      <c r="D149" t="str">
        <f ca="1"/>
        <v>ミニリュウ</v>
      </c>
      <c r="F149">
        <f ca="1"/>
        <v>99</v>
      </c>
      <c r="G149" t="str">
        <f ca="1"/>
        <v>キングラー</v>
      </c>
      <c r="I149">
        <f ca="1"/>
        <v>118</v>
      </c>
      <c r="J149" t="str">
        <f ca="1"/>
        <v>トサキント</v>
      </c>
      <c r="L149" t="str">
        <f ca="1"/>
        <v>#0060</v>
      </c>
      <c r="M149" t="str">
        <f ca="1"/>
        <v>Poliwag</v>
      </c>
      <c r="N149" t="str">
        <f ca="1"/>
        <v>Poliwag</v>
      </c>
      <c r="O149">
        <f ca="1"/>
        <v>0</v>
      </c>
      <c r="Q149" t="str">
        <f ca="1"/>
        <v>Dratini</v>
      </c>
      <c r="S149" t="s">
        <v>3378</v>
      </c>
      <c r="T149" t="s">
        <v>976</v>
      </c>
      <c r="V149" t="str">
        <f ca="1"/>
        <v/>
      </c>
      <c r="W149" t="str">
        <f ca="1"/>
        <v/>
      </c>
      <c r="X149" t="str">
        <f ca="1"/>
        <v>Grimer</v>
      </c>
      <c r="Y149" t="str">
        <f ca="1"/>
        <v>Grimer</v>
      </c>
    </row>
    <row r="150" spans="1:25">
      <c r="A150" s="2">
        <f ca="1"/>
        <v>100</v>
      </c>
      <c r="B150" s="2" t="str">
        <f ca="1"/>
        <v>ビリリダマ</v>
      </c>
      <c r="D150" t="str">
        <f ca="1"/>
        <v>ハクリュー</v>
      </c>
      <c r="F150">
        <f ca="1"/>
        <v>100</v>
      </c>
      <c r="G150" t="str">
        <f ca="1"/>
        <v>ビリリダマ</v>
      </c>
      <c r="I150">
        <f ca="1"/>
        <v>119</v>
      </c>
      <c r="J150" t="str">
        <f ca="1"/>
        <v>アズマオウ</v>
      </c>
      <c r="L150" t="str">
        <f ca="1"/>
        <v>Water</v>
      </c>
      <c r="M150">
        <f ca="1"/>
        <v>0</v>
      </c>
      <c r="N150">
        <f ca="1"/>
        <v>0</v>
      </c>
      <c r="O150">
        <f ca="1"/>
        <v>0</v>
      </c>
      <c r="Q150" t="str">
        <f ca="1"/>
        <v>Dragonair</v>
      </c>
      <c r="S150" t="s">
        <v>976</v>
      </c>
      <c r="T150" t="s">
        <v>976</v>
      </c>
      <c r="V150" t="str">
        <f ca="1"/>
        <v/>
      </c>
      <c r="W150" t="str">
        <f ca="1"/>
        <v>Grimer</v>
      </c>
      <c r="X150" t="str">
        <f ca="1"/>
        <v>Grimer</v>
      </c>
      <c r="Y150" t="str">
        <f ca="1"/>
        <v>Grimer - Alolan Form</v>
      </c>
    </row>
    <row r="151" spans="1:25">
      <c r="A151" s="2">
        <f ca="1"/>
        <v>100</v>
      </c>
      <c r="B151" s="2" t="str">
        <f ca="1"/>
        <v>ビリリダマ</v>
      </c>
      <c r="D151" t="str">
        <f ca="1"/>
        <v>カイリュー</v>
      </c>
      <c r="F151">
        <f ca="1"/>
        <v>100</v>
      </c>
      <c r="G151" t="str">
        <f ca="1"/>
        <v>ビリリダマ</v>
      </c>
      <c r="I151">
        <f ca="1"/>
        <v>120</v>
      </c>
      <c r="J151" t="str">
        <f ca="1"/>
        <v>ヒトデマン</v>
      </c>
      <c r="L151" t="str">
        <f ca="1"/>
        <v>#0061</v>
      </c>
      <c r="M151" t="str">
        <f ca="1"/>
        <v>Poliwhirl</v>
      </c>
      <c r="N151" t="str">
        <f ca="1"/>
        <v>Poliwhirl</v>
      </c>
      <c r="O151">
        <f ca="1"/>
        <v>0</v>
      </c>
      <c r="Q151" t="str">
        <f ca="1"/>
        <v>Dragonite</v>
      </c>
      <c r="S151" t="s">
        <v>3307</v>
      </c>
      <c r="T151" t="s">
        <v>3054</v>
      </c>
      <c r="V151" t="str">
        <f ca="1"/>
        <v>Alolan Form</v>
      </c>
      <c r="W151" t="str">
        <f ca="1"/>
        <v/>
      </c>
      <c r="X151" t="str">
        <f ca="1"/>
        <v/>
      </c>
      <c r="Y151" t="str">
        <f ca="1"/>
        <v/>
      </c>
    </row>
    <row r="152" spans="1:25">
      <c r="A152" s="2" t="str">
        <f ca="1"/>
        <v>(ヒスイのすがた)</v>
      </c>
      <c r="B152" s="2" t="str">
        <f ca="1"/>
        <v>でんき</v>
      </c>
      <c r="D152" t="str">
        <f ca="1"/>
        <v>ミュウツー</v>
      </c>
      <c r="F152">
        <f ca="1"/>
        <v>100</v>
      </c>
      <c r="G152" t="str">
        <f ca="1"/>
        <v>ビリリダマ(ヒスイのすがた)</v>
      </c>
      <c r="I152">
        <f ca="1"/>
        <v>121</v>
      </c>
      <c r="J152" t="str">
        <f ca="1"/>
        <v>スターミー</v>
      </c>
      <c r="L152" t="str">
        <f ca="1"/>
        <v>Water</v>
      </c>
      <c r="M152">
        <f ca="1"/>
        <v>0</v>
      </c>
      <c r="N152">
        <f ca="1"/>
        <v>0</v>
      </c>
      <c r="O152">
        <f ca="1"/>
        <v>0</v>
      </c>
      <c r="Q152" t="str">
        <f ca="1"/>
        <v>Mewtwo</v>
      </c>
      <c r="S152" t="s">
        <v>3379</v>
      </c>
      <c r="T152" t="s">
        <v>977</v>
      </c>
      <c r="V152" t="str">
        <f ca="1"/>
        <v/>
      </c>
      <c r="W152" t="str">
        <f ca="1"/>
        <v/>
      </c>
      <c r="X152" t="str">
        <f ca="1"/>
        <v>Muk</v>
      </c>
      <c r="Y152" t="str">
        <f ca="1"/>
        <v>Muk</v>
      </c>
    </row>
    <row r="153" spans="1:25">
      <c r="A153" s="2">
        <f ca="1"/>
        <v>101</v>
      </c>
      <c r="B153" s="2" t="str">
        <f ca="1"/>
        <v>マルマイン</v>
      </c>
      <c r="D153" t="str">
        <f ca="1"/>
        <v>ミュウ</v>
      </c>
      <c r="F153">
        <f ca="1"/>
        <v>101</v>
      </c>
      <c r="G153" t="str">
        <f ca="1"/>
        <v>マルマイン</v>
      </c>
      <c r="I153">
        <f ca="1"/>
        <v>122</v>
      </c>
      <c r="J153" t="str">
        <f ca="1"/>
        <v>バリヤード</v>
      </c>
      <c r="L153" t="str">
        <f ca="1"/>
        <v>#0062</v>
      </c>
      <c r="M153" t="str">
        <f ca="1"/>
        <v>Poliwrath</v>
      </c>
      <c r="N153" t="str">
        <f ca="1"/>
        <v>Poliwrath</v>
      </c>
      <c r="O153">
        <f ca="1"/>
        <v>0</v>
      </c>
      <c r="Q153" t="str">
        <f ca="1"/>
        <v>Mew</v>
      </c>
      <c r="S153" t="s">
        <v>977</v>
      </c>
      <c r="T153" t="s">
        <v>977</v>
      </c>
      <c r="V153" t="str">
        <f ca="1"/>
        <v/>
      </c>
      <c r="W153" t="str">
        <f ca="1"/>
        <v>Muk</v>
      </c>
      <c r="X153" t="str">
        <f ca="1"/>
        <v>Muk</v>
      </c>
      <c r="Y153" t="str">
        <f ca="1"/>
        <v>Muk</v>
      </c>
    </row>
    <row r="154" spans="1:25">
      <c r="A154" s="2">
        <f ca="1"/>
        <v>101</v>
      </c>
      <c r="B154" s="2" t="str">
        <f ca="1"/>
        <v>マルマイン</v>
      </c>
      <c r="D154" t="str">
        <f ca="1"/>
        <v>チコリータ</v>
      </c>
      <c r="F154">
        <f ca="1"/>
        <v>101</v>
      </c>
      <c r="G154" t="str">
        <f ca="1"/>
        <v>マルマイン</v>
      </c>
      <c r="I154">
        <f ca="1"/>
        <v>122</v>
      </c>
      <c r="J154" t="str">
        <f ca="1"/>
        <v>バリヤード(ガラルのすがた)</v>
      </c>
      <c r="L154" t="str">
        <f ca="1"/>
        <v>Water</v>
      </c>
      <c r="M154" t="str">
        <f ca="1"/>
        <v>Fighting</v>
      </c>
      <c r="N154">
        <f ca="1"/>
        <v>0</v>
      </c>
      <c r="O154">
        <f ca="1"/>
        <v>0</v>
      </c>
      <c r="Q154" t="str">
        <f ca="1"/>
        <v>Chikorita</v>
      </c>
      <c r="S154" t="s">
        <v>3380</v>
      </c>
      <c r="T154" t="s">
        <v>978</v>
      </c>
      <c r="V154" t="str">
        <f ca="1"/>
        <v/>
      </c>
      <c r="W154" t="str">
        <f ca="1"/>
        <v/>
      </c>
      <c r="X154" t="str">
        <f ca="1"/>
        <v>Shellder</v>
      </c>
      <c r="Y154" t="str">
        <f ca="1"/>
        <v>Shellder</v>
      </c>
    </row>
    <row r="155" spans="1:25">
      <c r="A155" s="2" t="str">
        <f ca="1"/>
        <v>(ヒスイのすがた)</v>
      </c>
      <c r="B155" s="2" t="str">
        <f ca="1"/>
        <v>でんき</v>
      </c>
      <c r="D155" t="str">
        <f ca="1"/>
        <v>ベイリーフ</v>
      </c>
      <c r="F155">
        <f ca="1"/>
        <v>101</v>
      </c>
      <c r="G155" t="str">
        <f ca="1"/>
        <v>マルマイン(ヒスイのすがた)</v>
      </c>
      <c r="I155">
        <f ca="1"/>
        <v>123</v>
      </c>
      <c r="J155" t="str">
        <f ca="1"/>
        <v>ストライク</v>
      </c>
      <c r="L155" t="str">
        <f ca="1"/>
        <v>#0063</v>
      </c>
      <c r="M155" t="str">
        <f ca="1"/>
        <v>Abra</v>
      </c>
      <c r="N155" t="str">
        <f ca="1"/>
        <v>Abra</v>
      </c>
      <c r="O155">
        <f ca="1"/>
        <v>0</v>
      </c>
      <c r="Q155" t="str">
        <f ca="1"/>
        <v>Bayleef</v>
      </c>
      <c r="S155" t="s">
        <v>3381</v>
      </c>
      <c r="T155" t="s">
        <v>979</v>
      </c>
      <c r="V155" t="str">
        <f ca="1"/>
        <v/>
      </c>
      <c r="W155" t="str">
        <f ca="1"/>
        <v/>
      </c>
      <c r="X155" t="str">
        <f ca="1"/>
        <v>Cloyster</v>
      </c>
      <c r="Y155" t="str">
        <f ca="1"/>
        <v>Cloyster</v>
      </c>
    </row>
    <row r="156" spans="1:25">
      <c r="A156" s="2">
        <f ca="1"/>
        <v>102</v>
      </c>
      <c r="B156" s="2" t="str">
        <f ca="1"/>
        <v>タマタマ</v>
      </c>
      <c r="D156" t="str">
        <f ca="1"/>
        <v>メガニウム</v>
      </c>
      <c r="F156">
        <f ca="1"/>
        <v>102</v>
      </c>
      <c r="G156" t="str">
        <f ca="1"/>
        <v>タマタマ</v>
      </c>
      <c r="I156">
        <f ca="1"/>
        <v>124</v>
      </c>
      <c r="J156" t="str">
        <f ca="1"/>
        <v>ルージュラ</v>
      </c>
      <c r="L156" t="str">
        <f ca="1"/>
        <v>Psychic</v>
      </c>
      <c r="M156">
        <f ca="1"/>
        <v>0</v>
      </c>
      <c r="N156">
        <f ca="1"/>
        <v>0</v>
      </c>
      <c r="O156">
        <f ca="1"/>
        <v>0</v>
      </c>
      <c r="Q156" t="str">
        <f ca="1"/>
        <v>Meganium</v>
      </c>
      <c r="S156" t="s">
        <v>3382</v>
      </c>
      <c r="T156" t="s">
        <v>980</v>
      </c>
      <c r="V156" t="str">
        <f ca="1"/>
        <v/>
      </c>
      <c r="W156" t="str">
        <f ca="1"/>
        <v/>
      </c>
      <c r="X156" t="str">
        <f ca="1"/>
        <v>Gastly</v>
      </c>
      <c r="Y156" t="str">
        <f ca="1"/>
        <v>Gastly</v>
      </c>
    </row>
    <row r="157" spans="1:25">
      <c r="A157" s="2">
        <f ca="1"/>
        <v>103</v>
      </c>
      <c r="B157" s="2" t="str">
        <f ca="1"/>
        <v>ナッシー</v>
      </c>
      <c r="D157" t="str">
        <f ca="1"/>
        <v>ヒノアラシ</v>
      </c>
      <c r="F157">
        <f ca="1"/>
        <v>103</v>
      </c>
      <c r="G157" t="str">
        <f ca="1"/>
        <v>ナッシー</v>
      </c>
      <c r="I157">
        <f ca="1"/>
        <v>125</v>
      </c>
      <c r="J157" t="str">
        <f ca="1"/>
        <v>エレブー</v>
      </c>
      <c r="L157" t="str">
        <f ca="1"/>
        <v>#0064</v>
      </c>
      <c r="M157" t="str">
        <f ca="1"/>
        <v>Kadabra</v>
      </c>
      <c r="N157" t="str">
        <f ca="1"/>
        <v>Kadabra</v>
      </c>
      <c r="O157">
        <f ca="1"/>
        <v>0</v>
      </c>
      <c r="Q157" t="str">
        <f ca="1"/>
        <v>Cyndaquil</v>
      </c>
      <c r="S157" t="s">
        <v>3011</v>
      </c>
      <c r="T157" t="s">
        <v>3054</v>
      </c>
      <c r="V157" t="str">
        <f ca="1"/>
        <v/>
      </c>
      <c r="W157" t="str">
        <f ca="1"/>
        <v/>
      </c>
      <c r="X157" t="str">
        <f ca="1"/>
        <v/>
      </c>
      <c r="Y157" t="str">
        <f ca="1"/>
        <v/>
      </c>
    </row>
    <row r="158" spans="1:25">
      <c r="A158" s="2">
        <f ca="1"/>
        <v>103</v>
      </c>
      <c r="B158" s="2" t="str">
        <f ca="1"/>
        <v>ナッシー</v>
      </c>
      <c r="D158" t="str">
        <f ca="1"/>
        <v>マグマラシ</v>
      </c>
      <c r="F158">
        <f ca="1"/>
        <v>103</v>
      </c>
      <c r="G158" t="str">
        <f ca="1"/>
        <v>ナッシー</v>
      </c>
      <c r="I158">
        <f ca="1"/>
        <v>126</v>
      </c>
      <c r="J158" t="str">
        <f ca="1"/>
        <v>ブーバー</v>
      </c>
      <c r="L158" t="str">
        <f ca="1"/>
        <v>Psychic</v>
      </c>
      <c r="M158">
        <f ca="1"/>
        <v>0</v>
      </c>
      <c r="N158">
        <f ca="1"/>
        <v>0</v>
      </c>
      <c r="O158">
        <f ca="1"/>
        <v>0</v>
      </c>
      <c r="Q158" t="str">
        <f ca="1"/>
        <v>Quilava</v>
      </c>
      <c r="S158" t="s">
        <v>3383</v>
      </c>
      <c r="T158" t="s">
        <v>981</v>
      </c>
      <c r="V158" t="str">
        <f ca="1"/>
        <v/>
      </c>
      <c r="W158" t="str">
        <f ca="1"/>
        <v/>
      </c>
      <c r="X158" t="str">
        <f ca="1"/>
        <v>Haunter</v>
      </c>
      <c r="Y158" t="str">
        <f ca="1"/>
        <v>Haunter</v>
      </c>
    </row>
    <row r="159" spans="1:25">
      <c r="A159" s="2" t="str">
        <f ca="1"/>
        <v>(アローラのすがた)</v>
      </c>
      <c r="B159" s="2" t="str">
        <f ca="1"/>
        <v>くさ</v>
      </c>
      <c r="D159" t="str">
        <f ca="1"/>
        <v>バクフーン</v>
      </c>
      <c r="F159">
        <f ca="1"/>
        <v>103</v>
      </c>
      <c r="G159" t="str">
        <f ca="1"/>
        <v>ナッシー(アローラのすがた)</v>
      </c>
      <c r="I159">
        <f ca="1"/>
        <v>127</v>
      </c>
      <c r="J159" t="str">
        <f ca="1"/>
        <v>カイロス</v>
      </c>
      <c r="L159" t="str">
        <f ca="1"/>
        <v>#0065</v>
      </c>
      <c r="M159" t="str">
        <f ca="1"/>
        <v>Alakazam</v>
      </c>
      <c r="N159" t="str">
        <f ca="1"/>
        <v>Alakazam</v>
      </c>
      <c r="O159">
        <f ca="1"/>
        <v>0</v>
      </c>
      <c r="Q159" t="str">
        <f ca="1"/>
        <v>Typhlosion</v>
      </c>
      <c r="S159" t="s">
        <v>3384</v>
      </c>
      <c r="T159" t="s">
        <v>982</v>
      </c>
      <c r="V159" t="str">
        <f ca="1"/>
        <v/>
      </c>
      <c r="W159" t="str">
        <f ca="1"/>
        <v/>
      </c>
      <c r="X159" t="str">
        <f ca="1"/>
        <v>Gengar</v>
      </c>
      <c r="Y159" t="str">
        <f ca="1"/>
        <v>Gengar</v>
      </c>
    </row>
    <row r="160" spans="1:25">
      <c r="A160" s="2">
        <f ca="1"/>
        <v>104</v>
      </c>
      <c r="B160" s="2" t="str">
        <f ca="1"/>
        <v>カラカラ</v>
      </c>
      <c r="D160" t="str">
        <f ca="1"/>
        <v>ワニノコ</v>
      </c>
      <c r="F160">
        <f ca="1"/>
        <v>104</v>
      </c>
      <c r="G160" t="str">
        <f ca="1"/>
        <v>カラカラ</v>
      </c>
      <c r="I160">
        <f ca="1"/>
        <v>128</v>
      </c>
      <c r="J160" t="str">
        <f ca="1"/>
        <v>ケンタロス</v>
      </c>
      <c r="L160" t="str">
        <f ca="1"/>
        <v>Psychic</v>
      </c>
      <c r="M160">
        <f ca="1"/>
        <v>0</v>
      </c>
      <c r="N160">
        <f ca="1"/>
        <v>0</v>
      </c>
      <c r="O160">
        <f ca="1"/>
        <v>0</v>
      </c>
      <c r="Q160" t="str">
        <f ca="1"/>
        <v>Totodile</v>
      </c>
      <c r="S160" t="s">
        <v>3385</v>
      </c>
      <c r="T160" t="s">
        <v>983</v>
      </c>
      <c r="V160" t="str">
        <f ca="1"/>
        <v/>
      </c>
      <c r="W160" t="str">
        <f ca="1"/>
        <v/>
      </c>
      <c r="X160" t="str">
        <f ca="1"/>
        <v>Onix</v>
      </c>
      <c r="Y160" t="str">
        <f ca="1"/>
        <v>Onix</v>
      </c>
    </row>
    <row r="161" spans="1:25">
      <c r="A161" s="2">
        <f ca="1"/>
        <v>105</v>
      </c>
      <c r="B161" s="2" t="str">
        <f ca="1"/>
        <v>ガラガラ</v>
      </c>
      <c r="D161" t="str">
        <f ca="1"/>
        <v>アリゲイツ</v>
      </c>
      <c r="F161">
        <f ca="1"/>
        <v>105</v>
      </c>
      <c r="G161" t="str">
        <f ca="1"/>
        <v>ガラガラ</v>
      </c>
      <c r="I161">
        <f ca="1"/>
        <v>128</v>
      </c>
      <c r="J161" t="str">
        <f ca="1"/>
        <v>ケンタロス(パルデアのすがた)</v>
      </c>
      <c r="L161" t="str">
        <f ca="1"/>
        <v>#0066</v>
      </c>
      <c r="M161" t="str">
        <f ca="1"/>
        <v>Machop</v>
      </c>
      <c r="N161" t="str">
        <f ca="1"/>
        <v>Machop</v>
      </c>
      <c r="O161">
        <f ca="1"/>
        <v>0</v>
      </c>
      <c r="Q161" t="str">
        <f ca="1"/>
        <v>Croconaw</v>
      </c>
      <c r="S161" t="s">
        <v>3386</v>
      </c>
      <c r="T161" t="s">
        <v>984</v>
      </c>
      <c r="V161" t="str">
        <f ca="1"/>
        <v/>
      </c>
      <c r="W161" t="str">
        <f ca="1"/>
        <v/>
      </c>
      <c r="X161" t="str">
        <f ca="1"/>
        <v>Drowzee</v>
      </c>
      <c r="Y161" t="str">
        <f ca="1"/>
        <v>Drowzee</v>
      </c>
    </row>
    <row r="162" spans="1:25">
      <c r="A162" s="2">
        <f ca="1"/>
        <v>105</v>
      </c>
      <c r="B162" s="2" t="str">
        <f ca="1"/>
        <v>ガラガラ</v>
      </c>
      <c r="D162" t="str">
        <f ca="1"/>
        <v>オーダイル</v>
      </c>
      <c r="F162">
        <f ca="1"/>
        <v>105</v>
      </c>
      <c r="G162" t="str">
        <f ca="1"/>
        <v>ガラガラ</v>
      </c>
      <c r="I162">
        <f ca="1"/>
        <v>129</v>
      </c>
      <c r="J162" t="str">
        <f ca="1"/>
        <v>コイキング</v>
      </c>
      <c r="L162" t="str">
        <f ca="1"/>
        <v>Fighting</v>
      </c>
      <c r="M162">
        <f ca="1"/>
        <v>0</v>
      </c>
      <c r="N162">
        <f ca="1"/>
        <v>0</v>
      </c>
      <c r="O162">
        <f ca="1"/>
        <v>0</v>
      </c>
      <c r="Q162" t="str">
        <f ca="1"/>
        <v>Feraligatr</v>
      </c>
      <c r="S162" t="s">
        <v>3387</v>
      </c>
      <c r="T162" t="s">
        <v>985</v>
      </c>
      <c r="V162" t="str">
        <f ca="1"/>
        <v/>
      </c>
      <c r="W162" t="str">
        <f ca="1"/>
        <v/>
      </c>
      <c r="X162" t="str">
        <f ca="1"/>
        <v>Hypno</v>
      </c>
      <c r="Y162" t="str">
        <f ca="1"/>
        <v>Hypno</v>
      </c>
    </row>
    <row r="163" spans="1:25">
      <c r="A163" s="2" t="str">
        <f ca="1"/>
        <v>(アローラのすがた)</v>
      </c>
      <c r="B163" s="2" t="str">
        <f ca="1"/>
        <v>ほのお</v>
      </c>
      <c r="D163" t="str">
        <f ca="1"/>
        <v>オタチ</v>
      </c>
      <c r="F163">
        <f ca="1"/>
        <v>105</v>
      </c>
      <c r="G163" t="str">
        <f ca="1"/>
        <v>ガラガラ(アローラのすがた)</v>
      </c>
      <c r="I163">
        <f ca="1"/>
        <v>130</v>
      </c>
      <c r="J163" t="str">
        <f ca="1"/>
        <v>ギャラドス</v>
      </c>
      <c r="L163" t="str">
        <f ca="1"/>
        <v>#0067</v>
      </c>
      <c r="M163" t="str">
        <f ca="1"/>
        <v>Machoke</v>
      </c>
      <c r="N163" t="str">
        <f ca="1"/>
        <v>Machoke</v>
      </c>
      <c r="O163">
        <f ca="1"/>
        <v>0</v>
      </c>
      <c r="Q163" t="str">
        <f ca="1"/>
        <v>Sentret</v>
      </c>
      <c r="S163" t="s">
        <v>3388</v>
      </c>
      <c r="T163" t="s">
        <v>986</v>
      </c>
      <c r="V163" t="str">
        <f ca="1"/>
        <v/>
      </c>
      <c r="W163" t="str">
        <f ca="1"/>
        <v/>
      </c>
      <c r="X163" t="str">
        <f ca="1"/>
        <v>Krabby</v>
      </c>
      <c r="Y163" t="str">
        <f ca="1"/>
        <v>Krabby</v>
      </c>
    </row>
    <row r="164" spans="1:25">
      <c r="A164" s="2">
        <f ca="1"/>
        <v>106</v>
      </c>
      <c r="B164" s="2" t="str">
        <f ca="1"/>
        <v>サワムラー</v>
      </c>
      <c r="D164" t="str">
        <f ca="1"/>
        <v>オオタチ</v>
      </c>
      <c r="F164">
        <f ca="1"/>
        <v>106</v>
      </c>
      <c r="G164" t="str">
        <f ca="1"/>
        <v>サワムラー</v>
      </c>
      <c r="I164">
        <f ca="1"/>
        <v>131</v>
      </c>
      <c r="J164" t="str">
        <f ca="1"/>
        <v>ラプラス</v>
      </c>
      <c r="L164" t="str">
        <f ca="1"/>
        <v>Fighting</v>
      </c>
      <c r="M164">
        <f ca="1"/>
        <v>0</v>
      </c>
      <c r="N164">
        <f ca="1"/>
        <v>0</v>
      </c>
      <c r="O164">
        <f ca="1"/>
        <v>0</v>
      </c>
      <c r="Q164" t="str">
        <f ca="1"/>
        <v>Furret</v>
      </c>
      <c r="S164" t="s">
        <v>3389</v>
      </c>
      <c r="T164" t="s">
        <v>987</v>
      </c>
      <c r="V164" t="str">
        <f ca="1"/>
        <v/>
      </c>
      <c r="W164" t="str">
        <f ca="1"/>
        <v/>
      </c>
      <c r="X164" t="str">
        <f ca="1"/>
        <v>Kingler</v>
      </c>
      <c r="Y164" t="str">
        <f ca="1"/>
        <v>Kingler</v>
      </c>
    </row>
    <row r="165" spans="1:25">
      <c r="A165" s="2">
        <f ca="1"/>
        <v>107</v>
      </c>
      <c r="B165" s="2" t="str">
        <f ca="1"/>
        <v>エビワラー</v>
      </c>
      <c r="D165" t="str">
        <f ca="1"/>
        <v>ホーホー</v>
      </c>
      <c r="F165">
        <f ca="1"/>
        <v>107</v>
      </c>
      <c r="G165" t="str">
        <f ca="1"/>
        <v>エビワラー</v>
      </c>
      <c r="I165">
        <f ca="1"/>
        <v>132</v>
      </c>
      <c r="J165" t="str">
        <f ca="1"/>
        <v>メタモン</v>
      </c>
      <c r="L165" t="str">
        <f ca="1"/>
        <v>#0068</v>
      </c>
      <c r="M165" t="str">
        <f ca="1"/>
        <v>Machamp</v>
      </c>
      <c r="N165" t="str">
        <f ca="1"/>
        <v>Machamp</v>
      </c>
      <c r="O165">
        <f ca="1"/>
        <v>0</v>
      </c>
      <c r="Q165" t="str">
        <f ca="1"/>
        <v>Hoothoot</v>
      </c>
      <c r="S165" t="s">
        <v>3390</v>
      </c>
      <c r="T165" t="s">
        <v>988</v>
      </c>
      <c r="V165" t="str">
        <f ca="1"/>
        <v/>
      </c>
      <c r="W165" t="str">
        <f ca="1"/>
        <v/>
      </c>
      <c r="X165" t="str">
        <f ca="1"/>
        <v>Voltorb</v>
      </c>
      <c r="Y165" t="str">
        <f ca="1"/>
        <v>Voltorb</v>
      </c>
    </row>
    <row r="166" spans="1:25">
      <c r="A166" s="2">
        <f ca="1"/>
        <v>108</v>
      </c>
      <c r="B166" s="2" t="str">
        <f ca="1"/>
        <v>ベロリンガ</v>
      </c>
      <c r="D166" t="str">
        <f ca="1"/>
        <v>ヨルノズク</v>
      </c>
      <c r="F166">
        <f ca="1"/>
        <v>108</v>
      </c>
      <c r="G166" t="str">
        <f ca="1"/>
        <v>ベロリンガ</v>
      </c>
      <c r="I166">
        <f ca="1"/>
        <v>133</v>
      </c>
      <c r="J166" t="str">
        <f ca="1"/>
        <v>イーブイ</v>
      </c>
      <c r="L166" t="str">
        <f ca="1"/>
        <v>Fighting</v>
      </c>
      <c r="M166">
        <f ca="1"/>
        <v>0</v>
      </c>
      <c r="N166">
        <f ca="1"/>
        <v>0</v>
      </c>
      <c r="O166">
        <f ca="1"/>
        <v>0</v>
      </c>
      <c r="Q166" t="str">
        <f ca="1"/>
        <v>Noctowl</v>
      </c>
      <c r="S166" t="s">
        <v>988</v>
      </c>
      <c r="T166" t="s">
        <v>988</v>
      </c>
      <c r="V166" t="str">
        <f ca="1"/>
        <v/>
      </c>
      <c r="W166" t="str">
        <f ca="1"/>
        <v>Voltorb</v>
      </c>
      <c r="X166" t="str">
        <f ca="1"/>
        <v>Voltorb</v>
      </c>
      <c r="Y166" t="str">
        <f ca="1"/>
        <v>Voltorb - Hisuian Form</v>
      </c>
    </row>
    <row r="167" spans="1:25">
      <c r="A167" s="2">
        <f ca="1"/>
        <v>109</v>
      </c>
      <c r="B167" s="2" t="str">
        <f ca="1"/>
        <v>ドガース</v>
      </c>
      <c r="D167" t="str">
        <f ca="1"/>
        <v>レディバ</v>
      </c>
      <c r="F167">
        <f ca="1"/>
        <v>109</v>
      </c>
      <c r="G167" t="str">
        <f ca="1"/>
        <v>ドガース</v>
      </c>
      <c r="I167">
        <f ca="1"/>
        <v>134</v>
      </c>
      <c r="J167" t="str">
        <f ca="1"/>
        <v>シャワーズ</v>
      </c>
      <c r="L167" t="str">
        <f ca="1"/>
        <v>#0069</v>
      </c>
      <c r="M167" t="str">
        <f ca="1"/>
        <v>Bellsprout</v>
      </c>
      <c r="N167" t="str">
        <f ca="1"/>
        <v>Bellsprout</v>
      </c>
      <c r="O167">
        <f ca="1"/>
        <v>0</v>
      </c>
      <c r="Q167" t="str">
        <f ca="1"/>
        <v>Ledyba</v>
      </c>
      <c r="S167" t="s">
        <v>3348</v>
      </c>
      <c r="T167" t="s">
        <v>3026</v>
      </c>
      <c r="V167" t="str">
        <f ca="1"/>
        <v>Hisuian Form</v>
      </c>
      <c r="W167" t="str">
        <f ca="1"/>
        <v/>
      </c>
      <c r="X167" t="str">
        <f ca="1"/>
        <v/>
      </c>
      <c r="Y167" t="str">
        <f ca="1"/>
        <v/>
      </c>
    </row>
    <row r="168" spans="1:25">
      <c r="A168" s="2">
        <f ca="1"/>
        <v>110</v>
      </c>
      <c r="B168" s="2" t="str">
        <f ca="1"/>
        <v>マタドガス</v>
      </c>
      <c r="D168" t="str">
        <f ca="1"/>
        <v>レディアン</v>
      </c>
      <c r="F168">
        <f ca="1"/>
        <v>110</v>
      </c>
      <c r="G168" t="str">
        <f ca="1"/>
        <v>マタドガス</v>
      </c>
      <c r="I168">
        <f ca="1"/>
        <v>135</v>
      </c>
      <c r="J168" t="str">
        <f ca="1"/>
        <v>サンダース</v>
      </c>
      <c r="L168" t="str">
        <f ca="1"/>
        <v>Grass</v>
      </c>
      <c r="M168" t="str">
        <f ca="1"/>
        <v>Poison</v>
      </c>
      <c r="N168">
        <f ca="1"/>
        <v>0</v>
      </c>
      <c r="O168">
        <f ca="1"/>
        <v>0</v>
      </c>
      <c r="Q168" t="str">
        <f ca="1"/>
        <v>Ledian</v>
      </c>
      <c r="S168" t="s">
        <v>3391</v>
      </c>
      <c r="T168" t="s">
        <v>989</v>
      </c>
      <c r="V168" t="str">
        <f ca="1"/>
        <v/>
      </c>
      <c r="W168" t="str">
        <f ca="1"/>
        <v/>
      </c>
      <c r="X168" t="str">
        <f ca="1"/>
        <v>Electrode</v>
      </c>
      <c r="Y168" t="str">
        <f ca="1"/>
        <v>Electrode</v>
      </c>
    </row>
    <row r="169" spans="1:25">
      <c r="A169" s="2">
        <f ca="1"/>
        <v>110</v>
      </c>
      <c r="B169" s="2" t="str">
        <f ca="1"/>
        <v>マタドガス</v>
      </c>
      <c r="D169" t="str">
        <f ca="1"/>
        <v>イトマル</v>
      </c>
      <c r="F169">
        <f ca="1"/>
        <v>110</v>
      </c>
      <c r="G169" t="str">
        <f ca="1"/>
        <v>マタドガス</v>
      </c>
      <c r="I169">
        <f ca="1"/>
        <v>136</v>
      </c>
      <c r="J169" t="str">
        <f ca="1"/>
        <v>ブースター</v>
      </c>
      <c r="L169" t="str">
        <f ca="1"/>
        <v>#0070</v>
      </c>
      <c r="M169" t="str">
        <f ca="1"/>
        <v>Weepinbell</v>
      </c>
      <c r="N169" t="str">
        <f ca="1"/>
        <v>Weepinbell</v>
      </c>
      <c r="O169">
        <f ca="1"/>
        <v>0</v>
      </c>
      <c r="Q169" t="str">
        <f ca="1"/>
        <v>Spinarak</v>
      </c>
      <c r="S169" t="s">
        <v>989</v>
      </c>
      <c r="T169" t="s">
        <v>989</v>
      </c>
      <c r="V169" t="str">
        <f ca="1"/>
        <v/>
      </c>
      <c r="W169" t="str">
        <f ca="1"/>
        <v>Electrode</v>
      </c>
      <c r="X169" t="str">
        <f ca="1"/>
        <v>Electrode</v>
      </c>
      <c r="Y169" t="str">
        <f ca="1"/>
        <v>Electrode</v>
      </c>
    </row>
    <row r="170" spans="1:25">
      <c r="A170" s="2" t="str">
        <f ca="1"/>
        <v>(ガラルのすがた)</v>
      </c>
      <c r="B170" s="2" t="str">
        <f ca="1"/>
        <v>どく</v>
      </c>
      <c r="D170" t="str">
        <f ca="1"/>
        <v>アリアドス</v>
      </c>
      <c r="F170">
        <f ca="1"/>
        <v>110</v>
      </c>
      <c r="G170" t="str">
        <f ca="1"/>
        <v>マタドガス(ガラルのすがた)</v>
      </c>
      <c r="I170">
        <f ca="1"/>
        <v>137</v>
      </c>
      <c r="J170" t="str">
        <f ca="1"/>
        <v>ポリゴン</v>
      </c>
      <c r="L170" t="str">
        <f ca="1"/>
        <v>Grass</v>
      </c>
      <c r="M170" t="str">
        <f ca="1"/>
        <v>Poison</v>
      </c>
      <c r="N170">
        <f ca="1"/>
        <v>0</v>
      </c>
      <c r="O170">
        <f ca="1"/>
        <v>0</v>
      </c>
      <c r="Q170" t="str">
        <f ca="1"/>
        <v>Ariados</v>
      </c>
      <c r="S170" t="s">
        <v>3392</v>
      </c>
      <c r="T170" t="s">
        <v>990</v>
      </c>
      <c r="V170" t="str">
        <f ca="1"/>
        <v/>
      </c>
      <c r="W170" t="str">
        <f ca="1"/>
        <v/>
      </c>
      <c r="X170" t="str">
        <f ca="1"/>
        <v>Exeggcute</v>
      </c>
      <c r="Y170" t="str">
        <f ca="1"/>
        <v>Exeggcute</v>
      </c>
    </row>
    <row r="171" spans="1:25">
      <c r="A171" s="2">
        <f ca="1"/>
        <v>111</v>
      </c>
      <c r="B171" s="2" t="str">
        <f ca="1"/>
        <v>サイホーン</v>
      </c>
      <c r="D171" t="str">
        <f ca="1"/>
        <v>クロバット</v>
      </c>
      <c r="F171">
        <f ca="1"/>
        <v>111</v>
      </c>
      <c r="G171" t="str">
        <f ca="1"/>
        <v>サイホーン</v>
      </c>
      <c r="I171">
        <f ca="1"/>
        <v>138</v>
      </c>
      <c r="J171" t="str">
        <f ca="1"/>
        <v>オムナイト</v>
      </c>
      <c r="L171" t="str">
        <f ca="1"/>
        <v>#0071</v>
      </c>
      <c r="M171" t="str">
        <f ca="1"/>
        <v>Victreebel</v>
      </c>
      <c r="N171" t="str">
        <f ca="1"/>
        <v>Victreebel</v>
      </c>
      <c r="O171">
        <f ca="1"/>
        <v>0</v>
      </c>
      <c r="Q171" t="str">
        <f ca="1"/>
        <v>Crobat</v>
      </c>
      <c r="S171" t="s">
        <v>3003</v>
      </c>
      <c r="T171" t="s">
        <v>3045</v>
      </c>
      <c r="V171" t="str">
        <f ca="1"/>
        <v/>
      </c>
      <c r="W171" t="str">
        <f ca="1"/>
        <v/>
      </c>
      <c r="X171" t="str">
        <f ca="1"/>
        <v/>
      </c>
      <c r="Y171" t="str">
        <f ca="1"/>
        <v/>
      </c>
    </row>
    <row r="172" spans="1:25">
      <c r="A172" s="2">
        <f ca="1"/>
        <v>112</v>
      </c>
      <c r="B172" s="2" t="str">
        <f ca="1"/>
        <v>サイドン</v>
      </c>
      <c r="D172" t="str">
        <f ca="1"/>
        <v>チョンチー</v>
      </c>
      <c r="F172">
        <f ca="1"/>
        <v>112</v>
      </c>
      <c r="G172" t="str">
        <f ca="1"/>
        <v>サイドン</v>
      </c>
      <c r="I172">
        <f ca="1"/>
        <v>139</v>
      </c>
      <c r="J172" t="str">
        <f ca="1"/>
        <v>オムスター</v>
      </c>
      <c r="L172" t="str">
        <f ca="1"/>
        <v>Grass</v>
      </c>
      <c r="M172" t="str">
        <f ca="1"/>
        <v>Poison</v>
      </c>
      <c r="N172">
        <f ca="1"/>
        <v>0</v>
      </c>
      <c r="O172">
        <f ca="1"/>
        <v>0</v>
      </c>
      <c r="Q172" t="str">
        <f ca="1"/>
        <v>Chinchou</v>
      </c>
      <c r="S172" t="s">
        <v>3393</v>
      </c>
      <c r="T172" t="s">
        <v>991</v>
      </c>
      <c r="V172" t="str">
        <f ca="1"/>
        <v/>
      </c>
      <c r="W172" t="str">
        <f ca="1"/>
        <v/>
      </c>
      <c r="X172" t="str">
        <f ca="1"/>
        <v>Exeggutor</v>
      </c>
      <c r="Y172" t="str">
        <f ca="1"/>
        <v>Exeggutor</v>
      </c>
    </row>
    <row r="173" spans="1:25">
      <c r="A173" s="2">
        <f ca="1"/>
        <v>113</v>
      </c>
      <c r="B173" s="2" t="str">
        <f ca="1"/>
        <v>ラッキー</v>
      </c>
      <c r="D173" t="str">
        <f ca="1"/>
        <v>ランターン</v>
      </c>
      <c r="F173">
        <f ca="1"/>
        <v>113</v>
      </c>
      <c r="G173" t="str">
        <f ca="1"/>
        <v>ラッキー</v>
      </c>
      <c r="I173">
        <f ca="1"/>
        <v>140</v>
      </c>
      <c r="J173" t="str">
        <f ca="1"/>
        <v>カブト</v>
      </c>
      <c r="L173" t="str">
        <f ca="1"/>
        <v>#0072</v>
      </c>
      <c r="M173" t="str">
        <f ca="1"/>
        <v>Tentacool</v>
      </c>
      <c r="N173" t="str">
        <f ca="1"/>
        <v>Tentacool</v>
      </c>
      <c r="O173">
        <f ca="1"/>
        <v>0</v>
      </c>
      <c r="Q173" t="str">
        <f ca="1"/>
        <v>Lanturn</v>
      </c>
      <c r="S173" t="s">
        <v>991</v>
      </c>
      <c r="T173" t="s">
        <v>991</v>
      </c>
      <c r="V173" t="str">
        <f ca="1"/>
        <v/>
      </c>
      <c r="W173" t="str">
        <f ca="1"/>
        <v>Exeggutor</v>
      </c>
      <c r="X173" t="str">
        <f ca="1"/>
        <v>Exeggutor</v>
      </c>
      <c r="Y173" t="str">
        <f ca="1"/>
        <v>Exeggutor - Alolan Form</v>
      </c>
    </row>
    <row r="174" spans="1:25">
      <c r="A174" s="2">
        <f ca="1"/>
        <v>114</v>
      </c>
      <c r="B174" s="2" t="str">
        <f ca="1"/>
        <v>モンジャラ</v>
      </c>
      <c r="D174" t="str">
        <f ca="1"/>
        <v>ピチュー</v>
      </c>
      <c r="F174">
        <f ca="1"/>
        <v>114</v>
      </c>
      <c r="G174" t="str">
        <f ca="1"/>
        <v>モンジャラ</v>
      </c>
      <c r="I174">
        <f ca="1"/>
        <v>141</v>
      </c>
      <c r="J174" t="str">
        <f ca="1"/>
        <v>カブトプス</v>
      </c>
      <c r="L174" t="str">
        <f ca="1"/>
        <v>Water</v>
      </c>
      <c r="M174" t="str">
        <f ca="1"/>
        <v>Poison</v>
      </c>
      <c r="N174">
        <f ca="1"/>
        <v>0</v>
      </c>
      <c r="O174">
        <f ca="1"/>
        <v>0</v>
      </c>
      <c r="Q174" t="str">
        <f ca="1"/>
        <v>Pichu</v>
      </c>
      <c r="S174" t="s">
        <v>3307</v>
      </c>
      <c r="T174" t="s">
        <v>3003</v>
      </c>
      <c r="V174" t="str">
        <f ca="1"/>
        <v>Alolan Form</v>
      </c>
      <c r="W174" t="str">
        <f ca="1"/>
        <v/>
      </c>
      <c r="X174" t="str">
        <f ca="1"/>
        <v/>
      </c>
      <c r="Y174" t="str">
        <f ca="1"/>
        <v/>
      </c>
    </row>
    <row r="175" spans="1:25">
      <c r="A175" s="2">
        <f ca="1"/>
        <v>115</v>
      </c>
      <c r="B175" s="2" t="str">
        <f ca="1"/>
        <v>ガルーラ</v>
      </c>
      <c r="D175" t="str">
        <f ca="1"/>
        <v>ピィ</v>
      </c>
      <c r="F175">
        <f ca="1"/>
        <v>115</v>
      </c>
      <c r="G175" t="str">
        <f ca="1"/>
        <v>ガルーラ</v>
      </c>
      <c r="I175">
        <f ca="1"/>
        <v>142</v>
      </c>
      <c r="J175" t="str">
        <f ca="1"/>
        <v>プテラ</v>
      </c>
      <c r="L175" t="str">
        <f ca="1"/>
        <v>#0073</v>
      </c>
      <c r="M175" t="str">
        <f ca="1"/>
        <v>Tentacruel</v>
      </c>
      <c r="N175" t="str">
        <f ca="1"/>
        <v>Tentacruel</v>
      </c>
      <c r="O175">
        <f ca="1"/>
        <v>0</v>
      </c>
      <c r="Q175" t="str">
        <f ca="1"/>
        <v>Cleffa</v>
      </c>
      <c r="S175" t="s">
        <v>3394</v>
      </c>
      <c r="T175" t="s">
        <v>992</v>
      </c>
      <c r="V175" t="str">
        <f ca="1"/>
        <v/>
      </c>
      <c r="W175" t="str">
        <f ca="1"/>
        <v/>
      </c>
      <c r="X175" t="str">
        <f ca="1"/>
        <v>Cubone</v>
      </c>
      <c r="Y175" t="str">
        <f ca="1"/>
        <v>Cubone</v>
      </c>
    </row>
    <row r="176" spans="1:25">
      <c r="A176" s="2">
        <f ca="1"/>
        <v>116</v>
      </c>
      <c r="B176" s="2" t="str">
        <f ca="1"/>
        <v>タッツー</v>
      </c>
      <c r="D176" t="str">
        <f ca="1"/>
        <v>ププリン</v>
      </c>
      <c r="F176">
        <f ca="1"/>
        <v>116</v>
      </c>
      <c r="G176" t="str">
        <f ca="1"/>
        <v>タッツー</v>
      </c>
      <c r="I176">
        <f ca="1"/>
        <v>143</v>
      </c>
      <c r="J176" t="str">
        <f ca="1"/>
        <v>カビゴン</v>
      </c>
      <c r="L176" t="str">
        <f ca="1"/>
        <v>Water</v>
      </c>
      <c r="M176" t="str">
        <f ca="1"/>
        <v>Poison</v>
      </c>
      <c r="N176">
        <f ca="1"/>
        <v>0</v>
      </c>
      <c r="O176">
        <f ca="1"/>
        <v>0</v>
      </c>
      <c r="Q176" t="str">
        <f ca="1"/>
        <v>Igglybuff</v>
      </c>
      <c r="S176" t="s">
        <v>3395</v>
      </c>
      <c r="T176" t="s">
        <v>993</v>
      </c>
      <c r="V176" t="str">
        <f ca="1"/>
        <v/>
      </c>
      <c r="W176" t="str">
        <f ca="1"/>
        <v/>
      </c>
      <c r="X176" t="str">
        <f ca="1"/>
        <v>Marowak</v>
      </c>
      <c r="Y176" t="str">
        <f ca="1"/>
        <v>Marowak</v>
      </c>
    </row>
    <row r="177" spans="1:25">
      <c r="A177" s="2">
        <f ca="1"/>
        <v>117</v>
      </c>
      <c r="B177" s="2" t="str">
        <f ca="1"/>
        <v>シードラ</v>
      </c>
      <c r="D177" t="str">
        <f ca="1"/>
        <v>トゲピー</v>
      </c>
      <c r="F177">
        <f ca="1"/>
        <v>117</v>
      </c>
      <c r="G177" t="str">
        <f ca="1"/>
        <v>シードラ</v>
      </c>
      <c r="I177">
        <f ca="1"/>
        <v>144</v>
      </c>
      <c r="J177" t="str">
        <f ca="1"/>
        <v>フリーザー</v>
      </c>
      <c r="L177" t="str">
        <f ca="1"/>
        <v>#0074</v>
      </c>
      <c r="M177" t="str">
        <f ca="1"/>
        <v>Geodude</v>
      </c>
      <c r="N177" t="str">
        <f ca="1"/>
        <v>Geodude</v>
      </c>
      <c r="O177">
        <f ca="1"/>
        <v>0</v>
      </c>
      <c r="Q177" t="str">
        <f ca="1"/>
        <v>Togepi</v>
      </c>
      <c r="S177" t="s">
        <v>993</v>
      </c>
      <c r="T177" t="s">
        <v>993</v>
      </c>
      <c r="V177" t="str">
        <f ca="1"/>
        <v/>
      </c>
      <c r="W177" t="str">
        <f ca="1"/>
        <v>Marowak</v>
      </c>
      <c r="X177" t="str">
        <f ca="1"/>
        <v>Marowak</v>
      </c>
      <c r="Y177" t="str">
        <f ca="1"/>
        <v>Marowak - Alolan Form</v>
      </c>
    </row>
    <row r="178" spans="1:25">
      <c r="A178" s="2">
        <f ca="1"/>
        <v>118</v>
      </c>
      <c r="B178" s="2" t="str">
        <f ca="1"/>
        <v>トサキント</v>
      </c>
      <c r="D178" t="str">
        <f ca="1"/>
        <v>トゲチック</v>
      </c>
      <c r="F178">
        <f ca="1"/>
        <v>118</v>
      </c>
      <c r="G178" t="str">
        <f ca="1"/>
        <v>トサキント</v>
      </c>
      <c r="I178">
        <f ca="1"/>
        <v>144</v>
      </c>
      <c r="J178" t="str">
        <f ca="1"/>
        <v>フリーザー(ガラルのすがた)</v>
      </c>
      <c r="L178" t="str">
        <f ca="1"/>
        <v>Rock</v>
      </c>
      <c r="M178" t="str">
        <f ca="1"/>
        <v>Ground</v>
      </c>
      <c r="N178">
        <f ca="1"/>
        <v>0</v>
      </c>
      <c r="O178">
        <f ca="1"/>
        <v>0</v>
      </c>
      <c r="Q178" t="str">
        <f ca="1"/>
        <v>Togetic</v>
      </c>
      <c r="S178" t="s">
        <v>3307</v>
      </c>
      <c r="T178" t="s">
        <v>3008</v>
      </c>
      <c r="V178" t="str">
        <f ca="1"/>
        <v>Alolan Form</v>
      </c>
      <c r="W178" t="str">
        <f ca="1"/>
        <v/>
      </c>
      <c r="X178" t="str">
        <f ca="1"/>
        <v/>
      </c>
      <c r="Y178" t="str">
        <f ca="1"/>
        <v/>
      </c>
    </row>
    <row r="179" spans="1:25">
      <c r="A179" s="2">
        <f ca="1"/>
        <v>119</v>
      </c>
      <c r="B179" s="2" t="str">
        <f ca="1"/>
        <v>アズマオウ</v>
      </c>
      <c r="D179" t="str">
        <f ca="1"/>
        <v>ネイティ</v>
      </c>
      <c r="F179">
        <f ca="1"/>
        <v>119</v>
      </c>
      <c r="G179" t="str">
        <f ca="1"/>
        <v>アズマオウ</v>
      </c>
      <c r="I179">
        <f ca="1"/>
        <v>145</v>
      </c>
      <c r="J179" t="str">
        <f ca="1"/>
        <v>サンダー</v>
      </c>
      <c r="L179" t="str">
        <f ca="1"/>
        <v>Geodude</v>
      </c>
      <c r="M179" t="str">
        <f ca="1"/>
        <v>Geodude</v>
      </c>
      <c r="N179">
        <f ca="1"/>
        <v>0</v>
      </c>
      <c r="O179">
        <f ca="1"/>
        <v>0</v>
      </c>
      <c r="Q179" t="str">
        <f ca="1"/>
        <v>Natu</v>
      </c>
      <c r="S179" t="s">
        <v>3396</v>
      </c>
      <c r="T179" t="s">
        <v>994</v>
      </c>
      <c r="V179" t="str">
        <f ca="1"/>
        <v/>
      </c>
      <c r="W179" t="str">
        <f ca="1"/>
        <v/>
      </c>
      <c r="X179" t="str">
        <f ca="1"/>
        <v>Hitmonlee</v>
      </c>
      <c r="Y179" t="str">
        <f ca="1"/>
        <v>Hitmonlee</v>
      </c>
    </row>
    <row r="180" spans="1:25">
      <c r="A180" s="2">
        <f ca="1"/>
        <v>120</v>
      </c>
      <c r="B180" s="2" t="str">
        <f ca="1"/>
        <v>ヒトデマン</v>
      </c>
      <c r="D180" t="str">
        <f ca="1"/>
        <v>ネイティオ</v>
      </c>
      <c r="F180">
        <f ca="1"/>
        <v>120</v>
      </c>
      <c r="G180" t="str">
        <f ca="1"/>
        <v>ヒトデマン</v>
      </c>
      <c r="I180">
        <f ca="1"/>
        <v>145</v>
      </c>
      <c r="J180" t="str">
        <f ca="1"/>
        <v>サンダー(ガラルのすがた)</v>
      </c>
      <c r="L180" t="str">
        <f ca="1"/>
        <v>Alolan Form</v>
      </c>
      <c r="M180" t="str">
        <f ca="1"/>
        <v>Rock</v>
      </c>
      <c r="N180" t="str">
        <f ca="1"/>
        <v>Electric</v>
      </c>
      <c r="O180">
        <f ca="1"/>
        <v>0</v>
      </c>
      <c r="Q180" t="str">
        <f ca="1"/>
        <v>Xatu</v>
      </c>
      <c r="S180" t="s">
        <v>3397</v>
      </c>
      <c r="T180" t="s">
        <v>995</v>
      </c>
      <c r="V180" t="str">
        <f ca="1"/>
        <v/>
      </c>
      <c r="W180" t="str">
        <f ca="1"/>
        <v/>
      </c>
      <c r="X180" t="str">
        <f ca="1"/>
        <v>Hitmonchan</v>
      </c>
      <c r="Y180" t="str">
        <f ca="1"/>
        <v>Hitmonchan</v>
      </c>
    </row>
    <row r="181" spans="1:25">
      <c r="A181" s="2">
        <f ca="1"/>
        <v>121</v>
      </c>
      <c r="B181" s="2" t="str">
        <f ca="1"/>
        <v>スターミー</v>
      </c>
      <c r="D181" t="str">
        <f ca="1"/>
        <v>メリープ</v>
      </c>
      <c r="F181">
        <f ca="1"/>
        <v>121</v>
      </c>
      <c r="G181" t="str">
        <f ca="1"/>
        <v>スターミー</v>
      </c>
      <c r="I181">
        <f ca="1"/>
        <v>146</v>
      </c>
      <c r="J181" t="str">
        <f ca="1"/>
        <v>ファイヤー</v>
      </c>
      <c r="L181" t="str">
        <f ca="1"/>
        <v>#0075</v>
      </c>
      <c r="M181" t="str">
        <f ca="1"/>
        <v>Graveler</v>
      </c>
      <c r="N181" t="str">
        <f ca="1"/>
        <v>Graveler</v>
      </c>
      <c r="O181">
        <f ca="1"/>
        <v>0</v>
      </c>
      <c r="Q181" t="str">
        <f ca="1"/>
        <v>Mareep</v>
      </c>
      <c r="S181" t="s">
        <v>3398</v>
      </c>
      <c r="T181" t="s">
        <v>996</v>
      </c>
      <c r="V181" t="str">
        <f ca="1"/>
        <v/>
      </c>
      <c r="W181" t="str">
        <f ca="1"/>
        <v/>
      </c>
      <c r="X181" t="str">
        <f ca="1"/>
        <v>Lickitung</v>
      </c>
      <c r="Y181" t="str">
        <f ca="1"/>
        <v>Lickitung</v>
      </c>
    </row>
    <row r="182" spans="1:25">
      <c r="A182" s="2">
        <f ca="1"/>
        <v>122</v>
      </c>
      <c r="B182" s="2" t="str">
        <f ca="1"/>
        <v>バリヤード</v>
      </c>
      <c r="D182" t="str">
        <f ca="1"/>
        <v>モココ</v>
      </c>
      <c r="F182">
        <f ca="1"/>
        <v>122</v>
      </c>
      <c r="G182" t="str">
        <f ca="1"/>
        <v>バリヤード</v>
      </c>
      <c r="I182">
        <f ca="1"/>
        <v>146</v>
      </c>
      <c r="J182" t="str">
        <f ca="1"/>
        <v>ファイヤー(ガラルのすがた)</v>
      </c>
      <c r="L182" t="str">
        <f ca="1"/>
        <v>Rock</v>
      </c>
      <c r="M182" t="str">
        <f ca="1"/>
        <v>Ground</v>
      </c>
      <c r="N182">
        <f ca="1"/>
        <v>0</v>
      </c>
      <c r="O182">
        <f ca="1"/>
        <v>0</v>
      </c>
      <c r="Q182" t="str">
        <f ca="1"/>
        <v>Flaaffy</v>
      </c>
      <c r="S182" t="s">
        <v>3399</v>
      </c>
      <c r="T182" t="s">
        <v>997</v>
      </c>
      <c r="V182" t="str">
        <f ca="1"/>
        <v/>
      </c>
      <c r="W182" t="str">
        <f ca="1"/>
        <v/>
      </c>
      <c r="X182" t="str">
        <f ca="1"/>
        <v>Koffing</v>
      </c>
      <c r="Y182" t="str">
        <f ca="1"/>
        <v>Koffing</v>
      </c>
    </row>
    <row r="183" spans="1:25">
      <c r="A183" s="2">
        <f ca="1"/>
        <v>122</v>
      </c>
      <c r="B183" s="2" t="str">
        <f ca="1"/>
        <v>バリヤード</v>
      </c>
      <c r="D183" t="str">
        <f ca="1"/>
        <v>デンリュウ</v>
      </c>
      <c r="F183">
        <f ca="1"/>
        <v>122</v>
      </c>
      <c r="G183" t="str">
        <f ca="1"/>
        <v>バリヤード</v>
      </c>
      <c r="I183">
        <f ca="1"/>
        <v>147</v>
      </c>
      <c r="J183" t="str">
        <f ca="1"/>
        <v>ミニリュウ</v>
      </c>
      <c r="L183" t="str">
        <f ca="1"/>
        <v>Graveler</v>
      </c>
      <c r="M183" t="str">
        <f ca="1"/>
        <v>Graveler</v>
      </c>
      <c r="N183">
        <f ca="1"/>
        <v>0</v>
      </c>
      <c r="O183">
        <f ca="1"/>
        <v>0</v>
      </c>
      <c r="Q183" t="str">
        <f ca="1"/>
        <v>Ampharos</v>
      </c>
      <c r="S183" t="s">
        <v>3400</v>
      </c>
      <c r="T183" t="s">
        <v>998</v>
      </c>
      <c r="V183" t="str">
        <f ca="1"/>
        <v/>
      </c>
      <c r="W183" t="str">
        <f ca="1"/>
        <v/>
      </c>
      <c r="X183" t="str">
        <f ca="1"/>
        <v>Weezing</v>
      </c>
      <c r="Y183" t="str">
        <f ca="1"/>
        <v>Weezing</v>
      </c>
    </row>
    <row r="184" spans="1:25">
      <c r="A184" s="2" t="str">
        <f ca="1"/>
        <v>(ガラルのすがた)</v>
      </c>
      <c r="B184" s="2" t="str">
        <f ca="1"/>
        <v>こおり</v>
      </c>
      <c r="D184" t="str">
        <f ca="1"/>
        <v>キレイハナ</v>
      </c>
      <c r="F184">
        <f ca="1"/>
        <v>122</v>
      </c>
      <c r="G184" t="str">
        <f ca="1"/>
        <v>バリヤード(ガラルのすがた)</v>
      </c>
      <c r="I184">
        <f ca="1"/>
        <v>148</v>
      </c>
      <c r="J184" t="str">
        <f ca="1"/>
        <v>ハクリュー</v>
      </c>
      <c r="L184" t="str">
        <f ca="1"/>
        <v>Alolan Form</v>
      </c>
      <c r="M184" t="str">
        <f ca="1"/>
        <v>Rock</v>
      </c>
      <c r="N184" t="str">
        <f ca="1"/>
        <v>Electric</v>
      </c>
      <c r="O184">
        <f ca="1"/>
        <v>0</v>
      </c>
      <c r="Q184" t="str">
        <f ca="1"/>
        <v>Bellossom</v>
      </c>
      <c r="S184" t="s">
        <v>998</v>
      </c>
      <c r="T184" t="s">
        <v>998</v>
      </c>
      <c r="V184" t="str">
        <f ca="1"/>
        <v/>
      </c>
      <c r="W184" t="str">
        <f ca="1"/>
        <v>Weezing</v>
      </c>
      <c r="X184" t="str">
        <f ca="1"/>
        <v>Weezing</v>
      </c>
      <c r="Y184" t="str">
        <f ca="1"/>
        <v>Weezing - Galarian Form</v>
      </c>
    </row>
    <row r="185" spans="1:25">
      <c r="A185" s="2">
        <f ca="1"/>
        <v>123</v>
      </c>
      <c r="B185" s="2" t="str">
        <f ca="1"/>
        <v>ストライク</v>
      </c>
      <c r="D185" t="str">
        <f ca="1"/>
        <v>マリル</v>
      </c>
      <c r="F185">
        <f ca="1"/>
        <v>123</v>
      </c>
      <c r="G185" t="str">
        <f ca="1"/>
        <v>ストライク</v>
      </c>
      <c r="I185">
        <f ca="1"/>
        <v>149</v>
      </c>
      <c r="J185" t="str">
        <f ca="1"/>
        <v>カイリュー</v>
      </c>
      <c r="L185" t="str">
        <f ca="1"/>
        <v>#0076</v>
      </c>
      <c r="M185" t="str">
        <f ca="1"/>
        <v>Golem</v>
      </c>
      <c r="N185" t="str">
        <f ca="1"/>
        <v>Golem</v>
      </c>
      <c r="O185">
        <f ca="1"/>
        <v>0</v>
      </c>
      <c r="Q185" t="str">
        <f ca="1"/>
        <v>Marill</v>
      </c>
      <c r="S185" t="s">
        <v>3341</v>
      </c>
      <c r="T185" t="s">
        <v>3054</v>
      </c>
      <c r="V185" t="str">
        <f ca="1"/>
        <v>Galarian Form</v>
      </c>
      <c r="W185" t="str">
        <f ca="1"/>
        <v/>
      </c>
      <c r="X185" t="str">
        <f ca="1"/>
        <v/>
      </c>
      <c r="Y185" t="str">
        <f ca="1"/>
        <v/>
      </c>
    </row>
    <row r="186" spans="1:25">
      <c r="A186" s="2">
        <f ca="1"/>
        <v>124</v>
      </c>
      <c r="B186" s="2" t="str">
        <f ca="1"/>
        <v>ルージュラ</v>
      </c>
      <c r="D186" t="str">
        <f ca="1"/>
        <v>マリルリ</v>
      </c>
      <c r="F186">
        <f ca="1"/>
        <v>124</v>
      </c>
      <c r="G186" t="str">
        <f ca="1"/>
        <v>ルージュラ</v>
      </c>
      <c r="I186">
        <f ca="1"/>
        <v>150</v>
      </c>
      <c r="J186" t="str">
        <f ca="1"/>
        <v>ミュウツー</v>
      </c>
      <c r="L186" t="str">
        <f ca="1"/>
        <v>Rock</v>
      </c>
      <c r="M186" t="str">
        <f ca="1"/>
        <v>Ground</v>
      </c>
      <c r="N186">
        <f ca="1"/>
        <v>0</v>
      </c>
      <c r="O186">
        <f ca="1"/>
        <v>0</v>
      </c>
      <c r="Q186" t="str">
        <f ca="1"/>
        <v>Azumarill</v>
      </c>
      <c r="S186" t="s">
        <v>3401</v>
      </c>
      <c r="T186" t="s">
        <v>999</v>
      </c>
      <c r="V186" t="str">
        <f ca="1"/>
        <v/>
      </c>
      <c r="W186" t="str">
        <f ca="1"/>
        <v/>
      </c>
      <c r="X186" t="str">
        <f ca="1"/>
        <v>Rhyhorn</v>
      </c>
      <c r="Y186" t="str">
        <f ca="1"/>
        <v>Rhyhorn</v>
      </c>
    </row>
    <row r="187" spans="1:25">
      <c r="A187" s="2">
        <f ca="1"/>
        <v>125</v>
      </c>
      <c r="B187" s="2" t="str">
        <f ca="1"/>
        <v>エレブー</v>
      </c>
      <c r="D187" t="str">
        <f ca="1"/>
        <v>ウソッキー</v>
      </c>
      <c r="F187">
        <f ca="1"/>
        <v>125</v>
      </c>
      <c r="G187" t="str">
        <f ca="1"/>
        <v>エレブー</v>
      </c>
      <c r="I187">
        <f ca="1"/>
        <v>151</v>
      </c>
      <c r="J187" t="str">
        <f ca="1"/>
        <v>ミュウ</v>
      </c>
      <c r="L187" t="str">
        <f ca="1"/>
        <v>Golem</v>
      </c>
      <c r="M187" t="str">
        <f ca="1"/>
        <v>Golem</v>
      </c>
      <c r="N187">
        <f ca="1"/>
        <v>0</v>
      </c>
      <c r="O187">
        <f ca="1"/>
        <v>0</v>
      </c>
      <c r="Q187" t="str">
        <f ca="1"/>
        <v>Sudowoodo</v>
      </c>
      <c r="S187" t="s">
        <v>3059</v>
      </c>
      <c r="T187" t="s">
        <v>3040</v>
      </c>
      <c r="V187" t="str">
        <f ca="1"/>
        <v/>
      </c>
      <c r="W187" t="str">
        <f ca="1"/>
        <v/>
      </c>
      <c r="X187" t="str">
        <f ca="1"/>
        <v/>
      </c>
      <c r="Y187" t="str">
        <f ca="1"/>
        <v/>
      </c>
    </row>
    <row r="188" spans="1:25">
      <c r="A188" s="2">
        <f ca="1"/>
        <v>126</v>
      </c>
      <c r="B188" s="2" t="str">
        <f ca="1"/>
        <v>ブーバー</v>
      </c>
      <c r="D188" t="str">
        <f ca="1"/>
        <v>ニョロトノ</v>
      </c>
      <c r="F188">
        <f ca="1"/>
        <v>126</v>
      </c>
      <c r="G188" t="str">
        <f ca="1"/>
        <v>ブーバー</v>
      </c>
      <c r="I188">
        <f ca="1"/>
        <v>152</v>
      </c>
      <c r="J188" t="str">
        <f ca="1"/>
        <v>チコリータ</v>
      </c>
      <c r="L188" t="str">
        <f ca="1"/>
        <v>Alolan Form</v>
      </c>
      <c r="M188" t="str">
        <f ca="1"/>
        <v>Rock</v>
      </c>
      <c r="N188" t="str">
        <f ca="1"/>
        <v>Electric</v>
      </c>
      <c r="O188">
        <f ca="1"/>
        <v>0</v>
      </c>
      <c r="Q188" t="str">
        <f ca="1"/>
        <v>Politoed</v>
      </c>
      <c r="S188" t="s">
        <v>3402</v>
      </c>
      <c r="T188" t="s">
        <v>1000</v>
      </c>
      <c r="V188" t="str">
        <f ca="1"/>
        <v/>
      </c>
      <c r="W188" t="str">
        <f ca="1"/>
        <v/>
      </c>
      <c r="X188" t="str">
        <f ca="1"/>
        <v>Rhydon</v>
      </c>
      <c r="Y188" t="str">
        <f ca="1"/>
        <v>Rhydon</v>
      </c>
    </row>
    <row r="189" spans="1:25">
      <c r="A189" s="2">
        <f ca="1"/>
        <v>127</v>
      </c>
      <c r="B189" s="2" t="str">
        <f ca="1"/>
        <v>カイロス</v>
      </c>
      <c r="D189" t="str">
        <f ca="1"/>
        <v>ハネッコ</v>
      </c>
      <c r="F189">
        <f ca="1"/>
        <v>127</v>
      </c>
      <c r="G189" t="str">
        <f ca="1"/>
        <v>カイロス</v>
      </c>
      <c r="I189">
        <f ca="1"/>
        <v>153</v>
      </c>
      <c r="J189" t="str">
        <f ca="1"/>
        <v>ベイリーフ</v>
      </c>
      <c r="L189" t="str">
        <f ca="1"/>
        <v>#0077</v>
      </c>
      <c r="M189" t="str">
        <f ca="1"/>
        <v>Ponyta</v>
      </c>
      <c r="N189" t="str">
        <f ca="1"/>
        <v>Ponyta</v>
      </c>
      <c r="O189">
        <f ca="1"/>
        <v>0</v>
      </c>
      <c r="Q189" t="str">
        <f ca="1"/>
        <v>Hoppip</v>
      </c>
      <c r="S189" t="s">
        <v>3403</v>
      </c>
      <c r="T189" t="s">
        <v>1001</v>
      </c>
      <c r="V189" t="str">
        <f ca="1"/>
        <v/>
      </c>
      <c r="W189" t="str">
        <f ca="1"/>
        <v/>
      </c>
      <c r="X189" t="str">
        <f ca="1"/>
        <v>Chansey</v>
      </c>
      <c r="Y189" t="str">
        <f ca="1"/>
        <v>Chansey</v>
      </c>
    </row>
    <row r="190" spans="1:25">
      <c r="A190" s="2">
        <f ca="1"/>
        <v>128</v>
      </c>
      <c r="B190" s="2" t="str">
        <f ca="1"/>
        <v>ケンタロス</v>
      </c>
      <c r="D190" t="str">
        <f ca="1"/>
        <v>ポポッコ</v>
      </c>
      <c r="F190">
        <f ca="1"/>
        <v>128</v>
      </c>
      <c r="G190" t="str">
        <f ca="1"/>
        <v>ケンタロス</v>
      </c>
      <c r="I190">
        <f ca="1"/>
        <v>154</v>
      </c>
      <c r="J190" t="str">
        <f ca="1"/>
        <v>メガニウム</v>
      </c>
      <c r="L190" t="str">
        <f ca="1"/>
        <v>Fire</v>
      </c>
      <c r="M190">
        <f ca="1"/>
        <v>0</v>
      </c>
      <c r="N190">
        <f ca="1"/>
        <v>0</v>
      </c>
      <c r="O190">
        <f ca="1"/>
        <v>0</v>
      </c>
      <c r="Q190" t="str">
        <f ca="1"/>
        <v>Skiploom</v>
      </c>
      <c r="S190" t="s">
        <v>3404</v>
      </c>
      <c r="T190" t="s">
        <v>1002</v>
      </c>
      <c r="V190" t="str">
        <f ca="1"/>
        <v/>
      </c>
      <c r="W190" t="str">
        <f ca="1"/>
        <v/>
      </c>
      <c r="X190" t="str">
        <f ca="1"/>
        <v>Tangela</v>
      </c>
      <c r="Y190" t="str">
        <f ca="1"/>
        <v>Tangela</v>
      </c>
    </row>
    <row r="191" spans="1:25">
      <c r="A191" s="2">
        <f ca="1"/>
        <v>128</v>
      </c>
      <c r="B191" s="2" t="str">
        <f ca="1"/>
        <v>ケンタロス</v>
      </c>
      <c r="D191" t="str">
        <f ca="1"/>
        <v>ワタッコ</v>
      </c>
      <c r="F191">
        <f ca="1"/>
        <v>128</v>
      </c>
      <c r="G191" t="str">
        <f ca="1"/>
        <v>ケンタロス</v>
      </c>
      <c r="I191">
        <f ca="1"/>
        <v>155</v>
      </c>
      <c r="J191" t="str">
        <f ca="1"/>
        <v>ヒノアラシ</v>
      </c>
      <c r="L191" t="str">
        <f ca="1"/>
        <v>Ponyta</v>
      </c>
      <c r="M191" t="str">
        <f ca="1"/>
        <v>Ponyta</v>
      </c>
      <c r="N191">
        <f ca="1"/>
        <v>0</v>
      </c>
      <c r="O191">
        <f ca="1"/>
        <v>0</v>
      </c>
      <c r="Q191" t="str">
        <f ca="1"/>
        <v>Jumpluff</v>
      </c>
      <c r="S191" t="s">
        <v>3003</v>
      </c>
      <c r="V191" t="str">
        <f ca="1"/>
        <v/>
      </c>
      <c r="W191" t="str">
        <f ca="1"/>
        <v/>
      </c>
      <c r="X191" t="str">
        <f ca="1"/>
        <v/>
      </c>
      <c r="Y191" t="str">
        <f ca="1"/>
        <v/>
      </c>
    </row>
    <row r="192" spans="1:25">
      <c r="A192" s="2" t="str">
        <f ca="1"/>
        <v>(パルデアのすがた)</v>
      </c>
      <c r="B192" s="2" t="str">
        <f ca="1"/>
        <v>かくとう</v>
      </c>
      <c r="D192" t="str">
        <f ca="1"/>
        <v>エイパム</v>
      </c>
      <c r="F192">
        <f ca="1"/>
        <v>128</v>
      </c>
      <c r="G192" t="str">
        <f ca="1"/>
        <v>ケンタロス(パルデアのすがた)</v>
      </c>
      <c r="I192">
        <f ca="1"/>
        <v>156</v>
      </c>
      <c r="J192" t="str">
        <f ca="1"/>
        <v>マグマラシ</v>
      </c>
      <c r="L192" t="str">
        <f ca="1"/>
        <v>Galarian Form</v>
      </c>
      <c r="M192" t="str">
        <f ca="1"/>
        <v>Psychic</v>
      </c>
      <c r="N192">
        <f ca="1"/>
        <v>0</v>
      </c>
      <c r="O192">
        <f ca="1"/>
        <v>0</v>
      </c>
      <c r="Q192" t="str">
        <f ca="1"/>
        <v>Aipom</v>
      </c>
      <c r="S192" t="s">
        <v>3405</v>
      </c>
      <c r="T192" t="s">
        <v>1003</v>
      </c>
      <c r="V192" t="str">
        <f ca="1"/>
        <v/>
      </c>
      <c r="W192" t="str">
        <f ca="1"/>
        <v/>
      </c>
      <c r="X192" t="str">
        <f ca="1"/>
        <v>Kangaskhan</v>
      </c>
      <c r="Y192" t="str">
        <f ca="1"/>
        <v>Kangaskhan</v>
      </c>
    </row>
    <row r="193" spans="1:25">
      <c r="A193" s="2">
        <f ca="1"/>
        <v>128</v>
      </c>
      <c r="B193" s="2" t="str">
        <f ca="1"/>
        <v>ケンタロス</v>
      </c>
      <c r="D193" t="str">
        <f ca="1"/>
        <v>ヒマナッツ</v>
      </c>
      <c r="F193">
        <f ca="1"/>
        <v>128</v>
      </c>
      <c r="G193" t="str">
        <f ca="1"/>
        <v>ケンタロス</v>
      </c>
      <c r="I193">
        <f ca="1"/>
        <v>157</v>
      </c>
      <c r="J193" t="str">
        <f ca="1"/>
        <v>バクフーン</v>
      </c>
      <c r="L193" t="str">
        <f ca="1"/>
        <v>#0078</v>
      </c>
      <c r="M193" t="str">
        <f ca="1"/>
        <v>Rapidash</v>
      </c>
      <c r="N193" t="str">
        <f ca="1"/>
        <v>Rapidash</v>
      </c>
      <c r="O193">
        <f ca="1"/>
        <v>0</v>
      </c>
      <c r="Q193" t="str">
        <f ca="1"/>
        <v>Sunkern</v>
      </c>
      <c r="S193" t="s">
        <v>3406</v>
      </c>
      <c r="T193" t="s">
        <v>1004</v>
      </c>
      <c r="V193" t="str">
        <f ca="1"/>
        <v/>
      </c>
      <c r="W193" t="str">
        <f ca="1"/>
        <v/>
      </c>
      <c r="X193" t="str">
        <f ca="1"/>
        <v>Horsea</v>
      </c>
      <c r="Y193" t="str">
        <f ca="1"/>
        <v>Horsea</v>
      </c>
    </row>
    <row r="194" spans="1:25">
      <c r="A194" s="2" t="str">
        <f ca="1"/>
        <v>(パルデアのすがた)</v>
      </c>
      <c r="B194" s="2" t="str">
        <f ca="1"/>
        <v>かくとう</v>
      </c>
      <c r="D194" t="str">
        <f ca="1"/>
        <v>キマワリ</v>
      </c>
      <c r="F194">
        <f ca="1"/>
        <v>128</v>
      </c>
      <c r="G194" t="str">
        <f ca="1"/>
        <v>ケンタロス(パルデアのすがた)</v>
      </c>
      <c r="I194">
        <f ca="1"/>
        <v>157</v>
      </c>
      <c r="J194" t="str">
        <f ca="1"/>
        <v>バクフーン(ヒスイのすがた)</v>
      </c>
      <c r="L194" t="str">
        <f ca="1"/>
        <v>Fire</v>
      </c>
      <c r="M194">
        <f ca="1"/>
        <v>0</v>
      </c>
      <c r="N194">
        <f ca="1"/>
        <v>0</v>
      </c>
      <c r="O194">
        <f ca="1"/>
        <v>0</v>
      </c>
      <c r="Q194" t="str">
        <f ca="1"/>
        <v>Sunflora</v>
      </c>
      <c r="S194" t="s">
        <v>3407</v>
      </c>
      <c r="T194" t="s">
        <v>1005</v>
      </c>
      <c r="V194" t="str">
        <f ca="1"/>
        <v/>
      </c>
      <c r="W194" t="str">
        <f ca="1"/>
        <v/>
      </c>
      <c r="X194" t="str">
        <f ca="1"/>
        <v>Seadra</v>
      </c>
      <c r="Y194" t="str">
        <f ca="1"/>
        <v>Seadra</v>
      </c>
    </row>
    <row r="195" spans="1:25">
      <c r="A195" s="2">
        <f ca="1"/>
        <v>128</v>
      </c>
      <c r="B195" s="2" t="str">
        <f ca="1"/>
        <v>ケンタロス</v>
      </c>
      <c r="D195" t="str">
        <f ca="1"/>
        <v>ヤンヤンマ</v>
      </c>
      <c r="F195">
        <f ca="1"/>
        <v>128</v>
      </c>
      <c r="G195" t="str">
        <f ca="1"/>
        <v>ケンタロス</v>
      </c>
      <c r="I195">
        <f ca="1"/>
        <v>158</v>
      </c>
      <c r="J195" t="str">
        <f ca="1"/>
        <v>ワニノコ</v>
      </c>
      <c r="L195" t="str">
        <f ca="1"/>
        <v>Rapidash</v>
      </c>
      <c r="M195" t="str">
        <f ca="1"/>
        <v>Rapidash</v>
      </c>
      <c r="N195">
        <f ca="1"/>
        <v>0</v>
      </c>
      <c r="O195">
        <f ca="1"/>
        <v>0</v>
      </c>
      <c r="Q195" t="str">
        <f ca="1"/>
        <v>Yanma</v>
      </c>
      <c r="S195" t="s">
        <v>3408</v>
      </c>
      <c r="T195" t="s">
        <v>1006</v>
      </c>
      <c r="V195" t="str">
        <f ca="1"/>
        <v/>
      </c>
      <c r="W195" t="str">
        <f ca="1"/>
        <v/>
      </c>
      <c r="X195" t="str">
        <f ca="1"/>
        <v>Goldeen</v>
      </c>
      <c r="Y195" t="str">
        <f ca="1"/>
        <v>Goldeen</v>
      </c>
    </row>
    <row r="196" spans="1:25">
      <c r="A196" s="2" t="str">
        <f ca="1"/>
        <v>(パルデアのすがた)</v>
      </c>
      <c r="B196" s="2" t="str">
        <f ca="1"/>
        <v>かくとう</v>
      </c>
      <c r="D196" t="str">
        <f ca="1"/>
        <v>ウパー</v>
      </c>
      <c r="F196">
        <f ca="1"/>
        <v>128</v>
      </c>
      <c r="G196" t="str">
        <f ca="1"/>
        <v>ケンタロス(パルデアのすがた)</v>
      </c>
      <c r="I196">
        <f ca="1"/>
        <v>159</v>
      </c>
      <c r="J196" t="str">
        <f ca="1"/>
        <v>アリゲイツ</v>
      </c>
      <c r="L196" t="str">
        <f ca="1"/>
        <v>Galarian Form</v>
      </c>
      <c r="M196" t="str">
        <f ca="1"/>
        <v>Psychic</v>
      </c>
      <c r="N196" t="str">
        <f ca="1"/>
        <v>Fairy</v>
      </c>
      <c r="O196">
        <f ca="1"/>
        <v>0</v>
      </c>
      <c r="Q196" t="str">
        <f ca="1"/>
        <v>Wooper</v>
      </c>
      <c r="S196" t="s">
        <v>3409</v>
      </c>
      <c r="T196" t="s">
        <v>1007</v>
      </c>
      <c r="V196" t="str">
        <f ca="1"/>
        <v/>
      </c>
      <c r="W196" t="str">
        <f ca="1"/>
        <v/>
      </c>
      <c r="X196" t="str">
        <f ca="1"/>
        <v>Seaking</v>
      </c>
      <c r="Y196" t="str">
        <f ca="1"/>
        <v>Seaking</v>
      </c>
    </row>
    <row r="197" spans="1:25">
      <c r="A197" s="2">
        <f ca="1"/>
        <v>129</v>
      </c>
      <c r="B197" s="2" t="str">
        <f ca="1"/>
        <v>コイキング</v>
      </c>
      <c r="D197" t="str">
        <f ca="1"/>
        <v>ヌオー</v>
      </c>
      <c r="F197">
        <f ca="1"/>
        <v>129</v>
      </c>
      <c r="G197" t="str">
        <f ca="1"/>
        <v>コイキング</v>
      </c>
      <c r="I197">
        <f ca="1"/>
        <v>160</v>
      </c>
      <c r="J197" t="str">
        <f ca="1"/>
        <v>オーダイル</v>
      </c>
      <c r="L197" t="str">
        <f ca="1"/>
        <v>#0079</v>
      </c>
      <c r="M197" t="str">
        <f ca="1"/>
        <v>Slowpoke</v>
      </c>
      <c r="N197" t="str">
        <f ca="1"/>
        <v>Slowpoke</v>
      </c>
      <c r="O197">
        <f ca="1"/>
        <v>0</v>
      </c>
      <c r="Q197" t="str">
        <f ca="1"/>
        <v>Quagsire</v>
      </c>
      <c r="S197" t="s">
        <v>3410</v>
      </c>
      <c r="T197" t="s">
        <v>1008</v>
      </c>
      <c r="V197" t="str">
        <f ca="1"/>
        <v/>
      </c>
      <c r="W197" t="str">
        <f ca="1"/>
        <v/>
      </c>
      <c r="X197" t="str">
        <f ca="1"/>
        <v>Staryu</v>
      </c>
      <c r="Y197" t="str">
        <f ca="1"/>
        <v>Staryu</v>
      </c>
    </row>
    <row r="198" spans="1:25">
      <c r="A198" s="2">
        <f ca="1"/>
        <v>130</v>
      </c>
      <c r="B198" s="2" t="str">
        <f ca="1"/>
        <v>ギャラドス</v>
      </c>
      <c r="D198" t="str">
        <f ca="1"/>
        <v>エーフィ</v>
      </c>
      <c r="F198">
        <f ca="1"/>
        <v>130</v>
      </c>
      <c r="G198" t="str">
        <f ca="1"/>
        <v>ギャラドス</v>
      </c>
      <c r="I198">
        <f ca="1"/>
        <v>161</v>
      </c>
      <c r="J198" t="str">
        <f ca="1"/>
        <v>オタチ</v>
      </c>
      <c r="L198" t="str">
        <f ca="1"/>
        <v>Water</v>
      </c>
      <c r="M198" t="str">
        <f ca="1"/>
        <v>Psychic</v>
      </c>
      <c r="N198">
        <f ca="1"/>
        <v>0</v>
      </c>
      <c r="O198">
        <f ca="1"/>
        <v>0</v>
      </c>
      <c r="Q198" t="str">
        <f ca="1"/>
        <v>Espeon</v>
      </c>
      <c r="S198" t="s">
        <v>3411</v>
      </c>
      <c r="T198" t="s">
        <v>1009</v>
      </c>
      <c r="V198" t="str">
        <f ca="1"/>
        <v/>
      </c>
      <c r="W198" t="str">
        <f ca="1"/>
        <v/>
      </c>
      <c r="X198" t="str">
        <f ca="1"/>
        <v>Starmie</v>
      </c>
      <c r="Y198" t="str">
        <f ca="1"/>
        <v>Starmie</v>
      </c>
    </row>
    <row r="199" spans="1:25">
      <c r="A199" s="2">
        <f ca="1"/>
        <v>131</v>
      </c>
      <c r="B199" s="2" t="str">
        <f ca="1"/>
        <v>ラプラス</v>
      </c>
      <c r="D199" t="str">
        <f ca="1"/>
        <v>ブラッキー</v>
      </c>
      <c r="F199">
        <f ca="1"/>
        <v>131</v>
      </c>
      <c r="G199" t="str">
        <f ca="1"/>
        <v>ラプラス</v>
      </c>
      <c r="I199">
        <f ca="1"/>
        <v>162</v>
      </c>
      <c r="J199" t="str">
        <f ca="1"/>
        <v>オオタチ</v>
      </c>
      <c r="L199" t="str">
        <f ca="1"/>
        <v>Slowpoke</v>
      </c>
      <c r="M199" t="str">
        <f ca="1"/>
        <v>Slowpoke</v>
      </c>
      <c r="N199">
        <f ca="1"/>
        <v>0</v>
      </c>
      <c r="O199">
        <f ca="1"/>
        <v>0</v>
      </c>
      <c r="Q199" t="str">
        <f ca="1"/>
        <v>Umbreon</v>
      </c>
      <c r="S199" t="s">
        <v>3412</v>
      </c>
      <c r="T199" t="s">
        <v>1010</v>
      </c>
      <c r="V199" t="str">
        <f ca="1"/>
        <v/>
      </c>
      <c r="W199" t="str">
        <f ca="1"/>
        <v/>
      </c>
      <c r="X199" t="str">
        <f ca="1"/>
        <v>Mr. Mime</v>
      </c>
      <c r="Y199" t="str">
        <f ca="1"/>
        <v>Mr. Mime</v>
      </c>
    </row>
    <row r="200" spans="1:25">
      <c r="A200" s="2">
        <f ca="1"/>
        <v>132</v>
      </c>
      <c r="B200" s="2" t="str">
        <f ca="1"/>
        <v>メタモン</v>
      </c>
      <c r="D200" t="str">
        <f ca="1"/>
        <v>ヤミカラス</v>
      </c>
      <c r="F200">
        <f ca="1"/>
        <v>132</v>
      </c>
      <c r="G200" t="str">
        <f ca="1"/>
        <v>メタモン</v>
      </c>
      <c r="I200">
        <f ca="1"/>
        <v>163</v>
      </c>
      <c r="J200" t="str">
        <f ca="1"/>
        <v>ホーホー</v>
      </c>
      <c r="L200" t="str">
        <f ca="1"/>
        <v>Galarian Form</v>
      </c>
      <c r="M200" t="str">
        <f ca="1"/>
        <v>Psychic</v>
      </c>
      <c r="N200">
        <f ca="1"/>
        <v>0</v>
      </c>
      <c r="O200">
        <f ca="1"/>
        <v>0</v>
      </c>
      <c r="Q200" t="str">
        <f ca="1"/>
        <v>Murkrow</v>
      </c>
      <c r="S200" t="s">
        <v>3045</v>
      </c>
      <c r="T200" t="s">
        <v>3032</v>
      </c>
      <c r="V200" t="str">
        <f ca="1"/>
        <v/>
      </c>
      <c r="W200" t="str">
        <f ca="1"/>
        <v/>
      </c>
      <c r="X200" t="str">
        <f ca="1"/>
        <v/>
      </c>
      <c r="Y200" t="str">
        <f ca="1"/>
        <v/>
      </c>
    </row>
    <row r="201" spans="1:25">
      <c r="A201" s="2">
        <f ca="1"/>
        <v>133</v>
      </c>
      <c r="B201" s="2" t="str">
        <f ca="1"/>
        <v>イーブイ</v>
      </c>
      <c r="D201" t="str">
        <f ca="1"/>
        <v>ヤドキング</v>
      </c>
      <c r="F201">
        <f ca="1"/>
        <v>133</v>
      </c>
      <c r="G201" t="str">
        <f ca="1"/>
        <v>イーブイ</v>
      </c>
      <c r="I201">
        <f ca="1"/>
        <v>164</v>
      </c>
      <c r="J201" t="str">
        <f ca="1"/>
        <v>ヨルノズク</v>
      </c>
      <c r="L201" t="str">
        <f ca="1"/>
        <v>#0080</v>
      </c>
      <c r="M201" t="str">
        <f ca="1"/>
        <v>Slowbro</v>
      </c>
      <c r="N201" t="str">
        <f ca="1"/>
        <v>Slowbro</v>
      </c>
      <c r="O201">
        <f ca="1"/>
        <v>0</v>
      </c>
      <c r="Q201" t="str">
        <f ca="1"/>
        <v>Slowking</v>
      </c>
      <c r="S201" t="s">
        <v>1010</v>
      </c>
      <c r="T201" t="s">
        <v>1010</v>
      </c>
      <c r="V201" t="str">
        <f ca="1"/>
        <v/>
      </c>
      <c r="W201" t="str">
        <f ca="1"/>
        <v>Mr. Mime</v>
      </c>
      <c r="X201" t="str">
        <f ca="1"/>
        <v>Mr. Mime</v>
      </c>
      <c r="Y201" t="str">
        <f ca="1"/>
        <v>Mr. Mime - Galarian Form</v>
      </c>
    </row>
    <row r="202" spans="1:25">
      <c r="A202" s="2">
        <f ca="1"/>
        <v>134</v>
      </c>
      <c r="B202" s="2" t="str">
        <f ca="1"/>
        <v>シャワーズ</v>
      </c>
      <c r="D202" t="str">
        <f ca="1"/>
        <v>ムウマ</v>
      </c>
      <c r="F202">
        <f ca="1"/>
        <v>134</v>
      </c>
      <c r="G202" t="str">
        <f ca="1"/>
        <v>シャワーズ</v>
      </c>
      <c r="I202">
        <f ca="1"/>
        <v>165</v>
      </c>
      <c r="J202" t="str">
        <f ca="1"/>
        <v>レディバ</v>
      </c>
      <c r="L202" t="str">
        <f ca="1"/>
        <v>Water</v>
      </c>
      <c r="M202" t="str">
        <f ca="1"/>
        <v>Psychic</v>
      </c>
      <c r="N202">
        <f ca="1"/>
        <v>0</v>
      </c>
      <c r="O202">
        <f ca="1"/>
        <v>0</v>
      </c>
      <c r="Q202" t="str">
        <f ca="1"/>
        <v>Misdreavus</v>
      </c>
      <c r="S202" t="s">
        <v>3341</v>
      </c>
      <c r="T202" t="s">
        <v>3090</v>
      </c>
      <c r="V202" t="str">
        <f ca="1"/>
        <v>Galarian Form</v>
      </c>
      <c r="W202" t="str">
        <f ca="1"/>
        <v/>
      </c>
      <c r="X202" t="str">
        <f ca="1"/>
        <v/>
      </c>
      <c r="Y202" t="str">
        <f ca="1"/>
        <v/>
      </c>
    </row>
    <row r="203" spans="1:25">
      <c r="A203" s="2">
        <f ca="1"/>
        <v>135</v>
      </c>
      <c r="B203" s="2" t="str">
        <f ca="1"/>
        <v>サンダース</v>
      </c>
      <c r="D203" t="str">
        <f ca="1"/>
        <v>アンノーン</v>
      </c>
      <c r="F203">
        <f ca="1"/>
        <v>135</v>
      </c>
      <c r="G203" t="str">
        <f ca="1"/>
        <v>サンダース</v>
      </c>
      <c r="I203">
        <f ca="1"/>
        <v>166</v>
      </c>
      <c r="J203" t="str">
        <f ca="1"/>
        <v>レディアン</v>
      </c>
      <c r="L203" t="str">
        <f ca="1"/>
        <v>Slowbro</v>
      </c>
      <c r="M203" t="str">
        <f ca="1"/>
        <v>Slowbro</v>
      </c>
      <c r="N203">
        <f ca="1"/>
        <v>0</v>
      </c>
      <c r="O203">
        <f ca="1"/>
        <v>0</v>
      </c>
      <c r="Q203" t="str">
        <f ca="1"/>
        <v>Unown</v>
      </c>
      <c r="S203" t="s">
        <v>3413</v>
      </c>
      <c r="T203" t="s">
        <v>1011</v>
      </c>
      <c r="V203" t="str">
        <f ca="1"/>
        <v/>
      </c>
      <c r="W203" t="str">
        <f ca="1"/>
        <v/>
      </c>
      <c r="X203" t="str">
        <f ca="1"/>
        <v>Scyther</v>
      </c>
      <c r="Y203" t="str">
        <f ca="1"/>
        <v>Scyther</v>
      </c>
    </row>
    <row r="204" spans="1:25">
      <c r="A204" s="2">
        <f ca="1"/>
        <v>136</v>
      </c>
      <c r="B204" s="2" t="str">
        <f ca="1"/>
        <v>ブースター</v>
      </c>
      <c r="D204" t="str">
        <f ca="1"/>
        <v>ソーナンス</v>
      </c>
      <c r="F204">
        <f ca="1"/>
        <v>136</v>
      </c>
      <c r="G204" t="str">
        <f ca="1"/>
        <v>ブースター</v>
      </c>
      <c r="I204">
        <f ca="1"/>
        <v>167</v>
      </c>
      <c r="J204" t="str">
        <f ca="1"/>
        <v>イトマル</v>
      </c>
      <c r="L204" t="str">
        <f ca="1"/>
        <v>Galarian Form</v>
      </c>
      <c r="M204" t="str">
        <f ca="1"/>
        <v>Poison</v>
      </c>
      <c r="N204" t="str">
        <f ca="1"/>
        <v>Psychic</v>
      </c>
      <c r="O204">
        <f ca="1"/>
        <v>0</v>
      </c>
      <c r="Q204" t="str">
        <f ca="1"/>
        <v>Wobbuffet</v>
      </c>
      <c r="S204" t="s">
        <v>3414</v>
      </c>
      <c r="T204" t="s">
        <v>1012</v>
      </c>
      <c r="V204" t="str">
        <f ca="1"/>
        <v/>
      </c>
      <c r="W204" t="str">
        <f ca="1"/>
        <v/>
      </c>
      <c r="X204" t="str">
        <f ca="1"/>
        <v>Jynx</v>
      </c>
      <c r="Y204" t="str">
        <f ca="1"/>
        <v>Jynx</v>
      </c>
    </row>
    <row r="205" spans="1:25">
      <c r="A205" s="2">
        <f ca="1"/>
        <v>137</v>
      </c>
      <c r="B205" s="2" t="str">
        <f ca="1"/>
        <v>ポリゴン</v>
      </c>
      <c r="D205" t="str">
        <f ca="1"/>
        <v>キリンリキ</v>
      </c>
      <c r="F205">
        <f ca="1"/>
        <v>137</v>
      </c>
      <c r="G205" t="str">
        <f ca="1"/>
        <v>ポリゴン</v>
      </c>
      <c r="I205">
        <f ca="1"/>
        <v>168</v>
      </c>
      <c r="J205" t="str">
        <f ca="1"/>
        <v>アリアドス</v>
      </c>
      <c r="L205" t="str">
        <f ca="1"/>
        <v>#0081</v>
      </c>
      <c r="M205" t="str">
        <f ca="1"/>
        <v>Magnemite</v>
      </c>
      <c r="N205" t="str">
        <f ca="1"/>
        <v>Magnemite</v>
      </c>
      <c r="O205">
        <f ca="1"/>
        <v>0</v>
      </c>
      <c r="Q205" t="str">
        <f ca="1"/>
        <v>Girafarig</v>
      </c>
      <c r="S205" t="s">
        <v>3090</v>
      </c>
      <c r="T205" t="s">
        <v>3045</v>
      </c>
      <c r="V205" t="str">
        <f ca="1"/>
        <v/>
      </c>
      <c r="W205" t="str">
        <f ca="1"/>
        <v/>
      </c>
      <c r="X205" t="str">
        <f ca="1"/>
        <v/>
      </c>
      <c r="Y205" t="str">
        <f ca="1"/>
        <v/>
      </c>
    </row>
    <row r="206" spans="1:25">
      <c r="A206" s="2">
        <f ca="1"/>
        <v>138</v>
      </c>
      <c r="B206" s="2" t="str">
        <f ca="1"/>
        <v>オムナイト</v>
      </c>
      <c r="D206" t="str">
        <f ca="1"/>
        <v>クヌギダマ</v>
      </c>
      <c r="F206">
        <f ca="1"/>
        <v>138</v>
      </c>
      <c r="G206" t="str">
        <f ca="1"/>
        <v>オムナイト</v>
      </c>
      <c r="I206">
        <f ca="1"/>
        <v>169</v>
      </c>
      <c r="J206" t="str">
        <f ca="1"/>
        <v>クロバット</v>
      </c>
      <c r="L206" t="str">
        <f ca="1"/>
        <v>Electric</v>
      </c>
      <c r="M206" t="str">
        <f ca="1"/>
        <v>Steel</v>
      </c>
      <c r="N206">
        <f ca="1"/>
        <v>0</v>
      </c>
      <c r="O206">
        <f ca="1"/>
        <v>0</v>
      </c>
      <c r="Q206" t="str">
        <f ca="1"/>
        <v>Pineco</v>
      </c>
      <c r="S206" t="s">
        <v>3415</v>
      </c>
      <c r="T206" t="s">
        <v>1013</v>
      </c>
      <c r="V206" t="str">
        <f ca="1"/>
        <v/>
      </c>
      <c r="W206" t="str">
        <f ca="1"/>
        <v/>
      </c>
      <c r="X206" t="str">
        <f ca="1"/>
        <v>Electabuzz</v>
      </c>
      <c r="Y206" t="str">
        <f ca="1"/>
        <v>Electabuzz</v>
      </c>
    </row>
    <row r="207" spans="1:25">
      <c r="A207" s="2">
        <f ca="1"/>
        <v>139</v>
      </c>
      <c r="B207" s="2" t="str">
        <f ca="1"/>
        <v>オムスター</v>
      </c>
      <c r="D207" t="str">
        <f ca="1"/>
        <v>フォレトス</v>
      </c>
      <c r="F207">
        <f ca="1"/>
        <v>139</v>
      </c>
      <c r="G207" t="str">
        <f ca="1"/>
        <v>オムスター</v>
      </c>
      <c r="I207">
        <f ca="1"/>
        <v>170</v>
      </c>
      <c r="J207" t="str">
        <f ca="1"/>
        <v>チョンチー</v>
      </c>
      <c r="L207" t="str">
        <f ca="1"/>
        <v>#0082</v>
      </c>
      <c r="M207" t="str">
        <f ca="1"/>
        <v>Magneton</v>
      </c>
      <c r="N207" t="str">
        <f ca="1"/>
        <v>Magneton</v>
      </c>
      <c r="O207">
        <f ca="1"/>
        <v>0</v>
      </c>
      <c r="Q207" t="str">
        <f ca="1"/>
        <v>Forretress</v>
      </c>
      <c r="S207" t="s">
        <v>3416</v>
      </c>
      <c r="T207" t="s">
        <v>1014</v>
      </c>
      <c r="V207" t="str">
        <f ca="1"/>
        <v/>
      </c>
      <c r="W207" t="str">
        <f ca="1"/>
        <v/>
      </c>
      <c r="X207" t="str">
        <f ca="1"/>
        <v>Magmar</v>
      </c>
      <c r="Y207" t="str">
        <f ca="1"/>
        <v>Magmar</v>
      </c>
    </row>
    <row r="208" spans="1:25">
      <c r="A208" s="2">
        <f ca="1"/>
        <v>140</v>
      </c>
      <c r="B208" s="2" t="str">
        <f ca="1"/>
        <v>カブト</v>
      </c>
      <c r="D208" t="str">
        <f ca="1"/>
        <v>ノコッチ</v>
      </c>
      <c r="F208">
        <f ca="1"/>
        <v>140</v>
      </c>
      <c r="G208" t="str">
        <f ca="1"/>
        <v>カブト</v>
      </c>
      <c r="I208">
        <f ca="1"/>
        <v>171</v>
      </c>
      <c r="J208" t="str">
        <f ca="1"/>
        <v>ランターン</v>
      </c>
      <c r="L208" t="str">
        <f ca="1"/>
        <v>Electric</v>
      </c>
      <c r="M208" t="str">
        <f ca="1"/>
        <v>Steel</v>
      </c>
      <c r="N208">
        <f ca="1"/>
        <v>0</v>
      </c>
      <c r="O208">
        <f ca="1"/>
        <v>0</v>
      </c>
      <c r="Q208" t="str">
        <f ca="1"/>
        <v>Dunsparce</v>
      </c>
      <c r="S208" t="s">
        <v>3417</v>
      </c>
      <c r="T208" t="s">
        <v>1015</v>
      </c>
      <c r="V208" t="str">
        <f ca="1"/>
        <v/>
      </c>
      <c r="W208" t="str">
        <f ca="1"/>
        <v/>
      </c>
      <c r="X208" t="str">
        <f ca="1"/>
        <v>Pinsir</v>
      </c>
      <c r="Y208" t="str">
        <f ca="1"/>
        <v>Pinsir</v>
      </c>
    </row>
    <row r="209" spans="1:25">
      <c r="A209" s="2">
        <f ca="1"/>
        <v>141</v>
      </c>
      <c r="B209" s="2" t="str">
        <f ca="1"/>
        <v>カブトプス</v>
      </c>
      <c r="D209" t="str">
        <f ca="1"/>
        <v>グライガー</v>
      </c>
      <c r="F209">
        <f ca="1"/>
        <v>141</v>
      </c>
      <c r="G209" t="str">
        <f ca="1"/>
        <v>カブトプス</v>
      </c>
      <c r="I209">
        <f ca="1"/>
        <v>172</v>
      </c>
      <c r="J209" t="str">
        <f ca="1"/>
        <v>ピチュー</v>
      </c>
      <c r="L209" t="str">
        <f ca="1"/>
        <v>#0083</v>
      </c>
      <c r="M209" t="str">
        <f ca="1"/>
        <v>Farfetch'd</v>
      </c>
      <c r="N209" t="str">
        <f ca="1"/>
        <v>Farfetch'd</v>
      </c>
      <c r="O209">
        <f ca="1"/>
        <v>0</v>
      </c>
      <c r="Q209" t="str">
        <f ca="1"/>
        <v>Gligar</v>
      </c>
      <c r="S209" t="s">
        <v>3418</v>
      </c>
      <c r="T209" t="s">
        <v>1016</v>
      </c>
      <c r="V209" t="str">
        <f ca="1"/>
        <v/>
      </c>
      <c r="W209" t="str">
        <f ca="1"/>
        <v/>
      </c>
      <c r="X209" t="str">
        <f ca="1"/>
        <v>Tauros</v>
      </c>
      <c r="Y209" t="str">
        <f ca="1"/>
        <v>Tauros</v>
      </c>
    </row>
    <row r="210" spans="1:25">
      <c r="A210" s="2">
        <f ca="1"/>
        <v>142</v>
      </c>
      <c r="B210" s="2" t="str">
        <f ca="1"/>
        <v>プテラ</v>
      </c>
      <c r="D210" t="str">
        <f ca="1"/>
        <v>ハガネール</v>
      </c>
      <c r="F210">
        <f ca="1"/>
        <v>142</v>
      </c>
      <c r="G210" t="str">
        <f ca="1"/>
        <v>プテラ</v>
      </c>
      <c r="I210">
        <f ca="1"/>
        <v>173</v>
      </c>
      <c r="J210" t="str">
        <f ca="1"/>
        <v>ピィ</v>
      </c>
      <c r="L210" t="str">
        <f ca="1"/>
        <v>Normal</v>
      </c>
      <c r="M210" t="str">
        <f ca="1"/>
        <v>Flying</v>
      </c>
      <c r="N210">
        <f ca="1"/>
        <v>0</v>
      </c>
      <c r="O210">
        <f ca="1"/>
        <v>0</v>
      </c>
      <c r="Q210" t="str">
        <f ca="1"/>
        <v>Steelix</v>
      </c>
      <c r="S210" t="s">
        <v>1016</v>
      </c>
      <c r="T210" t="s">
        <v>1016</v>
      </c>
      <c r="V210" t="str">
        <f ca="1"/>
        <v/>
      </c>
      <c r="W210" t="str">
        <f ca="1"/>
        <v>Tauros</v>
      </c>
      <c r="X210" t="str">
        <f ca="1"/>
        <v>Tauros</v>
      </c>
      <c r="Y210" t="str">
        <f ca="1"/>
        <v>Tauros - Paldean Form</v>
      </c>
    </row>
    <row r="211" spans="1:25">
      <c r="A211" s="2">
        <f ca="1"/>
        <v>143</v>
      </c>
      <c r="B211" s="2" t="str">
        <f ca="1"/>
        <v>カビゴン</v>
      </c>
      <c r="D211" t="str">
        <f ca="1"/>
        <v>ブルー</v>
      </c>
      <c r="F211">
        <f ca="1"/>
        <v>143</v>
      </c>
      <c r="G211" t="str">
        <f ca="1"/>
        <v>カビゴン</v>
      </c>
      <c r="I211">
        <f ca="1"/>
        <v>174</v>
      </c>
      <c r="J211" t="str">
        <f ca="1"/>
        <v>ププリン</v>
      </c>
      <c r="L211" t="str">
        <f ca="1"/>
        <v>Farfetch'd</v>
      </c>
      <c r="M211" t="str">
        <f ca="1"/>
        <v>Farfetch'd</v>
      </c>
      <c r="N211">
        <f ca="1"/>
        <v>0</v>
      </c>
      <c r="O211">
        <f ca="1"/>
        <v>0</v>
      </c>
      <c r="Q211" t="str">
        <f ca="1"/>
        <v>Snubbull</v>
      </c>
      <c r="S211" t="s">
        <v>3419</v>
      </c>
      <c r="V211" t="str">
        <f ca="1"/>
        <v>Paldean Form</v>
      </c>
      <c r="W211" t="str">
        <f ca="1"/>
        <v/>
      </c>
      <c r="X211" t="str">
        <f ca="1"/>
        <v/>
      </c>
      <c r="Y211" t="str">
        <f ca="1"/>
        <v xml:space="preserve"> - (Combat Breed)</v>
      </c>
    </row>
    <row r="212" spans="1:25">
      <c r="A212" s="2">
        <f ca="1"/>
        <v>144</v>
      </c>
      <c r="B212" s="2" t="str">
        <f ca="1"/>
        <v>フリーザー</v>
      </c>
      <c r="D212" t="str">
        <f ca="1"/>
        <v>グランブル</v>
      </c>
      <c r="F212">
        <f ca="1"/>
        <v>144</v>
      </c>
      <c r="G212" t="str">
        <f ca="1"/>
        <v>フリーザー</v>
      </c>
      <c r="I212">
        <f ca="1"/>
        <v>175</v>
      </c>
      <c r="J212" t="str">
        <f ca="1"/>
        <v>トゲピー</v>
      </c>
      <c r="L212" t="str">
        <f ca="1"/>
        <v>Galarian Form</v>
      </c>
      <c r="M212" t="str">
        <f ca="1"/>
        <v>Fighting</v>
      </c>
      <c r="N212">
        <f ca="1"/>
        <v>0</v>
      </c>
      <c r="O212">
        <f ca="1"/>
        <v>0</v>
      </c>
      <c r="Q212" t="str">
        <f ca="1"/>
        <v>Granbull</v>
      </c>
      <c r="S212" t="s">
        <v>3420</v>
      </c>
      <c r="T212" t="s">
        <v>3016</v>
      </c>
      <c r="V212" t="str">
        <f ca="1"/>
        <v>(Combat Breed)</v>
      </c>
      <c r="W212" t="str">
        <f ca="1"/>
        <v/>
      </c>
      <c r="X212" t="str">
        <f ca="1"/>
        <v/>
      </c>
      <c r="Y212" t="str">
        <f ca="1"/>
        <v xml:space="preserve"> - (Blaze Breed)</v>
      </c>
    </row>
    <row r="213" spans="1:25">
      <c r="A213" s="2">
        <f ca="1"/>
        <v>144</v>
      </c>
      <c r="B213" s="2" t="str">
        <f ca="1"/>
        <v>フリーザー</v>
      </c>
      <c r="D213" t="str">
        <f ca="1"/>
        <v>ハリーセン</v>
      </c>
      <c r="F213">
        <f ca="1"/>
        <v>144</v>
      </c>
      <c r="G213" t="str">
        <f ca="1"/>
        <v>フリーザー</v>
      </c>
      <c r="I213">
        <f ca="1"/>
        <v>176</v>
      </c>
      <c r="J213" t="str">
        <f ca="1"/>
        <v>トゲチック</v>
      </c>
      <c r="L213" t="str">
        <f ca="1"/>
        <v>#0084</v>
      </c>
      <c r="M213" t="str">
        <f ca="1"/>
        <v>Doduo</v>
      </c>
      <c r="N213" t="str">
        <f ca="1"/>
        <v>Doduo</v>
      </c>
      <c r="O213">
        <f ca="1"/>
        <v>0</v>
      </c>
      <c r="Q213" t="str">
        <f ca="1"/>
        <v>Qwilfish</v>
      </c>
      <c r="S213" t="s">
        <v>3421</v>
      </c>
      <c r="T213" t="s">
        <v>3016</v>
      </c>
      <c r="V213" t="str">
        <f ca="1"/>
        <v>(Blaze Breed)</v>
      </c>
      <c r="W213" t="str">
        <f ca="1"/>
        <v/>
      </c>
      <c r="X213" t="str">
        <f ca="1"/>
        <v/>
      </c>
      <c r="Y213" t="str">
        <f ca="1"/>
        <v xml:space="preserve"> - (Aqua Breed)</v>
      </c>
    </row>
    <row r="214" spans="1:25">
      <c r="A214" s="2" t="str">
        <f ca="1"/>
        <v>(ガラルのすがた)</v>
      </c>
      <c r="B214" s="2" t="str">
        <f ca="1"/>
        <v>エスパー</v>
      </c>
      <c r="D214" t="str">
        <f ca="1"/>
        <v>ハッサム</v>
      </c>
      <c r="F214">
        <f ca="1"/>
        <v>144</v>
      </c>
      <c r="G214" t="str">
        <f ca="1"/>
        <v>フリーザー(ガラルのすがた)</v>
      </c>
      <c r="I214">
        <f ca="1"/>
        <v>177</v>
      </c>
      <c r="J214" t="str">
        <f ca="1"/>
        <v>ネイティ</v>
      </c>
      <c r="L214" t="str">
        <f ca="1"/>
        <v>Normal</v>
      </c>
      <c r="M214" t="str">
        <f ca="1"/>
        <v>Flying</v>
      </c>
      <c r="N214">
        <f ca="1"/>
        <v>0</v>
      </c>
      <c r="O214">
        <f ca="1"/>
        <v>0</v>
      </c>
      <c r="Q214" t="str">
        <f ca="1"/>
        <v>Scizor</v>
      </c>
      <c r="S214" t="s">
        <v>3422</v>
      </c>
      <c r="T214" t="s">
        <v>3016</v>
      </c>
      <c r="V214" t="str">
        <f ca="1"/>
        <v>(Aqua Breed)</v>
      </c>
      <c r="W214" t="str">
        <f ca="1"/>
        <v/>
      </c>
      <c r="X214" t="str">
        <f ca="1"/>
        <v/>
      </c>
      <c r="Y214" t="str">
        <f ca="1"/>
        <v/>
      </c>
    </row>
    <row r="215" spans="1:25">
      <c r="A215" s="2">
        <f ca="1"/>
        <v>145</v>
      </c>
      <c r="B215" s="2" t="str">
        <f ca="1"/>
        <v>サンダー</v>
      </c>
      <c r="D215" t="str">
        <f ca="1"/>
        <v>ツボツボ</v>
      </c>
      <c r="F215">
        <f ca="1"/>
        <v>145</v>
      </c>
      <c r="G215" t="str">
        <f ca="1"/>
        <v>サンダー</v>
      </c>
      <c r="I215">
        <f ca="1"/>
        <v>178</v>
      </c>
      <c r="J215" t="str">
        <f ca="1"/>
        <v>ネイティオ</v>
      </c>
      <c r="L215" t="str">
        <f ca="1"/>
        <v>#0085</v>
      </c>
      <c r="M215" t="str">
        <f ca="1"/>
        <v>Dodrio</v>
      </c>
      <c r="N215" t="str">
        <f ca="1"/>
        <v>Dodrio</v>
      </c>
      <c r="O215">
        <f ca="1"/>
        <v>0</v>
      </c>
      <c r="Q215" t="str">
        <f ca="1"/>
        <v>Shuckle</v>
      </c>
      <c r="S215" t="s">
        <v>3423</v>
      </c>
      <c r="T215" t="s">
        <v>1017</v>
      </c>
      <c r="V215" t="str">
        <f ca="1"/>
        <v/>
      </c>
      <c r="W215" t="str">
        <f ca="1"/>
        <v/>
      </c>
      <c r="X215" t="str">
        <f ca="1"/>
        <v>Magikarp</v>
      </c>
      <c r="Y215" t="str">
        <f ca="1"/>
        <v>Magikarp</v>
      </c>
    </row>
    <row r="216" spans="1:25">
      <c r="A216" s="2">
        <f ca="1"/>
        <v>145</v>
      </c>
      <c r="B216" s="2" t="str">
        <f ca="1"/>
        <v>サンダー</v>
      </c>
      <c r="D216" t="str">
        <f ca="1"/>
        <v>ヘラクロス</v>
      </c>
      <c r="F216">
        <f ca="1"/>
        <v>145</v>
      </c>
      <c r="G216" t="str">
        <f ca="1"/>
        <v>サンダー</v>
      </c>
      <c r="I216">
        <f ca="1"/>
        <v>179</v>
      </c>
      <c r="J216" t="str">
        <f ca="1"/>
        <v>メリープ</v>
      </c>
      <c r="L216" t="str">
        <f ca="1"/>
        <v>Normal</v>
      </c>
      <c r="M216" t="str">
        <f ca="1"/>
        <v>Flying</v>
      </c>
      <c r="N216">
        <f ca="1"/>
        <v>0</v>
      </c>
      <c r="O216">
        <f ca="1"/>
        <v>0</v>
      </c>
      <c r="Q216" t="str">
        <f ca="1"/>
        <v>Heracross</v>
      </c>
      <c r="S216" t="s">
        <v>3424</v>
      </c>
      <c r="T216" t="s">
        <v>1018</v>
      </c>
      <c r="V216" t="str">
        <f ca="1"/>
        <v/>
      </c>
      <c r="W216" t="str">
        <f ca="1"/>
        <v/>
      </c>
      <c r="X216" t="str">
        <f ca="1"/>
        <v>Gyarados</v>
      </c>
      <c r="Y216" t="str">
        <f ca="1"/>
        <v>Gyarados</v>
      </c>
    </row>
    <row r="217" spans="1:25">
      <c r="A217" s="2" t="str">
        <f ca="1"/>
        <v>(ガラルのすがた)</v>
      </c>
      <c r="B217" s="2" t="str">
        <f ca="1"/>
        <v>かくとう</v>
      </c>
      <c r="D217" t="str">
        <f ca="1"/>
        <v>ニューラ</v>
      </c>
      <c r="F217">
        <f ca="1"/>
        <v>145</v>
      </c>
      <c r="G217" t="str">
        <f ca="1"/>
        <v>サンダー(ガラルのすがた)</v>
      </c>
      <c r="I217">
        <f ca="1"/>
        <v>180</v>
      </c>
      <c r="J217" t="str">
        <f ca="1"/>
        <v>モココ</v>
      </c>
      <c r="L217" t="str">
        <f ca="1"/>
        <v>#0086</v>
      </c>
      <c r="M217" t="str">
        <f ca="1"/>
        <v>Seel</v>
      </c>
      <c r="N217" t="str">
        <f ca="1"/>
        <v>Seel</v>
      </c>
      <c r="O217">
        <f ca="1"/>
        <v>0</v>
      </c>
      <c r="Q217" t="str">
        <f ca="1"/>
        <v>Sneasel</v>
      </c>
      <c r="S217" t="s">
        <v>3013</v>
      </c>
      <c r="T217" t="s">
        <v>3038</v>
      </c>
      <c r="V217" t="str">
        <f ca="1"/>
        <v/>
      </c>
      <c r="W217" t="str">
        <f ca="1"/>
        <v/>
      </c>
      <c r="X217" t="str">
        <f ca="1"/>
        <v/>
      </c>
      <c r="Y217" t="str">
        <f ca="1"/>
        <v/>
      </c>
    </row>
    <row r="218" spans="1:25">
      <c r="A218" s="2">
        <f ca="1"/>
        <v>146</v>
      </c>
      <c r="B218" s="2" t="str">
        <f ca="1"/>
        <v>ファイヤー</v>
      </c>
      <c r="D218" t="str">
        <f ca="1"/>
        <v>ヒメグマ</v>
      </c>
      <c r="F218">
        <f ca="1"/>
        <v>146</v>
      </c>
      <c r="G218" t="str">
        <f ca="1"/>
        <v>ファイヤー</v>
      </c>
      <c r="I218">
        <f ca="1"/>
        <v>181</v>
      </c>
      <c r="J218" t="str">
        <f ca="1"/>
        <v>デンリュウ</v>
      </c>
      <c r="L218" t="str">
        <f ca="1"/>
        <v>Water</v>
      </c>
      <c r="M218">
        <f ca="1"/>
        <v>0</v>
      </c>
      <c r="N218">
        <f ca="1"/>
        <v>0</v>
      </c>
      <c r="O218">
        <f ca="1"/>
        <v>0</v>
      </c>
      <c r="Q218" t="str">
        <f ca="1"/>
        <v>Teddiursa</v>
      </c>
      <c r="S218" t="s">
        <v>3425</v>
      </c>
      <c r="T218" t="s">
        <v>1019</v>
      </c>
      <c r="V218" t="str">
        <f ca="1"/>
        <v/>
      </c>
      <c r="W218" t="str">
        <f ca="1"/>
        <v/>
      </c>
      <c r="X218" t="str">
        <f ca="1"/>
        <v>Lapras</v>
      </c>
      <c r="Y218" t="str">
        <f ca="1"/>
        <v>Lapras</v>
      </c>
    </row>
    <row r="219" spans="1:25">
      <c r="A219" s="2">
        <f ca="1"/>
        <v>146</v>
      </c>
      <c r="B219" s="2" t="str">
        <f ca="1"/>
        <v>ファイヤー</v>
      </c>
      <c r="D219" t="str">
        <f ca="1"/>
        <v>リングマ</v>
      </c>
      <c r="F219">
        <f ca="1"/>
        <v>146</v>
      </c>
      <c r="G219" t="str">
        <f ca="1"/>
        <v>ファイヤー</v>
      </c>
      <c r="I219">
        <f ca="1"/>
        <v>182</v>
      </c>
      <c r="J219" t="str">
        <f ca="1"/>
        <v>キレイハナ</v>
      </c>
      <c r="L219" t="str">
        <f ca="1"/>
        <v>#0087</v>
      </c>
      <c r="M219" t="str">
        <f ca="1"/>
        <v>Dewgong</v>
      </c>
      <c r="N219" t="str">
        <f ca="1"/>
        <v>Dewgong</v>
      </c>
      <c r="O219">
        <f ca="1"/>
        <v>0</v>
      </c>
      <c r="Q219" t="str">
        <f ca="1"/>
        <v>Ursaring</v>
      </c>
      <c r="S219" t="s">
        <v>3426</v>
      </c>
      <c r="T219" t="s">
        <v>1020</v>
      </c>
      <c r="V219" t="str">
        <f ca="1"/>
        <v/>
      </c>
      <c r="W219" t="str">
        <f ca="1"/>
        <v/>
      </c>
      <c r="X219" t="str">
        <f ca="1"/>
        <v>Ditto</v>
      </c>
      <c r="Y219" t="str">
        <f ca="1"/>
        <v>Ditto</v>
      </c>
    </row>
    <row r="220" spans="1:25">
      <c r="A220" s="2" t="str">
        <f ca="1"/>
        <v>(ガラルのすがた)</v>
      </c>
      <c r="B220" s="2" t="str">
        <f ca="1"/>
        <v>あく</v>
      </c>
      <c r="D220" t="str">
        <f ca="1"/>
        <v>マグマッグ</v>
      </c>
      <c r="F220">
        <f ca="1"/>
        <v>146</v>
      </c>
      <c r="G220" t="str">
        <f ca="1"/>
        <v>ファイヤー(ガラルのすがた)</v>
      </c>
      <c r="I220">
        <f ca="1"/>
        <v>183</v>
      </c>
      <c r="J220" t="str">
        <f ca="1"/>
        <v>マリル</v>
      </c>
      <c r="L220" t="str">
        <f ca="1"/>
        <v>Water</v>
      </c>
      <c r="M220" t="str">
        <f ca="1"/>
        <v>Ice</v>
      </c>
      <c r="N220">
        <f ca="1"/>
        <v>0</v>
      </c>
      <c r="O220">
        <f ca="1"/>
        <v>0</v>
      </c>
      <c r="Q220" t="str">
        <f ca="1"/>
        <v>Slugma</v>
      </c>
      <c r="S220" t="s">
        <v>3427</v>
      </c>
      <c r="T220" t="s">
        <v>1021</v>
      </c>
      <c r="V220" t="str">
        <f ca="1"/>
        <v/>
      </c>
      <c r="W220" t="str">
        <f ca="1"/>
        <v/>
      </c>
      <c r="X220" t="str">
        <f ca="1"/>
        <v>Eevee</v>
      </c>
      <c r="Y220" t="str">
        <f ca="1"/>
        <v>Eevee</v>
      </c>
    </row>
    <row r="221" spans="1:25">
      <c r="A221" s="2">
        <f ca="1"/>
        <v>147</v>
      </c>
      <c r="B221" s="2" t="str">
        <f ca="1"/>
        <v>ミニリュウ</v>
      </c>
      <c r="D221" t="str">
        <f ca="1"/>
        <v>マグカルゴ</v>
      </c>
      <c r="F221">
        <f ca="1"/>
        <v>147</v>
      </c>
      <c r="G221" t="str">
        <f ca="1"/>
        <v>ミニリュウ</v>
      </c>
      <c r="I221">
        <f ca="1"/>
        <v>184</v>
      </c>
      <c r="J221" t="str">
        <f ca="1"/>
        <v>マリルリ</v>
      </c>
      <c r="L221" t="str">
        <f ca="1"/>
        <v>#0088</v>
      </c>
      <c r="M221" t="str">
        <f ca="1"/>
        <v>Grimer</v>
      </c>
      <c r="N221" t="str">
        <f ca="1"/>
        <v>Grimer</v>
      </c>
      <c r="O221">
        <f ca="1"/>
        <v>0</v>
      </c>
      <c r="Q221" t="str">
        <f ca="1"/>
        <v>Magcargo</v>
      </c>
      <c r="S221" t="s">
        <v>3428</v>
      </c>
      <c r="T221" t="s">
        <v>1022</v>
      </c>
      <c r="V221" t="str">
        <f ca="1"/>
        <v/>
      </c>
      <c r="W221" t="str">
        <f ca="1"/>
        <v/>
      </c>
      <c r="X221" t="str">
        <f ca="1"/>
        <v>Vaporeon</v>
      </c>
      <c r="Y221" t="str">
        <f ca="1"/>
        <v>Vaporeon</v>
      </c>
    </row>
    <row r="222" spans="1:25">
      <c r="A222" s="2">
        <f ca="1"/>
        <v>148</v>
      </c>
      <c r="B222" s="2" t="str">
        <f ca="1"/>
        <v>ハクリュー</v>
      </c>
      <c r="D222" t="str">
        <f ca="1"/>
        <v>ウリムー</v>
      </c>
      <c r="F222">
        <f ca="1"/>
        <v>148</v>
      </c>
      <c r="G222" t="str">
        <f ca="1"/>
        <v>ハクリュー</v>
      </c>
      <c r="I222">
        <f ca="1"/>
        <v>185</v>
      </c>
      <c r="J222" t="str">
        <f ca="1"/>
        <v>ウソッキー</v>
      </c>
      <c r="L222" t="str">
        <f ca="1"/>
        <v>Poison</v>
      </c>
      <c r="M222">
        <f ca="1"/>
        <v>0</v>
      </c>
      <c r="N222">
        <f ca="1"/>
        <v>0</v>
      </c>
      <c r="O222">
        <f ca="1"/>
        <v>0</v>
      </c>
      <c r="Q222" t="str">
        <f ca="1"/>
        <v>Swinub</v>
      </c>
      <c r="S222" t="s">
        <v>3429</v>
      </c>
      <c r="T222" t="s">
        <v>1023</v>
      </c>
      <c r="V222" t="str">
        <f ca="1"/>
        <v/>
      </c>
      <c r="W222" t="str">
        <f ca="1"/>
        <v/>
      </c>
      <c r="X222" t="str">
        <f ca="1"/>
        <v>Jolteon</v>
      </c>
      <c r="Y222" t="str">
        <f ca="1"/>
        <v>Jolteon</v>
      </c>
    </row>
    <row r="223" spans="1:25">
      <c r="A223" s="2">
        <f ca="1"/>
        <v>149</v>
      </c>
      <c r="B223" s="2" t="str">
        <f ca="1"/>
        <v>カイリュー</v>
      </c>
      <c r="D223" t="str">
        <f ca="1"/>
        <v>イノムー</v>
      </c>
      <c r="F223">
        <f ca="1"/>
        <v>149</v>
      </c>
      <c r="G223" t="str">
        <f ca="1"/>
        <v>カイリュー</v>
      </c>
      <c r="I223">
        <f ca="1"/>
        <v>186</v>
      </c>
      <c r="J223" t="str">
        <f ca="1"/>
        <v>ニョロトノ</v>
      </c>
      <c r="L223" t="str">
        <f ca="1"/>
        <v>Grimer</v>
      </c>
      <c r="M223" t="str">
        <f ca="1"/>
        <v>Grimer</v>
      </c>
      <c r="N223">
        <f ca="1"/>
        <v>0</v>
      </c>
      <c r="O223">
        <f ca="1"/>
        <v>0</v>
      </c>
      <c r="Q223" t="str">
        <f ca="1"/>
        <v>Piloswine</v>
      </c>
      <c r="S223" t="s">
        <v>3430</v>
      </c>
      <c r="T223" t="s">
        <v>1024</v>
      </c>
      <c r="V223" t="str">
        <f ca="1"/>
        <v/>
      </c>
      <c r="W223" t="str">
        <f ca="1"/>
        <v/>
      </c>
      <c r="X223" t="str">
        <f ca="1"/>
        <v>Flareon</v>
      </c>
      <c r="Y223" t="str">
        <f ca="1"/>
        <v>Flareon</v>
      </c>
    </row>
    <row r="224" spans="1:25">
      <c r="A224" s="2">
        <f ca="1"/>
        <v>150</v>
      </c>
      <c r="B224" s="2" t="str">
        <f ca="1"/>
        <v>ミュウツー</v>
      </c>
      <c r="D224" t="str">
        <f ca="1"/>
        <v>サニーゴ</v>
      </c>
      <c r="F224">
        <f ca="1"/>
        <v>150</v>
      </c>
      <c r="G224" t="str">
        <f ca="1"/>
        <v>ミュウツー</v>
      </c>
      <c r="I224">
        <f ca="1"/>
        <v>187</v>
      </c>
      <c r="J224" t="str">
        <f ca="1"/>
        <v>ハネッコ</v>
      </c>
      <c r="L224" t="str">
        <f ca="1"/>
        <v>Alolan Form</v>
      </c>
      <c r="M224" t="str">
        <f ca="1"/>
        <v>Poison</v>
      </c>
      <c r="N224" t="str">
        <f ca="1"/>
        <v>Dark</v>
      </c>
      <c r="O224">
        <f ca="1"/>
        <v>0</v>
      </c>
      <c r="Q224" t="str">
        <f ca="1"/>
        <v>Corsola</v>
      </c>
      <c r="S224" t="s">
        <v>3431</v>
      </c>
      <c r="T224" t="s">
        <v>1025</v>
      </c>
      <c r="V224" t="str">
        <f ca="1"/>
        <v/>
      </c>
      <c r="W224" t="str">
        <f ca="1"/>
        <v/>
      </c>
      <c r="X224" t="str">
        <f ca="1"/>
        <v>Porygon</v>
      </c>
      <c r="Y224" t="str">
        <f ca="1"/>
        <v>Porygon</v>
      </c>
    </row>
    <row r="225" spans="1:25">
      <c r="A225" s="2">
        <f ca="1"/>
        <v>151</v>
      </c>
      <c r="B225" s="2" t="str">
        <f ca="1"/>
        <v>ミュウ</v>
      </c>
      <c r="D225" t="str">
        <f ca="1"/>
        <v>テッポウオ</v>
      </c>
      <c r="F225">
        <f ca="1"/>
        <v>151</v>
      </c>
      <c r="G225" t="str">
        <f ca="1"/>
        <v>ミュウ</v>
      </c>
      <c r="I225">
        <f ca="1"/>
        <v>188</v>
      </c>
      <c r="J225" t="str">
        <f ca="1"/>
        <v>ポポッコ</v>
      </c>
      <c r="L225" t="str">
        <f ca="1"/>
        <v>#0089</v>
      </c>
      <c r="M225" t="str">
        <f ca="1"/>
        <v>Muk</v>
      </c>
      <c r="N225" t="str">
        <f ca="1"/>
        <v>Muk</v>
      </c>
      <c r="O225">
        <f ca="1"/>
        <v>0</v>
      </c>
      <c r="Q225" t="str">
        <f ca="1"/>
        <v>Remoraid</v>
      </c>
      <c r="S225" t="s">
        <v>3432</v>
      </c>
      <c r="T225" t="s">
        <v>1026</v>
      </c>
      <c r="V225" t="str">
        <f ca="1"/>
        <v/>
      </c>
      <c r="W225" t="str">
        <f ca="1"/>
        <v/>
      </c>
      <c r="X225" t="str">
        <f ca="1"/>
        <v>Omanyte</v>
      </c>
      <c r="Y225" t="str">
        <f ca="1"/>
        <v>Omanyte</v>
      </c>
    </row>
    <row r="226" spans="1:25">
      <c r="A226" s="2">
        <f ca="1"/>
        <v>152</v>
      </c>
      <c r="B226" s="2" t="str">
        <f ca="1"/>
        <v>チコリータ</v>
      </c>
      <c r="D226" t="str">
        <f ca="1"/>
        <v>オクタン</v>
      </c>
      <c r="F226">
        <f ca="1"/>
        <v>152</v>
      </c>
      <c r="G226" t="str">
        <f ca="1"/>
        <v>チコリータ</v>
      </c>
      <c r="I226">
        <f ca="1"/>
        <v>189</v>
      </c>
      <c r="J226" t="str">
        <f ca="1"/>
        <v>ワタッコ</v>
      </c>
      <c r="L226" t="str">
        <f ca="1"/>
        <v>Poison</v>
      </c>
      <c r="M226">
        <f ca="1"/>
        <v>0</v>
      </c>
      <c r="N226">
        <f ca="1"/>
        <v>0</v>
      </c>
      <c r="O226">
        <f ca="1"/>
        <v>0</v>
      </c>
      <c r="Q226" t="str">
        <f ca="1"/>
        <v>Octillery</v>
      </c>
      <c r="S226" t="s">
        <v>3040</v>
      </c>
      <c r="T226" t="s">
        <v>3013</v>
      </c>
      <c r="V226" t="str">
        <f ca="1"/>
        <v/>
      </c>
      <c r="W226" t="str">
        <f ca="1"/>
        <v/>
      </c>
      <c r="X226" t="str">
        <f ca="1"/>
        <v/>
      </c>
      <c r="Y226" t="str">
        <f ca="1"/>
        <v/>
      </c>
    </row>
    <row r="227" spans="1:25">
      <c r="A227" s="2">
        <f ca="1"/>
        <v>153</v>
      </c>
      <c r="B227" s="2" t="str">
        <f ca="1"/>
        <v>ベイリーフ</v>
      </c>
      <c r="D227" t="str">
        <f ca="1"/>
        <v>デリバード</v>
      </c>
      <c r="F227">
        <f ca="1"/>
        <v>153</v>
      </c>
      <c r="G227" t="str">
        <f ca="1"/>
        <v>ベイリーフ</v>
      </c>
      <c r="I227">
        <f ca="1"/>
        <v>190</v>
      </c>
      <c r="J227" t="str">
        <f ca="1"/>
        <v>エイパム</v>
      </c>
      <c r="L227" t="str">
        <f ca="1"/>
        <v>Muk</v>
      </c>
      <c r="M227" t="str">
        <f ca="1"/>
        <v>Muk</v>
      </c>
      <c r="N227">
        <f ca="1"/>
        <v>0</v>
      </c>
      <c r="O227">
        <f ca="1"/>
        <v>0</v>
      </c>
      <c r="Q227" t="str">
        <f ca="1"/>
        <v>Delibird</v>
      </c>
      <c r="S227" t="s">
        <v>3433</v>
      </c>
      <c r="T227" t="s">
        <v>1027</v>
      </c>
      <c r="V227" t="str">
        <f ca="1"/>
        <v/>
      </c>
      <c r="W227" t="str">
        <f ca="1"/>
        <v/>
      </c>
      <c r="X227" t="str">
        <f ca="1"/>
        <v>Omastar</v>
      </c>
      <c r="Y227" t="str">
        <f ca="1"/>
        <v>Omastar</v>
      </c>
    </row>
    <row r="228" spans="1:25">
      <c r="A228" s="2">
        <f ca="1"/>
        <v>154</v>
      </c>
      <c r="B228" s="2" t="str">
        <f ca="1"/>
        <v>メガニウム</v>
      </c>
      <c r="D228" t="str">
        <f ca="1"/>
        <v>マンタイン</v>
      </c>
      <c r="F228">
        <f ca="1"/>
        <v>154</v>
      </c>
      <c r="G228" t="str">
        <f ca="1"/>
        <v>メガニウム</v>
      </c>
      <c r="I228">
        <f ca="1"/>
        <v>191</v>
      </c>
      <c r="J228" t="str">
        <f ca="1"/>
        <v>ヒマナッツ</v>
      </c>
      <c r="L228" t="str">
        <f ca="1"/>
        <v>Alolan Form</v>
      </c>
      <c r="M228" t="str">
        <f ca="1"/>
        <v>Poison</v>
      </c>
      <c r="N228" t="str">
        <f ca="1"/>
        <v>Dark</v>
      </c>
      <c r="O228">
        <f ca="1"/>
        <v>0</v>
      </c>
      <c r="Q228" t="str">
        <f ca="1"/>
        <v>Mantine</v>
      </c>
      <c r="S228" t="s">
        <v>3434</v>
      </c>
      <c r="T228" t="s">
        <v>1028</v>
      </c>
      <c r="V228" t="str">
        <f ca="1"/>
        <v/>
      </c>
      <c r="W228" t="str">
        <f ca="1"/>
        <v/>
      </c>
      <c r="X228" t="str">
        <f ca="1"/>
        <v>Kabuto</v>
      </c>
      <c r="Y228" t="str">
        <f ca="1"/>
        <v>Kabuto</v>
      </c>
    </row>
    <row r="229" spans="1:25">
      <c r="A229" s="2">
        <f ca="1"/>
        <v>155</v>
      </c>
      <c r="B229" s="2" t="str">
        <f ca="1"/>
        <v>ヒノアラシ</v>
      </c>
      <c r="D229" t="str">
        <f ca="1"/>
        <v>エアームド</v>
      </c>
      <c r="F229">
        <f ca="1"/>
        <v>155</v>
      </c>
      <c r="G229" t="str">
        <f ca="1"/>
        <v>ヒノアラシ</v>
      </c>
      <c r="I229">
        <f ca="1"/>
        <v>192</v>
      </c>
      <c r="J229" t="str">
        <f ca="1"/>
        <v>キマワリ</v>
      </c>
      <c r="L229" t="str">
        <f ca="1"/>
        <v>#0090</v>
      </c>
      <c r="M229" t="str">
        <f ca="1"/>
        <v>Shellder</v>
      </c>
      <c r="N229" t="str">
        <f ca="1"/>
        <v>Shellder</v>
      </c>
      <c r="O229">
        <f ca="1"/>
        <v>0</v>
      </c>
      <c r="Q229" t="str">
        <f ca="1"/>
        <v>Skarmory</v>
      </c>
      <c r="S229" t="s">
        <v>3435</v>
      </c>
      <c r="T229" t="s">
        <v>1029</v>
      </c>
      <c r="V229" t="str">
        <f ca="1"/>
        <v/>
      </c>
      <c r="W229" t="str">
        <f ca="1"/>
        <v/>
      </c>
      <c r="X229" t="str">
        <f ca="1"/>
        <v>Kabutops</v>
      </c>
      <c r="Y229" t="str">
        <f ca="1"/>
        <v>Kabutops</v>
      </c>
    </row>
    <row r="230" spans="1:25">
      <c r="A230" s="2">
        <f ca="1"/>
        <v>156</v>
      </c>
      <c r="B230" s="2" t="str">
        <f ca="1"/>
        <v>マグマラシ</v>
      </c>
      <c r="D230" t="str">
        <f ca="1"/>
        <v>デルビル</v>
      </c>
      <c r="F230">
        <f ca="1"/>
        <v>156</v>
      </c>
      <c r="G230" t="str">
        <f ca="1"/>
        <v>マグマラシ</v>
      </c>
      <c r="I230">
        <f ca="1"/>
        <v>193</v>
      </c>
      <c r="J230" t="str">
        <f ca="1"/>
        <v>ヤンヤンマ</v>
      </c>
      <c r="L230" t="str">
        <f ca="1"/>
        <v>Water</v>
      </c>
      <c r="M230">
        <f ca="1"/>
        <v>0</v>
      </c>
      <c r="N230">
        <f ca="1"/>
        <v>0</v>
      </c>
      <c r="O230">
        <f ca="1"/>
        <v>0</v>
      </c>
      <c r="Q230" t="str">
        <f ca="1"/>
        <v>Houndour</v>
      </c>
      <c r="S230" t="s">
        <v>3436</v>
      </c>
      <c r="T230" t="s">
        <v>1030</v>
      </c>
      <c r="V230" t="str">
        <f ca="1"/>
        <v/>
      </c>
      <c r="W230" t="str">
        <f ca="1"/>
        <v/>
      </c>
      <c r="X230" t="str">
        <f ca="1"/>
        <v>Aerodactyl</v>
      </c>
      <c r="Y230" t="str">
        <f ca="1"/>
        <v>Aerodactyl</v>
      </c>
    </row>
    <row r="231" spans="1:25">
      <c r="A231" s="2">
        <f ca="1"/>
        <v>157</v>
      </c>
      <c r="B231" s="2" t="str">
        <f ca="1"/>
        <v>バクフーン</v>
      </c>
      <c r="D231" t="str">
        <f ca="1"/>
        <v>ヘルガー</v>
      </c>
      <c r="F231">
        <f ca="1"/>
        <v>157</v>
      </c>
      <c r="G231" t="str">
        <f ca="1"/>
        <v>バクフーン</v>
      </c>
      <c r="I231">
        <f ca="1"/>
        <v>194</v>
      </c>
      <c r="J231" t="str">
        <f ca="1"/>
        <v>ウパー</v>
      </c>
      <c r="L231" t="str">
        <f ca="1"/>
        <v>#0091</v>
      </c>
      <c r="M231" t="str">
        <f ca="1"/>
        <v>Cloyster</v>
      </c>
      <c r="N231" t="str">
        <f ca="1"/>
        <v>Cloyster</v>
      </c>
      <c r="O231">
        <f ca="1"/>
        <v>0</v>
      </c>
      <c r="Q231" t="str">
        <f ca="1"/>
        <v>Houndoom</v>
      </c>
      <c r="S231" t="s">
        <v>3040</v>
      </c>
      <c r="T231" t="s">
        <v>3038</v>
      </c>
      <c r="V231" t="str">
        <f ca="1"/>
        <v/>
      </c>
      <c r="W231" t="str">
        <f ca="1"/>
        <v/>
      </c>
      <c r="X231" t="str">
        <f ca="1"/>
        <v/>
      </c>
      <c r="Y231" t="str">
        <f ca="1"/>
        <v/>
      </c>
    </row>
    <row r="232" spans="1:25">
      <c r="A232" s="2">
        <f ca="1"/>
        <v>157</v>
      </c>
      <c r="B232" s="2" t="str">
        <f ca="1"/>
        <v>バクフーン</v>
      </c>
      <c r="D232" t="str">
        <f ca="1"/>
        <v>キングドラ</v>
      </c>
      <c r="F232">
        <f ca="1"/>
        <v>157</v>
      </c>
      <c r="G232" t="str">
        <f ca="1"/>
        <v>バクフーン</v>
      </c>
      <c r="I232">
        <f ca="1"/>
        <v>194</v>
      </c>
      <c r="J232" t="str">
        <f ca="1"/>
        <v>ウパー(パルデアのすがた)</v>
      </c>
      <c r="L232" t="str">
        <f ca="1"/>
        <v>Water</v>
      </c>
      <c r="M232" t="str">
        <f ca="1"/>
        <v>Ice</v>
      </c>
      <c r="N232">
        <f ca="1"/>
        <v>0</v>
      </c>
      <c r="O232">
        <f ca="1"/>
        <v>0</v>
      </c>
      <c r="Q232" t="str">
        <f ca="1"/>
        <v>Kingdra</v>
      </c>
      <c r="S232" t="s">
        <v>3437</v>
      </c>
      <c r="T232" t="s">
        <v>1031</v>
      </c>
      <c r="V232" t="str">
        <f ca="1"/>
        <v/>
      </c>
      <c r="W232" t="str">
        <f ca="1"/>
        <v/>
      </c>
      <c r="X232" t="str">
        <f ca="1"/>
        <v>Snorlax</v>
      </c>
      <c r="Y232" t="str">
        <f ca="1"/>
        <v>Snorlax</v>
      </c>
    </row>
    <row r="233" spans="1:25">
      <c r="A233" s="2" t="str">
        <f ca="1"/>
        <v>(ヒスイのすがた)</v>
      </c>
      <c r="B233" s="2" t="str">
        <f ca="1"/>
        <v>ほのお</v>
      </c>
      <c r="D233" t="str">
        <f ca="1"/>
        <v>ゴマゾウ</v>
      </c>
      <c r="F233">
        <f ca="1"/>
        <v>157</v>
      </c>
      <c r="G233" t="str">
        <f ca="1"/>
        <v>バクフーン(ヒスイのすがた)</v>
      </c>
      <c r="I233">
        <f ca="1"/>
        <v>195</v>
      </c>
      <c r="J233" t="str">
        <f ca="1"/>
        <v>ヌオー</v>
      </c>
      <c r="L233" t="str">
        <f ca="1"/>
        <v>#0092</v>
      </c>
      <c r="M233" t="str">
        <f ca="1"/>
        <v>Gastly</v>
      </c>
      <c r="N233" t="str">
        <f ca="1"/>
        <v>Gastly</v>
      </c>
      <c r="O233">
        <f ca="1"/>
        <v>0</v>
      </c>
      <c r="Q233" t="str">
        <f ca="1"/>
        <v>Phanpy</v>
      </c>
      <c r="S233" t="s">
        <v>3438</v>
      </c>
      <c r="T233" t="s">
        <v>1032</v>
      </c>
      <c r="V233" t="str">
        <f ca="1"/>
        <v/>
      </c>
      <c r="W233" t="str">
        <f ca="1"/>
        <v/>
      </c>
      <c r="X233" t="str">
        <f ca="1"/>
        <v>Articuno</v>
      </c>
      <c r="Y233" t="str">
        <f ca="1"/>
        <v>Articuno</v>
      </c>
    </row>
    <row r="234" spans="1:25">
      <c r="A234" s="2">
        <f ca="1"/>
        <v>158</v>
      </c>
      <c r="B234" s="2" t="str">
        <f ca="1"/>
        <v>ワニノコ</v>
      </c>
      <c r="D234" t="str">
        <f ca="1"/>
        <v>ドンファン</v>
      </c>
      <c r="F234">
        <f ca="1"/>
        <v>158</v>
      </c>
      <c r="G234" t="str">
        <f ca="1"/>
        <v>ワニノコ</v>
      </c>
      <c r="I234">
        <f ca="1"/>
        <v>196</v>
      </c>
      <c r="J234" t="str">
        <f ca="1"/>
        <v>エーフィ</v>
      </c>
      <c r="L234" t="str">
        <f ca="1"/>
        <v>Ghost</v>
      </c>
      <c r="M234" t="str">
        <f ca="1"/>
        <v>Poison</v>
      </c>
      <c r="N234">
        <f ca="1"/>
        <v>0</v>
      </c>
      <c r="O234">
        <f ca="1"/>
        <v>0</v>
      </c>
      <c r="Q234" t="str">
        <f ca="1"/>
        <v>Donphan</v>
      </c>
      <c r="S234" t="s">
        <v>3090</v>
      </c>
      <c r="T234" t="s">
        <v>3038</v>
      </c>
      <c r="V234" t="str">
        <f ca="1"/>
        <v/>
      </c>
      <c r="W234" t="str">
        <f ca="1"/>
        <v/>
      </c>
      <c r="X234" t="str">
        <f ca="1"/>
        <v/>
      </c>
      <c r="Y234" t="str">
        <f ca="1"/>
        <v/>
      </c>
    </row>
    <row r="235" spans="1:25">
      <c r="A235" s="2">
        <f ca="1"/>
        <v>159</v>
      </c>
      <c r="B235" s="2" t="str">
        <f ca="1"/>
        <v>アリゲイツ</v>
      </c>
      <c r="D235" t="str">
        <f ca="1"/>
        <v>ポリゴン2</v>
      </c>
      <c r="F235">
        <f ca="1"/>
        <v>159</v>
      </c>
      <c r="G235" t="str">
        <f ca="1"/>
        <v>アリゲイツ</v>
      </c>
      <c r="I235">
        <f ca="1"/>
        <v>197</v>
      </c>
      <c r="J235" t="str">
        <f ca="1"/>
        <v>ブラッキー</v>
      </c>
      <c r="L235" t="str">
        <f ca="1"/>
        <v>#0093</v>
      </c>
      <c r="M235" t="str">
        <f ca="1"/>
        <v>Haunter</v>
      </c>
      <c r="N235" t="str">
        <f ca="1"/>
        <v>Haunter</v>
      </c>
      <c r="O235">
        <f ca="1"/>
        <v>0</v>
      </c>
      <c r="Q235" t="str">
        <f ca="1"/>
        <v>Porygon2</v>
      </c>
      <c r="S235" t="s">
        <v>1032</v>
      </c>
      <c r="T235" t="s">
        <v>1032</v>
      </c>
      <c r="V235" t="str">
        <f ca="1"/>
        <v/>
      </c>
      <c r="W235" t="str">
        <f ca="1"/>
        <v>Articuno</v>
      </c>
      <c r="X235" t="str">
        <f ca="1"/>
        <v>Articuno</v>
      </c>
      <c r="Y235" t="str">
        <f ca="1"/>
        <v>Articuno - Galarian Form</v>
      </c>
    </row>
    <row r="236" spans="1:25">
      <c r="A236" s="2">
        <f ca="1"/>
        <v>160</v>
      </c>
      <c r="B236" s="2" t="str">
        <f ca="1"/>
        <v>オーダイル</v>
      </c>
      <c r="D236" t="str">
        <f ca="1"/>
        <v>オドシシ</v>
      </c>
      <c r="F236">
        <f ca="1"/>
        <v>160</v>
      </c>
      <c r="G236" t="str">
        <f ca="1"/>
        <v>オーダイル</v>
      </c>
      <c r="I236">
        <f ca="1"/>
        <v>198</v>
      </c>
      <c r="J236" t="str">
        <f ca="1"/>
        <v>ヤミカラス</v>
      </c>
      <c r="L236" t="str">
        <f ca="1"/>
        <v>Ghost</v>
      </c>
      <c r="M236" t="str">
        <f ca="1"/>
        <v>Poison</v>
      </c>
      <c r="N236">
        <f ca="1"/>
        <v>0</v>
      </c>
      <c r="O236">
        <f ca="1"/>
        <v>0</v>
      </c>
      <c r="Q236" t="str">
        <f ca="1"/>
        <v>Stantler</v>
      </c>
      <c r="S236" t="s">
        <v>3341</v>
      </c>
      <c r="T236" t="s">
        <v>3045</v>
      </c>
      <c r="V236" t="str">
        <f ca="1"/>
        <v>Galarian Form</v>
      </c>
      <c r="W236" t="str">
        <f ca="1"/>
        <v/>
      </c>
      <c r="X236" t="str">
        <f ca="1"/>
        <v/>
      </c>
      <c r="Y236" t="str">
        <f ca="1"/>
        <v/>
      </c>
    </row>
    <row r="237" spans="1:25">
      <c r="A237" s="2">
        <f ca="1"/>
        <v>161</v>
      </c>
      <c r="B237" s="2" t="str">
        <f ca="1"/>
        <v>オタチ</v>
      </c>
      <c r="D237" t="str">
        <f ca="1"/>
        <v>ドーブル</v>
      </c>
      <c r="F237">
        <f ca="1"/>
        <v>161</v>
      </c>
      <c r="G237" t="str">
        <f ca="1"/>
        <v>オタチ</v>
      </c>
      <c r="I237">
        <f ca="1"/>
        <v>199</v>
      </c>
      <c r="J237" t="str">
        <f ca="1"/>
        <v>ヤドキング</v>
      </c>
      <c r="L237" t="str">
        <f ca="1"/>
        <v>#0094</v>
      </c>
      <c r="M237" t="str">
        <f ca="1"/>
        <v>Gengar</v>
      </c>
      <c r="N237" t="str">
        <f ca="1"/>
        <v>Gengar</v>
      </c>
      <c r="O237">
        <f ca="1"/>
        <v>0</v>
      </c>
      <c r="Q237" t="str">
        <f ca="1"/>
        <v>Smeargle</v>
      </c>
      <c r="S237" t="s">
        <v>3439</v>
      </c>
      <c r="T237" t="s">
        <v>1033</v>
      </c>
      <c r="V237" t="str">
        <f ca="1"/>
        <v/>
      </c>
      <c r="W237" t="str">
        <f ca="1"/>
        <v/>
      </c>
      <c r="X237" t="str">
        <f ca="1"/>
        <v>Zapdos</v>
      </c>
      <c r="Y237" t="str">
        <f ca="1"/>
        <v>Zapdos</v>
      </c>
    </row>
    <row r="238" spans="1:25">
      <c r="A238" s="2">
        <f ca="1"/>
        <v>162</v>
      </c>
      <c r="B238" s="2" t="str">
        <f ca="1"/>
        <v>オオタチ</v>
      </c>
      <c r="D238" t="str">
        <f ca="1"/>
        <v>バルキー</v>
      </c>
      <c r="F238">
        <f ca="1"/>
        <v>162</v>
      </c>
      <c r="G238" t="str">
        <f ca="1"/>
        <v>オオタチ</v>
      </c>
      <c r="I238">
        <f ca="1"/>
        <v>199</v>
      </c>
      <c r="J238" t="str">
        <f ca="1"/>
        <v>ヤドキング(ガラルのすがた)</v>
      </c>
      <c r="L238" t="str">
        <f ca="1"/>
        <v>Ghost</v>
      </c>
      <c r="M238" t="str">
        <f ca="1"/>
        <v>Poison</v>
      </c>
      <c r="N238">
        <f ca="1"/>
        <v>0</v>
      </c>
      <c r="O238">
        <f ca="1"/>
        <v>0</v>
      </c>
      <c r="Q238" t="str">
        <f ca="1"/>
        <v>Tyrogue</v>
      </c>
      <c r="S238" t="s">
        <v>3026</v>
      </c>
      <c r="T238" t="s">
        <v>3038</v>
      </c>
      <c r="V238" t="str">
        <f ca="1"/>
        <v/>
      </c>
      <c r="W238" t="str">
        <f ca="1"/>
        <v/>
      </c>
      <c r="X238" t="str">
        <f ca="1"/>
        <v/>
      </c>
      <c r="Y238" t="str">
        <f ca="1"/>
        <v/>
      </c>
    </row>
    <row r="239" spans="1:25">
      <c r="A239" s="2">
        <f ca="1"/>
        <v>163</v>
      </c>
      <c r="B239" s="2" t="str">
        <f ca="1"/>
        <v>ホーホー</v>
      </c>
      <c r="D239" t="str">
        <f ca="1"/>
        <v>カポエラー</v>
      </c>
      <c r="F239">
        <f ca="1"/>
        <v>163</v>
      </c>
      <c r="G239" t="str">
        <f ca="1"/>
        <v>ホーホー</v>
      </c>
      <c r="I239">
        <f ca="1"/>
        <v>200</v>
      </c>
      <c r="J239" t="str">
        <f ca="1"/>
        <v>ムウマ</v>
      </c>
      <c r="L239" t="str">
        <f ca="1"/>
        <v>#0095</v>
      </c>
      <c r="M239" t="str">
        <f ca="1"/>
        <v>Onix</v>
      </c>
      <c r="N239" t="str">
        <f ca="1"/>
        <v>Onix</v>
      </c>
      <c r="O239">
        <f ca="1"/>
        <v>0</v>
      </c>
      <c r="Q239" t="str">
        <f ca="1"/>
        <v>Hitmontop</v>
      </c>
      <c r="S239" t="s">
        <v>1033</v>
      </c>
      <c r="T239" t="s">
        <v>1033</v>
      </c>
      <c r="V239" t="str">
        <f ca="1"/>
        <v/>
      </c>
      <c r="W239" t="str">
        <f ca="1"/>
        <v>Zapdos</v>
      </c>
      <c r="X239" t="str">
        <f ca="1"/>
        <v>Zapdos</v>
      </c>
      <c r="Y239" t="str">
        <f ca="1"/>
        <v>Zapdos - Galarian Form</v>
      </c>
    </row>
    <row r="240" spans="1:25">
      <c r="A240" s="2">
        <f ca="1"/>
        <v>164</v>
      </c>
      <c r="B240" s="2" t="str">
        <f ca="1"/>
        <v>ヨルノズク</v>
      </c>
      <c r="D240" t="str">
        <f ca="1"/>
        <v>ムチュール</v>
      </c>
      <c r="F240">
        <f ca="1"/>
        <v>164</v>
      </c>
      <c r="G240" t="str">
        <f ca="1"/>
        <v>ヨルノズク</v>
      </c>
      <c r="I240">
        <f ca="1"/>
        <v>201</v>
      </c>
      <c r="J240" t="str">
        <f ca="1"/>
        <v>アンノーン</v>
      </c>
      <c r="L240" t="str">
        <f ca="1"/>
        <v>Rock</v>
      </c>
      <c r="M240" t="str">
        <f ca="1"/>
        <v>Ground</v>
      </c>
      <c r="N240">
        <f ca="1"/>
        <v>0</v>
      </c>
      <c r="O240">
        <f ca="1"/>
        <v>0</v>
      </c>
      <c r="Q240" t="str">
        <f ca="1"/>
        <v>Smoochum</v>
      </c>
      <c r="S240" t="s">
        <v>3341</v>
      </c>
      <c r="T240" t="s">
        <v>3016</v>
      </c>
      <c r="V240" t="str">
        <f ca="1"/>
        <v>Galarian Form</v>
      </c>
      <c r="W240" t="str">
        <f ca="1"/>
        <v/>
      </c>
      <c r="X240" t="str">
        <f ca="1"/>
        <v/>
      </c>
      <c r="Y240" t="str">
        <f ca="1"/>
        <v/>
      </c>
    </row>
    <row r="241" spans="1:25">
      <c r="A241" s="2">
        <f ca="1"/>
        <v>165</v>
      </c>
      <c r="B241" s="2" t="str">
        <f ca="1"/>
        <v>レディバ</v>
      </c>
      <c r="D241" t="str">
        <f ca="1"/>
        <v>エレキッド</v>
      </c>
      <c r="F241">
        <f ca="1"/>
        <v>165</v>
      </c>
      <c r="G241" t="str">
        <f ca="1"/>
        <v>レディバ</v>
      </c>
      <c r="I241">
        <f ca="1"/>
        <v>202</v>
      </c>
      <c r="J241" t="str">
        <f ca="1"/>
        <v>ソーナンス</v>
      </c>
      <c r="L241" t="str">
        <f ca="1"/>
        <v>#0096</v>
      </c>
      <c r="M241" t="str">
        <f ca="1"/>
        <v>Drowzee</v>
      </c>
      <c r="N241" t="str">
        <f ca="1"/>
        <v>Drowzee</v>
      </c>
      <c r="O241">
        <f ca="1"/>
        <v>0</v>
      </c>
      <c r="Q241" t="str">
        <f ca="1"/>
        <v>Elekid</v>
      </c>
      <c r="S241" t="s">
        <v>3440</v>
      </c>
      <c r="T241" t="s">
        <v>1034</v>
      </c>
      <c r="V241" t="str">
        <f ca="1"/>
        <v/>
      </c>
      <c r="W241" t="str">
        <f ca="1"/>
        <v/>
      </c>
      <c r="X241" t="str">
        <f ca="1"/>
        <v>Moltres</v>
      </c>
      <c r="Y241" t="str">
        <f ca="1"/>
        <v>Moltres</v>
      </c>
    </row>
    <row r="242" spans="1:25">
      <c r="A242" s="2">
        <f ca="1"/>
        <v>166</v>
      </c>
      <c r="B242" s="2" t="str">
        <f ca="1"/>
        <v>レディアン</v>
      </c>
      <c r="D242" t="str">
        <f ca="1"/>
        <v>ブビィ</v>
      </c>
      <c r="F242">
        <f ca="1"/>
        <v>166</v>
      </c>
      <c r="G242" t="str">
        <f ca="1"/>
        <v>レディアン</v>
      </c>
      <c r="I242">
        <f ca="1"/>
        <v>203</v>
      </c>
      <c r="J242" t="str">
        <f ca="1"/>
        <v>キリンリキ</v>
      </c>
      <c r="L242" t="str">
        <f ca="1"/>
        <v>Psychic</v>
      </c>
      <c r="M242">
        <f ca="1"/>
        <v>0</v>
      </c>
      <c r="N242">
        <f ca="1"/>
        <v>0</v>
      </c>
      <c r="O242">
        <f ca="1"/>
        <v>0</v>
      </c>
      <c r="Q242" t="str">
        <f ca="1"/>
        <v>Magby</v>
      </c>
      <c r="S242" t="s">
        <v>1034</v>
      </c>
      <c r="T242" t="s">
        <v>1034</v>
      </c>
      <c r="V242" t="str">
        <f ca="1"/>
        <v/>
      </c>
      <c r="W242" t="str">
        <f ca="1"/>
        <v>Moltres</v>
      </c>
      <c r="X242" t="str">
        <f ca="1"/>
        <v>Moltres</v>
      </c>
      <c r="Y242" t="str">
        <f ca="1"/>
        <v>Moltres - Galarian Form</v>
      </c>
    </row>
    <row r="243" spans="1:25">
      <c r="A243" s="2">
        <f ca="1"/>
        <v>167</v>
      </c>
      <c r="B243" s="2" t="str">
        <f ca="1"/>
        <v>イトマル</v>
      </c>
      <c r="D243" t="str">
        <f ca="1"/>
        <v>ミルタンク</v>
      </c>
      <c r="F243">
        <f ca="1"/>
        <v>167</v>
      </c>
      <c r="G243" t="str">
        <f ca="1"/>
        <v>イトマル</v>
      </c>
      <c r="I243">
        <f ca="1"/>
        <v>204</v>
      </c>
      <c r="J243" t="str">
        <f ca="1"/>
        <v>クヌギダマ</v>
      </c>
      <c r="L243" t="str">
        <f ca="1"/>
        <v>#0097</v>
      </c>
      <c r="M243" t="str">
        <f ca="1"/>
        <v>Hypno</v>
      </c>
      <c r="N243" t="str">
        <f ca="1"/>
        <v>Hypno</v>
      </c>
      <c r="O243">
        <f ca="1"/>
        <v>0</v>
      </c>
      <c r="Q243" t="str">
        <f ca="1"/>
        <v>Miltank</v>
      </c>
      <c r="S243" t="s">
        <v>3341</v>
      </c>
      <c r="T243" t="s">
        <v>3006</v>
      </c>
      <c r="V243" t="str">
        <f ca="1"/>
        <v>Galarian Form</v>
      </c>
      <c r="W243" t="str">
        <f ca="1"/>
        <v/>
      </c>
      <c r="X243" t="str">
        <f ca="1"/>
        <v/>
      </c>
      <c r="Y243" t="str">
        <f ca="1"/>
        <v/>
      </c>
    </row>
    <row r="244" spans="1:25">
      <c r="A244" s="2">
        <f ca="1"/>
        <v>168</v>
      </c>
      <c r="B244" s="2" t="str">
        <f ca="1"/>
        <v>アリアドス</v>
      </c>
      <c r="D244" t="str">
        <f ca="1"/>
        <v>ハピナス</v>
      </c>
      <c r="F244">
        <f ca="1"/>
        <v>168</v>
      </c>
      <c r="G244" t="str">
        <f ca="1"/>
        <v>アリアドス</v>
      </c>
      <c r="I244">
        <f ca="1"/>
        <v>205</v>
      </c>
      <c r="J244" t="str">
        <f ca="1"/>
        <v>フォレトス</v>
      </c>
      <c r="L244" t="str">
        <f ca="1"/>
        <v>Psychic</v>
      </c>
      <c r="M244">
        <f ca="1"/>
        <v>0</v>
      </c>
      <c r="N244">
        <f ca="1"/>
        <v>0</v>
      </c>
      <c r="O244">
        <f ca="1"/>
        <v>0</v>
      </c>
      <c r="Q244" t="str">
        <f ca="1"/>
        <v>Blissey</v>
      </c>
      <c r="S244" t="s">
        <v>3441</v>
      </c>
      <c r="T244" t="s">
        <v>1035</v>
      </c>
      <c r="V244" t="str">
        <f ca="1"/>
        <v/>
      </c>
      <c r="W244" t="str">
        <f ca="1"/>
        <v/>
      </c>
      <c r="X244" t="str">
        <f ca="1"/>
        <v>Dratini</v>
      </c>
      <c r="Y244" t="str">
        <f ca="1"/>
        <v>Dratini</v>
      </c>
    </row>
    <row r="245" spans="1:25">
      <c r="A245" s="2">
        <f ca="1"/>
        <v>169</v>
      </c>
      <c r="B245" s="2" t="str">
        <f ca="1"/>
        <v>クロバット</v>
      </c>
      <c r="D245" t="str">
        <f ca="1"/>
        <v>ライコウ</v>
      </c>
      <c r="F245">
        <f ca="1"/>
        <v>169</v>
      </c>
      <c r="G245" t="str">
        <f ca="1"/>
        <v>クロバット</v>
      </c>
      <c r="I245">
        <f ca="1"/>
        <v>206</v>
      </c>
      <c r="J245" t="str">
        <f ca="1"/>
        <v>ノコッチ</v>
      </c>
      <c r="L245" t="str">
        <f ca="1"/>
        <v>#0098</v>
      </c>
      <c r="M245" t="str">
        <f ca="1"/>
        <v>Krabby</v>
      </c>
      <c r="N245" t="str">
        <f ca="1"/>
        <v>Krabby</v>
      </c>
      <c r="O245">
        <f ca="1"/>
        <v>0</v>
      </c>
      <c r="Q245" t="str">
        <f ca="1"/>
        <v>Raikou</v>
      </c>
      <c r="S245" t="s">
        <v>3082</v>
      </c>
      <c r="V245" t="str">
        <f ca="1"/>
        <v/>
      </c>
      <c r="W245" t="str">
        <f ca="1"/>
        <v/>
      </c>
      <c r="X245" t="str">
        <f ca="1"/>
        <v/>
      </c>
      <c r="Y245" t="str">
        <f ca="1"/>
        <v/>
      </c>
    </row>
    <row r="246" spans="1:25">
      <c r="A246" s="2">
        <f ca="1"/>
        <v>170</v>
      </c>
      <c r="B246" s="2" t="str">
        <f ca="1"/>
        <v>チョンチー</v>
      </c>
      <c r="D246" t="str">
        <f ca="1"/>
        <v>エンテイ</v>
      </c>
      <c r="F246">
        <f ca="1"/>
        <v>170</v>
      </c>
      <c r="G246" t="str">
        <f ca="1"/>
        <v>チョンチー</v>
      </c>
      <c r="I246">
        <f ca="1"/>
        <v>207</v>
      </c>
      <c r="J246" t="str">
        <f ca="1"/>
        <v>グライガー</v>
      </c>
      <c r="L246" t="str">
        <f ca="1"/>
        <v>Water</v>
      </c>
      <c r="M246">
        <f ca="1"/>
        <v>0</v>
      </c>
      <c r="N246">
        <f ca="1"/>
        <v>0</v>
      </c>
      <c r="O246">
        <f ca="1"/>
        <v>0</v>
      </c>
      <c r="Q246" t="str">
        <f ca="1"/>
        <v>Entei</v>
      </c>
      <c r="S246" t="s">
        <v>3442</v>
      </c>
      <c r="T246" t="s">
        <v>1036</v>
      </c>
      <c r="V246" t="str">
        <f ca="1"/>
        <v/>
      </c>
      <c r="W246" t="str">
        <f ca="1"/>
        <v/>
      </c>
      <c r="X246" t="str">
        <f ca="1"/>
        <v>Dragonair</v>
      </c>
      <c r="Y246" t="str">
        <f ca="1"/>
        <v>Dragonair</v>
      </c>
    </row>
    <row r="247" spans="1:25">
      <c r="A247" s="2">
        <f ca="1"/>
        <v>171</v>
      </c>
      <c r="B247" s="2" t="str">
        <f ca="1"/>
        <v>ランターン</v>
      </c>
      <c r="D247" t="str">
        <f ca="1"/>
        <v>スイクン</v>
      </c>
      <c r="F247">
        <f ca="1"/>
        <v>171</v>
      </c>
      <c r="G247" t="str">
        <f ca="1"/>
        <v>ランターン</v>
      </c>
      <c r="I247">
        <f ca="1"/>
        <v>208</v>
      </c>
      <c r="J247" t="str">
        <f ca="1"/>
        <v>ハガネール</v>
      </c>
      <c r="L247" t="str">
        <f ca="1"/>
        <v>#0099</v>
      </c>
      <c r="M247" t="str">
        <f ca="1"/>
        <v>Kingler</v>
      </c>
      <c r="N247" t="str">
        <f ca="1"/>
        <v>Kingler</v>
      </c>
      <c r="O247">
        <f ca="1"/>
        <v>0</v>
      </c>
      <c r="Q247" t="str">
        <f ca="1"/>
        <v>Suicune</v>
      </c>
      <c r="S247" t="s">
        <v>3443</v>
      </c>
      <c r="T247" t="s">
        <v>1037</v>
      </c>
      <c r="V247" t="str">
        <f ca="1"/>
        <v/>
      </c>
      <c r="W247" t="str">
        <f ca="1"/>
        <v/>
      </c>
      <c r="X247" t="str">
        <f ca="1"/>
        <v>Dragonite</v>
      </c>
      <c r="Y247" t="str">
        <f ca="1"/>
        <v>Dragonite</v>
      </c>
    </row>
    <row r="248" spans="1:25">
      <c r="A248" s="2">
        <f ca="1"/>
        <v>172</v>
      </c>
      <c r="B248" s="2" t="str">
        <f ca="1"/>
        <v>ピチュー</v>
      </c>
      <c r="D248" t="str">
        <f ca="1"/>
        <v>ヨーギラス</v>
      </c>
      <c r="F248">
        <f ca="1"/>
        <v>172</v>
      </c>
      <c r="G248" t="str">
        <f ca="1"/>
        <v>ピチュー</v>
      </c>
      <c r="I248">
        <f ca="1"/>
        <v>209</v>
      </c>
      <c r="J248" t="str">
        <f ca="1"/>
        <v>ブルー</v>
      </c>
      <c r="L248" t="str">
        <f ca="1"/>
        <v>Water</v>
      </c>
      <c r="M248">
        <f ca="1"/>
        <v>0</v>
      </c>
      <c r="N248">
        <f ca="1"/>
        <v>0</v>
      </c>
      <c r="O248">
        <f ca="1"/>
        <v>0</v>
      </c>
      <c r="Q248" t="str">
        <f ca="1"/>
        <v>Larvitar</v>
      </c>
      <c r="S248" t="s">
        <v>3082</v>
      </c>
      <c r="T248" t="s">
        <v>3038</v>
      </c>
      <c r="V248" t="str">
        <f ca="1"/>
        <v/>
      </c>
      <c r="W248" t="str">
        <f ca="1"/>
        <v/>
      </c>
      <c r="X248" t="str">
        <f ca="1"/>
        <v/>
      </c>
      <c r="Y248" t="str">
        <f ca="1"/>
        <v/>
      </c>
    </row>
    <row r="249" spans="1:25">
      <c r="A249" s="2">
        <f ca="1"/>
        <v>173</v>
      </c>
      <c r="B249" s="2" t="str">
        <f ca="1"/>
        <v>ピィ</v>
      </c>
      <c r="D249" t="str">
        <f ca="1"/>
        <v>サナギラス</v>
      </c>
      <c r="F249">
        <f ca="1"/>
        <v>173</v>
      </c>
      <c r="G249" t="str">
        <f ca="1"/>
        <v>ピィ</v>
      </c>
      <c r="I249">
        <f ca="1"/>
        <v>210</v>
      </c>
      <c r="J249" t="str">
        <f ca="1"/>
        <v>グランブル</v>
      </c>
      <c r="L249" t="str">
        <f ca="1"/>
        <v>#0100</v>
      </c>
      <c r="M249" t="str">
        <f ca="1"/>
        <v>Voltorb</v>
      </c>
      <c r="N249" t="str">
        <f ca="1"/>
        <v>Voltorb</v>
      </c>
      <c r="O249">
        <f ca="1"/>
        <v>0</v>
      </c>
      <c r="Q249" t="str">
        <f ca="1"/>
        <v>Pupitar</v>
      </c>
      <c r="S249" t="s">
        <v>3444</v>
      </c>
      <c r="T249" t="s">
        <v>1038</v>
      </c>
      <c r="V249" t="str">
        <f ca="1"/>
        <v/>
      </c>
      <c r="W249" t="str">
        <f ca="1"/>
        <v/>
      </c>
      <c r="X249" t="str">
        <f ca="1"/>
        <v>Mewtwo</v>
      </c>
      <c r="Y249" t="str">
        <f ca="1"/>
        <v>Mewtwo</v>
      </c>
    </row>
    <row r="250" spans="1:25">
      <c r="A250" s="2">
        <f ca="1"/>
        <v>174</v>
      </c>
      <c r="B250" s="2" t="str">
        <f ca="1"/>
        <v>ププリン</v>
      </c>
      <c r="D250" t="str">
        <f ca="1"/>
        <v>バンギラス</v>
      </c>
      <c r="F250">
        <f ca="1"/>
        <v>174</v>
      </c>
      <c r="G250" t="str">
        <f ca="1"/>
        <v>ププリン</v>
      </c>
      <c r="I250">
        <f ca="1"/>
        <v>211</v>
      </c>
      <c r="J250" t="str">
        <f ca="1"/>
        <v>ハリーセン</v>
      </c>
      <c r="L250" t="str">
        <f ca="1"/>
        <v>Electric</v>
      </c>
      <c r="M250">
        <f ca="1"/>
        <v>0</v>
      </c>
      <c r="N250">
        <f ca="1"/>
        <v>0</v>
      </c>
      <c r="O250">
        <f ca="1"/>
        <v>0</v>
      </c>
      <c r="Q250" t="str">
        <f ca="1"/>
        <v>Tyranitar</v>
      </c>
      <c r="S250" t="s">
        <v>3445</v>
      </c>
      <c r="T250" t="s">
        <v>1039</v>
      </c>
      <c r="V250" t="str">
        <f ca="1"/>
        <v/>
      </c>
      <c r="W250" t="str">
        <f ca="1"/>
        <v/>
      </c>
      <c r="X250" t="str">
        <f ca="1"/>
        <v>Mew</v>
      </c>
      <c r="Y250" t="str">
        <f ca="1"/>
        <v>Mew</v>
      </c>
    </row>
    <row r="251" spans="1:25">
      <c r="A251" s="2">
        <f ca="1"/>
        <v>175</v>
      </c>
      <c r="B251" s="2" t="str">
        <f ca="1"/>
        <v>トゲピー</v>
      </c>
      <c r="D251" t="str">
        <f ca="1"/>
        <v>ルギア</v>
      </c>
      <c r="F251">
        <f ca="1"/>
        <v>175</v>
      </c>
      <c r="G251" t="str">
        <f ca="1"/>
        <v>トゲピー</v>
      </c>
      <c r="I251">
        <f ca="1"/>
        <v>211</v>
      </c>
      <c r="J251" t="str">
        <f ca="1"/>
        <v>ハリーセン(ヒスイのすがた)</v>
      </c>
      <c r="L251" t="str">
        <f ca="1"/>
        <v>Voltorb</v>
      </c>
      <c r="M251" t="str">
        <f ca="1"/>
        <v>Voltorb</v>
      </c>
      <c r="N251">
        <f ca="1"/>
        <v>0</v>
      </c>
      <c r="O251">
        <f ca="1"/>
        <v>0</v>
      </c>
      <c r="Q251" t="str">
        <f ca="1"/>
        <v>Lugia</v>
      </c>
      <c r="S251" t="s">
        <v>3447</v>
      </c>
      <c r="T251" t="s">
        <v>1040</v>
      </c>
      <c r="V251" t="str">
        <f ca="1"/>
        <v/>
      </c>
      <c r="W251" t="str">
        <f ca="1"/>
        <v/>
      </c>
      <c r="X251" t="str">
        <f ca="1"/>
        <v>Chikorita</v>
      </c>
      <c r="Y251" t="str">
        <f ca="1"/>
        <v>Chikorita</v>
      </c>
    </row>
    <row r="252" spans="1:25">
      <c r="A252" s="2">
        <f ca="1"/>
        <v>176</v>
      </c>
      <c r="B252" s="2" t="str">
        <f ca="1"/>
        <v>トゲチック</v>
      </c>
      <c r="D252" t="str">
        <f ca="1"/>
        <v>ホウオウ</v>
      </c>
      <c r="F252">
        <f ca="1"/>
        <v>176</v>
      </c>
      <c r="G252" t="str">
        <f ca="1"/>
        <v>トゲチック</v>
      </c>
      <c r="I252">
        <f ca="1"/>
        <v>212</v>
      </c>
      <c r="J252" t="str">
        <f ca="1"/>
        <v>ハッサム</v>
      </c>
      <c r="L252" t="str">
        <f ca="1"/>
        <v>Hisuian Form</v>
      </c>
      <c r="M252" t="str">
        <f ca="1"/>
        <v>Electric</v>
      </c>
      <c r="N252" t="str">
        <f ca="1"/>
        <v>Grass</v>
      </c>
      <c r="O252">
        <f ca="1"/>
        <v>0</v>
      </c>
      <c r="Q252" t="str">
        <f ca="1"/>
        <v>Ho-Oh</v>
      </c>
      <c r="S252" t="s">
        <v>3448</v>
      </c>
      <c r="T252" t="s">
        <v>1041</v>
      </c>
      <c r="V252" t="str">
        <f ca="1"/>
        <v/>
      </c>
      <c r="W252" t="str">
        <f ca="1"/>
        <v/>
      </c>
      <c r="X252" t="str">
        <f ca="1"/>
        <v>Bayleef</v>
      </c>
      <c r="Y252" t="str">
        <f ca="1"/>
        <v>Bayleef</v>
      </c>
    </row>
    <row r="253" spans="1:25">
      <c r="A253" s="2">
        <f ca="1"/>
        <v>177</v>
      </c>
      <c r="B253" s="2" t="str">
        <f ca="1"/>
        <v>ネイティ</v>
      </c>
      <c r="D253" t="str">
        <f ca="1"/>
        <v>セレビィ</v>
      </c>
      <c r="F253">
        <f ca="1"/>
        <v>177</v>
      </c>
      <c r="G253" t="str">
        <f ca="1"/>
        <v>ネイティ</v>
      </c>
      <c r="I253">
        <f ca="1"/>
        <v>213</v>
      </c>
      <c r="J253" t="str">
        <f ca="1"/>
        <v>ツボツボ</v>
      </c>
      <c r="L253" t="str">
        <f ca="1"/>
        <v>#0101</v>
      </c>
      <c r="M253" t="str">
        <f ca="1"/>
        <v>Electrode</v>
      </c>
      <c r="N253" t="str">
        <f ca="1"/>
        <v>Electrode</v>
      </c>
      <c r="O253">
        <f ca="1"/>
        <v>0</v>
      </c>
      <c r="Q253" t="str">
        <f ca="1"/>
        <v>Celebi</v>
      </c>
      <c r="S253" t="s">
        <v>3449</v>
      </c>
      <c r="T253" t="s">
        <v>1042</v>
      </c>
      <c r="V253" t="str">
        <f ca="1"/>
        <v/>
      </c>
      <c r="W253" t="str">
        <f ca="1"/>
        <v/>
      </c>
      <c r="X253" t="str">
        <f ca="1"/>
        <v>Meganium</v>
      </c>
      <c r="Y253" t="str">
        <f ca="1"/>
        <v>Meganium</v>
      </c>
    </row>
    <row r="254" spans="1:25">
      <c r="A254" s="2">
        <f ca="1"/>
        <v>178</v>
      </c>
      <c r="B254" s="2" t="str">
        <f ca="1"/>
        <v>ネイティオ</v>
      </c>
      <c r="D254" t="str">
        <f ca="1"/>
        <v>キモリ</v>
      </c>
      <c r="F254">
        <f ca="1"/>
        <v>178</v>
      </c>
      <c r="G254" t="str">
        <f ca="1"/>
        <v>ネイティオ</v>
      </c>
      <c r="I254">
        <f ca="1"/>
        <v>214</v>
      </c>
      <c r="J254" t="str">
        <f ca="1"/>
        <v>ヘラクロス</v>
      </c>
      <c r="L254" t="str">
        <f ca="1"/>
        <v>Electric</v>
      </c>
      <c r="M254">
        <f ca="1"/>
        <v>0</v>
      </c>
      <c r="N254">
        <f ca="1"/>
        <v>0</v>
      </c>
      <c r="O254">
        <f ca="1"/>
        <v>0</v>
      </c>
      <c r="Q254" t="str">
        <f ca="1"/>
        <v>Treecko</v>
      </c>
      <c r="S254" t="s">
        <v>3450</v>
      </c>
      <c r="T254" t="s">
        <v>1043</v>
      </c>
      <c r="V254" t="str">
        <f ca="1"/>
        <v/>
      </c>
      <c r="W254" t="str">
        <f ca="1"/>
        <v/>
      </c>
      <c r="X254" t="str">
        <f ca="1"/>
        <v>Cyndaquil</v>
      </c>
      <c r="Y254" t="str">
        <f ca="1"/>
        <v>Cyndaquil</v>
      </c>
    </row>
    <row r="255" spans="1:25">
      <c r="A255" s="2">
        <f ca="1"/>
        <v>179</v>
      </c>
      <c r="B255" s="2" t="str">
        <f ca="1"/>
        <v>メリープ</v>
      </c>
      <c r="D255" t="str">
        <f ca="1"/>
        <v>ジュプトル</v>
      </c>
      <c r="F255">
        <f ca="1"/>
        <v>179</v>
      </c>
      <c r="G255" t="str">
        <f ca="1"/>
        <v>メリープ</v>
      </c>
      <c r="I255">
        <f ca="1"/>
        <v>215</v>
      </c>
      <c r="J255" t="str">
        <f ca="1"/>
        <v>ニューラ</v>
      </c>
      <c r="L255" t="str">
        <f ca="1"/>
        <v>Electrode</v>
      </c>
      <c r="M255" t="str">
        <f ca="1"/>
        <v>Electrode</v>
      </c>
      <c r="N255">
        <f ca="1"/>
        <v>0</v>
      </c>
      <c r="O255">
        <f ca="1"/>
        <v>0</v>
      </c>
      <c r="Q255" t="str">
        <f ca="1"/>
        <v>Grovyle</v>
      </c>
      <c r="S255" t="s">
        <v>3451</v>
      </c>
      <c r="T255" t="s">
        <v>1044</v>
      </c>
      <c r="V255" t="str">
        <f ca="1"/>
        <v/>
      </c>
      <c r="W255" t="str">
        <f ca="1"/>
        <v/>
      </c>
      <c r="X255" t="str">
        <f ca="1"/>
        <v>Quilava</v>
      </c>
      <c r="Y255" t="str">
        <f ca="1"/>
        <v>Quilava</v>
      </c>
    </row>
    <row r="256" spans="1:25">
      <c r="A256" s="2">
        <f ca="1"/>
        <v>180</v>
      </c>
      <c r="B256" s="2" t="str">
        <f ca="1"/>
        <v>モココ</v>
      </c>
      <c r="D256" t="str">
        <f ca="1"/>
        <v>ジュカイン</v>
      </c>
      <c r="F256">
        <f ca="1"/>
        <v>180</v>
      </c>
      <c r="G256" t="str">
        <f ca="1"/>
        <v>モココ</v>
      </c>
      <c r="I256">
        <f ca="1"/>
        <v>215</v>
      </c>
      <c r="J256" t="str">
        <f ca="1"/>
        <v>ニューラ(ヒスイのすがた)</v>
      </c>
      <c r="L256" t="str">
        <f ca="1"/>
        <v>Hisuian Form</v>
      </c>
      <c r="M256" t="str">
        <f ca="1"/>
        <v>Electric</v>
      </c>
      <c r="N256" t="str">
        <f ca="1"/>
        <v>Grass</v>
      </c>
      <c r="O256">
        <f ca="1"/>
        <v>0</v>
      </c>
      <c r="Q256" t="str">
        <f ca="1"/>
        <v>Sceptile</v>
      </c>
      <c r="S256" t="s">
        <v>3452</v>
      </c>
      <c r="T256" t="s">
        <v>1045</v>
      </c>
      <c r="V256" t="str">
        <f ca="1"/>
        <v/>
      </c>
      <c r="W256" t="str">
        <f ca="1"/>
        <v/>
      </c>
      <c r="X256" t="str">
        <f ca="1"/>
        <v>Typhlosion</v>
      </c>
      <c r="Y256" t="str">
        <f ca="1"/>
        <v>Typhlosion</v>
      </c>
    </row>
    <row r="257" spans="1:25">
      <c r="A257" s="2">
        <f ca="1"/>
        <v>181</v>
      </c>
      <c r="B257" s="2" t="str">
        <f ca="1"/>
        <v>デンリュウ</v>
      </c>
      <c r="D257" t="str">
        <f ca="1"/>
        <v>アチャモ</v>
      </c>
      <c r="F257">
        <f ca="1"/>
        <v>181</v>
      </c>
      <c r="G257" t="str">
        <f ca="1"/>
        <v>デンリュウ</v>
      </c>
      <c r="I257">
        <f ca="1"/>
        <v>216</v>
      </c>
      <c r="J257" t="str">
        <f ca="1"/>
        <v>ヒメグマ</v>
      </c>
      <c r="L257" t="str">
        <f ca="1"/>
        <v>#0102</v>
      </c>
      <c r="M257" t="str">
        <f ca="1"/>
        <v>Exeggcute</v>
      </c>
      <c r="N257" t="str">
        <f ca="1"/>
        <v>Exeggcute</v>
      </c>
      <c r="O257">
        <f ca="1"/>
        <v>0</v>
      </c>
      <c r="Q257" t="str">
        <f ca="1"/>
        <v>Torchic</v>
      </c>
      <c r="S257" t="s">
        <v>1045</v>
      </c>
      <c r="T257" t="s">
        <v>1045</v>
      </c>
      <c r="V257" t="str">
        <f ca="1"/>
        <v/>
      </c>
      <c r="W257" t="str">
        <f ca="1"/>
        <v>Typhlosion</v>
      </c>
      <c r="X257" t="str">
        <f ca="1"/>
        <v>Typhlosion</v>
      </c>
      <c r="Y257" t="str">
        <f ca="1"/>
        <v>Typhlosion - Hisuian Form</v>
      </c>
    </row>
    <row r="258" spans="1:25">
      <c r="A258" s="2">
        <f ca="1"/>
        <v>182</v>
      </c>
      <c r="B258" s="2" t="str">
        <f ca="1"/>
        <v>キレイハナ</v>
      </c>
      <c r="D258" t="str">
        <f ca="1"/>
        <v>ワカシャモ</v>
      </c>
      <c r="F258">
        <f ca="1"/>
        <v>182</v>
      </c>
      <c r="G258" t="str">
        <f ca="1"/>
        <v>キレイハナ</v>
      </c>
      <c r="I258">
        <f ca="1"/>
        <v>217</v>
      </c>
      <c r="J258" t="str">
        <f ca="1"/>
        <v>リングマ</v>
      </c>
      <c r="L258" t="str">
        <f ca="1"/>
        <v>Grass</v>
      </c>
      <c r="M258" t="str">
        <f ca="1"/>
        <v>Psychic</v>
      </c>
      <c r="N258">
        <f ca="1"/>
        <v>0</v>
      </c>
      <c r="O258">
        <f ca="1"/>
        <v>0</v>
      </c>
      <c r="Q258" t="str">
        <f ca="1"/>
        <v>Combusken</v>
      </c>
      <c r="S258" t="s">
        <v>3348</v>
      </c>
      <c r="T258" t="s">
        <v>3008</v>
      </c>
      <c r="V258" t="str">
        <f ca="1"/>
        <v>Hisuian Form</v>
      </c>
      <c r="W258" t="str">
        <f ca="1"/>
        <v/>
      </c>
      <c r="X258" t="str">
        <f ca="1"/>
        <v/>
      </c>
      <c r="Y258" t="str">
        <f ca="1"/>
        <v/>
      </c>
    </row>
    <row r="259" spans="1:25">
      <c r="A259" s="2">
        <f ca="1"/>
        <v>183</v>
      </c>
      <c r="B259" s="2" t="str">
        <f ca="1"/>
        <v>マリル</v>
      </c>
      <c r="D259" t="str">
        <f ca="1"/>
        <v>バシャーモ</v>
      </c>
      <c r="F259">
        <f ca="1"/>
        <v>183</v>
      </c>
      <c r="G259" t="str">
        <f ca="1"/>
        <v>マリル</v>
      </c>
      <c r="I259">
        <f ca="1"/>
        <v>218</v>
      </c>
      <c r="J259" t="str">
        <f ca="1"/>
        <v>マグマッグ</v>
      </c>
      <c r="L259" t="str">
        <f ca="1"/>
        <v>#0103</v>
      </c>
      <c r="M259" t="str">
        <f ca="1"/>
        <v>Exeggutor</v>
      </c>
      <c r="N259" t="str">
        <f ca="1"/>
        <v>Exeggutor</v>
      </c>
      <c r="O259">
        <f ca="1"/>
        <v>0</v>
      </c>
      <c r="Q259" t="str">
        <f ca="1"/>
        <v>Blaziken</v>
      </c>
      <c r="S259" t="s">
        <v>3453</v>
      </c>
      <c r="T259" t="s">
        <v>1046</v>
      </c>
      <c r="V259" t="str">
        <f ca="1"/>
        <v/>
      </c>
      <c r="W259" t="str">
        <f ca="1"/>
        <v/>
      </c>
      <c r="X259" t="str">
        <f ca="1"/>
        <v>Totodile</v>
      </c>
      <c r="Y259" t="str">
        <f ca="1"/>
        <v>Totodile</v>
      </c>
    </row>
    <row r="260" spans="1:25">
      <c r="A260" s="2">
        <f ca="1"/>
        <v>184</v>
      </c>
      <c r="B260" s="2" t="str">
        <f ca="1"/>
        <v>マリルリ</v>
      </c>
      <c r="D260" t="str">
        <f ca="1"/>
        <v>ミズゴロウ</v>
      </c>
      <c r="F260">
        <f ca="1"/>
        <v>184</v>
      </c>
      <c r="G260" t="str">
        <f ca="1"/>
        <v>マリルリ</v>
      </c>
      <c r="I260">
        <f ca="1"/>
        <v>219</v>
      </c>
      <c r="J260" t="str">
        <f ca="1"/>
        <v>マグカルゴ</v>
      </c>
      <c r="L260" t="str">
        <f ca="1"/>
        <v>Grass</v>
      </c>
      <c r="M260" t="str">
        <f ca="1"/>
        <v>Psychic</v>
      </c>
      <c r="N260">
        <f ca="1"/>
        <v>0</v>
      </c>
      <c r="O260">
        <f ca="1"/>
        <v>0</v>
      </c>
      <c r="Q260" t="str">
        <f ca="1"/>
        <v>Mudkip</v>
      </c>
      <c r="S260" t="s">
        <v>3454</v>
      </c>
      <c r="T260" t="s">
        <v>1047</v>
      </c>
      <c r="V260" t="str">
        <f ca="1"/>
        <v/>
      </c>
      <c r="W260" t="str">
        <f ca="1"/>
        <v/>
      </c>
      <c r="X260" t="str">
        <f ca="1"/>
        <v>Croconaw</v>
      </c>
      <c r="Y260" t="str">
        <f ca="1"/>
        <v>Croconaw</v>
      </c>
    </row>
    <row r="261" spans="1:25">
      <c r="A261" s="2">
        <f ca="1"/>
        <v>185</v>
      </c>
      <c r="B261" s="2" t="str">
        <f ca="1"/>
        <v>ウソッキー</v>
      </c>
      <c r="D261" t="str">
        <f ca="1"/>
        <v>ヌマクロー</v>
      </c>
      <c r="F261">
        <f ca="1"/>
        <v>185</v>
      </c>
      <c r="G261" t="str">
        <f ca="1"/>
        <v>ウソッキー</v>
      </c>
      <c r="I261">
        <f ca="1"/>
        <v>220</v>
      </c>
      <c r="J261" t="str">
        <f ca="1"/>
        <v>ウリムー</v>
      </c>
      <c r="L261" t="str">
        <f ca="1"/>
        <v>Exeggutor</v>
      </c>
      <c r="M261" t="str">
        <f ca="1"/>
        <v>Exeggutor</v>
      </c>
      <c r="N261">
        <f ca="1"/>
        <v>0</v>
      </c>
      <c r="O261">
        <f ca="1"/>
        <v>0</v>
      </c>
      <c r="Q261" t="str">
        <f ca="1"/>
        <v>Marshtomp</v>
      </c>
      <c r="S261" t="s">
        <v>3455</v>
      </c>
      <c r="T261" t="s">
        <v>1048</v>
      </c>
      <c r="V261" t="str">
        <f ca="1"/>
        <v/>
      </c>
      <c r="W261" t="str">
        <f ca="1"/>
        <v/>
      </c>
      <c r="X261" t="str">
        <f ca="1"/>
        <v>Feraligatr</v>
      </c>
      <c r="Y261" t="str">
        <f ca="1"/>
        <v>Feraligatr</v>
      </c>
    </row>
    <row r="262" spans="1:25">
      <c r="A262" s="2">
        <f ca="1"/>
        <v>186</v>
      </c>
      <c r="B262" s="2" t="str">
        <f ca="1"/>
        <v>ニョロトノ</v>
      </c>
      <c r="D262" t="str">
        <f ca="1"/>
        <v>ラグラージ</v>
      </c>
      <c r="F262">
        <f ca="1"/>
        <v>186</v>
      </c>
      <c r="G262" t="str">
        <f ca="1"/>
        <v>ニョロトノ</v>
      </c>
      <c r="I262">
        <f ca="1"/>
        <v>221</v>
      </c>
      <c r="J262" t="str">
        <f ca="1"/>
        <v>イノムー</v>
      </c>
      <c r="L262" t="str">
        <f ca="1"/>
        <v>Alolan Form</v>
      </c>
      <c r="M262" t="str">
        <f ca="1"/>
        <v>Grass</v>
      </c>
      <c r="N262" t="str">
        <f ca="1"/>
        <v>Dragon</v>
      </c>
      <c r="O262">
        <f ca="1"/>
        <v>0</v>
      </c>
      <c r="Q262" t="str">
        <f ca="1"/>
        <v>Swampert</v>
      </c>
      <c r="S262" t="s">
        <v>3456</v>
      </c>
      <c r="T262" t="s">
        <v>1049</v>
      </c>
      <c r="V262" t="str">
        <f ca="1"/>
        <v/>
      </c>
      <c r="W262" t="str">
        <f ca="1"/>
        <v/>
      </c>
      <c r="X262" t="str">
        <f ca="1"/>
        <v>Sentret</v>
      </c>
      <c r="Y262" t="str">
        <f ca="1"/>
        <v>Sentret</v>
      </c>
    </row>
    <row r="263" spans="1:25">
      <c r="A263" s="2">
        <f ca="1"/>
        <v>187</v>
      </c>
      <c r="B263" s="2" t="str">
        <f ca="1"/>
        <v>ハネッコ</v>
      </c>
      <c r="D263" t="str">
        <f ca="1"/>
        <v>ポチエナ</v>
      </c>
      <c r="F263">
        <f ca="1"/>
        <v>187</v>
      </c>
      <c r="G263" t="str">
        <f ca="1"/>
        <v>ハネッコ</v>
      </c>
      <c r="I263">
        <f ca="1"/>
        <v>222</v>
      </c>
      <c r="J263" t="str">
        <f ca="1"/>
        <v>サニーゴ</v>
      </c>
      <c r="L263" t="str">
        <f ca="1"/>
        <v>#0104</v>
      </c>
      <c r="M263" t="str">
        <f ca="1"/>
        <v>Cubone</v>
      </c>
      <c r="N263" t="str">
        <f ca="1"/>
        <v>Cubone</v>
      </c>
      <c r="O263">
        <f ca="1"/>
        <v>0</v>
      </c>
      <c r="Q263" t="str">
        <f ca="1"/>
        <v>Poochyena</v>
      </c>
      <c r="S263" t="s">
        <v>3457</v>
      </c>
      <c r="T263" t="s">
        <v>1050</v>
      </c>
      <c r="V263" t="str">
        <f ca="1"/>
        <v/>
      </c>
      <c r="W263" t="str">
        <f ca="1"/>
        <v/>
      </c>
      <c r="X263" t="str">
        <f ca="1"/>
        <v>Furret</v>
      </c>
      <c r="Y263" t="str">
        <f ca="1"/>
        <v>Furret</v>
      </c>
    </row>
    <row r="264" spans="1:25">
      <c r="A264" s="2">
        <f ca="1"/>
        <v>188</v>
      </c>
      <c r="B264" s="2" t="str">
        <f ca="1"/>
        <v>ポポッコ</v>
      </c>
      <c r="D264" t="str">
        <f ca="1"/>
        <v>グラエナ</v>
      </c>
      <c r="F264">
        <f ca="1"/>
        <v>188</v>
      </c>
      <c r="G264" t="str">
        <f ca="1"/>
        <v>ポポッコ</v>
      </c>
      <c r="I264">
        <f ca="1"/>
        <v>222</v>
      </c>
      <c r="J264" t="str">
        <f ca="1"/>
        <v>サニーゴ(ガラルのすがた)</v>
      </c>
      <c r="L264" t="str">
        <f ca="1"/>
        <v>Ground</v>
      </c>
      <c r="M264">
        <f ca="1"/>
        <v>0</v>
      </c>
      <c r="N264">
        <f ca="1"/>
        <v>0</v>
      </c>
      <c r="O264">
        <f ca="1"/>
        <v>0</v>
      </c>
      <c r="Q264" t="str">
        <f ca="1"/>
        <v>Mightyena</v>
      </c>
      <c r="S264" t="s">
        <v>3458</v>
      </c>
      <c r="T264" t="s">
        <v>1051</v>
      </c>
      <c r="V264" t="str">
        <f ca="1"/>
        <v/>
      </c>
      <c r="W264" t="str">
        <f ca="1"/>
        <v/>
      </c>
      <c r="X264" t="str">
        <f ca="1"/>
        <v>Hoothoot</v>
      </c>
      <c r="Y264" t="str">
        <f ca="1"/>
        <v>Hoothoot</v>
      </c>
    </row>
    <row r="265" spans="1:25">
      <c r="A265" s="2">
        <f ca="1"/>
        <v>189</v>
      </c>
      <c r="B265" s="2" t="str">
        <f ca="1"/>
        <v>ワタッコ</v>
      </c>
      <c r="D265" t="str">
        <f ca="1"/>
        <v>ジグザグマ</v>
      </c>
      <c r="F265">
        <f ca="1"/>
        <v>189</v>
      </c>
      <c r="G265" t="str">
        <f ca="1"/>
        <v>ワタッコ</v>
      </c>
      <c r="I265">
        <f ca="1"/>
        <v>223</v>
      </c>
      <c r="J265" t="str">
        <f ca="1"/>
        <v>テッポウオ</v>
      </c>
      <c r="L265" t="str">
        <f ca="1"/>
        <v>#0105</v>
      </c>
      <c r="M265" t="str">
        <f ca="1"/>
        <v>Marowak</v>
      </c>
      <c r="N265" t="str">
        <f ca="1"/>
        <v>Marowak</v>
      </c>
      <c r="O265">
        <f ca="1"/>
        <v>0</v>
      </c>
      <c r="Q265" t="str">
        <f ca="1"/>
        <v>Zigzagoon</v>
      </c>
      <c r="S265" t="s">
        <v>3459</v>
      </c>
      <c r="T265" t="s">
        <v>1052</v>
      </c>
      <c r="V265" t="str">
        <f ca="1"/>
        <v/>
      </c>
      <c r="W265" t="str">
        <f ca="1"/>
        <v/>
      </c>
      <c r="X265" t="str">
        <f ca="1"/>
        <v>Noctowl</v>
      </c>
      <c r="Y265" t="str">
        <f ca="1"/>
        <v>Noctowl</v>
      </c>
    </row>
    <row r="266" spans="1:25">
      <c r="A266" s="2">
        <f ca="1"/>
        <v>190</v>
      </c>
      <c r="B266" s="2" t="str">
        <f ca="1"/>
        <v>エイパム</v>
      </c>
      <c r="D266" t="str">
        <f ca="1"/>
        <v>マッスグマ</v>
      </c>
      <c r="F266">
        <f ca="1"/>
        <v>190</v>
      </c>
      <c r="G266" t="str">
        <f ca="1"/>
        <v>エイパム</v>
      </c>
      <c r="I266">
        <f ca="1"/>
        <v>224</v>
      </c>
      <c r="J266" t="str">
        <f ca="1"/>
        <v>オクタン</v>
      </c>
      <c r="L266" t="str">
        <f ca="1"/>
        <v>Ground</v>
      </c>
      <c r="M266">
        <f ca="1"/>
        <v>0</v>
      </c>
      <c r="N266">
        <f ca="1"/>
        <v>0</v>
      </c>
      <c r="O266">
        <f ca="1"/>
        <v>0</v>
      </c>
      <c r="Q266" t="str">
        <f ca="1"/>
        <v>Linoone</v>
      </c>
      <c r="S266" t="s">
        <v>3460</v>
      </c>
      <c r="T266" t="s">
        <v>1053</v>
      </c>
      <c r="V266" t="str">
        <f ca="1"/>
        <v/>
      </c>
      <c r="W266" t="str">
        <f ca="1"/>
        <v/>
      </c>
      <c r="X266" t="str">
        <f ca="1"/>
        <v>Ledyba</v>
      </c>
      <c r="Y266" t="str">
        <f ca="1"/>
        <v>Ledyba</v>
      </c>
    </row>
    <row r="267" spans="1:25">
      <c r="A267" s="2">
        <f ca="1"/>
        <v>191</v>
      </c>
      <c r="B267" s="2" t="str">
        <f ca="1"/>
        <v>ヒマナッツ</v>
      </c>
      <c r="D267" t="str">
        <f ca="1"/>
        <v>ケムッソ</v>
      </c>
      <c r="F267">
        <f ca="1"/>
        <v>191</v>
      </c>
      <c r="G267" t="str">
        <f ca="1"/>
        <v>ヒマナッツ</v>
      </c>
      <c r="I267">
        <f ca="1"/>
        <v>225</v>
      </c>
      <c r="J267" t="str">
        <f ca="1"/>
        <v>デリバード</v>
      </c>
      <c r="L267" t="str">
        <f ca="1"/>
        <v>Marowak</v>
      </c>
      <c r="M267" t="str">
        <f ca="1"/>
        <v>Marowak</v>
      </c>
      <c r="N267">
        <f ca="1"/>
        <v>0</v>
      </c>
      <c r="O267">
        <f ca="1"/>
        <v>0</v>
      </c>
      <c r="Q267" t="str">
        <f ca="1"/>
        <v>Wurmple</v>
      </c>
      <c r="S267" t="s">
        <v>3461</v>
      </c>
      <c r="T267" t="s">
        <v>1054</v>
      </c>
      <c r="V267" t="str">
        <f ca="1"/>
        <v/>
      </c>
      <c r="W267" t="str">
        <f ca="1"/>
        <v/>
      </c>
      <c r="X267" t="str">
        <f ca="1"/>
        <v>Ledian</v>
      </c>
      <c r="Y267" t="str">
        <f ca="1"/>
        <v>Ledian</v>
      </c>
    </row>
    <row r="268" spans="1:25">
      <c r="A268" s="2">
        <f ca="1"/>
        <v>192</v>
      </c>
      <c r="B268" s="2" t="str">
        <f ca="1"/>
        <v>キマワリ</v>
      </c>
      <c r="D268" t="str">
        <f ca="1"/>
        <v>カラサリス</v>
      </c>
      <c r="F268">
        <f ca="1"/>
        <v>192</v>
      </c>
      <c r="G268" t="str">
        <f ca="1"/>
        <v>キマワリ</v>
      </c>
      <c r="I268">
        <f ca="1"/>
        <v>226</v>
      </c>
      <c r="J268" t="str">
        <f ca="1"/>
        <v>マンタイン</v>
      </c>
      <c r="L268" t="str">
        <f ca="1"/>
        <v>Alolan Form</v>
      </c>
      <c r="M268" t="str">
        <f ca="1"/>
        <v>Fire</v>
      </c>
      <c r="N268" t="str">
        <f ca="1"/>
        <v>Ghost</v>
      </c>
      <c r="O268">
        <f ca="1"/>
        <v>0</v>
      </c>
      <c r="Q268" t="str">
        <f ca="1"/>
        <v>Silcoon</v>
      </c>
      <c r="S268" t="s">
        <v>3462</v>
      </c>
      <c r="T268" t="s">
        <v>1055</v>
      </c>
      <c r="V268" t="str">
        <f ca="1"/>
        <v/>
      </c>
      <c r="W268" t="str">
        <f ca="1"/>
        <v/>
      </c>
      <c r="X268" t="str">
        <f ca="1"/>
        <v>Spinarak</v>
      </c>
      <c r="Y268" t="str">
        <f ca="1"/>
        <v>Spinarak</v>
      </c>
    </row>
    <row r="269" spans="1:25">
      <c r="A269" s="2">
        <f ca="1"/>
        <v>193</v>
      </c>
      <c r="B269" s="2" t="str">
        <f ca="1"/>
        <v>ヤンヤンマ</v>
      </c>
      <c r="D269" t="str">
        <f ca="1"/>
        <v>アゲハント</v>
      </c>
      <c r="F269">
        <f ca="1"/>
        <v>193</v>
      </c>
      <c r="G269" t="str">
        <f ca="1"/>
        <v>ヤンヤンマ</v>
      </c>
      <c r="I269">
        <f ca="1"/>
        <v>227</v>
      </c>
      <c r="J269" t="str">
        <f ca="1"/>
        <v>エアームド</v>
      </c>
      <c r="L269" t="str">
        <f ca="1"/>
        <v>#0106</v>
      </c>
      <c r="M269" t="str">
        <f ca="1"/>
        <v>Hitmonlee</v>
      </c>
      <c r="N269" t="str">
        <f ca="1"/>
        <v>Hitmonlee</v>
      </c>
      <c r="O269">
        <f ca="1"/>
        <v>0</v>
      </c>
      <c r="Q269" t="str">
        <f ca="1"/>
        <v>Beautifly</v>
      </c>
      <c r="S269" t="s">
        <v>3463</v>
      </c>
      <c r="T269" t="s">
        <v>1056</v>
      </c>
      <c r="V269" t="str">
        <f ca="1"/>
        <v/>
      </c>
      <c r="W269" t="str">
        <f ca="1"/>
        <v/>
      </c>
      <c r="X269" t="str">
        <f ca="1"/>
        <v>Ariados</v>
      </c>
    </row>
    <row r="270" spans="1:25">
      <c r="A270" s="2">
        <f ca="1"/>
        <v>194</v>
      </c>
      <c r="B270" s="2" t="str">
        <f ca="1"/>
        <v>ウパー</v>
      </c>
      <c r="D270" t="str">
        <f ca="1"/>
        <v>マユルド</v>
      </c>
      <c r="F270">
        <f ca="1"/>
        <v>194</v>
      </c>
      <c r="G270" t="str">
        <f ca="1"/>
        <v>ウパー</v>
      </c>
      <c r="I270">
        <f ca="1"/>
        <v>228</v>
      </c>
      <c r="J270" t="str">
        <f ca="1"/>
        <v>デルビル</v>
      </c>
      <c r="L270" t="str">
        <f ca="1"/>
        <v>Fighting</v>
      </c>
      <c r="M270">
        <f ca="1"/>
        <v>0</v>
      </c>
      <c r="N270">
        <f ca="1"/>
        <v>0</v>
      </c>
      <c r="O270">
        <f ca="1"/>
        <v>0</v>
      </c>
      <c r="Q270" t="str">
        <f ca="1"/>
        <v>Cascoon</v>
      </c>
      <c r="S270" t="s">
        <v>3464</v>
      </c>
      <c r="T270" t="s">
        <v>1057</v>
      </c>
      <c r="V270" t="str">
        <f ca="1"/>
        <v/>
      </c>
      <c r="W270" t="str">
        <f ca="1"/>
        <v/>
      </c>
      <c r="X270" t="str">
        <f ca="1"/>
        <v>Crobat</v>
      </c>
    </row>
    <row r="271" spans="1:25">
      <c r="A271" s="2">
        <f ca="1"/>
        <v>194</v>
      </c>
      <c r="B271" s="2" t="str">
        <f ca="1"/>
        <v>ウパー</v>
      </c>
      <c r="D271" t="str">
        <f ca="1"/>
        <v>ドクケイル</v>
      </c>
      <c r="F271">
        <f ca="1"/>
        <v>194</v>
      </c>
      <c r="G271" t="str">
        <f ca="1"/>
        <v>ウパー</v>
      </c>
      <c r="I271">
        <f ca="1"/>
        <v>229</v>
      </c>
      <c r="J271" t="str">
        <f ca="1"/>
        <v>ヘルガー</v>
      </c>
      <c r="L271" t="str">
        <f ca="1"/>
        <v>#0107</v>
      </c>
      <c r="M271" t="str">
        <f ca="1"/>
        <v>Hitmonchan</v>
      </c>
      <c r="N271" t="str">
        <f ca="1"/>
        <v>Hitmonchan</v>
      </c>
      <c r="O271">
        <f ca="1"/>
        <v>0</v>
      </c>
      <c r="Q271" t="str">
        <f ca="1"/>
        <v>Dustox</v>
      </c>
      <c r="S271" t="s">
        <v>3465</v>
      </c>
      <c r="T271" t="s">
        <v>1058</v>
      </c>
      <c r="V271" t="str">
        <f ca="1"/>
        <v/>
      </c>
      <c r="W271" t="str">
        <f ca="1"/>
        <v/>
      </c>
      <c r="X271" t="str">
        <f ca="1"/>
        <v>Chinchou</v>
      </c>
    </row>
    <row r="272" spans="1:25">
      <c r="A272" s="2" t="str">
        <f ca="1"/>
        <v>(パルデアのすがた)</v>
      </c>
      <c r="B272" s="2" t="str">
        <f ca="1"/>
        <v>どく</v>
      </c>
      <c r="D272" t="str">
        <f ca="1"/>
        <v>ハスボー</v>
      </c>
      <c r="F272">
        <f ca="1"/>
        <v>194</v>
      </c>
      <c r="G272" t="str">
        <f ca="1"/>
        <v>ウパー(パルデアのすがた)</v>
      </c>
      <c r="I272">
        <f ca="1"/>
        <v>230</v>
      </c>
      <c r="J272" t="str">
        <f ca="1"/>
        <v>キングドラ</v>
      </c>
      <c r="L272" t="str">
        <f ca="1"/>
        <v>Fighting</v>
      </c>
      <c r="M272">
        <f ca="1"/>
        <v>0</v>
      </c>
      <c r="N272">
        <f ca="1"/>
        <v>0</v>
      </c>
      <c r="O272">
        <f ca="1"/>
        <v>0</v>
      </c>
      <c r="Q272" t="str">
        <f ca="1"/>
        <v>Lotad</v>
      </c>
      <c r="S272" t="s">
        <v>3013</v>
      </c>
      <c r="T272" t="s">
        <v>3026</v>
      </c>
      <c r="V272" t="str">
        <f ca="1"/>
        <v/>
      </c>
      <c r="W272" t="str">
        <f ca="1"/>
        <v/>
      </c>
      <c r="X272" t="str">
        <f ca="1"/>
        <v/>
      </c>
    </row>
    <row r="273" spans="1:24">
      <c r="A273" s="2">
        <f ca="1"/>
        <v>195</v>
      </c>
      <c r="B273" s="2" t="str">
        <f ca="1"/>
        <v>ヌオー</v>
      </c>
      <c r="D273" t="str">
        <f ca="1"/>
        <v>ハスブレロ</v>
      </c>
      <c r="F273">
        <f ca="1"/>
        <v>195</v>
      </c>
      <c r="G273" t="str">
        <f ca="1"/>
        <v>ヌオー</v>
      </c>
      <c r="I273">
        <f ca="1"/>
        <v>231</v>
      </c>
      <c r="J273" t="str">
        <f ca="1"/>
        <v>ゴマゾウ</v>
      </c>
      <c r="L273" t="str">
        <f ca="1"/>
        <v>#0108</v>
      </c>
      <c r="M273" t="str">
        <f ca="1"/>
        <v>Lickitung</v>
      </c>
      <c r="N273" t="str">
        <f ca="1"/>
        <v>Lickitung</v>
      </c>
      <c r="O273">
        <f ca="1"/>
        <v>0</v>
      </c>
      <c r="Q273" t="str">
        <f ca="1"/>
        <v>Lombre</v>
      </c>
      <c r="S273" t="s">
        <v>3466</v>
      </c>
      <c r="T273" t="s">
        <v>1059</v>
      </c>
      <c r="V273" t="str">
        <f ca="1"/>
        <v/>
      </c>
      <c r="W273" t="str">
        <f ca="1"/>
        <v/>
      </c>
      <c r="X273" t="str">
        <f ca="1"/>
        <v>Lanturn</v>
      </c>
    </row>
    <row r="274" spans="1:24">
      <c r="A274" s="2">
        <f ca="1"/>
        <v>196</v>
      </c>
      <c r="B274" s="2" t="str">
        <f ca="1"/>
        <v>エーフィ</v>
      </c>
      <c r="D274" t="str">
        <f ca="1"/>
        <v>ルンパッパ</v>
      </c>
      <c r="F274">
        <f ca="1"/>
        <v>196</v>
      </c>
      <c r="G274" t="str">
        <f ca="1"/>
        <v>エーフィ</v>
      </c>
      <c r="I274">
        <f ca="1"/>
        <v>232</v>
      </c>
      <c r="J274" t="str">
        <f ca="1"/>
        <v>ドンファン</v>
      </c>
      <c r="L274" t="str">
        <f ca="1"/>
        <v>Normal</v>
      </c>
      <c r="M274">
        <f ca="1"/>
        <v>0</v>
      </c>
      <c r="N274">
        <f ca="1"/>
        <v>0</v>
      </c>
      <c r="O274">
        <f ca="1"/>
        <v>0</v>
      </c>
      <c r="Q274" t="str">
        <f ca="1"/>
        <v>Ludicolo</v>
      </c>
      <c r="S274" t="s">
        <v>3467</v>
      </c>
      <c r="T274" t="s">
        <v>1060</v>
      </c>
      <c r="V274" t="str">
        <f ca="1"/>
        <v/>
      </c>
      <c r="W274" t="str">
        <f ca="1"/>
        <v/>
      </c>
      <c r="X274" t="str">
        <f ca="1"/>
        <v>Pichu</v>
      </c>
    </row>
    <row r="275" spans="1:24">
      <c r="A275" s="2">
        <f ca="1"/>
        <v>197</v>
      </c>
      <c r="B275" s="2" t="str">
        <f ca="1"/>
        <v>ブラッキー</v>
      </c>
      <c r="D275" t="str">
        <f ca="1"/>
        <v>タネボー</v>
      </c>
      <c r="F275">
        <f ca="1"/>
        <v>197</v>
      </c>
      <c r="G275" t="str">
        <f ca="1"/>
        <v>ブラッキー</v>
      </c>
      <c r="I275">
        <f ca="1"/>
        <v>233</v>
      </c>
      <c r="J275" t="str">
        <f ca="1"/>
        <v>ポリゴン2</v>
      </c>
      <c r="L275" t="str">
        <f ca="1"/>
        <v>#0109</v>
      </c>
      <c r="M275" t="str">
        <f ca="1"/>
        <v>Koffing</v>
      </c>
      <c r="N275" t="str">
        <f ca="1"/>
        <v>Koffing</v>
      </c>
      <c r="O275">
        <f ca="1"/>
        <v>0</v>
      </c>
      <c r="Q275" t="str">
        <f ca="1"/>
        <v>Seedot</v>
      </c>
      <c r="S275" t="s">
        <v>3468</v>
      </c>
      <c r="T275" t="s">
        <v>1061</v>
      </c>
      <c r="V275" t="str">
        <f ca="1"/>
        <v/>
      </c>
      <c r="W275" t="str">
        <f ca="1"/>
        <v/>
      </c>
      <c r="X275" t="str">
        <f ca="1"/>
        <v>Cleffa</v>
      </c>
    </row>
    <row r="276" spans="1:24">
      <c r="A276" s="2">
        <f ca="1"/>
        <v>198</v>
      </c>
      <c r="B276" s="2" t="str">
        <f ca="1"/>
        <v>ヤミカラス</v>
      </c>
      <c r="D276" t="str">
        <f ca="1"/>
        <v>コノハナ</v>
      </c>
      <c r="F276">
        <f ca="1"/>
        <v>198</v>
      </c>
      <c r="G276" t="str">
        <f ca="1"/>
        <v>ヤミカラス</v>
      </c>
      <c r="I276">
        <f ca="1"/>
        <v>234</v>
      </c>
      <c r="J276" t="str">
        <f ca="1"/>
        <v>オドシシ</v>
      </c>
      <c r="L276" t="str">
        <f ca="1"/>
        <v>Poison</v>
      </c>
      <c r="M276">
        <f ca="1"/>
        <v>0</v>
      </c>
      <c r="N276">
        <f ca="1"/>
        <v>0</v>
      </c>
      <c r="O276">
        <f ca="1"/>
        <v>0</v>
      </c>
      <c r="Q276" t="str">
        <f ca="1"/>
        <v>Nuzleaf</v>
      </c>
      <c r="S276" t="s">
        <v>3469</v>
      </c>
      <c r="T276" t="s">
        <v>1062</v>
      </c>
      <c r="V276" t="str">
        <f ca="1"/>
        <v/>
      </c>
      <c r="W276" t="str">
        <f ca="1"/>
        <v/>
      </c>
      <c r="X276" t="str">
        <f ca="1"/>
        <v>Igglybuff</v>
      </c>
    </row>
    <row r="277" spans="1:24">
      <c r="A277" s="2">
        <f ca="1"/>
        <v>199</v>
      </c>
      <c r="B277" s="2" t="str">
        <f ca="1"/>
        <v>ヤドキング</v>
      </c>
      <c r="D277" t="str">
        <f ca="1"/>
        <v>ダーテング</v>
      </c>
      <c r="F277">
        <f ca="1"/>
        <v>199</v>
      </c>
      <c r="G277" t="str">
        <f ca="1"/>
        <v>ヤドキング</v>
      </c>
      <c r="I277">
        <f ca="1"/>
        <v>235</v>
      </c>
      <c r="J277" t="str">
        <f ca="1"/>
        <v>ドーブル</v>
      </c>
      <c r="L277" t="str">
        <f ca="1"/>
        <v>#0110</v>
      </c>
      <c r="M277" t="str">
        <f ca="1"/>
        <v>Weezing</v>
      </c>
      <c r="N277" t="str">
        <f ca="1"/>
        <v>Weezing</v>
      </c>
      <c r="O277">
        <f ca="1"/>
        <v>0</v>
      </c>
      <c r="Q277" t="str">
        <f ca="1"/>
        <v>Shiftry</v>
      </c>
      <c r="S277" t="s">
        <v>3470</v>
      </c>
      <c r="T277" t="s">
        <v>1063</v>
      </c>
      <c r="V277" t="str">
        <f ca="1"/>
        <v/>
      </c>
      <c r="W277" t="str">
        <f ca="1"/>
        <v/>
      </c>
      <c r="X277" t="str">
        <f ca="1"/>
        <v>Togepi</v>
      </c>
    </row>
    <row r="278" spans="1:24">
      <c r="A278" s="2">
        <f ca="1"/>
        <v>199</v>
      </c>
      <c r="B278" s="2" t="str">
        <f ca="1"/>
        <v>ヤドキング</v>
      </c>
      <c r="D278" t="str">
        <f ca="1"/>
        <v>スバメ</v>
      </c>
      <c r="F278">
        <f ca="1"/>
        <v>199</v>
      </c>
      <c r="G278" t="str">
        <f ca="1"/>
        <v>ヤドキング</v>
      </c>
      <c r="I278">
        <f ca="1"/>
        <v>236</v>
      </c>
      <c r="J278" t="str">
        <f ca="1"/>
        <v>バルキー</v>
      </c>
      <c r="L278" t="str">
        <f ca="1"/>
        <v>Poison</v>
      </c>
      <c r="M278">
        <f ca="1"/>
        <v>0</v>
      </c>
      <c r="N278">
        <f ca="1"/>
        <v>0</v>
      </c>
      <c r="O278">
        <f ca="1"/>
        <v>0</v>
      </c>
      <c r="Q278" t="str">
        <f ca="1"/>
        <v>Taillow</v>
      </c>
      <c r="S278" t="s">
        <v>3471</v>
      </c>
      <c r="T278" t="s">
        <v>1064</v>
      </c>
      <c r="V278" t="str">
        <f ca="1"/>
        <v/>
      </c>
      <c r="W278" t="str">
        <f ca="1"/>
        <v/>
      </c>
      <c r="X278" t="str">
        <f ca="1"/>
        <v>Togetic</v>
      </c>
    </row>
    <row r="279" spans="1:24">
      <c r="A279" s="2" t="str">
        <f ca="1"/>
        <v>(ガラルのすがた)</v>
      </c>
      <c r="B279" s="2" t="str">
        <f ca="1"/>
        <v>どく</v>
      </c>
      <c r="D279" t="str">
        <f ca="1"/>
        <v>オオスバメ</v>
      </c>
      <c r="F279">
        <f ca="1"/>
        <v>199</v>
      </c>
      <c r="G279" t="str">
        <f ca="1"/>
        <v>ヤドキング(ガラルのすがた)</v>
      </c>
      <c r="I279">
        <f ca="1"/>
        <v>237</v>
      </c>
      <c r="J279" t="str">
        <f ca="1"/>
        <v>カポエラー</v>
      </c>
      <c r="L279" t="str">
        <f ca="1"/>
        <v>Weezing</v>
      </c>
      <c r="M279" t="str">
        <f ca="1"/>
        <v>Weezing</v>
      </c>
      <c r="N279">
        <f ca="1"/>
        <v>0</v>
      </c>
      <c r="O279">
        <f ca="1"/>
        <v>0</v>
      </c>
      <c r="Q279" t="str">
        <f ca="1"/>
        <v>Swellow</v>
      </c>
      <c r="S279" t="s">
        <v>3032</v>
      </c>
      <c r="T279" t="s">
        <v>3038</v>
      </c>
      <c r="V279" t="str">
        <f ca="1"/>
        <v/>
      </c>
      <c r="W279" t="str">
        <f ca="1"/>
        <v/>
      </c>
      <c r="X279" t="str">
        <f ca="1"/>
        <v/>
      </c>
    </row>
    <row r="280" spans="1:24">
      <c r="A280" s="2">
        <f ca="1"/>
        <v>200</v>
      </c>
      <c r="B280" s="2" t="str">
        <f ca="1"/>
        <v>ムウマ</v>
      </c>
      <c r="D280" t="str">
        <f ca="1"/>
        <v>キャモメ</v>
      </c>
      <c r="F280">
        <f ca="1"/>
        <v>200</v>
      </c>
      <c r="G280" t="str">
        <f ca="1"/>
        <v>ムウマ</v>
      </c>
      <c r="I280">
        <f ca="1"/>
        <v>238</v>
      </c>
      <c r="J280" t="str">
        <f ca="1"/>
        <v>ムチュール</v>
      </c>
      <c r="L280" t="str">
        <f ca="1"/>
        <v>Galarian Form</v>
      </c>
      <c r="M280" t="str">
        <f ca="1"/>
        <v>Poison</v>
      </c>
      <c r="N280" t="str">
        <f ca="1"/>
        <v>Fairy</v>
      </c>
      <c r="O280">
        <f ca="1"/>
        <v>0</v>
      </c>
      <c r="Q280" t="str">
        <f ca="1"/>
        <v>Wingull</v>
      </c>
      <c r="S280" t="s">
        <v>3472</v>
      </c>
      <c r="T280" t="s">
        <v>1065</v>
      </c>
      <c r="V280" t="str">
        <f ca="1"/>
        <v/>
      </c>
      <c r="W280" t="str">
        <f ca="1"/>
        <v/>
      </c>
      <c r="X280" t="str">
        <f ca="1"/>
        <v>Natu</v>
      </c>
    </row>
    <row r="281" spans="1:24">
      <c r="A281" s="2">
        <f ca="1"/>
        <v>201</v>
      </c>
      <c r="B281" s="2" t="str">
        <f ca="1"/>
        <v>アンノーン</v>
      </c>
      <c r="D281" t="str">
        <f ca="1"/>
        <v>ペリッパー</v>
      </c>
      <c r="F281">
        <f ca="1"/>
        <v>201</v>
      </c>
      <c r="G281" t="str">
        <f ca="1"/>
        <v>アンノーン</v>
      </c>
      <c r="I281">
        <f ca="1"/>
        <v>239</v>
      </c>
      <c r="J281" t="str">
        <f ca="1"/>
        <v>エレキッド</v>
      </c>
      <c r="L281" t="str">
        <f ca="1"/>
        <v>#0111</v>
      </c>
      <c r="M281" t="str">
        <f ca="1"/>
        <v>Rhyhorn</v>
      </c>
      <c r="N281" t="str">
        <f ca="1"/>
        <v>Rhyhorn</v>
      </c>
      <c r="O281">
        <f ca="1"/>
        <v>0</v>
      </c>
      <c r="Q281" t="str">
        <f ca="1"/>
        <v>Pelipper</v>
      </c>
      <c r="S281" t="s">
        <v>3045</v>
      </c>
      <c r="T281" t="s">
        <v>3038</v>
      </c>
      <c r="V281" t="str">
        <f ca="1"/>
        <v/>
      </c>
      <c r="W281" t="str">
        <f ca="1"/>
        <v/>
      </c>
      <c r="X281" t="str">
        <f ca="1"/>
        <v/>
      </c>
    </row>
    <row r="282" spans="1:24">
      <c r="A282" s="2">
        <f ca="1"/>
        <v>202</v>
      </c>
      <c r="B282" s="2" t="str">
        <f ca="1"/>
        <v>ソーナンス</v>
      </c>
      <c r="D282" t="str">
        <f ca="1"/>
        <v>ラルトス</v>
      </c>
      <c r="F282">
        <f ca="1"/>
        <v>202</v>
      </c>
      <c r="G282" t="str">
        <f ca="1"/>
        <v>ソーナンス</v>
      </c>
      <c r="I282">
        <f ca="1"/>
        <v>240</v>
      </c>
      <c r="J282" t="str">
        <f ca="1"/>
        <v>ブビィ</v>
      </c>
      <c r="L282" t="str">
        <f ca="1"/>
        <v>Ground</v>
      </c>
      <c r="M282" t="str">
        <f ca="1"/>
        <v>Rock</v>
      </c>
      <c r="N282">
        <f ca="1"/>
        <v>0</v>
      </c>
      <c r="O282">
        <f ca="1"/>
        <v>0</v>
      </c>
      <c r="Q282" t="str">
        <f ca="1"/>
        <v>Ralts</v>
      </c>
      <c r="S282" t="s">
        <v>3473</v>
      </c>
      <c r="T282" t="s">
        <v>1066</v>
      </c>
      <c r="V282" t="str">
        <f ca="1"/>
        <v/>
      </c>
      <c r="W282" t="str">
        <f ca="1"/>
        <v/>
      </c>
      <c r="X282" t="str">
        <f ca="1"/>
        <v>Xatu</v>
      </c>
    </row>
    <row r="283" spans="1:24">
      <c r="A283" s="2">
        <f ca="1"/>
        <v>203</v>
      </c>
      <c r="B283" s="2" t="str">
        <f ca="1"/>
        <v>キリンリキ</v>
      </c>
      <c r="D283" t="str">
        <f ca="1"/>
        <v>キルリア</v>
      </c>
      <c r="F283">
        <f ca="1"/>
        <v>203</v>
      </c>
      <c r="G283" t="str">
        <f ca="1"/>
        <v>キリンリキ</v>
      </c>
      <c r="I283">
        <f ca="1"/>
        <v>241</v>
      </c>
      <c r="J283" t="str">
        <f ca="1"/>
        <v>ミルタンク</v>
      </c>
      <c r="L283" t="str">
        <f ca="1"/>
        <v>#0112</v>
      </c>
      <c r="M283" t="str">
        <f ca="1"/>
        <v>Rhydon</v>
      </c>
      <c r="N283" t="str">
        <f ca="1"/>
        <v>Rhydon</v>
      </c>
      <c r="O283">
        <f ca="1"/>
        <v>0</v>
      </c>
      <c r="Q283" t="str">
        <f ca="1"/>
        <v>Kirlia</v>
      </c>
      <c r="S283" t="s">
        <v>3474</v>
      </c>
      <c r="T283" t="s">
        <v>1067</v>
      </c>
      <c r="V283" t="str">
        <f ca="1"/>
        <v/>
      </c>
      <c r="W283" t="str">
        <f ca="1"/>
        <v/>
      </c>
      <c r="X283" t="str">
        <f ca="1"/>
        <v>Mareep</v>
      </c>
    </row>
    <row r="284" spans="1:24">
      <c r="A284" s="2">
        <f ca="1"/>
        <v>204</v>
      </c>
      <c r="B284" s="2" t="str">
        <f ca="1"/>
        <v>クヌギダマ</v>
      </c>
      <c r="D284" t="str">
        <f ca="1"/>
        <v>サーナイト</v>
      </c>
      <c r="F284">
        <f ca="1"/>
        <v>204</v>
      </c>
      <c r="G284" t="str">
        <f ca="1"/>
        <v>クヌギダマ</v>
      </c>
      <c r="I284">
        <f ca="1"/>
        <v>242</v>
      </c>
      <c r="J284" t="str">
        <f ca="1"/>
        <v>ハピナス</v>
      </c>
      <c r="L284" t="str">
        <f ca="1"/>
        <v>Ground</v>
      </c>
      <c r="M284" t="str">
        <f ca="1"/>
        <v>Rock</v>
      </c>
      <c r="N284">
        <f ca="1"/>
        <v>0</v>
      </c>
      <c r="O284">
        <f ca="1"/>
        <v>0</v>
      </c>
      <c r="Q284" t="str">
        <f ca="1"/>
        <v>Gardevoir</v>
      </c>
      <c r="S284" t="s">
        <v>3475</v>
      </c>
      <c r="T284" t="s">
        <v>1068</v>
      </c>
      <c r="V284" t="str">
        <f ca="1"/>
        <v/>
      </c>
      <c r="W284" t="str">
        <f ca="1"/>
        <v/>
      </c>
      <c r="X284" t="str">
        <f ca="1"/>
        <v>Flaaffy</v>
      </c>
    </row>
    <row r="285" spans="1:24">
      <c r="A285" s="2">
        <f ca="1"/>
        <v>205</v>
      </c>
      <c r="B285" s="2" t="str">
        <f ca="1"/>
        <v>フォレトス</v>
      </c>
      <c r="D285" t="str">
        <f ca="1"/>
        <v>アメタマ</v>
      </c>
      <c r="F285">
        <f ca="1"/>
        <v>205</v>
      </c>
      <c r="G285" t="str">
        <f ca="1"/>
        <v>フォレトス</v>
      </c>
      <c r="I285">
        <f ca="1"/>
        <v>243</v>
      </c>
      <c r="J285" t="str">
        <f ca="1"/>
        <v>ライコウ</v>
      </c>
      <c r="L285" t="str">
        <f ca="1"/>
        <v>#0113</v>
      </c>
      <c r="M285" t="str">
        <f ca="1"/>
        <v>Chansey</v>
      </c>
      <c r="N285" t="str">
        <f ca="1"/>
        <v>Chansey</v>
      </c>
      <c r="O285">
        <f ca="1"/>
        <v>0</v>
      </c>
      <c r="Q285" t="str">
        <f ca="1"/>
        <v>Surskit</v>
      </c>
      <c r="S285" t="s">
        <v>3476</v>
      </c>
      <c r="T285" t="s">
        <v>1069</v>
      </c>
      <c r="V285" t="str">
        <f ca="1"/>
        <v/>
      </c>
      <c r="W285" t="str">
        <f ca="1"/>
        <v/>
      </c>
      <c r="X285" t="str">
        <f ca="1"/>
        <v>Ampharos</v>
      </c>
    </row>
    <row r="286" spans="1:24">
      <c r="A286" s="2">
        <f ca="1"/>
        <v>206</v>
      </c>
      <c r="B286" s="2" t="str">
        <f ca="1"/>
        <v>ノコッチ</v>
      </c>
      <c r="D286" t="str">
        <f ca="1"/>
        <v>アメモース</v>
      </c>
      <c r="F286">
        <f ca="1"/>
        <v>206</v>
      </c>
      <c r="G286" t="str">
        <f ca="1"/>
        <v>ノコッチ</v>
      </c>
      <c r="I286">
        <f ca="1"/>
        <v>244</v>
      </c>
      <c r="J286" t="str">
        <f ca="1"/>
        <v>エンテイ</v>
      </c>
      <c r="L286" t="str">
        <f ca="1"/>
        <v>Normal</v>
      </c>
      <c r="M286">
        <f ca="1"/>
        <v>0</v>
      </c>
      <c r="N286">
        <f ca="1"/>
        <v>0</v>
      </c>
      <c r="O286">
        <f ca="1"/>
        <v>0</v>
      </c>
      <c r="Q286" t="str">
        <f ca="1"/>
        <v>Masquerain</v>
      </c>
      <c r="S286" t="s">
        <v>3477</v>
      </c>
      <c r="T286" t="s">
        <v>1070</v>
      </c>
      <c r="V286" t="str">
        <f ca="1"/>
        <v/>
      </c>
      <c r="W286" t="str">
        <f ca="1"/>
        <v/>
      </c>
      <c r="X286" t="str">
        <f ca="1"/>
        <v>Bellossom</v>
      </c>
    </row>
    <row r="287" spans="1:24">
      <c r="A287" s="2">
        <f ca="1"/>
        <v>207</v>
      </c>
      <c r="B287" s="2" t="str">
        <f ca="1"/>
        <v>グライガー</v>
      </c>
      <c r="D287" t="str">
        <f ca="1"/>
        <v>キノココ</v>
      </c>
      <c r="F287">
        <f ca="1"/>
        <v>207</v>
      </c>
      <c r="G287" t="str">
        <f ca="1"/>
        <v>グライガー</v>
      </c>
      <c r="I287">
        <f ca="1"/>
        <v>245</v>
      </c>
      <c r="J287" t="str">
        <f ca="1"/>
        <v>スイクン</v>
      </c>
      <c r="L287" t="str">
        <f ca="1"/>
        <v>#0114</v>
      </c>
      <c r="M287" t="str">
        <f ca="1"/>
        <v>Tangela</v>
      </c>
      <c r="N287" t="str">
        <f ca="1"/>
        <v>Tangela</v>
      </c>
      <c r="O287">
        <f ca="1"/>
        <v>0</v>
      </c>
      <c r="Q287" t="str">
        <f ca="1"/>
        <v>Shroomish</v>
      </c>
      <c r="S287" t="s">
        <v>3478</v>
      </c>
      <c r="T287" t="s">
        <v>1071</v>
      </c>
      <c r="V287" t="str">
        <f ca="1"/>
        <v/>
      </c>
      <c r="W287" t="str">
        <f ca="1"/>
        <v/>
      </c>
      <c r="X287" t="str">
        <f ca="1"/>
        <v>Marill</v>
      </c>
    </row>
    <row r="288" spans="1:24">
      <c r="A288" s="2">
        <f ca="1"/>
        <v>208</v>
      </c>
      <c r="B288" s="2" t="str">
        <f ca="1"/>
        <v>ハガネール</v>
      </c>
      <c r="D288" t="str">
        <f ca="1"/>
        <v>キノガッサ</v>
      </c>
      <c r="F288">
        <f ca="1"/>
        <v>208</v>
      </c>
      <c r="G288" t="str">
        <f ca="1"/>
        <v>ハガネール</v>
      </c>
      <c r="I288">
        <f ca="1"/>
        <v>246</v>
      </c>
      <c r="J288" t="str">
        <f ca="1"/>
        <v>ヨーギラス</v>
      </c>
      <c r="L288" t="str">
        <f ca="1"/>
        <v>Grass</v>
      </c>
      <c r="M288">
        <f ca="1"/>
        <v>0</v>
      </c>
      <c r="N288">
        <f ca="1"/>
        <v>0</v>
      </c>
      <c r="O288">
        <f ca="1"/>
        <v>0</v>
      </c>
      <c r="Q288" t="str">
        <f ca="1"/>
        <v>Breloom</v>
      </c>
      <c r="S288" t="s">
        <v>3013</v>
      </c>
      <c r="T288" t="s">
        <v>3032</v>
      </c>
      <c r="V288" t="str">
        <f ca="1"/>
        <v/>
      </c>
      <c r="W288" t="str">
        <f ca="1"/>
        <v/>
      </c>
      <c r="X288" t="str">
        <f ca="1"/>
        <v/>
      </c>
    </row>
    <row r="289" spans="1:24">
      <c r="A289" s="2">
        <f ca="1"/>
        <v>209</v>
      </c>
      <c r="B289" s="2" t="str">
        <f ca="1"/>
        <v>ブルー</v>
      </c>
      <c r="D289" t="str">
        <f ca="1"/>
        <v>ナマケロ</v>
      </c>
      <c r="F289">
        <f ca="1"/>
        <v>209</v>
      </c>
      <c r="G289" t="str">
        <f ca="1"/>
        <v>ブルー</v>
      </c>
      <c r="I289">
        <f ca="1"/>
        <v>247</v>
      </c>
      <c r="J289" t="str">
        <f ca="1"/>
        <v>サナギラス</v>
      </c>
      <c r="L289" t="str">
        <f ca="1"/>
        <v>#0115</v>
      </c>
      <c r="M289" t="str">
        <f ca="1"/>
        <v>Kangaskhan</v>
      </c>
      <c r="N289" t="str">
        <f ca="1"/>
        <v>Kangaskhan</v>
      </c>
      <c r="O289">
        <f ca="1"/>
        <v>0</v>
      </c>
      <c r="Q289" t="str">
        <f ca="1"/>
        <v>Slakoth</v>
      </c>
      <c r="S289" t="s">
        <v>3479</v>
      </c>
      <c r="T289" t="s">
        <v>1072</v>
      </c>
      <c r="V289" t="str">
        <f ca="1"/>
        <v/>
      </c>
      <c r="W289" t="str">
        <f ca="1"/>
        <v/>
      </c>
      <c r="X289" t="str">
        <f ca="1"/>
        <v>Azumarill</v>
      </c>
    </row>
    <row r="290" spans="1:24">
      <c r="A290" s="2">
        <f ca="1"/>
        <v>210</v>
      </c>
      <c r="B290" s="2" t="str">
        <f ca="1"/>
        <v>グランブル</v>
      </c>
      <c r="D290" t="str">
        <f ca="1"/>
        <v>ヤルキモノ</v>
      </c>
      <c r="F290">
        <f ca="1"/>
        <v>210</v>
      </c>
      <c r="G290" t="str">
        <f ca="1"/>
        <v>グランブル</v>
      </c>
      <c r="I290">
        <f ca="1"/>
        <v>248</v>
      </c>
      <c r="J290" t="str">
        <f ca="1"/>
        <v>バンギラス</v>
      </c>
      <c r="L290" t="str">
        <f ca="1"/>
        <v>Normal</v>
      </c>
      <c r="M290">
        <f ca="1"/>
        <v>0</v>
      </c>
      <c r="N290">
        <f ca="1"/>
        <v>0</v>
      </c>
      <c r="O290">
        <f ca="1"/>
        <v>0</v>
      </c>
      <c r="Q290" t="str">
        <f ca="1"/>
        <v>Vigoroth</v>
      </c>
      <c r="S290" t="s">
        <v>3480</v>
      </c>
      <c r="T290" t="s">
        <v>1073</v>
      </c>
      <c r="V290" t="str">
        <f ca="1"/>
        <v/>
      </c>
      <c r="W290" t="str">
        <f ca="1"/>
        <v/>
      </c>
      <c r="X290" t="str">
        <f ca="1"/>
        <v>Sudowoodo</v>
      </c>
    </row>
    <row r="291" spans="1:24">
      <c r="A291" s="2">
        <f ca="1"/>
        <v>211</v>
      </c>
      <c r="B291" s="2" t="str">
        <f ca="1"/>
        <v>ハリーセン</v>
      </c>
      <c r="D291" t="str">
        <f ca="1"/>
        <v>ケッキング</v>
      </c>
      <c r="F291">
        <f ca="1"/>
        <v>211</v>
      </c>
      <c r="G291" t="str">
        <f ca="1"/>
        <v>ハリーセン</v>
      </c>
      <c r="I291">
        <f ca="1"/>
        <v>249</v>
      </c>
      <c r="J291" t="str">
        <f ca="1"/>
        <v>ルギア</v>
      </c>
      <c r="L291" t="str">
        <f ca="1"/>
        <v>#0116</v>
      </c>
      <c r="M291" t="str">
        <f ca="1"/>
        <v>Horsea</v>
      </c>
      <c r="N291" t="str">
        <f ca="1"/>
        <v>Horsea</v>
      </c>
      <c r="O291">
        <f ca="1"/>
        <v>0</v>
      </c>
      <c r="Q291" t="str">
        <f ca="1"/>
        <v>Slaking</v>
      </c>
      <c r="S291" t="s">
        <v>3040</v>
      </c>
      <c r="V291" t="str">
        <f ca="1"/>
        <v/>
      </c>
      <c r="W291" t="str">
        <f ca="1"/>
        <v/>
      </c>
      <c r="X291" t="str">
        <f ca="1"/>
        <v/>
      </c>
    </row>
    <row r="292" spans="1:24">
      <c r="A292" s="2">
        <f ca="1"/>
        <v>211</v>
      </c>
      <c r="B292" s="2" t="str">
        <f ca="1"/>
        <v>ハリーセン</v>
      </c>
      <c r="D292" t="str">
        <f ca="1"/>
        <v>ツチニン</v>
      </c>
      <c r="F292">
        <f ca="1"/>
        <v>211</v>
      </c>
      <c r="G292" t="str">
        <f ca="1"/>
        <v>ハリーセン</v>
      </c>
      <c r="I292">
        <f ca="1"/>
        <v>250</v>
      </c>
      <c r="J292" t="str">
        <f ca="1"/>
        <v>ホウオウ</v>
      </c>
      <c r="L292" t="str">
        <f ca="1"/>
        <v>Water</v>
      </c>
      <c r="M292">
        <f ca="1"/>
        <v>0</v>
      </c>
      <c r="N292">
        <f ca="1"/>
        <v>0</v>
      </c>
      <c r="O292">
        <f ca="1"/>
        <v>0</v>
      </c>
      <c r="Q292" t="str">
        <f ca="1"/>
        <v>Nincada</v>
      </c>
      <c r="S292" t="s">
        <v>3481</v>
      </c>
      <c r="T292" t="s">
        <v>1074</v>
      </c>
      <c r="V292" t="str">
        <f ca="1"/>
        <v/>
      </c>
      <c r="W292" t="str">
        <f ca="1"/>
        <v/>
      </c>
      <c r="X292" t="str">
        <f ca="1"/>
        <v>Politoed</v>
      </c>
    </row>
    <row r="293" spans="1:24">
      <c r="A293" s="2" t="str">
        <f ca="1"/>
        <v>(ヒスイのすがた)</v>
      </c>
      <c r="B293" s="2" t="str">
        <f ca="1"/>
        <v>あく</v>
      </c>
      <c r="D293" t="str">
        <f ca="1"/>
        <v>テッカニン</v>
      </c>
      <c r="F293">
        <f ca="1"/>
        <v>211</v>
      </c>
      <c r="G293" t="str">
        <f ca="1"/>
        <v>ハリーセン(ヒスイのすがた)</v>
      </c>
      <c r="I293">
        <f ca="1"/>
        <v>251</v>
      </c>
      <c r="J293" t="str">
        <f ca="1"/>
        <v>セレビィ</v>
      </c>
      <c r="L293" t="str">
        <f ca="1"/>
        <v>#0117</v>
      </c>
      <c r="M293" t="str">
        <f ca="1"/>
        <v>Seadra</v>
      </c>
      <c r="N293" t="str">
        <f ca="1"/>
        <v>Seadra</v>
      </c>
      <c r="O293">
        <f ca="1"/>
        <v>0</v>
      </c>
      <c r="Q293" t="str">
        <f ca="1"/>
        <v>Ninjask</v>
      </c>
      <c r="S293" t="s">
        <v>3482</v>
      </c>
      <c r="T293" t="s">
        <v>1075</v>
      </c>
      <c r="V293" t="str">
        <f ca="1"/>
        <v/>
      </c>
      <c r="W293" t="str">
        <f ca="1"/>
        <v/>
      </c>
      <c r="X293" t="str">
        <f ca="1"/>
        <v>Hoppip</v>
      </c>
    </row>
    <row r="294" spans="1:24">
      <c r="A294" s="2">
        <f ca="1"/>
        <v>212</v>
      </c>
      <c r="B294" s="2" t="str">
        <f ca="1"/>
        <v>ハッサム</v>
      </c>
      <c r="D294" t="str">
        <f ca="1"/>
        <v>ヌケニン</v>
      </c>
      <c r="F294">
        <f ca="1"/>
        <v>212</v>
      </c>
      <c r="G294" t="str">
        <f ca="1"/>
        <v>ハッサム</v>
      </c>
      <c r="I294">
        <f ca="1"/>
        <v>252</v>
      </c>
      <c r="J294" t="str">
        <f ca="1"/>
        <v>キモリ</v>
      </c>
      <c r="L294" t="str">
        <f ca="1"/>
        <v>Water</v>
      </c>
      <c r="M294">
        <f ca="1"/>
        <v>0</v>
      </c>
      <c r="N294">
        <f ca="1"/>
        <v>0</v>
      </c>
      <c r="O294">
        <f ca="1"/>
        <v>0</v>
      </c>
      <c r="Q294" t="str">
        <f ca="1"/>
        <v>Shedinja</v>
      </c>
      <c r="S294" t="s">
        <v>3003</v>
      </c>
      <c r="T294" t="s">
        <v>3038</v>
      </c>
      <c r="V294" t="str">
        <f ca="1"/>
        <v/>
      </c>
      <c r="W294" t="str">
        <f ca="1"/>
        <v/>
      </c>
      <c r="X294" t="str">
        <f ca="1"/>
        <v/>
      </c>
    </row>
    <row r="295" spans="1:24">
      <c r="A295" s="2">
        <f ca="1"/>
        <v>213</v>
      </c>
      <c r="B295" s="2" t="str">
        <f ca="1"/>
        <v>ツボツボ</v>
      </c>
      <c r="D295" t="str">
        <f ca="1"/>
        <v>ゴニョニョ</v>
      </c>
      <c r="F295">
        <f ca="1"/>
        <v>213</v>
      </c>
      <c r="G295" t="str">
        <f ca="1"/>
        <v>ツボツボ</v>
      </c>
      <c r="I295">
        <f ca="1"/>
        <v>253</v>
      </c>
      <c r="J295" t="str">
        <f ca="1"/>
        <v>ジュプトル</v>
      </c>
      <c r="L295" t="str">
        <f ca="1"/>
        <v>#0118</v>
      </c>
      <c r="M295" t="str">
        <f ca="1"/>
        <v>Goldeen</v>
      </c>
      <c r="N295" t="str">
        <f ca="1"/>
        <v>Goldeen</v>
      </c>
      <c r="O295">
        <f ca="1"/>
        <v>0</v>
      </c>
      <c r="Q295" t="str">
        <f ca="1"/>
        <v>Whismur</v>
      </c>
      <c r="S295" t="s">
        <v>3483</v>
      </c>
      <c r="T295" t="s">
        <v>1076</v>
      </c>
      <c r="V295" t="str">
        <f ca="1"/>
        <v/>
      </c>
      <c r="W295" t="str">
        <f ca="1"/>
        <v/>
      </c>
      <c r="X295" t="str">
        <f ca="1"/>
        <v>Skiploom</v>
      </c>
    </row>
    <row r="296" spans="1:24">
      <c r="A296" s="2">
        <f ca="1"/>
        <v>214</v>
      </c>
      <c r="B296" s="2" t="str">
        <f ca="1"/>
        <v>ヘラクロス</v>
      </c>
      <c r="D296" t="str">
        <f ca="1"/>
        <v>ドゴーム</v>
      </c>
      <c r="F296">
        <f ca="1"/>
        <v>214</v>
      </c>
      <c r="G296" t="str">
        <f ca="1"/>
        <v>ヘラクロス</v>
      </c>
      <c r="I296">
        <f ca="1"/>
        <v>254</v>
      </c>
      <c r="J296" t="str">
        <f ca="1"/>
        <v>ジュカイン</v>
      </c>
      <c r="L296" t="str">
        <f ca="1"/>
        <v>Water</v>
      </c>
      <c r="M296">
        <f ca="1"/>
        <v>0</v>
      </c>
      <c r="N296">
        <f ca="1"/>
        <v>0</v>
      </c>
      <c r="O296">
        <f ca="1"/>
        <v>0</v>
      </c>
      <c r="Q296" t="str">
        <f ca="1"/>
        <v>Loudred</v>
      </c>
      <c r="S296" t="s">
        <v>3484</v>
      </c>
      <c r="T296" t="s">
        <v>1077</v>
      </c>
      <c r="V296" t="str">
        <f ca="1"/>
        <v/>
      </c>
      <c r="W296" t="str">
        <f ca="1"/>
        <v/>
      </c>
      <c r="X296" t="str">
        <f ca="1"/>
        <v>Jumpluff</v>
      </c>
    </row>
    <row r="297" spans="1:24">
      <c r="A297" s="2">
        <f ca="1"/>
        <v>215</v>
      </c>
      <c r="B297" s="2" t="str">
        <f ca="1"/>
        <v>ニューラ</v>
      </c>
      <c r="D297" t="str">
        <f ca="1"/>
        <v>バクオング</v>
      </c>
      <c r="F297">
        <f ca="1"/>
        <v>215</v>
      </c>
      <c r="G297" t="str">
        <f ca="1"/>
        <v>ニューラ</v>
      </c>
      <c r="I297">
        <f ca="1"/>
        <v>255</v>
      </c>
      <c r="J297" t="str">
        <f ca="1"/>
        <v>アチャモ</v>
      </c>
      <c r="L297" t="str">
        <f ca="1"/>
        <v>#0119</v>
      </c>
      <c r="M297" t="str">
        <f ca="1"/>
        <v>Seaking</v>
      </c>
      <c r="N297" t="str">
        <f ca="1"/>
        <v>Seaking</v>
      </c>
      <c r="O297">
        <f ca="1"/>
        <v>0</v>
      </c>
      <c r="Q297" t="str">
        <f ca="1"/>
        <v>Exploud</v>
      </c>
      <c r="S297" t="s">
        <v>3485</v>
      </c>
      <c r="T297" t="s">
        <v>1078</v>
      </c>
      <c r="V297" t="str">
        <f ca="1"/>
        <v/>
      </c>
      <c r="W297" t="str">
        <f ca="1"/>
        <v/>
      </c>
      <c r="X297" t="str">
        <f ca="1"/>
        <v>Aipom</v>
      </c>
    </row>
    <row r="298" spans="1:24">
      <c r="A298" s="2">
        <f ca="1"/>
        <v>215</v>
      </c>
      <c r="B298" s="2" t="str">
        <f ca="1"/>
        <v>ニューラ</v>
      </c>
      <c r="D298" t="str">
        <f ca="1"/>
        <v>マクノシタ</v>
      </c>
      <c r="F298">
        <f ca="1"/>
        <v>215</v>
      </c>
      <c r="G298" t="str">
        <f ca="1"/>
        <v>ニューラ</v>
      </c>
      <c r="I298">
        <f ca="1"/>
        <v>256</v>
      </c>
      <c r="J298" t="str">
        <f ca="1"/>
        <v>ワカシャモ</v>
      </c>
      <c r="L298" t="str">
        <f ca="1"/>
        <v>Water</v>
      </c>
      <c r="M298">
        <f ca="1"/>
        <v>0</v>
      </c>
      <c r="N298">
        <f ca="1"/>
        <v>0</v>
      </c>
      <c r="O298">
        <f ca="1"/>
        <v>0</v>
      </c>
      <c r="Q298" t="str">
        <f ca="1"/>
        <v>Makuhita</v>
      </c>
      <c r="S298" t="s">
        <v>3486</v>
      </c>
      <c r="T298" t="s">
        <v>1079</v>
      </c>
      <c r="V298" t="str">
        <f ca="1"/>
        <v/>
      </c>
      <c r="W298" t="str">
        <f ca="1"/>
        <v/>
      </c>
      <c r="X298" t="str">
        <f ca="1"/>
        <v>Sunkern</v>
      </c>
    </row>
    <row r="299" spans="1:24">
      <c r="A299" s="2" t="str">
        <f ca="1"/>
        <v>(ヒスイのすがた)</v>
      </c>
      <c r="B299" s="2" t="str">
        <f ca="1"/>
        <v>かくとう</v>
      </c>
      <c r="D299" t="str">
        <f ca="1"/>
        <v>ハリテヤマ</v>
      </c>
      <c r="F299">
        <f ca="1"/>
        <v>215</v>
      </c>
      <c r="G299" t="str">
        <f ca="1"/>
        <v>ニューラ(ヒスイのすがた)</v>
      </c>
      <c r="I299">
        <f ca="1"/>
        <v>257</v>
      </c>
      <c r="J299" t="str">
        <f ca="1"/>
        <v>バシャーモ</v>
      </c>
      <c r="L299" t="str">
        <f ca="1"/>
        <v>#0120</v>
      </c>
      <c r="M299" t="str">
        <f ca="1"/>
        <v>Staryu</v>
      </c>
      <c r="N299" t="str">
        <f ca="1"/>
        <v>Staryu</v>
      </c>
      <c r="O299">
        <f ca="1"/>
        <v>0</v>
      </c>
      <c r="Q299" t="str">
        <f ca="1"/>
        <v>Hariyama</v>
      </c>
      <c r="S299" t="s">
        <v>3487</v>
      </c>
      <c r="T299" t="s">
        <v>1080</v>
      </c>
      <c r="V299" t="str">
        <f ca="1"/>
        <v/>
      </c>
      <c r="W299" t="str">
        <f ca="1"/>
        <v/>
      </c>
      <c r="X299" t="str">
        <f ca="1"/>
        <v>Sunflora</v>
      </c>
    </row>
    <row r="300" spans="1:24">
      <c r="A300" s="2">
        <f ca="1"/>
        <v>216</v>
      </c>
      <c r="B300" s="2" t="str">
        <f ca="1"/>
        <v>ヒメグマ</v>
      </c>
      <c r="D300" t="str">
        <f ca="1"/>
        <v>ルリリ</v>
      </c>
      <c r="F300">
        <f ca="1"/>
        <v>216</v>
      </c>
      <c r="G300" t="str">
        <f ca="1"/>
        <v>ヒメグマ</v>
      </c>
      <c r="I300">
        <f ca="1"/>
        <v>258</v>
      </c>
      <c r="J300" t="str">
        <f ca="1"/>
        <v>ミズゴロウ</v>
      </c>
      <c r="L300" t="str">
        <f ca="1"/>
        <v>Water</v>
      </c>
      <c r="M300">
        <f ca="1"/>
        <v>0</v>
      </c>
      <c r="N300">
        <f ca="1"/>
        <v>0</v>
      </c>
      <c r="O300">
        <f ca="1"/>
        <v>0</v>
      </c>
      <c r="Q300" t="str">
        <f ca="1"/>
        <v>Azurill</v>
      </c>
      <c r="S300" t="s">
        <v>3488</v>
      </c>
      <c r="T300" t="s">
        <v>1081</v>
      </c>
      <c r="V300" t="str">
        <f ca="1"/>
        <v/>
      </c>
      <c r="W300" t="str">
        <f ca="1"/>
        <v/>
      </c>
      <c r="X300" t="str">
        <f ca="1"/>
        <v>Yanma</v>
      </c>
    </row>
    <row r="301" spans="1:24">
      <c r="A301" s="2">
        <f ca="1"/>
        <v>217</v>
      </c>
      <c r="B301" s="2" t="str">
        <f ca="1"/>
        <v>リングマ</v>
      </c>
      <c r="D301" t="str">
        <f ca="1"/>
        <v>ノズパス</v>
      </c>
      <c r="F301">
        <f ca="1"/>
        <v>217</v>
      </c>
      <c r="G301" t="str">
        <f ca="1"/>
        <v>リングマ</v>
      </c>
      <c r="I301">
        <f ca="1"/>
        <v>259</v>
      </c>
      <c r="J301" t="str">
        <f ca="1"/>
        <v>ヌマクロー</v>
      </c>
      <c r="L301" t="str">
        <f ca="1"/>
        <v>#0121</v>
      </c>
      <c r="M301" t="str">
        <f ca="1"/>
        <v>Starmie</v>
      </c>
      <c r="N301" t="str">
        <f ca="1"/>
        <v>Starmie</v>
      </c>
      <c r="O301">
        <f ca="1"/>
        <v>0</v>
      </c>
      <c r="Q301" t="str">
        <f ca="1"/>
        <v>Nosepass</v>
      </c>
      <c r="S301" t="s">
        <v>3489</v>
      </c>
      <c r="T301" t="s">
        <v>1082</v>
      </c>
      <c r="V301" t="str">
        <f ca="1"/>
        <v/>
      </c>
      <c r="W301" t="str">
        <f ca="1"/>
        <v/>
      </c>
      <c r="X301" t="str">
        <f ca="1"/>
        <v>Wooper</v>
      </c>
    </row>
    <row r="302" spans="1:24">
      <c r="A302" s="2">
        <f ca="1"/>
        <v>218</v>
      </c>
      <c r="B302" s="2" t="str">
        <f ca="1"/>
        <v>マグマッグ</v>
      </c>
      <c r="D302" t="str">
        <f ca="1"/>
        <v>エネコ</v>
      </c>
      <c r="F302">
        <f ca="1"/>
        <v>218</v>
      </c>
      <c r="G302" t="str">
        <f ca="1"/>
        <v>マグマッグ</v>
      </c>
      <c r="I302">
        <f ca="1"/>
        <v>260</v>
      </c>
      <c r="J302" t="str">
        <f ca="1"/>
        <v>ラグラージ</v>
      </c>
      <c r="L302" t="str">
        <f ca="1"/>
        <v>Water</v>
      </c>
      <c r="M302" t="str">
        <f ca="1"/>
        <v>Psychic</v>
      </c>
      <c r="N302">
        <f ca="1"/>
        <v>0</v>
      </c>
      <c r="O302">
        <f ca="1"/>
        <v>0</v>
      </c>
      <c r="Q302" t="str">
        <f ca="1"/>
        <v>Skitty</v>
      </c>
      <c r="S302" t="s">
        <v>3013</v>
      </c>
      <c r="T302" t="s">
        <v>3059</v>
      </c>
      <c r="V302" t="str">
        <f ca="1"/>
        <v/>
      </c>
      <c r="W302" t="str">
        <f ca="1"/>
        <v/>
      </c>
      <c r="X302" t="str">
        <f ca="1"/>
        <v/>
      </c>
    </row>
    <row r="303" spans="1:24">
      <c r="A303" s="2">
        <f ca="1"/>
        <v>219</v>
      </c>
      <c r="B303" s="2" t="str">
        <f ca="1"/>
        <v>マグカルゴ</v>
      </c>
      <c r="D303" t="str">
        <f ca="1"/>
        <v>エネコロロ</v>
      </c>
      <c r="F303">
        <f ca="1"/>
        <v>219</v>
      </c>
      <c r="G303" t="str">
        <f ca="1"/>
        <v>マグカルゴ</v>
      </c>
      <c r="I303">
        <f ca="1"/>
        <v>261</v>
      </c>
      <c r="J303" t="str">
        <f ca="1"/>
        <v>ポチエナ</v>
      </c>
      <c r="L303" t="str">
        <f ca="1"/>
        <v>#0122</v>
      </c>
      <c r="M303" t="str">
        <f ca="1"/>
        <v>Mr. Mime</v>
      </c>
      <c r="N303" t="str">
        <f ca="1"/>
        <v>Mr. Mime</v>
      </c>
      <c r="O303">
        <f ca="1"/>
        <v>0</v>
      </c>
      <c r="Q303" t="str">
        <f ca="1"/>
        <v>Delcatty</v>
      </c>
      <c r="S303" t="s">
        <v>1082</v>
      </c>
      <c r="T303" t="s">
        <v>1082</v>
      </c>
      <c r="V303" t="str">
        <f ca="1"/>
        <v/>
      </c>
      <c r="W303" t="str">
        <f ca="1"/>
        <v>Wooper</v>
      </c>
      <c r="X303" t="str">
        <f ca="1"/>
        <v>Wooper</v>
      </c>
    </row>
    <row r="304" spans="1:24">
      <c r="A304" s="2">
        <f ca="1"/>
        <v>220</v>
      </c>
      <c r="B304" s="2" t="str">
        <f ca="1"/>
        <v>ウリムー</v>
      </c>
      <c r="D304" t="str">
        <f ca="1"/>
        <v>ヤミラミ</v>
      </c>
      <c r="F304">
        <f ca="1"/>
        <v>220</v>
      </c>
      <c r="G304" t="str">
        <f ca="1"/>
        <v>ウリムー</v>
      </c>
      <c r="I304">
        <f ca="1"/>
        <v>262</v>
      </c>
      <c r="J304" t="str">
        <f ca="1"/>
        <v>グラエナ</v>
      </c>
      <c r="L304" t="str">
        <f ca="1"/>
        <v>Psychic</v>
      </c>
      <c r="M304" t="str">
        <f ca="1"/>
        <v>Fairy</v>
      </c>
      <c r="N304">
        <f ca="1"/>
        <v>0</v>
      </c>
      <c r="O304">
        <f ca="1"/>
        <v>0</v>
      </c>
      <c r="Q304" t="str">
        <f ca="1"/>
        <v>Sableye</v>
      </c>
      <c r="S304" t="s">
        <v>3419</v>
      </c>
      <c r="T304" t="s">
        <v>3054</v>
      </c>
      <c r="V304" t="str">
        <f ca="1"/>
        <v>Paldean Form</v>
      </c>
      <c r="W304" t="str">
        <f ca="1"/>
        <v/>
      </c>
      <c r="X304" t="str">
        <f ca="1"/>
        <v/>
      </c>
    </row>
    <row r="305" spans="1:24">
      <c r="A305" s="2">
        <f ca="1"/>
        <v>221</v>
      </c>
      <c r="B305" s="2" t="str">
        <f ca="1"/>
        <v>イノムー</v>
      </c>
      <c r="D305" t="str">
        <f ca="1"/>
        <v>クチート</v>
      </c>
      <c r="F305">
        <f ca="1"/>
        <v>221</v>
      </c>
      <c r="G305" t="str">
        <f ca="1"/>
        <v>イノムー</v>
      </c>
      <c r="I305">
        <f ca="1"/>
        <v>263</v>
      </c>
      <c r="J305" t="str">
        <f ca="1"/>
        <v>ジグザグマ</v>
      </c>
      <c r="L305" t="str">
        <f ca="1"/>
        <v>Mr. Mime</v>
      </c>
      <c r="M305" t="str">
        <f ca="1"/>
        <v>Mr. Mime</v>
      </c>
      <c r="N305">
        <f ca="1"/>
        <v>0</v>
      </c>
      <c r="O305">
        <f ca="1"/>
        <v>0</v>
      </c>
      <c r="Q305" t="str">
        <f ca="1"/>
        <v>Mawile</v>
      </c>
      <c r="S305" t="s">
        <v>3490</v>
      </c>
      <c r="T305" t="s">
        <v>1083</v>
      </c>
      <c r="V305" t="str">
        <f ca="1"/>
        <v/>
      </c>
      <c r="W305" t="str">
        <f ca="1"/>
        <v/>
      </c>
      <c r="X305" t="str">
        <f ca="1"/>
        <v>Quagsire</v>
      </c>
    </row>
    <row r="306" spans="1:24">
      <c r="A306" s="2">
        <f ca="1"/>
        <v>222</v>
      </c>
      <c r="B306" s="2" t="str">
        <f ca="1"/>
        <v>サニーゴ</v>
      </c>
      <c r="D306" t="str">
        <f ca="1"/>
        <v>ココドラ</v>
      </c>
      <c r="F306">
        <f ca="1"/>
        <v>222</v>
      </c>
      <c r="G306" t="str">
        <f ca="1"/>
        <v>サニーゴ</v>
      </c>
      <c r="I306">
        <f ca="1"/>
        <v>263</v>
      </c>
      <c r="J306" t="str">
        <f ca="1"/>
        <v>ジグザグマ(ガラルのすがた)</v>
      </c>
      <c r="L306" t="str">
        <f ca="1"/>
        <v>Galarian Form</v>
      </c>
      <c r="M306" t="str">
        <f ca="1"/>
        <v>Ice</v>
      </c>
      <c r="N306" t="str">
        <f ca="1"/>
        <v>Psychic</v>
      </c>
      <c r="O306">
        <f ca="1"/>
        <v>0</v>
      </c>
      <c r="Q306" t="str">
        <f ca="1"/>
        <v>Aron</v>
      </c>
      <c r="S306" t="s">
        <v>3491</v>
      </c>
      <c r="T306" t="s">
        <v>1084</v>
      </c>
      <c r="V306" t="str">
        <f ca="1"/>
        <v/>
      </c>
      <c r="W306" t="str">
        <f ca="1"/>
        <v/>
      </c>
      <c r="X306" t="str">
        <f ca="1"/>
        <v>Espeon</v>
      </c>
    </row>
    <row r="307" spans="1:24">
      <c r="A307" s="2">
        <f ca="1"/>
        <v>222</v>
      </c>
      <c r="B307" s="2" t="str">
        <f ca="1"/>
        <v>サニーゴ</v>
      </c>
      <c r="D307" t="str">
        <f ca="1"/>
        <v>コドラ</v>
      </c>
      <c r="F307">
        <f ca="1"/>
        <v>222</v>
      </c>
      <c r="G307" t="str">
        <f ca="1"/>
        <v>サニーゴ</v>
      </c>
      <c r="I307">
        <f ca="1"/>
        <v>264</v>
      </c>
      <c r="J307" t="str">
        <f ca="1"/>
        <v>マッスグマ</v>
      </c>
      <c r="L307" t="str">
        <f ca="1"/>
        <v>#0123</v>
      </c>
      <c r="M307" t="str">
        <f ca="1"/>
        <v>Scyther</v>
      </c>
      <c r="N307" t="str">
        <f ca="1"/>
        <v>Scyther</v>
      </c>
      <c r="O307">
        <f ca="1"/>
        <v>0</v>
      </c>
      <c r="Q307" t="str">
        <f ca="1"/>
        <v>Lairon</v>
      </c>
      <c r="S307" t="s">
        <v>3492</v>
      </c>
      <c r="T307" t="s">
        <v>1085</v>
      </c>
      <c r="V307" t="str">
        <f ca="1"/>
        <v/>
      </c>
      <c r="W307" t="str">
        <f ca="1"/>
        <v/>
      </c>
      <c r="X307" t="str">
        <f ca="1"/>
        <v>Umbreon</v>
      </c>
    </row>
    <row r="308" spans="1:24">
      <c r="A308" s="2" t="str">
        <f ca="1"/>
        <v>(ガラルのすがた)</v>
      </c>
      <c r="B308" s="2" t="str">
        <f ca="1"/>
        <v>ゴースト</v>
      </c>
      <c r="D308" t="str">
        <f ca="1"/>
        <v>ボスゴドラ</v>
      </c>
      <c r="F308">
        <f ca="1"/>
        <v>222</v>
      </c>
      <c r="G308" t="str">
        <f ca="1"/>
        <v>サニーゴ(ガラルのすがた)</v>
      </c>
      <c r="I308">
        <f ca="1"/>
        <v>264</v>
      </c>
      <c r="J308" t="str">
        <f ca="1"/>
        <v>マッスグマ(ガラルのすがた)</v>
      </c>
      <c r="L308" t="str">
        <f ca="1"/>
        <v>Bug</v>
      </c>
      <c r="M308" t="str">
        <f ca="1"/>
        <v>Flying</v>
      </c>
      <c r="N308">
        <f ca="1"/>
        <v>0</v>
      </c>
      <c r="O308">
        <f ca="1"/>
        <v>0</v>
      </c>
      <c r="Q308" t="str">
        <f ca="1"/>
        <v>Aggron</v>
      </c>
      <c r="S308" t="s">
        <v>3006</v>
      </c>
      <c r="V308" t="str">
        <f ca="1"/>
        <v/>
      </c>
      <c r="W308" t="str">
        <f ca="1"/>
        <v/>
      </c>
      <c r="X308" t="str">
        <f ca="1"/>
        <v/>
      </c>
    </row>
    <row r="309" spans="1:24">
      <c r="A309" s="2">
        <f ca="1"/>
        <v>223</v>
      </c>
      <c r="B309" s="2" t="str">
        <f ca="1"/>
        <v>テッポウオ</v>
      </c>
      <c r="D309" t="str">
        <f ca="1"/>
        <v>アサナン</v>
      </c>
      <c r="F309">
        <f ca="1"/>
        <v>223</v>
      </c>
      <c r="G309" t="str">
        <f ca="1"/>
        <v>テッポウオ</v>
      </c>
      <c r="I309">
        <f ca="1"/>
        <v>265</v>
      </c>
      <c r="J309" t="str">
        <f ca="1"/>
        <v>ケムッソ</v>
      </c>
      <c r="L309" t="str">
        <f ca="1"/>
        <v>#0124</v>
      </c>
      <c r="M309" t="str">
        <f ca="1"/>
        <v>Jynx</v>
      </c>
      <c r="N309" t="str">
        <f ca="1"/>
        <v>Jynx</v>
      </c>
      <c r="O309">
        <f ca="1"/>
        <v>0</v>
      </c>
      <c r="Q309" t="str">
        <f ca="1"/>
        <v>Meditite</v>
      </c>
      <c r="S309" t="s">
        <v>3493</v>
      </c>
      <c r="T309" t="s">
        <v>1086</v>
      </c>
      <c r="V309" t="str">
        <f ca="1"/>
        <v/>
      </c>
      <c r="W309" t="str">
        <f ca="1"/>
        <v/>
      </c>
      <c r="X309" t="str">
        <f ca="1"/>
        <v>Murkrow</v>
      </c>
    </row>
    <row r="310" spans="1:24">
      <c r="A310" s="2">
        <f ca="1"/>
        <v>224</v>
      </c>
      <c r="B310" s="2" t="str">
        <f ca="1"/>
        <v>オクタン</v>
      </c>
      <c r="D310" t="str">
        <f ca="1"/>
        <v>チャーレム</v>
      </c>
      <c r="F310">
        <f ca="1"/>
        <v>224</v>
      </c>
      <c r="G310" t="str">
        <f ca="1"/>
        <v>オクタン</v>
      </c>
      <c r="I310">
        <f ca="1"/>
        <v>266</v>
      </c>
      <c r="J310" t="str">
        <f ca="1"/>
        <v>カラサリス</v>
      </c>
      <c r="L310" t="str">
        <f ca="1"/>
        <v>Ice</v>
      </c>
      <c r="M310" t="str">
        <f ca="1"/>
        <v>Psychic</v>
      </c>
      <c r="N310">
        <f ca="1"/>
        <v>0</v>
      </c>
      <c r="O310">
        <f ca="1"/>
        <v>0</v>
      </c>
      <c r="Q310" t="str">
        <f ca="1"/>
        <v>Medicham</v>
      </c>
      <c r="S310" t="s">
        <v>3006</v>
      </c>
      <c r="T310" t="s">
        <v>3038</v>
      </c>
      <c r="V310" t="str">
        <f ca="1"/>
        <v/>
      </c>
      <c r="W310" t="str">
        <f ca="1"/>
        <v/>
      </c>
      <c r="X310" t="str">
        <f ca="1"/>
        <v/>
      </c>
    </row>
    <row r="311" spans="1:24">
      <c r="A311" s="2">
        <f ca="1"/>
        <v>225</v>
      </c>
      <c r="B311" s="2" t="str">
        <f ca="1"/>
        <v>デリバード</v>
      </c>
      <c r="D311" t="str">
        <f ca="1"/>
        <v>ラクライ</v>
      </c>
      <c r="F311">
        <f ca="1"/>
        <v>225</v>
      </c>
      <c r="G311" t="str">
        <f ca="1"/>
        <v>デリバード</v>
      </c>
      <c r="I311">
        <f ca="1"/>
        <v>267</v>
      </c>
      <c r="J311" t="str">
        <f ca="1"/>
        <v>アゲハント</v>
      </c>
      <c r="L311" t="str">
        <f ca="1"/>
        <v>#0125</v>
      </c>
      <c r="M311" t="str">
        <f ca="1"/>
        <v>Electabuzz</v>
      </c>
      <c r="N311" t="str">
        <f ca="1"/>
        <v>Electabuzz</v>
      </c>
      <c r="O311">
        <f ca="1"/>
        <v>0</v>
      </c>
      <c r="Q311" t="str">
        <f ca="1"/>
        <v>Electrike</v>
      </c>
      <c r="S311" t="s">
        <v>3494</v>
      </c>
      <c r="T311" t="s">
        <v>1087</v>
      </c>
      <c r="V311" t="str">
        <f ca="1"/>
        <v/>
      </c>
      <c r="W311" t="str">
        <f ca="1"/>
        <v/>
      </c>
      <c r="X311" t="str">
        <f ca="1"/>
        <v>Slowking</v>
      </c>
    </row>
    <row r="312" spans="1:24">
      <c r="A312" s="2">
        <f ca="1"/>
        <v>226</v>
      </c>
      <c r="B312" s="2" t="str">
        <f ca="1"/>
        <v>マンタイン</v>
      </c>
      <c r="D312" t="str">
        <f ca="1"/>
        <v>ライボルト</v>
      </c>
      <c r="F312">
        <f ca="1"/>
        <v>226</v>
      </c>
      <c r="G312" t="str">
        <f ca="1"/>
        <v>マンタイン</v>
      </c>
      <c r="I312">
        <f ca="1"/>
        <v>268</v>
      </c>
      <c r="J312" t="str">
        <f ca="1"/>
        <v>マユルド</v>
      </c>
      <c r="L312" t="str">
        <f ca="1"/>
        <v>Electric</v>
      </c>
      <c r="M312">
        <f ca="1"/>
        <v>0</v>
      </c>
      <c r="N312">
        <f ca="1"/>
        <v>0</v>
      </c>
      <c r="O312">
        <f ca="1"/>
        <v>0</v>
      </c>
      <c r="Q312" t="str">
        <f ca="1"/>
        <v>Manectric</v>
      </c>
      <c r="S312" t="s">
        <v>1087</v>
      </c>
      <c r="T312" t="s">
        <v>1087</v>
      </c>
      <c r="V312" t="str">
        <f ca="1"/>
        <v/>
      </c>
      <c r="W312" t="str">
        <f ca="1"/>
        <v>Slowking</v>
      </c>
      <c r="X312" t="str">
        <f ca="1"/>
        <v>Slowking</v>
      </c>
    </row>
    <row r="313" spans="1:24">
      <c r="A313" s="2">
        <f ca="1"/>
        <v>227</v>
      </c>
      <c r="B313" s="2" t="str">
        <f ca="1"/>
        <v>エアームド</v>
      </c>
      <c r="D313" t="str">
        <f ca="1"/>
        <v>プラスル</v>
      </c>
      <c r="F313">
        <f ca="1"/>
        <v>227</v>
      </c>
      <c r="G313" t="str">
        <f ca="1"/>
        <v>エアームド</v>
      </c>
      <c r="I313">
        <f ca="1"/>
        <v>269</v>
      </c>
      <c r="J313" t="str">
        <f ca="1"/>
        <v>ドクケイル</v>
      </c>
      <c r="L313" t="str">
        <f ca="1"/>
        <v>#0126</v>
      </c>
      <c r="M313" t="str">
        <f ca="1"/>
        <v>Magmar</v>
      </c>
      <c r="N313" t="str">
        <f ca="1"/>
        <v>Magmar</v>
      </c>
      <c r="O313">
        <f ca="1"/>
        <v>0</v>
      </c>
      <c r="Q313" t="str">
        <f ca="1"/>
        <v>Plusle</v>
      </c>
      <c r="S313" t="s">
        <v>3495</v>
      </c>
      <c r="T313" t="s">
        <v>1088</v>
      </c>
      <c r="V313" t="str">
        <f ca="1"/>
        <v/>
      </c>
      <c r="W313" t="str">
        <f ca="1"/>
        <v/>
      </c>
      <c r="X313" t="str">
        <f ca="1"/>
        <v>Misdreavus</v>
      </c>
    </row>
    <row r="314" spans="1:24">
      <c r="A314" s="2">
        <f ca="1"/>
        <v>228</v>
      </c>
      <c r="B314" s="2" t="str">
        <f ca="1"/>
        <v>デルビル</v>
      </c>
      <c r="D314" t="str">
        <f ca="1"/>
        <v>マイナン</v>
      </c>
      <c r="F314">
        <f ca="1"/>
        <v>228</v>
      </c>
      <c r="G314" t="str">
        <f ca="1"/>
        <v>デルビル</v>
      </c>
      <c r="I314">
        <f ca="1"/>
        <v>270</v>
      </c>
      <c r="J314" t="str">
        <f ca="1"/>
        <v>ハスボー</v>
      </c>
      <c r="L314" t="str">
        <f ca="1"/>
        <v>Fire</v>
      </c>
      <c r="M314">
        <f ca="1"/>
        <v>0</v>
      </c>
      <c r="N314">
        <f ca="1"/>
        <v>0</v>
      </c>
      <c r="O314">
        <f ca="1"/>
        <v>0</v>
      </c>
      <c r="Q314" t="str">
        <f ca="1"/>
        <v>Minun</v>
      </c>
      <c r="S314" t="s">
        <v>3011</v>
      </c>
      <c r="V314" t="str">
        <f ca="1"/>
        <v/>
      </c>
      <c r="W314" t="str">
        <f ca="1"/>
        <v/>
      </c>
      <c r="X314" t="str">
        <f ca="1"/>
        <v/>
      </c>
    </row>
    <row r="315" spans="1:24">
      <c r="A315" s="2">
        <f ca="1"/>
        <v>229</v>
      </c>
      <c r="B315" s="2" t="str">
        <f ca="1"/>
        <v>ヘルガー</v>
      </c>
      <c r="D315" t="str">
        <f ca="1"/>
        <v>バルビート</v>
      </c>
      <c r="F315">
        <f ca="1"/>
        <v>229</v>
      </c>
      <c r="G315" t="str">
        <f ca="1"/>
        <v>ヘルガー</v>
      </c>
      <c r="I315">
        <f ca="1"/>
        <v>271</v>
      </c>
      <c r="J315" t="str">
        <f ca="1"/>
        <v>ハスブレロ</v>
      </c>
      <c r="L315" t="str">
        <f ca="1"/>
        <v>#0127</v>
      </c>
      <c r="M315" t="str">
        <f ca="1"/>
        <v>Pinsir</v>
      </c>
      <c r="N315" t="str">
        <f ca="1"/>
        <v>Pinsir</v>
      </c>
      <c r="O315">
        <f ca="1"/>
        <v>0</v>
      </c>
      <c r="Q315" t="str">
        <f ca="1"/>
        <v>Volbeat</v>
      </c>
      <c r="S315" t="s">
        <v>3496</v>
      </c>
      <c r="T315" t="s">
        <v>1089</v>
      </c>
      <c r="V315" t="str">
        <f ca="1"/>
        <v/>
      </c>
      <c r="W315" t="str">
        <f ca="1"/>
        <v/>
      </c>
      <c r="X315" t="str">
        <f ca="1"/>
        <v>Unown</v>
      </c>
    </row>
    <row r="316" spans="1:24">
      <c r="A316" s="2">
        <f ca="1"/>
        <v>230</v>
      </c>
      <c r="B316" s="2" t="str">
        <f ca="1"/>
        <v>キングドラ</v>
      </c>
      <c r="D316" t="str">
        <f ca="1"/>
        <v>イルミーゼ</v>
      </c>
      <c r="F316">
        <f ca="1"/>
        <v>230</v>
      </c>
      <c r="G316" t="str">
        <f ca="1"/>
        <v>キングドラ</v>
      </c>
      <c r="I316">
        <f ca="1"/>
        <v>272</v>
      </c>
      <c r="J316" t="str">
        <f ca="1"/>
        <v>ルンパッパ</v>
      </c>
      <c r="L316" t="str">
        <f ca="1"/>
        <v>Bug</v>
      </c>
      <c r="M316">
        <f ca="1"/>
        <v>0</v>
      </c>
      <c r="N316">
        <f ca="1"/>
        <v>0</v>
      </c>
      <c r="O316">
        <f ca="1"/>
        <v>0</v>
      </c>
      <c r="Q316" t="str">
        <f ca="1"/>
        <v>Illumise</v>
      </c>
      <c r="S316" t="s">
        <v>3497</v>
      </c>
      <c r="T316" t="s">
        <v>3045</v>
      </c>
      <c r="V316" t="str">
        <f ca="1"/>
        <v>One form</v>
      </c>
      <c r="W316" t="str">
        <f ca="1"/>
        <v/>
      </c>
      <c r="X316" t="str">
        <f ca="1"/>
        <v/>
      </c>
    </row>
    <row r="317" spans="1:24">
      <c r="A317" s="2">
        <f ca="1"/>
        <v>231</v>
      </c>
      <c r="B317" s="2" t="str">
        <f ca="1"/>
        <v>ゴマゾウ</v>
      </c>
      <c r="D317" t="str">
        <f ca="1"/>
        <v>ロゼリア</v>
      </c>
      <c r="F317">
        <f ca="1"/>
        <v>231</v>
      </c>
      <c r="G317" t="str">
        <f ca="1"/>
        <v>ゴマゾウ</v>
      </c>
      <c r="I317">
        <f ca="1"/>
        <v>273</v>
      </c>
      <c r="J317" t="str">
        <f ca="1"/>
        <v>タネボー</v>
      </c>
      <c r="L317" t="str">
        <f ca="1"/>
        <v>#0128</v>
      </c>
      <c r="M317" t="str">
        <f ca="1"/>
        <v>Tauros</v>
      </c>
      <c r="N317" t="str">
        <f ca="1"/>
        <v>Tauros</v>
      </c>
      <c r="O317">
        <f ca="1"/>
        <v>0</v>
      </c>
      <c r="Q317" t="str">
        <f ca="1"/>
        <v>Roselia</v>
      </c>
      <c r="S317" t="s">
        <v>3498</v>
      </c>
      <c r="T317" t="s">
        <v>1090</v>
      </c>
      <c r="V317" t="str">
        <f ca="1"/>
        <v/>
      </c>
      <c r="W317" t="str">
        <f ca="1"/>
        <v/>
      </c>
      <c r="X317" t="str">
        <f ca="1"/>
        <v>Wobbuffet</v>
      </c>
    </row>
    <row r="318" spans="1:24">
      <c r="A318" s="2">
        <f ca="1"/>
        <v>232</v>
      </c>
      <c r="B318" s="2" t="str">
        <f ca="1"/>
        <v>ドンファン</v>
      </c>
      <c r="D318" t="str">
        <f ca="1"/>
        <v>ゴクリン</v>
      </c>
      <c r="F318">
        <f ca="1"/>
        <v>232</v>
      </c>
      <c r="G318" t="str">
        <f ca="1"/>
        <v>ドンファン</v>
      </c>
      <c r="I318">
        <f ca="1"/>
        <v>274</v>
      </c>
      <c r="J318" t="str">
        <f ca="1"/>
        <v>コノハナ</v>
      </c>
      <c r="L318" t="str">
        <f ca="1"/>
        <v>Normal</v>
      </c>
      <c r="M318">
        <f ca="1"/>
        <v>0</v>
      </c>
      <c r="N318">
        <f ca="1"/>
        <v>0</v>
      </c>
      <c r="O318">
        <f ca="1"/>
        <v>0</v>
      </c>
      <c r="Q318" t="str">
        <f ca="1"/>
        <v>Gulpin</v>
      </c>
      <c r="S318" t="s">
        <v>3499</v>
      </c>
      <c r="T318" t="s">
        <v>1091</v>
      </c>
      <c r="V318" t="str">
        <f ca="1"/>
        <v/>
      </c>
      <c r="W318" t="str">
        <f ca="1"/>
        <v/>
      </c>
      <c r="X318" t="str">
        <f ca="1"/>
        <v>Girafarig</v>
      </c>
    </row>
    <row r="319" spans="1:24">
      <c r="A319" s="2">
        <f ca="1"/>
        <v>233</v>
      </c>
      <c r="B319" s="2" t="str">
        <f ca="1"/>
        <v>ポリゴン2</v>
      </c>
      <c r="D319" t="str">
        <f ca="1"/>
        <v>マルノーム</v>
      </c>
      <c r="F319">
        <f ca="1"/>
        <v>233</v>
      </c>
      <c r="G319" t="str">
        <f ca="1"/>
        <v>ポリゴン2</v>
      </c>
      <c r="I319">
        <f ca="1"/>
        <v>275</v>
      </c>
      <c r="J319" t="str">
        <f ca="1"/>
        <v>ダーテング</v>
      </c>
      <c r="L319" t="str">
        <f ca="1"/>
        <v>Tauros</v>
      </c>
      <c r="M319" t="str">
        <f ca="1"/>
        <v>Tauros</v>
      </c>
      <c r="N319">
        <f ca="1"/>
        <v>0</v>
      </c>
      <c r="O319">
        <f ca="1"/>
        <v>0</v>
      </c>
      <c r="Q319" t="str">
        <f ca="1"/>
        <v>Swalot</v>
      </c>
      <c r="S319" t="s">
        <v>3018</v>
      </c>
      <c r="T319" t="s">
        <v>3045</v>
      </c>
      <c r="V319" t="str">
        <f ca="1"/>
        <v/>
      </c>
      <c r="W319" t="str">
        <f ca="1"/>
        <v/>
      </c>
      <c r="X319" t="str">
        <f ca="1"/>
        <v/>
      </c>
    </row>
    <row r="320" spans="1:24">
      <c r="A320" s="2">
        <f ca="1"/>
        <v>234</v>
      </c>
      <c r="B320" s="2" t="str">
        <f ca="1"/>
        <v>オドシシ</v>
      </c>
      <c r="D320" t="str">
        <f ca="1"/>
        <v>キバニア</v>
      </c>
      <c r="F320">
        <f ca="1"/>
        <v>234</v>
      </c>
      <c r="G320" t="str">
        <f ca="1"/>
        <v>オドシシ</v>
      </c>
      <c r="I320">
        <f ca="1"/>
        <v>276</v>
      </c>
      <c r="J320" t="str">
        <f ca="1"/>
        <v>スバメ</v>
      </c>
      <c r="L320" t="str">
        <f ca="1"/>
        <v>Paldean Form</v>
      </c>
      <c r="M320">
        <f ca="1"/>
        <v>0</v>
      </c>
      <c r="N320">
        <f ca="1"/>
        <v>0</v>
      </c>
      <c r="O320">
        <f ca="1"/>
        <v>0</v>
      </c>
      <c r="Q320" t="str">
        <f ca="1"/>
        <v>Carvanha</v>
      </c>
      <c r="S320" t="s">
        <v>3500</v>
      </c>
      <c r="T320" t="s">
        <v>1092</v>
      </c>
      <c r="V320" t="str">
        <f ca="1"/>
        <v/>
      </c>
      <c r="W320" t="str">
        <f ca="1"/>
        <v/>
      </c>
      <c r="X320" t="str">
        <f ca="1"/>
        <v>Pineco</v>
      </c>
    </row>
    <row r="321" spans="1:24">
      <c r="A321" s="2">
        <f ca="1"/>
        <v>235</v>
      </c>
      <c r="B321" s="2" t="str">
        <f ca="1"/>
        <v>ドーブル</v>
      </c>
      <c r="D321" t="str">
        <f ca="1"/>
        <v>サメハダー</v>
      </c>
      <c r="F321">
        <f ca="1"/>
        <v>235</v>
      </c>
      <c r="G321" t="str">
        <f ca="1"/>
        <v>ドーブル</v>
      </c>
      <c r="I321">
        <f ca="1"/>
        <v>277</v>
      </c>
      <c r="J321" t="str">
        <f ca="1"/>
        <v>オオスバメ</v>
      </c>
      <c r="L321" t="str">
        <f ca="1"/>
        <v>(Combat Breed)</v>
      </c>
      <c r="M321" t="str">
        <f ca="1"/>
        <v>Fighting</v>
      </c>
      <c r="N321">
        <f ca="1"/>
        <v>0</v>
      </c>
      <c r="O321">
        <f ca="1"/>
        <v>0</v>
      </c>
      <c r="Q321" t="str">
        <f ca="1"/>
        <v>Sharpedo</v>
      </c>
      <c r="S321" t="s">
        <v>3501</v>
      </c>
      <c r="T321" t="s">
        <v>1093</v>
      </c>
      <c r="V321" t="str">
        <f ca="1"/>
        <v/>
      </c>
      <c r="W321" t="str">
        <f ca="1"/>
        <v/>
      </c>
      <c r="X321" t="str">
        <f ca="1"/>
        <v>Forretress</v>
      </c>
    </row>
    <row r="322" spans="1:24">
      <c r="A322" s="2">
        <f ca="1"/>
        <v>236</v>
      </c>
      <c r="B322" s="2" t="str">
        <f ca="1"/>
        <v>バルキー</v>
      </c>
      <c r="D322" t="str">
        <f ca="1"/>
        <v>ホエルコ</v>
      </c>
      <c r="F322">
        <f ca="1"/>
        <v>236</v>
      </c>
      <c r="G322" t="str">
        <f ca="1"/>
        <v>バルキー</v>
      </c>
      <c r="I322">
        <f ca="1"/>
        <v>278</v>
      </c>
      <c r="J322" t="str">
        <f ca="1"/>
        <v>キャモメ</v>
      </c>
      <c r="L322" t="str">
        <f ca="1"/>
        <v>Tauros</v>
      </c>
      <c r="M322" t="str">
        <f ca="1"/>
        <v>Tauros</v>
      </c>
      <c r="N322">
        <f ca="1"/>
        <v>0</v>
      </c>
      <c r="O322">
        <f ca="1"/>
        <v>0</v>
      </c>
      <c r="Q322" t="str">
        <f ca="1"/>
        <v>Wailmer</v>
      </c>
      <c r="S322" t="s">
        <v>3021</v>
      </c>
      <c r="T322" t="s">
        <v>3069</v>
      </c>
      <c r="V322" t="str">
        <f ca="1"/>
        <v/>
      </c>
      <c r="W322" t="str">
        <f ca="1"/>
        <v/>
      </c>
      <c r="X322" t="str">
        <f ca="1"/>
        <v/>
      </c>
    </row>
    <row r="323" spans="1:24">
      <c r="A323" s="2">
        <f ca="1"/>
        <v>237</v>
      </c>
      <c r="B323" s="2" t="str">
        <f ca="1"/>
        <v>カポエラー</v>
      </c>
      <c r="D323" t="str">
        <f ca="1"/>
        <v>ホエルオー</v>
      </c>
      <c r="F323">
        <f ca="1"/>
        <v>237</v>
      </c>
      <c r="G323" t="str">
        <f ca="1"/>
        <v>カポエラー</v>
      </c>
      <c r="I323">
        <f ca="1"/>
        <v>279</v>
      </c>
      <c r="J323" t="str">
        <f ca="1"/>
        <v>ペリッパー</v>
      </c>
      <c r="L323" t="str">
        <f ca="1"/>
        <v>Paldean Form</v>
      </c>
      <c r="M323">
        <f ca="1"/>
        <v>0</v>
      </c>
      <c r="N323">
        <f ca="1"/>
        <v>0</v>
      </c>
      <c r="O323">
        <f ca="1"/>
        <v>0</v>
      </c>
      <c r="Q323" t="str">
        <f ca="1"/>
        <v>Wailord</v>
      </c>
      <c r="S323" t="s">
        <v>3502</v>
      </c>
      <c r="T323" t="s">
        <v>1094</v>
      </c>
      <c r="V323" t="str">
        <f ca="1"/>
        <v/>
      </c>
      <c r="W323" t="str">
        <f ca="1"/>
        <v/>
      </c>
      <c r="X323" t="str">
        <f ca="1"/>
        <v>Dunsparce</v>
      </c>
    </row>
    <row r="324" spans="1:24">
      <c r="A324" s="2">
        <f ca="1"/>
        <v>238</v>
      </c>
      <c r="B324" s="2" t="str">
        <f ca="1"/>
        <v>ムチュール</v>
      </c>
      <c r="D324" t="str">
        <f ca="1"/>
        <v>ドンメル</v>
      </c>
      <c r="F324">
        <f ca="1"/>
        <v>238</v>
      </c>
      <c r="G324" t="str">
        <f ca="1"/>
        <v>ムチュール</v>
      </c>
      <c r="I324">
        <f ca="1"/>
        <v>280</v>
      </c>
      <c r="J324" t="str">
        <f ca="1"/>
        <v>ラルトス</v>
      </c>
      <c r="L324" t="str">
        <f ca="1"/>
        <v>(Blaze Breed)</v>
      </c>
      <c r="M324" t="str">
        <f ca="1"/>
        <v>Fighting</v>
      </c>
      <c r="N324" t="str">
        <f ca="1"/>
        <v>Fire</v>
      </c>
      <c r="O324">
        <f ca="1"/>
        <v>0</v>
      </c>
      <c r="Q324" t="str">
        <f ca="1"/>
        <v>Numel</v>
      </c>
      <c r="S324" t="s">
        <v>3503</v>
      </c>
      <c r="T324" t="s">
        <v>1095</v>
      </c>
      <c r="V324" t="str">
        <f ca="1"/>
        <v/>
      </c>
      <c r="W324" t="str">
        <f ca="1"/>
        <v/>
      </c>
      <c r="X324" t="str">
        <f ca="1"/>
        <v>Gligar</v>
      </c>
    </row>
    <row r="325" spans="1:24">
      <c r="A325" s="2">
        <f ca="1"/>
        <v>239</v>
      </c>
      <c r="B325" s="2" t="str">
        <f ca="1"/>
        <v>エレキッド</v>
      </c>
      <c r="D325" t="str">
        <f ca="1"/>
        <v>バクーダ</v>
      </c>
      <c r="F325">
        <f ca="1"/>
        <v>239</v>
      </c>
      <c r="G325" t="str">
        <f ca="1"/>
        <v>エレキッド</v>
      </c>
      <c r="I325">
        <f ca="1"/>
        <v>281</v>
      </c>
      <c r="J325" t="str">
        <f ca="1"/>
        <v>キルリア</v>
      </c>
      <c r="L325" t="str">
        <f ca="1"/>
        <v>Tauros</v>
      </c>
      <c r="M325" t="str">
        <f ca="1"/>
        <v>Tauros</v>
      </c>
      <c r="N325">
        <f ca="1"/>
        <v>0</v>
      </c>
      <c r="O325">
        <f ca="1"/>
        <v>0</v>
      </c>
      <c r="Q325" t="str">
        <f ca="1"/>
        <v>Camerupt</v>
      </c>
      <c r="S325" t="s">
        <v>3059</v>
      </c>
      <c r="T325" t="s">
        <v>3038</v>
      </c>
      <c r="V325" t="str">
        <f ca="1"/>
        <v/>
      </c>
      <c r="W325" t="str">
        <f ca="1"/>
        <v/>
      </c>
      <c r="X325" t="str">
        <f ca="1"/>
        <v/>
      </c>
    </row>
    <row r="326" spans="1:24">
      <c r="A326" s="2">
        <f ca="1"/>
        <v>240</v>
      </c>
      <c r="B326" s="2" t="str">
        <f ca="1"/>
        <v>ブビィ</v>
      </c>
      <c r="D326" t="str">
        <f ca="1"/>
        <v>コータス</v>
      </c>
      <c r="F326">
        <f ca="1"/>
        <v>240</v>
      </c>
      <c r="G326" t="str">
        <f ca="1"/>
        <v>ブビィ</v>
      </c>
      <c r="I326">
        <f ca="1"/>
        <v>282</v>
      </c>
      <c r="J326" t="str">
        <f ca="1"/>
        <v>サーナイト</v>
      </c>
      <c r="L326" t="str">
        <f ca="1"/>
        <v>Paldean Form</v>
      </c>
      <c r="M326">
        <f ca="1"/>
        <v>0</v>
      </c>
      <c r="N326">
        <f ca="1"/>
        <v>0</v>
      </c>
      <c r="O326">
        <f ca="1"/>
        <v>0</v>
      </c>
      <c r="Q326" t="str">
        <f ca="1"/>
        <v>Torkoal</v>
      </c>
      <c r="S326" t="s">
        <v>3504</v>
      </c>
      <c r="T326" t="s">
        <v>1096</v>
      </c>
      <c r="V326" t="str">
        <f ca="1"/>
        <v/>
      </c>
      <c r="W326" t="str">
        <f ca="1"/>
        <v/>
      </c>
      <c r="X326" t="str">
        <f ca="1"/>
        <v>Steelix</v>
      </c>
    </row>
    <row r="327" spans="1:24">
      <c r="A327" s="2">
        <f ca="1"/>
        <v>241</v>
      </c>
      <c r="B327" s="2" t="str">
        <f ca="1"/>
        <v>ミルタンク</v>
      </c>
      <c r="D327" t="str">
        <f ca="1"/>
        <v>バネブー</v>
      </c>
      <c r="F327">
        <f ca="1"/>
        <v>241</v>
      </c>
      <c r="G327" t="str">
        <f ca="1"/>
        <v>ミルタンク</v>
      </c>
      <c r="I327">
        <f ca="1"/>
        <v>283</v>
      </c>
      <c r="J327" t="str">
        <f ca="1"/>
        <v>アメタマ</v>
      </c>
      <c r="L327" t="str">
        <f ca="1"/>
        <v>(Aqua Breed)</v>
      </c>
      <c r="M327" t="str">
        <f ca="1"/>
        <v>Fighting</v>
      </c>
      <c r="N327" t="str">
        <f ca="1"/>
        <v>Water</v>
      </c>
      <c r="O327">
        <f ca="1"/>
        <v>0</v>
      </c>
      <c r="Q327" t="str">
        <f ca="1"/>
        <v>Spoink</v>
      </c>
      <c r="S327" t="s">
        <v>3069</v>
      </c>
      <c r="T327" t="s">
        <v>3059</v>
      </c>
      <c r="V327" t="str">
        <f ca="1"/>
        <v/>
      </c>
      <c r="W327" t="str">
        <f ca="1"/>
        <v/>
      </c>
      <c r="X327" t="str">
        <f ca="1"/>
        <v/>
      </c>
    </row>
    <row r="328" spans="1:24">
      <c r="A328" s="2">
        <f ca="1"/>
        <v>242</v>
      </c>
      <c r="B328" s="2" t="str">
        <f ca="1"/>
        <v>ハピナス</v>
      </c>
      <c r="D328" t="str">
        <f ca="1"/>
        <v>ブーピッグ</v>
      </c>
      <c r="F328">
        <f ca="1"/>
        <v>242</v>
      </c>
      <c r="G328" t="str">
        <f ca="1"/>
        <v>ハピナス</v>
      </c>
      <c r="I328">
        <f ca="1"/>
        <v>284</v>
      </c>
      <c r="J328" t="str">
        <f ca="1"/>
        <v>アメモース</v>
      </c>
      <c r="L328" t="str">
        <f ca="1"/>
        <v>#0129</v>
      </c>
      <c r="M328" t="str">
        <f ca="1"/>
        <v>Magikarp</v>
      </c>
      <c r="N328" t="str">
        <f ca="1"/>
        <v>Magikarp</v>
      </c>
      <c r="O328">
        <f ca="1"/>
        <v>0</v>
      </c>
      <c r="Q328" t="str">
        <f ca="1"/>
        <v>Grumpig</v>
      </c>
      <c r="S328" t="s">
        <v>3505</v>
      </c>
      <c r="T328" t="s">
        <v>1097</v>
      </c>
      <c r="V328" t="str">
        <f ca="1"/>
        <v/>
      </c>
      <c r="W328" t="str">
        <f ca="1"/>
        <v/>
      </c>
      <c r="X328" t="str">
        <f ca="1"/>
        <v>Snubbull</v>
      </c>
    </row>
    <row r="329" spans="1:24">
      <c r="A329" s="2">
        <f ca="1"/>
        <v>243</v>
      </c>
      <c r="B329" s="2" t="str">
        <f ca="1"/>
        <v>ライコウ</v>
      </c>
      <c r="D329" t="str">
        <f ca="1"/>
        <v>パッチール</v>
      </c>
      <c r="F329">
        <f ca="1"/>
        <v>243</v>
      </c>
      <c r="G329" t="str">
        <f ca="1"/>
        <v>ライコウ</v>
      </c>
      <c r="I329">
        <f ca="1"/>
        <v>285</v>
      </c>
      <c r="J329" t="str">
        <f ca="1"/>
        <v>キノココ</v>
      </c>
      <c r="L329" t="str">
        <f ca="1"/>
        <v>Water</v>
      </c>
      <c r="M329">
        <f ca="1"/>
        <v>0</v>
      </c>
      <c r="N329">
        <f ca="1"/>
        <v>0</v>
      </c>
      <c r="O329">
        <f ca="1"/>
        <v>0</v>
      </c>
      <c r="Q329" t="str">
        <f ca="1"/>
        <v>Spinda</v>
      </c>
      <c r="S329" t="s">
        <v>3506</v>
      </c>
      <c r="T329" t="s">
        <v>1098</v>
      </c>
      <c r="V329" t="str">
        <f ca="1"/>
        <v/>
      </c>
      <c r="W329" t="str">
        <f ca="1"/>
        <v/>
      </c>
      <c r="X329" t="str">
        <f ca="1"/>
        <v>Granbull</v>
      </c>
    </row>
    <row r="330" spans="1:24">
      <c r="A330" s="2">
        <f ca="1"/>
        <v>244</v>
      </c>
      <c r="B330" s="2" t="str">
        <f ca="1"/>
        <v>エンテイ</v>
      </c>
      <c r="D330" t="str">
        <f ca="1"/>
        <v>ナックラー</v>
      </c>
      <c r="F330">
        <f ca="1"/>
        <v>244</v>
      </c>
      <c r="G330" t="str">
        <f ca="1"/>
        <v>エンテイ</v>
      </c>
      <c r="I330">
        <f ca="1"/>
        <v>286</v>
      </c>
      <c r="J330" t="str">
        <f ca="1"/>
        <v>キノガッサ</v>
      </c>
      <c r="L330" t="str">
        <f ca="1"/>
        <v>#0130</v>
      </c>
      <c r="M330" t="str">
        <f ca="1"/>
        <v>Gyarados</v>
      </c>
      <c r="N330" t="str">
        <f ca="1"/>
        <v>Gyarados</v>
      </c>
      <c r="O330">
        <f ca="1"/>
        <v>0</v>
      </c>
      <c r="Q330" t="str">
        <f ca="1"/>
        <v>Trapinch</v>
      </c>
      <c r="S330" t="s">
        <v>3507</v>
      </c>
      <c r="T330" t="s">
        <v>1099</v>
      </c>
      <c r="V330" t="str">
        <f ca="1"/>
        <v/>
      </c>
      <c r="W330" t="str">
        <f ca="1"/>
        <v/>
      </c>
      <c r="X330" t="str">
        <f ca="1"/>
        <v>Qwilfish</v>
      </c>
    </row>
    <row r="331" spans="1:24">
      <c r="A331" s="2">
        <f ca="1"/>
        <v>245</v>
      </c>
      <c r="B331" s="2" t="str">
        <f ca="1"/>
        <v>スイクン</v>
      </c>
      <c r="D331" t="str">
        <f ca="1"/>
        <v>ビブラーバ</v>
      </c>
      <c r="F331">
        <f ca="1"/>
        <v>245</v>
      </c>
      <c r="G331" t="str">
        <f ca="1"/>
        <v>スイクン</v>
      </c>
      <c r="I331">
        <f ca="1"/>
        <v>287</v>
      </c>
      <c r="J331" t="str">
        <f ca="1"/>
        <v>ナマケロ</v>
      </c>
      <c r="L331" t="str">
        <f ca="1"/>
        <v>Water</v>
      </c>
      <c r="M331" t="str">
        <f ca="1"/>
        <v>Flying</v>
      </c>
      <c r="N331">
        <f ca="1"/>
        <v>0</v>
      </c>
      <c r="O331">
        <f ca="1"/>
        <v>0</v>
      </c>
      <c r="Q331" t="str">
        <f ca="1"/>
        <v>Vibrava</v>
      </c>
      <c r="S331" t="s">
        <v>1099</v>
      </c>
      <c r="T331" t="s">
        <v>1099</v>
      </c>
      <c r="V331" t="str">
        <f ca="1"/>
        <v/>
      </c>
      <c r="W331" t="str">
        <f ca="1"/>
        <v>Qwilfish</v>
      </c>
      <c r="X331" t="str">
        <f ca="1"/>
        <v>Qwilfish</v>
      </c>
    </row>
    <row r="332" spans="1:24">
      <c r="A332" s="2">
        <f ca="1"/>
        <v>246</v>
      </c>
      <c r="B332" s="2" t="str">
        <f ca="1"/>
        <v>ヨーギラス</v>
      </c>
      <c r="D332" t="str">
        <f ca="1"/>
        <v>フライゴン</v>
      </c>
      <c r="F332">
        <f ca="1"/>
        <v>246</v>
      </c>
      <c r="G332" t="str">
        <f ca="1"/>
        <v>ヨーギラス</v>
      </c>
      <c r="I332">
        <f ca="1"/>
        <v>288</v>
      </c>
      <c r="J332" t="str">
        <f ca="1"/>
        <v>ヤルキモノ</v>
      </c>
      <c r="L332" t="str">
        <f ca="1"/>
        <v>#0131</v>
      </c>
      <c r="M332" t="str">
        <f ca="1"/>
        <v>Lapras</v>
      </c>
      <c r="N332" t="str">
        <f ca="1"/>
        <v>Lapras</v>
      </c>
      <c r="O332">
        <f ca="1"/>
        <v>0</v>
      </c>
      <c r="Q332" t="str">
        <f ca="1"/>
        <v>Flygon</v>
      </c>
      <c r="S332" t="s">
        <v>3348</v>
      </c>
      <c r="T332" t="s">
        <v>3006</v>
      </c>
      <c r="V332" t="str">
        <f ca="1"/>
        <v>Hisuian Form</v>
      </c>
      <c r="W332" t="str">
        <f ca="1"/>
        <v/>
      </c>
      <c r="X332" t="str">
        <f ca="1"/>
        <v/>
      </c>
    </row>
    <row r="333" spans="1:24">
      <c r="A333" s="2">
        <f ca="1"/>
        <v>247</v>
      </c>
      <c r="B333" s="2" t="str">
        <f ca="1"/>
        <v>サナギラス</v>
      </c>
      <c r="D333" t="str">
        <f ca="1"/>
        <v>サボネア</v>
      </c>
      <c r="F333">
        <f ca="1"/>
        <v>247</v>
      </c>
      <c r="G333" t="str">
        <f ca="1"/>
        <v>サナギラス</v>
      </c>
      <c r="I333">
        <f ca="1"/>
        <v>289</v>
      </c>
      <c r="J333" t="str">
        <f ca="1"/>
        <v>ケッキング</v>
      </c>
      <c r="L333" t="str">
        <f ca="1"/>
        <v>Water</v>
      </c>
      <c r="M333" t="str">
        <f ca="1"/>
        <v>Ice</v>
      </c>
      <c r="N333">
        <f ca="1"/>
        <v>0</v>
      </c>
      <c r="O333">
        <f ca="1"/>
        <v>0</v>
      </c>
      <c r="Q333" t="str">
        <f ca="1"/>
        <v>Cacnea</v>
      </c>
      <c r="S333" t="s">
        <v>3508</v>
      </c>
      <c r="T333" t="s">
        <v>1100</v>
      </c>
      <c r="V333" t="str">
        <f ca="1"/>
        <v/>
      </c>
      <c r="W333" t="str">
        <f ca="1"/>
        <v/>
      </c>
      <c r="X333" t="str">
        <f ca="1"/>
        <v>Scizor</v>
      </c>
    </row>
    <row r="334" spans="1:24">
      <c r="A334" s="2">
        <f ca="1"/>
        <v>248</v>
      </c>
      <c r="B334" s="2" t="str">
        <f ca="1"/>
        <v>バンギラス</v>
      </c>
      <c r="D334" t="str">
        <f ca="1"/>
        <v>ノクタス</v>
      </c>
      <c r="F334">
        <f ca="1"/>
        <v>248</v>
      </c>
      <c r="G334" t="str">
        <f ca="1"/>
        <v>バンギラス</v>
      </c>
      <c r="I334">
        <f ca="1"/>
        <v>290</v>
      </c>
      <c r="J334" t="str">
        <f ca="1"/>
        <v>ツチニン</v>
      </c>
      <c r="L334" t="str">
        <f ca="1"/>
        <v>#0132</v>
      </c>
      <c r="M334" t="str">
        <f ca="1"/>
        <v>Ditto</v>
      </c>
      <c r="N334" t="str">
        <f ca="1"/>
        <v>Ditto</v>
      </c>
      <c r="O334">
        <f ca="1"/>
        <v>0</v>
      </c>
      <c r="Q334" t="str">
        <f ca="1"/>
        <v>Cacturne</v>
      </c>
      <c r="S334" t="s">
        <v>3509</v>
      </c>
      <c r="T334" t="s">
        <v>1101</v>
      </c>
      <c r="V334" t="str">
        <f ca="1"/>
        <v/>
      </c>
      <c r="W334" t="str">
        <f ca="1"/>
        <v/>
      </c>
      <c r="X334" t="str">
        <f ca="1"/>
        <v>Shuckle</v>
      </c>
    </row>
    <row r="335" spans="1:24">
      <c r="A335" s="2">
        <f ca="1"/>
        <v>249</v>
      </c>
      <c r="B335" s="2" t="str">
        <f ca="1"/>
        <v>ルギア</v>
      </c>
      <c r="D335" t="str">
        <f ca="1"/>
        <v>チルット</v>
      </c>
      <c r="F335">
        <f ca="1"/>
        <v>249</v>
      </c>
      <c r="G335" t="str">
        <f ca="1"/>
        <v>ルギア</v>
      </c>
      <c r="I335">
        <f ca="1"/>
        <v>291</v>
      </c>
      <c r="J335" t="str">
        <f ca="1"/>
        <v>テッカニン</v>
      </c>
      <c r="L335" t="str">
        <f ca="1"/>
        <v>Normal</v>
      </c>
      <c r="M335">
        <f ca="1"/>
        <v>0</v>
      </c>
      <c r="N335">
        <f ca="1"/>
        <v>0</v>
      </c>
      <c r="O335">
        <f ca="1"/>
        <v>0</v>
      </c>
      <c r="Q335" t="str">
        <f ca="1"/>
        <v>Swablu</v>
      </c>
      <c r="S335" t="s">
        <v>3021</v>
      </c>
      <c r="T335" t="s">
        <v>3040</v>
      </c>
      <c r="V335" t="str">
        <f ca="1"/>
        <v/>
      </c>
      <c r="W335" t="str">
        <f ca="1"/>
        <v/>
      </c>
      <c r="X335" t="str">
        <f ca="1"/>
        <v/>
      </c>
    </row>
    <row r="336" spans="1:24">
      <c r="A336" s="2">
        <f ca="1"/>
        <v>250</v>
      </c>
      <c r="B336" s="2" t="str">
        <f ca="1"/>
        <v>ホウオウ</v>
      </c>
      <c r="D336" t="str">
        <f ca="1"/>
        <v>チルタリス</v>
      </c>
      <c r="F336">
        <f ca="1"/>
        <v>250</v>
      </c>
      <c r="G336" t="str">
        <f ca="1"/>
        <v>ホウオウ</v>
      </c>
      <c r="I336">
        <f ca="1"/>
        <v>292</v>
      </c>
      <c r="J336" t="str">
        <f ca="1"/>
        <v>ヌケニン</v>
      </c>
      <c r="L336" t="str">
        <f ca="1"/>
        <v>#0133</v>
      </c>
      <c r="M336" t="str">
        <f ca="1"/>
        <v>Eevee</v>
      </c>
      <c r="N336" t="str">
        <f ca="1"/>
        <v>Eevee</v>
      </c>
      <c r="O336">
        <f ca="1"/>
        <v>0</v>
      </c>
      <c r="Q336" t="str">
        <f ca="1"/>
        <v>Altaria</v>
      </c>
      <c r="S336" t="s">
        <v>3510</v>
      </c>
      <c r="T336" t="s">
        <v>1102</v>
      </c>
      <c r="V336" t="str">
        <f ca="1"/>
        <v/>
      </c>
      <c r="W336" t="str">
        <f ca="1"/>
        <v/>
      </c>
      <c r="X336" t="str">
        <f ca="1"/>
        <v>Heracross</v>
      </c>
    </row>
    <row r="337" spans="1:24">
      <c r="A337" s="2">
        <f ca="1"/>
        <v>251</v>
      </c>
      <c r="B337" s="2" t="str">
        <f ca="1"/>
        <v>セレビィ</v>
      </c>
      <c r="D337" t="str">
        <f ca="1"/>
        <v>ザングース</v>
      </c>
      <c r="F337">
        <f ca="1"/>
        <v>251</v>
      </c>
      <c r="G337" t="str">
        <f ca="1"/>
        <v>セレビィ</v>
      </c>
      <c r="I337">
        <f ca="1"/>
        <v>293</v>
      </c>
      <c r="J337" t="str">
        <f ca="1"/>
        <v>ゴニョニョ</v>
      </c>
      <c r="L337" t="str">
        <f ca="1"/>
        <v>Normal</v>
      </c>
      <c r="M337">
        <f ca="1"/>
        <v>0</v>
      </c>
      <c r="N337">
        <f ca="1"/>
        <v>0</v>
      </c>
      <c r="O337">
        <f ca="1"/>
        <v>0</v>
      </c>
      <c r="Q337" t="str">
        <f ca="1"/>
        <v>Zangoose</v>
      </c>
      <c r="S337" t="s">
        <v>3021</v>
      </c>
      <c r="T337" t="s">
        <v>3016</v>
      </c>
      <c r="V337" t="str">
        <f ca="1"/>
        <v/>
      </c>
      <c r="W337" t="str">
        <f ca="1"/>
        <v/>
      </c>
      <c r="X337" t="str">
        <f ca="1"/>
        <v/>
      </c>
    </row>
    <row r="338" spans="1:24">
      <c r="A338" s="2">
        <f ca="1"/>
        <v>252</v>
      </c>
      <c r="B338" s="2" t="str">
        <f ca="1"/>
        <v>キモリ</v>
      </c>
      <c r="D338" t="str">
        <f ca="1"/>
        <v>ハブネーク</v>
      </c>
      <c r="F338">
        <f ca="1"/>
        <v>252</v>
      </c>
      <c r="G338" t="str">
        <f ca="1"/>
        <v>キモリ</v>
      </c>
      <c r="I338">
        <f ca="1"/>
        <v>294</v>
      </c>
      <c r="J338" t="str">
        <f ca="1"/>
        <v>ドゴーム</v>
      </c>
      <c r="L338" t="str">
        <f ca="1"/>
        <v>#0134</v>
      </c>
      <c r="M338" t="str">
        <f ca="1"/>
        <v>Vaporeon</v>
      </c>
      <c r="N338" t="str">
        <f ca="1"/>
        <v>Vaporeon</v>
      </c>
      <c r="O338">
        <f ca="1"/>
        <v>0</v>
      </c>
      <c r="Q338" t="str">
        <f ca="1"/>
        <v>Seviper</v>
      </c>
      <c r="S338" t="s">
        <v>3511</v>
      </c>
      <c r="T338" t="s">
        <v>1103</v>
      </c>
      <c r="V338" t="str">
        <f ca="1"/>
        <v/>
      </c>
      <c r="W338" t="str">
        <f ca="1"/>
        <v/>
      </c>
      <c r="X338" t="str">
        <f ca="1"/>
        <v>Sneasel</v>
      </c>
    </row>
    <row r="339" spans="1:24">
      <c r="A339" s="2">
        <f ca="1"/>
        <v>253</v>
      </c>
      <c r="B339" s="2" t="str">
        <f ca="1"/>
        <v>ジュプトル</v>
      </c>
      <c r="D339" t="str">
        <f ca="1"/>
        <v>ルナトーン</v>
      </c>
      <c r="F339">
        <f ca="1"/>
        <v>253</v>
      </c>
      <c r="G339" t="str">
        <f ca="1"/>
        <v>ジュプトル</v>
      </c>
      <c r="I339">
        <f ca="1"/>
        <v>295</v>
      </c>
      <c r="J339" t="str">
        <f ca="1"/>
        <v>バクオング</v>
      </c>
      <c r="L339" t="str">
        <f ca="1"/>
        <v>Water</v>
      </c>
      <c r="M339">
        <f ca="1"/>
        <v>0</v>
      </c>
      <c r="N339">
        <f ca="1"/>
        <v>0</v>
      </c>
      <c r="O339">
        <f ca="1"/>
        <v>0</v>
      </c>
      <c r="Q339" t="str">
        <f ca="1"/>
        <v>Lunatone</v>
      </c>
      <c r="S339" t="s">
        <v>3006</v>
      </c>
      <c r="T339" t="s">
        <v>3090</v>
      </c>
      <c r="V339" t="str">
        <f ca="1"/>
        <v/>
      </c>
      <c r="W339" t="str">
        <f ca="1"/>
        <v/>
      </c>
      <c r="X339" t="str">
        <f ca="1"/>
        <v/>
      </c>
    </row>
    <row r="340" spans="1:24">
      <c r="A340" s="2">
        <f ca="1"/>
        <v>254</v>
      </c>
      <c r="B340" s="2" t="str">
        <f ca="1"/>
        <v>ジュカイン</v>
      </c>
      <c r="D340" t="str">
        <f ca="1"/>
        <v>ソルロック</v>
      </c>
      <c r="F340">
        <f ca="1"/>
        <v>254</v>
      </c>
      <c r="G340" t="str">
        <f ca="1"/>
        <v>ジュカイン</v>
      </c>
      <c r="I340">
        <f ca="1"/>
        <v>296</v>
      </c>
      <c r="J340" t="str">
        <f ca="1"/>
        <v>マクノシタ</v>
      </c>
      <c r="L340" t="str">
        <f ca="1"/>
        <v>#0135</v>
      </c>
      <c r="M340" t="str">
        <f ca="1"/>
        <v>Jolteon</v>
      </c>
      <c r="N340" t="str">
        <f ca="1"/>
        <v>Jolteon</v>
      </c>
      <c r="O340">
        <f ca="1"/>
        <v>0</v>
      </c>
      <c r="Q340" t="str">
        <f ca="1"/>
        <v>Solrock</v>
      </c>
      <c r="S340" t="s">
        <v>1103</v>
      </c>
      <c r="T340" t="s">
        <v>1103</v>
      </c>
      <c r="V340" t="str">
        <f ca="1"/>
        <v/>
      </c>
      <c r="W340" t="str">
        <f ca="1"/>
        <v>Sneasel</v>
      </c>
      <c r="X340" t="str">
        <f ca="1"/>
        <v>Sneasel</v>
      </c>
    </row>
    <row r="341" spans="1:24">
      <c r="A341" s="2">
        <f ca="1"/>
        <v>255</v>
      </c>
      <c r="B341" s="2" t="str">
        <f ca="1"/>
        <v>アチャモ</v>
      </c>
      <c r="D341" t="str">
        <f ca="1"/>
        <v>ドジョッチ</v>
      </c>
      <c r="F341">
        <f ca="1"/>
        <v>255</v>
      </c>
      <c r="G341" t="str">
        <f ca="1"/>
        <v>アチャモ</v>
      </c>
      <c r="I341">
        <f ca="1"/>
        <v>297</v>
      </c>
      <c r="J341" t="str">
        <f ca="1"/>
        <v>ハリテヤマ</v>
      </c>
      <c r="L341" t="str">
        <f ca="1"/>
        <v>Electric</v>
      </c>
      <c r="M341">
        <f ca="1"/>
        <v>0</v>
      </c>
      <c r="N341">
        <f ca="1"/>
        <v>0</v>
      </c>
      <c r="O341">
        <f ca="1"/>
        <v>0</v>
      </c>
      <c r="Q341" t="str">
        <f ca="1"/>
        <v>Barboach</v>
      </c>
      <c r="S341" t="s">
        <v>3348</v>
      </c>
      <c r="T341" t="s">
        <v>3016</v>
      </c>
      <c r="V341" t="str">
        <f ca="1"/>
        <v>Hisuian Form</v>
      </c>
      <c r="W341" t="str">
        <f ca="1"/>
        <v/>
      </c>
      <c r="X341" t="str">
        <f ca="1"/>
        <v/>
      </c>
    </row>
    <row r="342" spans="1:24">
      <c r="A342" s="2">
        <f ca="1"/>
        <v>256</v>
      </c>
      <c r="B342" s="2" t="str">
        <f ca="1"/>
        <v>ワカシャモ</v>
      </c>
      <c r="D342" t="str">
        <f ca="1"/>
        <v>ナマズン</v>
      </c>
      <c r="F342">
        <f ca="1"/>
        <v>256</v>
      </c>
      <c r="G342" t="str">
        <f ca="1"/>
        <v>ワカシャモ</v>
      </c>
      <c r="I342">
        <f ca="1"/>
        <v>298</v>
      </c>
      <c r="J342" t="str">
        <f ca="1"/>
        <v>ルリリ</v>
      </c>
      <c r="L342" t="str">
        <f ca="1"/>
        <v>#0136</v>
      </c>
      <c r="M342" t="str">
        <f ca="1"/>
        <v>Flareon</v>
      </c>
      <c r="N342" t="str">
        <f ca="1"/>
        <v>Flareon</v>
      </c>
      <c r="O342">
        <f ca="1"/>
        <v>0</v>
      </c>
      <c r="Q342" t="str">
        <f ca="1"/>
        <v>Whiscash</v>
      </c>
      <c r="S342" t="s">
        <v>3512</v>
      </c>
      <c r="T342" t="s">
        <v>1104</v>
      </c>
      <c r="V342" t="str">
        <f ca="1"/>
        <v/>
      </c>
      <c r="W342" t="str">
        <f ca="1"/>
        <v/>
      </c>
      <c r="X342" t="str">
        <f ca="1"/>
        <v>Teddiursa</v>
      </c>
    </row>
    <row r="343" spans="1:24">
      <c r="A343" s="2">
        <f ca="1"/>
        <v>257</v>
      </c>
      <c r="B343" s="2" t="str">
        <f ca="1"/>
        <v>バシャーモ</v>
      </c>
      <c r="D343" t="str">
        <f ca="1"/>
        <v>ヘイガニ</v>
      </c>
      <c r="F343">
        <f ca="1"/>
        <v>257</v>
      </c>
      <c r="G343" t="str">
        <f ca="1"/>
        <v>バシャーモ</v>
      </c>
      <c r="I343">
        <f ca="1"/>
        <v>299</v>
      </c>
      <c r="J343" t="str">
        <f ca="1"/>
        <v>ノズパス</v>
      </c>
      <c r="L343" t="str">
        <f ca="1"/>
        <v>Fire</v>
      </c>
      <c r="M343">
        <f ca="1"/>
        <v>0</v>
      </c>
      <c r="N343">
        <f ca="1"/>
        <v>0</v>
      </c>
      <c r="O343">
        <f ca="1"/>
        <v>0</v>
      </c>
      <c r="Q343" t="str">
        <f ca="1"/>
        <v>Corphish</v>
      </c>
      <c r="S343" t="s">
        <v>3513</v>
      </c>
      <c r="T343" t="s">
        <v>1105</v>
      </c>
      <c r="V343" t="str">
        <f ca="1"/>
        <v/>
      </c>
      <c r="W343" t="str">
        <f ca="1"/>
        <v/>
      </c>
      <c r="X343" t="str">
        <f ca="1"/>
        <v>Ursaring</v>
      </c>
    </row>
    <row r="344" spans="1:24">
      <c r="A344" s="2">
        <f ca="1"/>
        <v>258</v>
      </c>
      <c r="B344" s="2" t="str">
        <f ca="1"/>
        <v>ミズゴロウ</v>
      </c>
      <c r="D344" t="str">
        <f ca="1"/>
        <v>シザリガー</v>
      </c>
      <c r="F344">
        <f ca="1"/>
        <v>258</v>
      </c>
      <c r="G344" t="str">
        <f ca="1"/>
        <v>ミズゴロウ</v>
      </c>
      <c r="I344">
        <f ca="1"/>
        <v>300</v>
      </c>
      <c r="J344" t="str">
        <f ca="1"/>
        <v>エネコ</v>
      </c>
      <c r="L344" t="str">
        <f ca="1"/>
        <v>#0137</v>
      </c>
      <c r="M344" t="str">
        <f ca="1"/>
        <v>Porygon</v>
      </c>
      <c r="N344" t="str">
        <f ca="1"/>
        <v>Porygon</v>
      </c>
      <c r="O344">
        <f ca="1"/>
        <v>0</v>
      </c>
      <c r="Q344" t="str">
        <f ca="1"/>
        <v>Crawdaunt</v>
      </c>
      <c r="S344" t="s">
        <v>3514</v>
      </c>
      <c r="T344" t="s">
        <v>1106</v>
      </c>
      <c r="V344" t="str">
        <f ca="1"/>
        <v/>
      </c>
      <c r="W344" t="str">
        <f ca="1"/>
        <v/>
      </c>
      <c r="X344" t="str">
        <f ca="1"/>
        <v>Slugma</v>
      </c>
    </row>
    <row r="345" spans="1:24">
      <c r="A345" s="2">
        <f ca="1"/>
        <v>259</v>
      </c>
      <c r="B345" s="2" t="str">
        <f ca="1"/>
        <v>ヌマクロー</v>
      </c>
      <c r="D345" t="str">
        <f ca="1"/>
        <v>ヤジロン</v>
      </c>
      <c r="F345">
        <f ca="1"/>
        <v>259</v>
      </c>
      <c r="G345" t="str">
        <f ca="1"/>
        <v>ヌマクロー</v>
      </c>
      <c r="I345">
        <f ca="1"/>
        <v>301</v>
      </c>
      <c r="J345" t="str">
        <f ca="1"/>
        <v>エネコロロ</v>
      </c>
      <c r="L345" t="str">
        <f ca="1"/>
        <v>Normal</v>
      </c>
      <c r="M345">
        <f ca="1"/>
        <v>0</v>
      </c>
      <c r="N345">
        <f ca="1"/>
        <v>0</v>
      </c>
      <c r="O345">
        <f ca="1"/>
        <v>0</v>
      </c>
      <c r="Q345" t="str">
        <f ca="1"/>
        <v>Baltoy</v>
      </c>
      <c r="S345" t="s">
        <v>3515</v>
      </c>
      <c r="T345" t="s">
        <v>1107</v>
      </c>
      <c r="V345" t="str">
        <f ca="1"/>
        <v/>
      </c>
      <c r="W345" t="str">
        <f ca="1"/>
        <v/>
      </c>
      <c r="X345" t="str">
        <f ca="1"/>
        <v>Magcargo</v>
      </c>
    </row>
    <row r="346" spans="1:24">
      <c r="A346" s="2">
        <f ca="1"/>
        <v>260</v>
      </c>
      <c r="B346" s="2" t="str">
        <f ca="1"/>
        <v>ラグラージ</v>
      </c>
      <c r="D346" t="str">
        <f ca="1"/>
        <v>ネンドール</v>
      </c>
      <c r="F346">
        <f ca="1"/>
        <v>260</v>
      </c>
      <c r="G346" t="str">
        <f ca="1"/>
        <v>ラグラージ</v>
      </c>
      <c r="I346">
        <f ca="1"/>
        <v>302</v>
      </c>
      <c r="J346" t="str">
        <f ca="1"/>
        <v>ヤミラミ</v>
      </c>
      <c r="L346" t="str">
        <f ca="1"/>
        <v>#0138</v>
      </c>
      <c r="M346" t="str">
        <f ca="1"/>
        <v>Omanyte</v>
      </c>
      <c r="N346" t="str">
        <f ca="1"/>
        <v>Omanyte</v>
      </c>
      <c r="O346">
        <f ca="1"/>
        <v>0</v>
      </c>
      <c r="Q346" t="str">
        <f ca="1"/>
        <v>Claydol</v>
      </c>
      <c r="S346" t="s">
        <v>3008</v>
      </c>
      <c r="T346" t="s">
        <v>3040</v>
      </c>
      <c r="V346" t="str">
        <f ca="1"/>
        <v/>
      </c>
      <c r="W346" t="str">
        <f ca="1"/>
        <v/>
      </c>
      <c r="X346" t="str">
        <f ca="1"/>
        <v/>
      </c>
    </row>
    <row r="347" spans="1:24">
      <c r="A347" s="2">
        <f ca="1"/>
        <v>261</v>
      </c>
      <c r="B347" s="2" t="str">
        <f ca="1"/>
        <v>ポチエナ</v>
      </c>
      <c r="D347" t="str">
        <f ca="1"/>
        <v>リリーラ</v>
      </c>
      <c r="F347">
        <f ca="1"/>
        <v>261</v>
      </c>
      <c r="G347" t="str">
        <f ca="1"/>
        <v>ポチエナ</v>
      </c>
      <c r="I347">
        <f ca="1"/>
        <v>303</v>
      </c>
      <c r="J347" t="str">
        <f ca="1"/>
        <v>クチート</v>
      </c>
      <c r="L347" t="str">
        <f ca="1"/>
        <v>Rock</v>
      </c>
      <c r="M347" t="str">
        <f ca="1"/>
        <v>Water</v>
      </c>
      <c r="N347">
        <f ca="1"/>
        <v>0</v>
      </c>
      <c r="O347">
        <f ca="1"/>
        <v>0</v>
      </c>
      <c r="Q347" t="str">
        <f ca="1"/>
        <v>Lileep</v>
      </c>
      <c r="S347" t="s">
        <v>3516</v>
      </c>
      <c r="T347" t="s">
        <v>1108</v>
      </c>
      <c r="V347" t="str">
        <f ca="1"/>
        <v/>
      </c>
      <c r="W347" t="str">
        <f ca="1"/>
        <v/>
      </c>
      <c r="X347" t="str">
        <f ca="1"/>
        <v>Swinub</v>
      </c>
    </row>
    <row r="348" spans="1:24">
      <c r="A348" s="2">
        <f ca="1"/>
        <v>262</v>
      </c>
      <c r="B348" s="2" t="str">
        <f ca="1"/>
        <v>グラエナ</v>
      </c>
      <c r="D348" t="str">
        <f ca="1"/>
        <v>ユレイドル</v>
      </c>
      <c r="F348">
        <f ca="1"/>
        <v>262</v>
      </c>
      <c r="G348" t="str">
        <f ca="1"/>
        <v>グラエナ</v>
      </c>
      <c r="I348">
        <f ca="1"/>
        <v>304</v>
      </c>
      <c r="J348" t="str">
        <f ca="1"/>
        <v>ココドラ</v>
      </c>
      <c r="L348" t="str">
        <f ca="1"/>
        <v>#0139</v>
      </c>
      <c r="M348" t="str">
        <f ca="1"/>
        <v>Omastar</v>
      </c>
      <c r="N348" t="str">
        <f ca="1"/>
        <v>Omastar</v>
      </c>
      <c r="O348">
        <f ca="1"/>
        <v>0</v>
      </c>
      <c r="Q348" t="str">
        <f ca="1"/>
        <v>Cradily</v>
      </c>
      <c r="S348" t="s">
        <v>3090</v>
      </c>
      <c r="T348" t="s">
        <v>3059</v>
      </c>
      <c r="V348" t="str">
        <f ca="1"/>
        <v/>
      </c>
      <c r="W348" t="str">
        <f ca="1"/>
        <v/>
      </c>
      <c r="X348" t="str">
        <f ca="1"/>
        <v/>
      </c>
    </row>
    <row r="349" spans="1:24">
      <c r="A349" s="2">
        <f ca="1"/>
        <v>263</v>
      </c>
      <c r="B349" s="2" t="str">
        <f ca="1"/>
        <v>ジグザグマ</v>
      </c>
      <c r="D349" t="str">
        <f ca="1"/>
        <v>アノプス</v>
      </c>
      <c r="F349">
        <f ca="1"/>
        <v>263</v>
      </c>
      <c r="G349" t="str">
        <f ca="1"/>
        <v>ジグザグマ</v>
      </c>
      <c r="I349">
        <f ca="1"/>
        <v>305</v>
      </c>
      <c r="J349" t="str">
        <f ca="1"/>
        <v>コドラ</v>
      </c>
      <c r="L349" t="str">
        <f ca="1"/>
        <v>Rock</v>
      </c>
      <c r="M349" t="str">
        <f ca="1"/>
        <v>Water</v>
      </c>
      <c r="N349">
        <f ca="1"/>
        <v>0</v>
      </c>
      <c r="O349">
        <f ca="1"/>
        <v>0</v>
      </c>
      <c r="Q349" t="str">
        <f ca="1"/>
        <v>Anorith</v>
      </c>
      <c r="S349" t="s">
        <v>3517</v>
      </c>
      <c r="T349" t="s">
        <v>1109</v>
      </c>
      <c r="V349" t="str">
        <f ca="1"/>
        <v/>
      </c>
      <c r="W349" t="str">
        <f ca="1"/>
        <v/>
      </c>
      <c r="X349" t="str">
        <f ca="1"/>
        <v>Piloswine</v>
      </c>
    </row>
    <row r="350" spans="1:24">
      <c r="A350" s="2">
        <f ca="1"/>
        <v>263</v>
      </c>
      <c r="B350" s="2" t="str">
        <f ca="1"/>
        <v>ジグザグマ</v>
      </c>
      <c r="D350" t="str">
        <f ca="1"/>
        <v>アーマルド</v>
      </c>
      <c r="F350">
        <f ca="1"/>
        <v>263</v>
      </c>
      <c r="G350" t="str">
        <f ca="1"/>
        <v>ジグザグマ</v>
      </c>
      <c r="I350">
        <f ca="1"/>
        <v>306</v>
      </c>
      <c r="J350" t="str">
        <f ca="1"/>
        <v>ボスゴドラ</v>
      </c>
      <c r="L350" t="str">
        <f ca="1"/>
        <v>#0140</v>
      </c>
      <c r="M350" t="str">
        <f ca="1"/>
        <v>Kabuto</v>
      </c>
      <c r="N350" t="str">
        <f ca="1"/>
        <v>Kabuto</v>
      </c>
      <c r="O350">
        <f ca="1"/>
        <v>0</v>
      </c>
      <c r="Q350" t="str">
        <f ca="1"/>
        <v>Armaldo</v>
      </c>
      <c r="S350" t="s">
        <v>3518</v>
      </c>
      <c r="T350" t="s">
        <v>1110</v>
      </c>
      <c r="V350" t="str">
        <f ca="1"/>
        <v/>
      </c>
      <c r="W350" t="str">
        <f ca="1"/>
        <v/>
      </c>
      <c r="X350" t="str">
        <f ca="1"/>
        <v>Corsola</v>
      </c>
    </row>
    <row r="351" spans="1:24">
      <c r="A351" s="2" t="str">
        <f ca="1"/>
        <v>(ガラルのすがた)</v>
      </c>
      <c r="B351" s="2" t="str">
        <f ca="1"/>
        <v>あく</v>
      </c>
      <c r="D351" t="str">
        <f ca="1"/>
        <v>ヒンバス</v>
      </c>
      <c r="F351">
        <f ca="1"/>
        <v>263</v>
      </c>
      <c r="G351" t="str">
        <f ca="1"/>
        <v>ジグザグマ(ガラルのすがた)</v>
      </c>
      <c r="I351">
        <f ca="1"/>
        <v>307</v>
      </c>
      <c r="J351" t="str">
        <f ca="1"/>
        <v>アサナン</v>
      </c>
      <c r="L351" t="str">
        <f ca="1"/>
        <v>Rock</v>
      </c>
      <c r="M351" t="str">
        <f ca="1"/>
        <v>Water</v>
      </c>
      <c r="N351">
        <f ca="1"/>
        <v>0</v>
      </c>
      <c r="O351">
        <f ca="1"/>
        <v>0</v>
      </c>
      <c r="Q351" t="str">
        <f ca="1"/>
        <v>Feebas</v>
      </c>
      <c r="S351" t="s">
        <v>3013</v>
      </c>
      <c r="T351" t="s">
        <v>3040</v>
      </c>
      <c r="V351" t="str">
        <f ca="1"/>
        <v/>
      </c>
      <c r="W351" t="str">
        <f ca="1"/>
        <v/>
      </c>
      <c r="X351" t="str">
        <f ca="1"/>
        <v/>
      </c>
    </row>
    <row r="352" spans="1:24">
      <c r="A352" s="2">
        <f ca="1"/>
        <v>264</v>
      </c>
      <c r="B352" s="2" t="str">
        <f ca="1"/>
        <v>マッスグマ</v>
      </c>
      <c r="D352" t="str">
        <f ca="1"/>
        <v>ミロカロス</v>
      </c>
      <c r="F352">
        <f ca="1"/>
        <v>264</v>
      </c>
      <c r="G352" t="str">
        <f ca="1"/>
        <v>マッスグマ</v>
      </c>
      <c r="I352">
        <f ca="1"/>
        <v>308</v>
      </c>
      <c r="J352" t="str">
        <f ca="1"/>
        <v>チャーレム</v>
      </c>
      <c r="L352" t="str">
        <f ca="1"/>
        <v>#0141</v>
      </c>
      <c r="M352" t="str">
        <f ca="1"/>
        <v>Kabutops</v>
      </c>
      <c r="N352" t="str">
        <f ca="1"/>
        <v>Kabutops</v>
      </c>
      <c r="O352">
        <f ca="1"/>
        <v>0</v>
      </c>
      <c r="Q352" t="str">
        <f ca="1"/>
        <v>Milotic</v>
      </c>
      <c r="S352" t="s">
        <v>1110</v>
      </c>
      <c r="T352" t="s">
        <v>1110</v>
      </c>
      <c r="V352" t="str">
        <f ca="1"/>
        <v/>
      </c>
      <c r="W352" t="str">
        <f ca="1"/>
        <v>Corsola</v>
      </c>
      <c r="X352" t="str">
        <f ca="1"/>
        <v>Corsola</v>
      </c>
    </row>
    <row r="353" spans="1:24">
      <c r="A353" s="2">
        <f ca="1"/>
        <v>264</v>
      </c>
      <c r="B353" s="2" t="str">
        <f ca="1"/>
        <v>マッスグマ</v>
      </c>
      <c r="D353" t="str">
        <f ca="1"/>
        <v>ポワルン</v>
      </c>
      <c r="F353">
        <f ca="1"/>
        <v>264</v>
      </c>
      <c r="G353" t="str">
        <f ca="1"/>
        <v>マッスグマ</v>
      </c>
      <c r="I353">
        <f ca="1"/>
        <v>309</v>
      </c>
      <c r="J353" t="str">
        <f ca="1"/>
        <v>ラクライ</v>
      </c>
      <c r="L353" t="str">
        <f ca="1"/>
        <v>Rock</v>
      </c>
      <c r="M353" t="str">
        <f ca="1"/>
        <v>Water</v>
      </c>
      <c r="N353">
        <f ca="1"/>
        <v>0</v>
      </c>
      <c r="O353">
        <f ca="1"/>
        <v>0</v>
      </c>
      <c r="Q353" t="str">
        <f ca="1"/>
        <v>Castform</v>
      </c>
      <c r="S353" t="s">
        <v>3341</v>
      </c>
      <c r="T353" t="s">
        <v>3011</v>
      </c>
      <c r="V353" t="str">
        <f ca="1"/>
        <v>Galarian Form</v>
      </c>
      <c r="W353" t="str">
        <f ca="1"/>
        <v/>
      </c>
      <c r="X353" t="str">
        <f ca="1"/>
        <v/>
      </c>
    </row>
    <row r="354" spans="1:24">
      <c r="A354" s="2" t="str">
        <f ca="1"/>
        <v>(ガラルのすがた)</v>
      </c>
      <c r="B354" s="2" t="str">
        <f ca="1"/>
        <v>あく</v>
      </c>
      <c r="D354" t="str">
        <f ca="1"/>
        <v>カクレオン</v>
      </c>
      <c r="F354">
        <f ca="1"/>
        <v>264</v>
      </c>
      <c r="G354" t="str">
        <f ca="1"/>
        <v>マッスグマ(ガラルのすがた)</v>
      </c>
      <c r="I354">
        <f ca="1"/>
        <v>310</v>
      </c>
      <c r="J354" t="str">
        <f ca="1"/>
        <v>ライボルト</v>
      </c>
      <c r="L354" t="str">
        <f ca="1"/>
        <v>#0142</v>
      </c>
      <c r="M354" t="str">
        <f ca="1"/>
        <v>Aerodactyl</v>
      </c>
      <c r="N354" t="str">
        <f ca="1"/>
        <v>Aerodactyl</v>
      </c>
      <c r="O354">
        <f ca="1"/>
        <v>0</v>
      </c>
      <c r="Q354" t="str">
        <f ca="1"/>
        <v>Kecleon</v>
      </c>
      <c r="S354" t="s">
        <v>3519</v>
      </c>
      <c r="T354" t="s">
        <v>1111</v>
      </c>
      <c r="V354" t="str">
        <f ca="1"/>
        <v/>
      </c>
      <c r="W354" t="str">
        <f ca="1"/>
        <v/>
      </c>
      <c r="X354" t="str">
        <f ca="1"/>
        <v>Remoraid</v>
      </c>
    </row>
    <row r="355" spans="1:24">
      <c r="A355" s="2">
        <f ca="1"/>
        <v>265</v>
      </c>
      <c r="B355" s="2" t="str">
        <f ca="1"/>
        <v>ケムッソ</v>
      </c>
      <c r="D355" t="str">
        <f ca="1"/>
        <v>カゲボウズ</v>
      </c>
      <c r="F355">
        <f ca="1"/>
        <v>265</v>
      </c>
      <c r="G355" t="str">
        <f ca="1"/>
        <v>ケムッソ</v>
      </c>
      <c r="I355">
        <f ca="1"/>
        <v>311</v>
      </c>
      <c r="J355" t="str">
        <f ca="1"/>
        <v>プラスル</v>
      </c>
      <c r="L355" t="str">
        <f ca="1"/>
        <v>Rock</v>
      </c>
      <c r="M355" t="str">
        <f ca="1"/>
        <v>Flying</v>
      </c>
      <c r="N355">
        <f ca="1"/>
        <v>0</v>
      </c>
      <c r="O355">
        <f ca="1"/>
        <v>0</v>
      </c>
      <c r="Q355" t="str">
        <f ca="1"/>
        <v>Shuppet</v>
      </c>
      <c r="S355" t="s">
        <v>3520</v>
      </c>
      <c r="T355" t="s">
        <v>1112</v>
      </c>
      <c r="V355" t="str">
        <f ca="1"/>
        <v/>
      </c>
      <c r="W355" t="str">
        <f ca="1"/>
        <v/>
      </c>
      <c r="X355" t="str">
        <f ca="1"/>
        <v>Octillery</v>
      </c>
    </row>
    <row r="356" spans="1:24">
      <c r="A356" s="2">
        <f ca="1"/>
        <v>266</v>
      </c>
      <c r="B356" s="2" t="str">
        <f ca="1"/>
        <v>カラサリス</v>
      </c>
      <c r="D356" t="str">
        <f ca="1"/>
        <v>ジュペッタ</v>
      </c>
      <c r="F356">
        <f ca="1"/>
        <v>266</v>
      </c>
      <c r="G356" t="str">
        <f ca="1"/>
        <v>カラサリス</v>
      </c>
      <c r="I356">
        <f ca="1"/>
        <v>312</v>
      </c>
      <c r="J356" t="str">
        <f ca="1"/>
        <v>マイナン</v>
      </c>
      <c r="L356" t="str">
        <f ca="1"/>
        <v>#0143</v>
      </c>
      <c r="M356" t="str">
        <f ca="1"/>
        <v>Snorlax</v>
      </c>
      <c r="N356" t="str">
        <f ca="1"/>
        <v>Snorlax</v>
      </c>
      <c r="O356">
        <f ca="1"/>
        <v>0</v>
      </c>
      <c r="Q356" t="str">
        <f ca="1"/>
        <v>Banette</v>
      </c>
      <c r="S356" t="s">
        <v>3521</v>
      </c>
      <c r="T356" t="s">
        <v>1113</v>
      </c>
      <c r="V356" t="str">
        <f ca="1"/>
        <v/>
      </c>
      <c r="W356" t="str">
        <f ca="1"/>
        <v/>
      </c>
      <c r="X356" t="str">
        <f ca="1"/>
        <v>Delibird</v>
      </c>
    </row>
    <row r="357" spans="1:24">
      <c r="A357" s="2">
        <f ca="1"/>
        <v>267</v>
      </c>
      <c r="B357" s="2" t="str">
        <f ca="1"/>
        <v>アゲハント</v>
      </c>
      <c r="D357" t="str">
        <f ca="1"/>
        <v>ヨマワル</v>
      </c>
      <c r="F357">
        <f ca="1"/>
        <v>267</v>
      </c>
      <c r="G357" t="str">
        <f ca="1"/>
        <v>アゲハント</v>
      </c>
      <c r="I357">
        <f ca="1"/>
        <v>313</v>
      </c>
      <c r="J357" t="str">
        <f ca="1"/>
        <v>バルビート</v>
      </c>
      <c r="L357" t="str">
        <f ca="1"/>
        <v>Normal</v>
      </c>
      <c r="M357">
        <f ca="1"/>
        <v>0</v>
      </c>
      <c r="N357">
        <f ca="1"/>
        <v>0</v>
      </c>
      <c r="O357">
        <f ca="1"/>
        <v>0</v>
      </c>
      <c r="Q357" t="str">
        <f ca="1"/>
        <v>Duskull</v>
      </c>
      <c r="S357" t="s">
        <v>3522</v>
      </c>
      <c r="T357" t="s">
        <v>1114</v>
      </c>
      <c r="V357" t="str">
        <f ca="1"/>
        <v/>
      </c>
      <c r="W357" t="str">
        <f ca="1"/>
        <v/>
      </c>
      <c r="X357" t="str">
        <f ca="1"/>
        <v>Mantine</v>
      </c>
    </row>
    <row r="358" spans="1:24">
      <c r="A358" s="2">
        <f ca="1"/>
        <v>268</v>
      </c>
      <c r="B358" s="2" t="str">
        <f ca="1"/>
        <v>マユルド</v>
      </c>
      <c r="D358" t="str">
        <f ca="1"/>
        <v>サマヨール</v>
      </c>
      <c r="F358">
        <f ca="1"/>
        <v>268</v>
      </c>
      <c r="G358" t="str">
        <f ca="1"/>
        <v>マユルド</v>
      </c>
      <c r="I358">
        <f ca="1"/>
        <v>314</v>
      </c>
      <c r="J358" t="str">
        <f ca="1"/>
        <v>イルミーゼ</v>
      </c>
      <c r="L358" t="str">
        <f ca="1"/>
        <v>#0144</v>
      </c>
      <c r="M358" t="str">
        <f ca="1"/>
        <v>Articuno</v>
      </c>
      <c r="N358" t="str">
        <f ca="1"/>
        <v>Articuno</v>
      </c>
      <c r="O358">
        <f ca="1"/>
        <v>0</v>
      </c>
      <c r="Q358" t="str">
        <f ca="1"/>
        <v>Dusclops</v>
      </c>
      <c r="S358" t="s">
        <v>3523</v>
      </c>
      <c r="T358" t="s">
        <v>1115</v>
      </c>
      <c r="V358" t="str">
        <f ca="1"/>
        <v/>
      </c>
      <c r="W358" t="str">
        <f ca="1"/>
        <v/>
      </c>
      <c r="X358" t="str">
        <f ca="1"/>
        <v>Skarmory</v>
      </c>
    </row>
    <row r="359" spans="1:24">
      <c r="A359" s="2">
        <f ca="1"/>
        <v>269</v>
      </c>
      <c r="B359" s="2" t="str">
        <f ca="1"/>
        <v>ドクケイル</v>
      </c>
      <c r="D359" t="str">
        <f ca="1"/>
        <v>トロピウス</v>
      </c>
      <c r="F359">
        <f ca="1"/>
        <v>269</v>
      </c>
      <c r="G359" t="str">
        <f ca="1"/>
        <v>ドクケイル</v>
      </c>
      <c r="I359">
        <f ca="1"/>
        <v>315</v>
      </c>
      <c r="J359" t="str">
        <f ca="1"/>
        <v>ロゼリア</v>
      </c>
      <c r="L359" t="str">
        <f ca="1"/>
        <v>Ice</v>
      </c>
      <c r="M359" t="str">
        <f ca="1"/>
        <v>Flying</v>
      </c>
      <c r="N359">
        <f ca="1"/>
        <v>0</v>
      </c>
      <c r="O359">
        <f ca="1"/>
        <v>0</v>
      </c>
      <c r="Q359" t="str">
        <f ca="1"/>
        <v>Tropius</v>
      </c>
      <c r="S359" t="s">
        <v>3069</v>
      </c>
      <c r="T359" t="s">
        <v>3038</v>
      </c>
      <c r="V359" t="str">
        <f ca="1"/>
        <v/>
      </c>
      <c r="W359" t="str">
        <f ca="1"/>
        <v/>
      </c>
      <c r="X359" t="str">
        <f ca="1"/>
        <v/>
      </c>
    </row>
    <row r="360" spans="1:24">
      <c r="A360" s="2">
        <f ca="1"/>
        <v>270</v>
      </c>
      <c r="B360" s="2" t="str">
        <f ca="1"/>
        <v>ハスボー</v>
      </c>
      <c r="D360" t="str">
        <f ca="1"/>
        <v>チリーン</v>
      </c>
      <c r="F360">
        <f ca="1"/>
        <v>270</v>
      </c>
      <c r="G360" t="str">
        <f ca="1"/>
        <v>ハスボー</v>
      </c>
      <c r="I360">
        <f ca="1"/>
        <v>316</v>
      </c>
      <c r="J360" t="str">
        <f ca="1"/>
        <v>ゴクリン</v>
      </c>
      <c r="L360" t="str">
        <f ca="1"/>
        <v>Articuno</v>
      </c>
      <c r="M360" t="str">
        <f ca="1"/>
        <v>Articuno</v>
      </c>
      <c r="N360">
        <f ca="1"/>
        <v>0</v>
      </c>
      <c r="O360">
        <f ca="1"/>
        <v>0</v>
      </c>
      <c r="Q360" t="str">
        <f ca="1"/>
        <v>Chimecho</v>
      </c>
      <c r="S360" t="s">
        <v>3524</v>
      </c>
      <c r="T360" t="s">
        <v>1116</v>
      </c>
      <c r="V360" t="str">
        <f ca="1"/>
        <v/>
      </c>
      <c r="W360" t="str">
        <f ca="1"/>
        <v/>
      </c>
      <c r="X360" t="str">
        <f ca="1"/>
        <v>Houndour</v>
      </c>
    </row>
    <row r="361" spans="1:24">
      <c r="A361" s="2">
        <f ca="1"/>
        <v>271</v>
      </c>
      <c r="B361" s="2" t="str">
        <f ca="1"/>
        <v>ハスブレロ</v>
      </c>
      <c r="D361" t="str">
        <f ca="1"/>
        <v>アブソル</v>
      </c>
      <c r="F361">
        <f ca="1"/>
        <v>271</v>
      </c>
      <c r="G361" t="str">
        <f ca="1"/>
        <v>ハスブレロ</v>
      </c>
      <c r="I361">
        <f ca="1"/>
        <v>317</v>
      </c>
      <c r="J361" t="str">
        <f ca="1"/>
        <v>マルノーム</v>
      </c>
      <c r="L361" t="str">
        <f ca="1"/>
        <v>Galarian Form</v>
      </c>
      <c r="M361" t="str">
        <f ca="1"/>
        <v>Psychic</v>
      </c>
      <c r="N361" t="str">
        <f ca="1"/>
        <v>Flying</v>
      </c>
      <c r="O361">
        <f ca="1"/>
        <v>0</v>
      </c>
      <c r="Q361" t="str">
        <f ca="1"/>
        <v>Absol</v>
      </c>
      <c r="S361" t="s">
        <v>3006</v>
      </c>
      <c r="T361" t="s">
        <v>3008</v>
      </c>
      <c r="V361" t="str">
        <f ca="1"/>
        <v/>
      </c>
      <c r="W361" t="str">
        <f ca="1"/>
        <v/>
      </c>
      <c r="X361" t="str">
        <f ca="1"/>
        <v/>
      </c>
    </row>
    <row r="362" spans="1:24">
      <c r="A362" s="2">
        <f ca="1"/>
        <v>272</v>
      </c>
      <c r="B362" s="2" t="str">
        <f ca="1"/>
        <v>ルンパッパ</v>
      </c>
      <c r="D362" t="str">
        <f ca="1"/>
        <v>ソーナノ</v>
      </c>
      <c r="F362">
        <f ca="1"/>
        <v>272</v>
      </c>
      <c r="G362" t="str">
        <f ca="1"/>
        <v>ルンパッパ</v>
      </c>
      <c r="I362">
        <f ca="1"/>
        <v>318</v>
      </c>
      <c r="J362" t="str">
        <f ca="1"/>
        <v>キバニア</v>
      </c>
      <c r="L362" t="str">
        <f ca="1"/>
        <v>#0145</v>
      </c>
      <c r="M362" t="str">
        <f ca="1"/>
        <v>Zapdos</v>
      </c>
      <c r="N362" t="str">
        <f ca="1"/>
        <v>Zapdos</v>
      </c>
      <c r="O362">
        <f ca="1"/>
        <v>0</v>
      </c>
      <c r="Q362" t="str">
        <f ca="1"/>
        <v>Wynaut</v>
      </c>
      <c r="S362" t="s">
        <v>3525</v>
      </c>
      <c r="T362" t="s">
        <v>1117</v>
      </c>
      <c r="V362" t="str">
        <f ca="1"/>
        <v/>
      </c>
      <c r="W362" t="str">
        <f ca="1"/>
        <v/>
      </c>
      <c r="X362" t="str">
        <f ca="1"/>
        <v>Houndoom</v>
      </c>
    </row>
    <row r="363" spans="1:24">
      <c r="A363" s="2">
        <f ca="1"/>
        <v>273</v>
      </c>
      <c r="B363" s="2" t="str">
        <f ca="1"/>
        <v>タネボー</v>
      </c>
      <c r="D363" t="str">
        <f ca="1"/>
        <v>ユキワラシ</v>
      </c>
      <c r="F363">
        <f ca="1"/>
        <v>273</v>
      </c>
      <c r="G363" t="str">
        <f ca="1"/>
        <v>タネボー</v>
      </c>
      <c r="I363">
        <f ca="1"/>
        <v>319</v>
      </c>
      <c r="J363" t="str">
        <f ca="1"/>
        <v>サメハダー</v>
      </c>
      <c r="L363" t="str">
        <f ca="1"/>
        <v>Electric</v>
      </c>
      <c r="M363" t="str">
        <f ca="1"/>
        <v>Flying</v>
      </c>
      <c r="N363">
        <f ca="1"/>
        <v>0</v>
      </c>
      <c r="O363">
        <f ca="1"/>
        <v>0</v>
      </c>
      <c r="Q363" t="str">
        <f ca="1"/>
        <v>Snorunt</v>
      </c>
      <c r="S363" t="s">
        <v>3526</v>
      </c>
      <c r="T363" t="s">
        <v>1118</v>
      </c>
      <c r="V363" t="str">
        <f ca="1"/>
        <v/>
      </c>
      <c r="W363" t="str">
        <f ca="1"/>
        <v/>
      </c>
      <c r="X363" t="str">
        <f ca="1"/>
        <v>Kingdra</v>
      </c>
    </row>
    <row r="364" spans="1:24">
      <c r="A364" s="2">
        <f ca="1"/>
        <v>274</v>
      </c>
      <c r="B364" s="2" t="str">
        <f ca="1"/>
        <v>コノハナ</v>
      </c>
      <c r="D364" t="str">
        <f ca="1"/>
        <v>オニゴーリ</v>
      </c>
      <c r="F364">
        <f ca="1"/>
        <v>274</v>
      </c>
      <c r="G364" t="str">
        <f ca="1"/>
        <v>コノハナ</v>
      </c>
      <c r="I364">
        <f ca="1"/>
        <v>320</v>
      </c>
      <c r="J364" t="str">
        <f ca="1"/>
        <v>ホエルコ</v>
      </c>
      <c r="L364" t="str">
        <f ca="1"/>
        <v>Zapdos</v>
      </c>
      <c r="M364" t="str">
        <f ca="1"/>
        <v>Zapdos</v>
      </c>
      <c r="N364">
        <f ca="1"/>
        <v>0</v>
      </c>
      <c r="O364">
        <f ca="1"/>
        <v>0</v>
      </c>
      <c r="Q364" t="str">
        <f ca="1"/>
        <v>Glalie</v>
      </c>
      <c r="S364" t="s">
        <v>3013</v>
      </c>
      <c r="T364" t="s">
        <v>3082</v>
      </c>
      <c r="V364" t="str">
        <f ca="1"/>
        <v/>
      </c>
      <c r="W364" t="str">
        <f ca="1"/>
        <v/>
      </c>
      <c r="X364" t="str">
        <f ca="1"/>
        <v/>
      </c>
    </row>
    <row r="365" spans="1:24">
      <c r="A365" s="2">
        <f ca="1"/>
        <v>275</v>
      </c>
      <c r="B365" s="2" t="str">
        <f ca="1"/>
        <v>ダーテング</v>
      </c>
      <c r="D365" t="str">
        <f ca="1"/>
        <v>タマザラシ</v>
      </c>
      <c r="F365">
        <f ca="1"/>
        <v>275</v>
      </c>
      <c r="G365" t="str">
        <f ca="1"/>
        <v>ダーテング</v>
      </c>
      <c r="I365">
        <f ca="1"/>
        <v>321</v>
      </c>
      <c r="J365" t="str">
        <f ca="1"/>
        <v>ホエルオー</v>
      </c>
      <c r="L365" t="str">
        <f ca="1"/>
        <v>Galarian Form</v>
      </c>
      <c r="M365" t="str">
        <f ca="1"/>
        <v>Fighting</v>
      </c>
      <c r="N365" t="str">
        <f ca="1"/>
        <v>Flying</v>
      </c>
      <c r="O365">
        <f ca="1"/>
        <v>0</v>
      </c>
      <c r="Q365" t="str">
        <f ca="1"/>
        <v>Spheal</v>
      </c>
      <c r="S365" t="s">
        <v>3527</v>
      </c>
      <c r="T365" t="s">
        <v>1119</v>
      </c>
      <c r="V365" t="str">
        <f ca="1"/>
        <v/>
      </c>
      <c r="W365" t="str">
        <f ca="1"/>
        <v/>
      </c>
      <c r="X365" t="str">
        <f ca="1"/>
        <v>Phanpy</v>
      </c>
    </row>
    <row r="366" spans="1:24">
      <c r="A366" s="2">
        <f ca="1"/>
        <v>276</v>
      </c>
      <c r="B366" s="2" t="str">
        <f ca="1"/>
        <v>スバメ</v>
      </c>
      <c r="D366" t="str">
        <f ca="1"/>
        <v>トドグラー</v>
      </c>
      <c r="F366">
        <f ca="1"/>
        <v>276</v>
      </c>
      <c r="G366" t="str">
        <f ca="1"/>
        <v>スバメ</v>
      </c>
      <c r="I366">
        <f ca="1"/>
        <v>322</v>
      </c>
      <c r="J366" t="str">
        <f ca="1"/>
        <v>ドンメル</v>
      </c>
      <c r="L366" t="str">
        <f ca="1"/>
        <v>#0146</v>
      </c>
      <c r="M366" t="str">
        <f ca="1"/>
        <v>Moltres</v>
      </c>
      <c r="N366" t="str">
        <f ca="1"/>
        <v>Moltres</v>
      </c>
      <c r="O366">
        <f ca="1"/>
        <v>0</v>
      </c>
      <c r="Q366" t="str">
        <f ca="1"/>
        <v>Sealeo</v>
      </c>
      <c r="S366" t="s">
        <v>3528</v>
      </c>
      <c r="T366" t="s">
        <v>1120</v>
      </c>
      <c r="V366" t="str">
        <f ca="1"/>
        <v/>
      </c>
      <c r="W366" t="str">
        <f ca="1"/>
        <v/>
      </c>
      <c r="X366" t="str">
        <f ca="1"/>
        <v>Donphan</v>
      </c>
    </row>
    <row r="367" spans="1:24">
      <c r="A367" s="2">
        <f ca="1"/>
        <v>277</v>
      </c>
      <c r="B367" s="2" t="str">
        <f ca="1"/>
        <v>オオスバメ</v>
      </c>
      <c r="D367" t="str">
        <f ca="1"/>
        <v>トドゼルガ</v>
      </c>
      <c r="F367">
        <f ca="1"/>
        <v>277</v>
      </c>
      <c r="G367" t="str">
        <f ca="1"/>
        <v>オオスバメ</v>
      </c>
      <c r="I367">
        <f ca="1"/>
        <v>323</v>
      </c>
      <c r="J367" t="str">
        <f ca="1"/>
        <v>バクーダ</v>
      </c>
      <c r="L367" t="str">
        <f ca="1"/>
        <v>Fire</v>
      </c>
      <c r="M367" t="str">
        <f ca="1"/>
        <v>Flying</v>
      </c>
      <c r="N367">
        <f ca="1"/>
        <v>0</v>
      </c>
      <c r="O367">
        <f ca="1"/>
        <v>0</v>
      </c>
      <c r="Q367" t="str">
        <f ca="1"/>
        <v>Walrein</v>
      </c>
      <c r="S367" t="s">
        <v>3529</v>
      </c>
      <c r="T367" t="s">
        <v>1121</v>
      </c>
      <c r="V367" t="str">
        <f ca="1"/>
        <v/>
      </c>
      <c r="W367" t="str">
        <f ca="1"/>
        <v/>
      </c>
      <c r="X367" t="str">
        <f ca="1"/>
        <v>Porygon2</v>
      </c>
    </row>
    <row r="368" spans="1:24">
      <c r="A368" s="2">
        <f ca="1"/>
        <v>278</v>
      </c>
      <c r="B368" s="2" t="str">
        <f ca="1"/>
        <v>キャモメ</v>
      </c>
      <c r="D368" t="str">
        <f ca="1"/>
        <v>パールル</v>
      </c>
      <c r="F368">
        <f ca="1"/>
        <v>278</v>
      </c>
      <c r="G368" t="str">
        <f ca="1"/>
        <v>キャモメ</v>
      </c>
      <c r="I368">
        <f ca="1"/>
        <v>324</v>
      </c>
      <c r="J368" t="str">
        <f ca="1"/>
        <v>コータス</v>
      </c>
      <c r="L368" t="str">
        <f ca="1"/>
        <v>Moltres</v>
      </c>
      <c r="M368" t="str">
        <f ca="1"/>
        <v>Moltres</v>
      </c>
      <c r="N368">
        <f ca="1"/>
        <v>0</v>
      </c>
      <c r="O368">
        <f ca="1"/>
        <v>0</v>
      </c>
      <c r="Q368" t="str">
        <f ca="1"/>
        <v>Clamperl</v>
      </c>
      <c r="S368" t="s">
        <v>3530</v>
      </c>
      <c r="T368" t="s">
        <v>1122</v>
      </c>
      <c r="V368" t="str">
        <f ca="1"/>
        <v/>
      </c>
      <c r="W368" t="str">
        <f ca="1"/>
        <v/>
      </c>
      <c r="X368" t="str">
        <f ca="1"/>
        <v>Stantler</v>
      </c>
    </row>
    <row r="369" spans="1:24">
      <c r="A369" s="2">
        <f ca="1"/>
        <v>279</v>
      </c>
      <c r="B369" s="2" t="str">
        <f ca="1"/>
        <v>ペリッパー</v>
      </c>
      <c r="D369" t="str">
        <f ca="1"/>
        <v>ハンテール</v>
      </c>
      <c r="F369">
        <f ca="1"/>
        <v>279</v>
      </c>
      <c r="G369" t="str">
        <f ca="1"/>
        <v>ペリッパー</v>
      </c>
      <c r="I369">
        <f ca="1"/>
        <v>325</v>
      </c>
      <c r="J369" t="str">
        <f ca="1"/>
        <v>バネブー</v>
      </c>
      <c r="L369" t="str">
        <f ca="1"/>
        <v>Galarian Form</v>
      </c>
      <c r="M369" t="str">
        <f ca="1"/>
        <v>Dark</v>
      </c>
      <c r="N369" t="str">
        <f ca="1"/>
        <v>Flying</v>
      </c>
      <c r="O369">
        <f ca="1"/>
        <v>0</v>
      </c>
      <c r="Q369" t="str">
        <f ca="1"/>
        <v>Huntail</v>
      </c>
      <c r="S369" t="s">
        <v>3531</v>
      </c>
      <c r="T369" t="s">
        <v>1123</v>
      </c>
      <c r="V369" t="str">
        <f ca="1"/>
        <v/>
      </c>
      <c r="W369" t="str">
        <f ca="1"/>
        <v/>
      </c>
      <c r="X369" t="str">
        <f ca="1"/>
        <v>Smeargle</v>
      </c>
    </row>
    <row r="370" spans="1:24">
      <c r="A370" s="2">
        <f ca="1"/>
        <v>280</v>
      </c>
      <c r="B370" s="2" t="str">
        <f ca="1"/>
        <v>ラルトス</v>
      </c>
      <c r="D370" t="str">
        <f ca="1"/>
        <v>サクラビス</v>
      </c>
      <c r="F370">
        <f ca="1"/>
        <v>280</v>
      </c>
      <c r="G370" t="str">
        <f ca="1"/>
        <v>ラルトス</v>
      </c>
      <c r="I370">
        <f ca="1"/>
        <v>326</v>
      </c>
      <c r="J370" t="str">
        <f ca="1"/>
        <v>ブーピッグ</v>
      </c>
      <c r="L370" t="str">
        <f ca="1"/>
        <v>#0147</v>
      </c>
      <c r="M370" t="str">
        <f ca="1"/>
        <v>Dratini</v>
      </c>
      <c r="N370" t="str">
        <f ca="1"/>
        <v>Dratini</v>
      </c>
      <c r="O370">
        <f ca="1"/>
        <v>0</v>
      </c>
      <c r="Q370" t="str">
        <f ca="1"/>
        <v>Gorebyss</v>
      </c>
      <c r="S370" t="s">
        <v>3532</v>
      </c>
      <c r="T370" t="s">
        <v>1124</v>
      </c>
      <c r="V370" t="str">
        <f ca="1"/>
        <v/>
      </c>
      <c r="W370" t="str">
        <f ca="1"/>
        <v/>
      </c>
      <c r="X370" t="str">
        <f ca="1"/>
        <v>Tyrogue</v>
      </c>
    </row>
    <row r="371" spans="1:24">
      <c r="A371" s="2">
        <f ca="1"/>
        <v>281</v>
      </c>
      <c r="B371" s="2" t="str">
        <f ca="1"/>
        <v>キルリア</v>
      </c>
      <c r="D371" t="str">
        <f ca="1"/>
        <v>ジーランス</v>
      </c>
      <c r="F371">
        <f ca="1"/>
        <v>281</v>
      </c>
      <c r="G371" t="str">
        <f ca="1"/>
        <v>キルリア</v>
      </c>
      <c r="I371">
        <f ca="1"/>
        <v>327</v>
      </c>
      <c r="J371" t="str">
        <f ca="1"/>
        <v>パッチール</v>
      </c>
      <c r="L371" t="str">
        <f ca="1"/>
        <v>Dragon</v>
      </c>
      <c r="M371">
        <f ca="1"/>
        <v>0</v>
      </c>
      <c r="N371">
        <f ca="1"/>
        <v>0</v>
      </c>
      <c r="O371">
        <f ca="1"/>
        <v>0</v>
      </c>
      <c r="Q371" t="str">
        <f ca="1"/>
        <v>Relicanth</v>
      </c>
      <c r="S371" t="s">
        <v>3533</v>
      </c>
      <c r="T371" t="s">
        <v>1125</v>
      </c>
      <c r="V371" t="str">
        <f ca="1"/>
        <v/>
      </c>
      <c r="W371" t="str">
        <f ca="1"/>
        <v/>
      </c>
      <c r="X371" t="str">
        <f ca="1"/>
        <v>Hitmontop</v>
      </c>
    </row>
    <row r="372" spans="1:24">
      <c r="A372" s="2">
        <f ca="1"/>
        <v>282</v>
      </c>
      <c r="B372" s="2" t="str">
        <f ca="1"/>
        <v>サーナイト</v>
      </c>
      <c r="D372" t="str">
        <f ca="1"/>
        <v>ラブカス</v>
      </c>
      <c r="F372">
        <f ca="1"/>
        <v>282</v>
      </c>
      <c r="G372" t="str">
        <f ca="1"/>
        <v>サーナイト</v>
      </c>
      <c r="I372">
        <f ca="1"/>
        <v>328</v>
      </c>
      <c r="J372" t="str">
        <f ca="1"/>
        <v>ナックラー</v>
      </c>
      <c r="L372" t="str">
        <f ca="1"/>
        <v>#0148</v>
      </c>
      <c r="M372" t="str">
        <f ca="1"/>
        <v>Dragonair</v>
      </c>
      <c r="N372" t="str">
        <f ca="1"/>
        <v>Dragonair</v>
      </c>
      <c r="O372">
        <f ca="1"/>
        <v>0</v>
      </c>
      <c r="Q372" t="str">
        <f ca="1"/>
        <v>Luvdisc</v>
      </c>
      <c r="S372" t="s">
        <v>3534</v>
      </c>
      <c r="T372" t="s">
        <v>1126</v>
      </c>
      <c r="V372" t="str">
        <f ca="1"/>
        <v/>
      </c>
      <c r="W372" t="str">
        <f ca="1"/>
        <v/>
      </c>
      <c r="X372" t="str">
        <f ca="1"/>
        <v>Smoochum</v>
      </c>
    </row>
    <row r="373" spans="1:24">
      <c r="A373" s="2">
        <f ca="1"/>
        <v>283</v>
      </c>
      <c r="B373" s="2" t="str">
        <f ca="1"/>
        <v>アメタマ</v>
      </c>
      <c r="D373" t="str">
        <f ca="1"/>
        <v>タツベイ</v>
      </c>
      <c r="F373">
        <f ca="1"/>
        <v>283</v>
      </c>
      <c r="G373" t="str">
        <f ca="1"/>
        <v>アメタマ</v>
      </c>
      <c r="I373">
        <f ca="1"/>
        <v>329</v>
      </c>
      <c r="J373" t="str">
        <f ca="1"/>
        <v>ビブラーバ</v>
      </c>
      <c r="L373" t="str">
        <f ca="1"/>
        <v>Dragon</v>
      </c>
      <c r="M373">
        <f ca="1"/>
        <v>0</v>
      </c>
      <c r="N373">
        <f ca="1"/>
        <v>0</v>
      </c>
      <c r="O373">
        <f ca="1"/>
        <v>0</v>
      </c>
      <c r="Q373" t="str">
        <f ca="1"/>
        <v>Bagon</v>
      </c>
      <c r="S373" t="s">
        <v>3535</v>
      </c>
      <c r="T373" t="s">
        <v>1127</v>
      </c>
      <c r="V373" t="str">
        <f ca="1"/>
        <v/>
      </c>
      <c r="W373" t="str">
        <f ca="1"/>
        <v/>
      </c>
      <c r="X373" t="str">
        <f ca="1"/>
        <v>Elekid</v>
      </c>
    </row>
    <row r="374" spans="1:24">
      <c r="A374" s="2">
        <f ca="1"/>
        <v>284</v>
      </c>
      <c r="B374" s="2" t="str">
        <f ca="1"/>
        <v>アメモース</v>
      </c>
      <c r="D374" t="str">
        <f ca="1"/>
        <v>コモルー</v>
      </c>
      <c r="F374">
        <f ca="1"/>
        <v>284</v>
      </c>
      <c r="G374" t="str">
        <f ca="1"/>
        <v>アメモース</v>
      </c>
      <c r="I374">
        <f ca="1"/>
        <v>330</v>
      </c>
      <c r="J374" t="str">
        <f ca="1"/>
        <v>フライゴン</v>
      </c>
      <c r="L374" t="str">
        <f ca="1"/>
        <v>#0149</v>
      </c>
      <c r="M374" t="str">
        <f ca="1"/>
        <v>Dragonite</v>
      </c>
      <c r="N374" t="str">
        <f ca="1"/>
        <v>Dragonite</v>
      </c>
      <c r="O374">
        <f ca="1"/>
        <v>0</v>
      </c>
      <c r="Q374" t="str">
        <f ca="1"/>
        <v>Shelgon</v>
      </c>
      <c r="S374" t="s">
        <v>3536</v>
      </c>
      <c r="T374" t="s">
        <v>1128</v>
      </c>
      <c r="V374" t="str">
        <f ca="1"/>
        <v/>
      </c>
      <c r="W374" t="str">
        <f ca="1"/>
        <v/>
      </c>
      <c r="X374" t="str">
        <f ca="1"/>
        <v>Magby</v>
      </c>
    </row>
    <row r="375" spans="1:24">
      <c r="A375" s="2">
        <f ca="1"/>
        <v>285</v>
      </c>
      <c r="B375" s="2" t="str">
        <f ca="1"/>
        <v>キノココ</v>
      </c>
      <c r="D375" t="str">
        <f ca="1"/>
        <v>ボーマンダ</v>
      </c>
      <c r="F375">
        <f ca="1"/>
        <v>285</v>
      </c>
      <c r="G375" t="str">
        <f ca="1"/>
        <v>キノココ</v>
      </c>
      <c r="I375">
        <f ca="1"/>
        <v>331</v>
      </c>
      <c r="J375" t="str">
        <f ca="1"/>
        <v>サボネア</v>
      </c>
      <c r="L375" t="str">
        <f ca="1"/>
        <v>Dragon</v>
      </c>
      <c r="M375" t="str">
        <f ca="1"/>
        <v>Flying</v>
      </c>
      <c r="N375">
        <f ca="1"/>
        <v>0</v>
      </c>
      <c r="O375">
        <f ca="1"/>
        <v>0</v>
      </c>
      <c r="Q375" t="str">
        <f ca="1"/>
        <v>Salamence</v>
      </c>
      <c r="S375" t="s">
        <v>3537</v>
      </c>
      <c r="T375" t="s">
        <v>1129</v>
      </c>
      <c r="V375" t="str">
        <f ca="1"/>
        <v/>
      </c>
      <c r="W375" t="str">
        <f ca="1"/>
        <v/>
      </c>
      <c r="X375" t="str">
        <f ca="1"/>
        <v>Miltank</v>
      </c>
    </row>
    <row r="376" spans="1:24">
      <c r="A376" s="2">
        <f ca="1"/>
        <v>286</v>
      </c>
      <c r="B376" s="2" t="str">
        <f ca="1"/>
        <v>キノガッサ</v>
      </c>
      <c r="D376" t="str">
        <f ca="1"/>
        <v>ダンバル</v>
      </c>
      <c r="F376">
        <f ca="1"/>
        <v>286</v>
      </c>
      <c r="G376" t="str">
        <f ca="1"/>
        <v>キノガッサ</v>
      </c>
      <c r="I376">
        <f ca="1"/>
        <v>332</v>
      </c>
      <c r="J376" t="str">
        <f ca="1"/>
        <v>ノクタス</v>
      </c>
      <c r="L376" t="str">
        <f ca="1"/>
        <v>#0150</v>
      </c>
      <c r="M376" t="str">
        <f ca="1"/>
        <v>Mewtwo</v>
      </c>
      <c r="N376" t="str">
        <f ca="1"/>
        <v>Mewtwo</v>
      </c>
      <c r="O376">
        <f ca="1"/>
        <v>0</v>
      </c>
      <c r="Q376" t="str">
        <f ca="1"/>
        <v>Beldum</v>
      </c>
      <c r="S376" t="s">
        <v>3538</v>
      </c>
      <c r="T376" t="s">
        <v>1130</v>
      </c>
      <c r="V376" t="str">
        <f ca="1"/>
        <v/>
      </c>
      <c r="W376" t="str">
        <f ca="1"/>
        <v/>
      </c>
      <c r="X376" t="str">
        <f ca="1"/>
        <v>Blissey</v>
      </c>
    </row>
    <row r="377" spans="1:24">
      <c r="A377" s="2">
        <f ca="1"/>
        <v>287</v>
      </c>
      <c r="B377" s="2" t="str">
        <f ca="1"/>
        <v>ナマケロ</v>
      </c>
      <c r="D377" t="str">
        <f ca="1"/>
        <v>メタング</v>
      </c>
      <c r="F377">
        <f ca="1"/>
        <v>287</v>
      </c>
      <c r="G377" t="str">
        <f ca="1"/>
        <v>ナマケロ</v>
      </c>
      <c r="I377">
        <f ca="1"/>
        <v>333</v>
      </c>
      <c r="J377" t="str">
        <f ca="1"/>
        <v>チルット</v>
      </c>
      <c r="L377" t="str">
        <f ca="1"/>
        <v>Psychic</v>
      </c>
      <c r="M377">
        <f ca="1"/>
        <v>0</v>
      </c>
      <c r="N377">
        <f ca="1"/>
        <v>0</v>
      </c>
      <c r="O377">
        <f ca="1"/>
        <v>0</v>
      </c>
      <c r="Q377" t="str">
        <f ca="1"/>
        <v>Metang</v>
      </c>
      <c r="S377" t="s">
        <v>3539</v>
      </c>
      <c r="T377" t="s">
        <v>1131</v>
      </c>
      <c r="V377" t="str">
        <f ca="1"/>
        <v/>
      </c>
      <c r="W377" t="str">
        <f ca="1"/>
        <v/>
      </c>
      <c r="X377" t="str">
        <f ca="1"/>
        <v>Raikou</v>
      </c>
    </row>
    <row r="378" spans="1:24">
      <c r="A378" s="2">
        <f ca="1"/>
        <v>288</v>
      </c>
      <c r="B378" s="2" t="str">
        <f ca="1"/>
        <v>ヤルキモノ</v>
      </c>
      <c r="D378" t="str">
        <f ca="1"/>
        <v>メタグロス</v>
      </c>
      <c r="F378">
        <f ca="1"/>
        <v>288</v>
      </c>
      <c r="G378" t="str">
        <f ca="1"/>
        <v>ヤルキモノ</v>
      </c>
      <c r="I378">
        <f ca="1"/>
        <v>334</v>
      </c>
      <c r="J378" t="str">
        <f ca="1"/>
        <v>チルタリス</v>
      </c>
      <c r="L378" t="str">
        <f ca="1"/>
        <v>#0151</v>
      </c>
      <c r="M378" t="str">
        <f ca="1"/>
        <v>Mew</v>
      </c>
      <c r="N378" t="str">
        <f ca="1"/>
        <v>Mew</v>
      </c>
      <c r="O378">
        <f ca="1"/>
        <v>0</v>
      </c>
      <c r="Q378" t="str">
        <f ca="1"/>
        <v>Metagross</v>
      </c>
      <c r="S378" t="s">
        <v>3540</v>
      </c>
      <c r="T378" t="s">
        <v>1132</v>
      </c>
      <c r="V378" t="str">
        <f ca="1"/>
        <v/>
      </c>
      <c r="W378" t="str">
        <f ca="1"/>
        <v/>
      </c>
      <c r="X378" t="str">
        <f ca="1"/>
        <v>Entei</v>
      </c>
    </row>
    <row r="379" spans="1:24">
      <c r="A379" s="2">
        <f ca="1"/>
        <v>289</v>
      </c>
      <c r="B379" s="2" t="str">
        <f ca="1"/>
        <v>ケッキング</v>
      </c>
      <c r="D379" t="str">
        <f ca="1"/>
        <v>レジロック</v>
      </c>
      <c r="F379">
        <f ca="1"/>
        <v>289</v>
      </c>
      <c r="G379" t="str">
        <f ca="1"/>
        <v>ケッキング</v>
      </c>
      <c r="I379">
        <f ca="1"/>
        <v>335</v>
      </c>
      <c r="J379" t="str">
        <f ca="1"/>
        <v>ザングース</v>
      </c>
      <c r="L379" t="str">
        <f ca="1"/>
        <v>Psychic</v>
      </c>
      <c r="M379">
        <f ca="1"/>
        <v>0</v>
      </c>
      <c r="N379">
        <f ca="1"/>
        <v>0</v>
      </c>
      <c r="O379">
        <f ca="1"/>
        <v>0</v>
      </c>
      <c r="Q379" t="str">
        <f ca="1"/>
        <v>Regirock</v>
      </c>
      <c r="S379" t="s">
        <v>3541</v>
      </c>
      <c r="T379" t="s">
        <v>1133</v>
      </c>
      <c r="V379" t="str">
        <f ca="1"/>
        <v/>
      </c>
      <c r="W379" t="str">
        <f ca="1"/>
        <v/>
      </c>
      <c r="X379" t="str">
        <f ca="1"/>
        <v>Suicune</v>
      </c>
    </row>
    <row r="380" spans="1:24">
      <c r="A380" s="2">
        <f ca="1"/>
        <v>290</v>
      </c>
      <c r="B380" s="2" t="str">
        <f ca="1"/>
        <v>ツチニン</v>
      </c>
      <c r="D380" t="str">
        <f ca="1"/>
        <v>レジアイス</v>
      </c>
      <c r="F380">
        <f ca="1"/>
        <v>290</v>
      </c>
      <c r="G380" t="str">
        <f ca="1"/>
        <v>ツチニン</v>
      </c>
      <c r="I380">
        <f ca="1"/>
        <v>336</v>
      </c>
      <c r="J380" t="str">
        <f ca="1"/>
        <v>ハブネーク</v>
      </c>
      <c r="L380" t="str">
        <f ca="1"/>
        <v>Generation II</v>
      </c>
      <c r="M380">
        <f ca="1"/>
        <v>0</v>
      </c>
      <c r="N380">
        <f ca="1"/>
        <v>0</v>
      </c>
      <c r="O380">
        <f ca="1"/>
        <v>0</v>
      </c>
      <c r="Q380" t="str">
        <f ca="1"/>
        <v>Regice</v>
      </c>
      <c r="S380" t="s">
        <v>3542</v>
      </c>
      <c r="T380" t="s">
        <v>1134</v>
      </c>
      <c r="V380" t="str">
        <f ca="1"/>
        <v/>
      </c>
      <c r="W380" t="str">
        <f ca="1"/>
        <v/>
      </c>
      <c r="X380" t="str">
        <f ca="1"/>
        <v>Larvitar</v>
      </c>
    </row>
    <row r="381" spans="1:24">
      <c r="A381" s="2">
        <f ca="1"/>
        <v>291</v>
      </c>
      <c r="B381" s="2" t="str">
        <f ca="1"/>
        <v>テッカニン</v>
      </c>
      <c r="D381" t="str">
        <f ca="1"/>
        <v>レジスチル</v>
      </c>
      <c r="F381">
        <f ca="1"/>
        <v>291</v>
      </c>
      <c r="G381" t="str">
        <f ca="1"/>
        <v>テッカニン</v>
      </c>
      <c r="I381">
        <f ca="1"/>
        <v>337</v>
      </c>
      <c r="J381" t="str">
        <f ca="1"/>
        <v>ルナトーン</v>
      </c>
      <c r="L381" t="str">
        <f ca="1"/>
        <v>Ndex</v>
      </c>
      <c r="M381" t="str">
        <f ca="1"/>
        <v>MS</v>
      </c>
      <c r="N381" t="str">
        <f ca="1"/>
        <v>Pokémon</v>
      </c>
      <c r="O381" t="str">
        <f ca="1"/>
        <v>Type</v>
      </c>
      <c r="Q381" t="str">
        <f ca="1"/>
        <v>Registeel</v>
      </c>
      <c r="S381" t="s">
        <v>3543</v>
      </c>
      <c r="T381" t="s">
        <v>1135</v>
      </c>
      <c r="V381" t="str">
        <f ca="1"/>
        <v/>
      </c>
      <c r="W381" t="str">
        <f ca="1"/>
        <v/>
      </c>
      <c r="X381" t="str">
        <f ca="1"/>
        <v>Pupitar</v>
      </c>
    </row>
    <row r="382" spans="1:24">
      <c r="A382" s="2">
        <f ca="1"/>
        <v>292</v>
      </c>
      <c r="B382" s="2" t="str">
        <f ca="1"/>
        <v>ヌケニン</v>
      </c>
      <c r="D382" t="str">
        <f ca="1"/>
        <v>ラティアス</v>
      </c>
      <c r="F382">
        <f ca="1"/>
        <v>292</v>
      </c>
      <c r="G382" t="str">
        <f ca="1"/>
        <v>ヌケニン</v>
      </c>
      <c r="I382">
        <f ca="1"/>
        <v>338</v>
      </c>
      <c r="J382" t="str">
        <f ca="1"/>
        <v>ソルロック</v>
      </c>
      <c r="L382" t="str">
        <f ca="1"/>
        <v>#0152</v>
      </c>
      <c r="M382" t="str">
        <f ca="1"/>
        <v>Chikorita</v>
      </c>
      <c r="N382" t="str">
        <f ca="1"/>
        <v>Chikorita</v>
      </c>
      <c r="O382">
        <f ca="1"/>
        <v>0</v>
      </c>
      <c r="Q382" t="str">
        <f ca="1"/>
        <v>Latias</v>
      </c>
      <c r="S382" t="s">
        <v>3544</v>
      </c>
      <c r="T382" t="s">
        <v>1136</v>
      </c>
      <c r="V382" t="str">
        <f ca="1"/>
        <v/>
      </c>
      <c r="W382" t="str">
        <f ca="1"/>
        <v/>
      </c>
      <c r="X382" t="str">
        <f ca="1"/>
        <v>Tyranitar</v>
      </c>
    </row>
    <row r="383" spans="1:24">
      <c r="A383" s="2">
        <f ca="1"/>
        <v>293</v>
      </c>
      <c r="B383" s="2" t="str">
        <f ca="1"/>
        <v>ゴニョニョ</v>
      </c>
      <c r="D383" t="str">
        <f ca="1"/>
        <v>ラティオス</v>
      </c>
      <c r="F383">
        <f ca="1"/>
        <v>293</v>
      </c>
      <c r="G383" t="str">
        <f ca="1"/>
        <v>ゴニョニョ</v>
      </c>
      <c r="I383">
        <f ca="1"/>
        <v>339</v>
      </c>
      <c r="J383" t="str">
        <f ca="1"/>
        <v>ドジョッチ</v>
      </c>
      <c r="L383" t="str">
        <f ca="1"/>
        <v>Grass</v>
      </c>
      <c r="M383">
        <f ca="1"/>
        <v>0</v>
      </c>
      <c r="N383">
        <f ca="1"/>
        <v>0</v>
      </c>
      <c r="O383">
        <f ca="1"/>
        <v>0</v>
      </c>
      <c r="Q383" t="str">
        <f ca="1"/>
        <v>Latios</v>
      </c>
      <c r="S383" t="s">
        <v>3040</v>
      </c>
      <c r="T383" t="s">
        <v>3006</v>
      </c>
      <c r="V383" t="str">
        <f ca="1"/>
        <v/>
      </c>
      <c r="W383" t="str">
        <f ca="1"/>
        <v/>
      </c>
      <c r="X383" t="str">
        <f ca="1"/>
        <v/>
      </c>
    </row>
    <row r="384" spans="1:24">
      <c r="A384" s="2">
        <f ca="1"/>
        <v>294</v>
      </c>
      <c r="B384" s="2" t="str">
        <f ca="1"/>
        <v>ドゴーム</v>
      </c>
      <c r="D384" t="str">
        <f ca="1"/>
        <v>カイオーガ</v>
      </c>
      <c r="F384">
        <f ca="1"/>
        <v>294</v>
      </c>
      <c r="G384" t="str">
        <f ca="1"/>
        <v>ドゴーム</v>
      </c>
      <c r="I384">
        <f ca="1"/>
        <v>340</v>
      </c>
      <c r="J384" t="str">
        <f ca="1"/>
        <v>ナマズン</v>
      </c>
      <c r="L384" t="str">
        <f ca="1"/>
        <v>#0153</v>
      </c>
      <c r="M384" t="str">
        <f ca="1"/>
        <v>Bayleef</v>
      </c>
      <c r="N384" t="str">
        <f ca="1"/>
        <v>Bayleef</v>
      </c>
      <c r="O384">
        <f ca="1"/>
        <v>0</v>
      </c>
      <c r="Q384" t="str">
        <f ca="1"/>
        <v>Kyogre</v>
      </c>
      <c r="S384" t="s">
        <v>3545</v>
      </c>
      <c r="T384" t="s">
        <v>1137</v>
      </c>
      <c r="V384" t="str">
        <f ca="1"/>
        <v/>
      </c>
      <c r="W384" t="str">
        <f ca="1"/>
        <v/>
      </c>
      <c r="X384" t="str">
        <f ca="1"/>
        <v>Lugia</v>
      </c>
    </row>
    <row r="385" spans="1:24">
      <c r="A385" s="2">
        <f ca="1"/>
        <v>295</v>
      </c>
      <c r="B385" s="2" t="str">
        <f ca="1"/>
        <v>バクオング</v>
      </c>
      <c r="D385" t="str">
        <f ca="1"/>
        <v>グラードン</v>
      </c>
      <c r="F385">
        <f ca="1"/>
        <v>295</v>
      </c>
      <c r="G385" t="str">
        <f ca="1"/>
        <v>バクオング</v>
      </c>
      <c r="I385">
        <f ca="1"/>
        <v>341</v>
      </c>
      <c r="J385" t="str">
        <f ca="1"/>
        <v>ヘイガニ</v>
      </c>
      <c r="L385" t="str">
        <f ca="1"/>
        <v>Grass</v>
      </c>
      <c r="M385">
        <f ca="1"/>
        <v>0</v>
      </c>
      <c r="N385">
        <f ca="1"/>
        <v>0</v>
      </c>
      <c r="O385">
        <f ca="1"/>
        <v>0</v>
      </c>
      <c r="Q385" t="str">
        <f ca="1"/>
        <v>Groudon</v>
      </c>
      <c r="S385" t="s">
        <v>3546</v>
      </c>
      <c r="T385" t="s">
        <v>1138</v>
      </c>
      <c r="V385" t="str">
        <f ca="1"/>
        <v/>
      </c>
      <c r="W385" t="str">
        <f ca="1"/>
        <v/>
      </c>
      <c r="X385" t="str">
        <f ca="1"/>
        <v>Ho-Oh</v>
      </c>
    </row>
    <row r="386" spans="1:24">
      <c r="A386" s="2">
        <f ca="1"/>
        <v>296</v>
      </c>
      <c r="B386" s="2" t="str">
        <f ca="1"/>
        <v>マクノシタ</v>
      </c>
      <c r="D386" t="str">
        <f ca="1"/>
        <v>レックウザ</v>
      </c>
      <c r="F386">
        <f ca="1"/>
        <v>296</v>
      </c>
      <c r="G386" t="str">
        <f ca="1"/>
        <v>マクノシタ</v>
      </c>
      <c r="I386">
        <f ca="1"/>
        <v>342</v>
      </c>
      <c r="J386" t="str">
        <f ca="1"/>
        <v>シザリガー</v>
      </c>
      <c r="L386" t="str">
        <f ca="1"/>
        <v>#0154</v>
      </c>
      <c r="M386" t="str">
        <f ca="1"/>
        <v>Meganium</v>
      </c>
      <c r="N386" t="str">
        <f ca="1"/>
        <v>Meganium</v>
      </c>
      <c r="O386">
        <f ca="1"/>
        <v>0</v>
      </c>
      <c r="Q386" t="str">
        <f ca="1"/>
        <v>Rayquaza</v>
      </c>
      <c r="S386" t="s">
        <v>3547</v>
      </c>
      <c r="T386" t="s">
        <v>1139</v>
      </c>
      <c r="V386" t="str">
        <f ca="1"/>
        <v/>
      </c>
      <c r="W386" t="str">
        <f ca="1"/>
        <v/>
      </c>
      <c r="X386" t="str">
        <f ca="1"/>
        <v>Celebi</v>
      </c>
    </row>
    <row r="387" spans="1:24">
      <c r="A387" s="2">
        <f ca="1"/>
        <v>297</v>
      </c>
      <c r="B387" s="2" t="str">
        <f ca="1"/>
        <v>ハリテヤマ</v>
      </c>
      <c r="D387" t="str">
        <f ca="1"/>
        <v>ジラーチ</v>
      </c>
      <c r="F387">
        <f ca="1"/>
        <v>297</v>
      </c>
      <c r="G387" t="str">
        <f ca="1"/>
        <v>ハリテヤマ</v>
      </c>
      <c r="I387">
        <f ca="1"/>
        <v>343</v>
      </c>
      <c r="J387" t="str">
        <f ca="1"/>
        <v>ヤジロン</v>
      </c>
      <c r="L387" t="str">
        <f ca="1"/>
        <v>Grass</v>
      </c>
      <c r="M387">
        <f ca="1"/>
        <v>0</v>
      </c>
      <c r="N387">
        <f ca="1"/>
        <v>0</v>
      </c>
      <c r="O387">
        <f ca="1"/>
        <v>0</v>
      </c>
      <c r="Q387" t="str">
        <f ca="1"/>
        <v>Jirachi</v>
      </c>
      <c r="S387" t="s">
        <v>3045</v>
      </c>
      <c r="T387" t="s">
        <v>3003</v>
      </c>
      <c r="V387" t="str">
        <f ca="1"/>
        <v/>
      </c>
      <c r="W387" t="str">
        <f ca="1"/>
        <v/>
      </c>
      <c r="X387" t="str">
        <f ca="1"/>
        <v/>
      </c>
    </row>
    <row r="388" spans="1:24">
      <c r="A388" s="2">
        <f ca="1"/>
        <v>298</v>
      </c>
      <c r="B388" s="2" t="str">
        <f ca="1"/>
        <v>ルリリ</v>
      </c>
      <c r="D388" t="str">
        <f ca="1"/>
        <v>デオキシス</v>
      </c>
      <c r="F388">
        <f ca="1"/>
        <v>298</v>
      </c>
      <c r="G388" t="str">
        <f ca="1"/>
        <v>ルリリ</v>
      </c>
      <c r="I388">
        <f ca="1"/>
        <v>344</v>
      </c>
      <c r="J388" t="str">
        <f ca="1"/>
        <v>ネンドール</v>
      </c>
      <c r="L388" t="str">
        <f ca="1"/>
        <v>#0155</v>
      </c>
      <c r="M388" t="str">
        <f ca="1"/>
        <v>Cyndaquil</v>
      </c>
      <c r="N388" t="str">
        <f ca="1"/>
        <v>Cyndaquil</v>
      </c>
      <c r="O388">
        <f ca="1"/>
        <v>0</v>
      </c>
      <c r="Q388" t="str">
        <f ca="1"/>
        <v>Deoxys</v>
      </c>
      <c r="S388" t="s">
        <v>3549</v>
      </c>
      <c r="T388" t="s">
        <v>1140</v>
      </c>
      <c r="V388" t="str">
        <f ca="1"/>
        <v/>
      </c>
      <c r="W388" t="str">
        <f ca="1"/>
        <v/>
      </c>
      <c r="X388" t="str">
        <f ca="1"/>
        <v>Treecko</v>
      </c>
    </row>
    <row r="389" spans="1:24">
      <c r="A389" s="2">
        <f ca="1"/>
        <v>299</v>
      </c>
      <c r="B389" s="2" t="str">
        <f ca="1"/>
        <v>ノズパス</v>
      </c>
      <c r="D389" t="str">
        <f ca="1"/>
        <v>ナエトル</v>
      </c>
      <c r="F389">
        <f ca="1"/>
        <v>299</v>
      </c>
      <c r="G389" t="str">
        <f ca="1"/>
        <v>ノズパス</v>
      </c>
      <c r="I389">
        <f ca="1"/>
        <v>345</v>
      </c>
      <c r="J389" t="str">
        <f ca="1"/>
        <v>リリーラ</v>
      </c>
      <c r="L389" t="str">
        <f ca="1"/>
        <v>Fire</v>
      </c>
      <c r="M389">
        <f ca="1"/>
        <v>0</v>
      </c>
      <c r="N389">
        <f ca="1"/>
        <v>0</v>
      </c>
      <c r="O389">
        <f ca="1"/>
        <v>0</v>
      </c>
      <c r="Q389" t="str">
        <f ca="1"/>
        <v>Turtwig</v>
      </c>
      <c r="S389" t="s">
        <v>3550</v>
      </c>
      <c r="T389" t="s">
        <v>1141</v>
      </c>
      <c r="V389" t="str">
        <f ca="1"/>
        <v/>
      </c>
      <c r="W389" t="str">
        <f ca="1"/>
        <v/>
      </c>
      <c r="X389" t="str">
        <f ca="1"/>
        <v>Grovyle</v>
      </c>
    </row>
    <row r="390" spans="1:24">
      <c r="A390" s="2">
        <f ca="1"/>
        <v>300</v>
      </c>
      <c r="B390" s="2" t="str">
        <f ca="1"/>
        <v>エネコ</v>
      </c>
      <c r="D390" t="str">
        <f ca="1"/>
        <v>ハヤシガメ</v>
      </c>
      <c r="F390">
        <f ca="1"/>
        <v>300</v>
      </c>
      <c r="G390" t="str">
        <f ca="1"/>
        <v>エネコ</v>
      </c>
      <c r="I390">
        <f ca="1"/>
        <v>346</v>
      </c>
      <c r="J390" t="str">
        <f ca="1"/>
        <v>ユレイドル</v>
      </c>
      <c r="L390" t="str">
        <f ca="1"/>
        <v>#0156</v>
      </c>
      <c r="M390" t="str">
        <f ca="1"/>
        <v>Quilava</v>
      </c>
      <c r="N390" t="str">
        <f ca="1"/>
        <v>Quilava</v>
      </c>
      <c r="O390">
        <f ca="1"/>
        <v>0</v>
      </c>
      <c r="Q390" t="str">
        <f ca="1"/>
        <v>Grotle</v>
      </c>
      <c r="S390" t="s">
        <v>3551</v>
      </c>
      <c r="T390" t="s">
        <v>1142</v>
      </c>
      <c r="V390" t="str">
        <f ca="1"/>
        <v/>
      </c>
      <c r="W390" t="str">
        <f ca="1"/>
        <v/>
      </c>
      <c r="X390" t="str">
        <f ca="1"/>
        <v>Sceptile</v>
      </c>
    </row>
    <row r="391" spans="1:24">
      <c r="A391" s="2">
        <f ca="1"/>
        <v>301</v>
      </c>
      <c r="B391" s="2" t="str">
        <f ca="1"/>
        <v>エネコロロ</v>
      </c>
      <c r="D391" t="str">
        <f ca="1"/>
        <v>ドダイトス</v>
      </c>
      <c r="F391">
        <f ca="1"/>
        <v>301</v>
      </c>
      <c r="G391" t="str">
        <f ca="1"/>
        <v>エネコロロ</v>
      </c>
      <c r="I391">
        <f ca="1"/>
        <v>347</v>
      </c>
      <c r="J391" t="str">
        <f ca="1"/>
        <v>アノプス</v>
      </c>
      <c r="L391" t="str">
        <f ca="1"/>
        <v>Fire</v>
      </c>
      <c r="M391">
        <f ca="1"/>
        <v>0</v>
      </c>
      <c r="N391">
        <f ca="1"/>
        <v>0</v>
      </c>
      <c r="O391">
        <f ca="1"/>
        <v>0</v>
      </c>
      <c r="Q391" t="str">
        <f ca="1"/>
        <v>Torterra</v>
      </c>
      <c r="S391" t="s">
        <v>3552</v>
      </c>
      <c r="T391" t="s">
        <v>1143</v>
      </c>
      <c r="V391" t="str">
        <f ca="1"/>
        <v/>
      </c>
      <c r="W391" t="str">
        <f ca="1"/>
        <v/>
      </c>
      <c r="X391" t="str">
        <f ca="1"/>
        <v>Torchic</v>
      </c>
    </row>
    <row r="392" spans="1:24">
      <c r="A392" s="2">
        <f ca="1"/>
        <v>302</v>
      </c>
      <c r="B392" s="2" t="str">
        <f ca="1"/>
        <v>ヤミラミ</v>
      </c>
      <c r="D392" t="str">
        <f ca="1"/>
        <v>ヒコザル</v>
      </c>
      <c r="F392">
        <f ca="1"/>
        <v>302</v>
      </c>
      <c r="G392" t="str">
        <f ca="1"/>
        <v>ヤミラミ</v>
      </c>
      <c r="I392">
        <f ca="1"/>
        <v>348</v>
      </c>
      <c r="J392" t="str">
        <f ca="1"/>
        <v>アーマルド</v>
      </c>
      <c r="L392" t="str">
        <f ca="1"/>
        <v>#0157</v>
      </c>
      <c r="M392" t="str">
        <f ca="1"/>
        <v>Typhlosion</v>
      </c>
      <c r="N392" t="str">
        <f ca="1"/>
        <v>Typhlosion</v>
      </c>
      <c r="O392">
        <f ca="1"/>
        <v>0</v>
      </c>
      <c r="Q392" t="str">
        <f ca="1"/>
        <v>Chimchar</v>
      </c>
      <c r="S392" t="s">
        <v>3553</v>
      </c>
      <c r="T392" t="s">
        <v>1144</v>
      </c>
      <c r="V392" t="str">
        <f ca="1"/>
        <v/>
      </c>
      <c r="W392" t="str">
        <f ca="1"/>
        <v/>
      </c>
      <c r="X392" t="str">
        <f ca="1"/>
        <v>Combusken</v>
      </c>
    </row>
    <row r="393" spans="1:24">
      <c r="A393" s="2">
        <f ca="1"/>
        <v>303</v>
      </c>
      <c r="B393" s="2" t="str">
        <f ca="1"/>
        <v>クチート</v>
      </c>
      <c r="D393" t="str">
        <f ca="1"/>
        <v>モウカザル</v>
      </c>
      <c r="F393">
        <f ca="1"/>
        <v>303</v>
      </c>
      <c r="G393" t="str">
        <f ca="1"/>
        <v>クチート</v>
      </c>
      <c r="I393">
        <f ca="1"/>
        <v>349</v>
      </c>
      <c r="J393" t="str">
        <f ca="1"/>
        <v>ヒンバス</v>
      </c>
      <c r="L393" t="str">
        <f ca="1"/>
        <v>Fire</v>
      </c>
      <c r="M393">
        <f ca="1"/>
        <v>0</v>
      </c>
      <c r="N393">
        <f ca="1"/>
        <v>0</v>
      </c>
      <c r="O393">
        <f ca="1"/>
        <v>0</v>
      </c>
      <c r="Q393" t="str">
        <f ca="1"/>
        <v>Monferno</v>
      </c>
      <c r="S393" t="s">
        <v>3008</v>
      </c>
      <c r="T393" t="s">
        <v>3016</v>
      </c>
      <c r="V393" t="str">
        <f ca="1"/>
        <v/>
      </c>
      <c r="W393" t="str">
        <f ca="1"/>
        <v/>
      </c>
      <c r="X393" t="str">
        <f ca="1"/>
        <v/>
      </c>
    </row>
    <row r="394" spans="1:24">
      <c r="A394" s="2">
        <f ca="1"/>
        <v>304</v>
      </c>
      <c r="B394" s="2" t="str">
        <f ca="1"/>
        <v>ココドラ</v>
      </c>
      <c r="D394" t="str">
        <f ca="1"/>
        <v>ゴウカザル</v>
      </c>
      <c r="F394">
        <f ca="1"/>
        <v>304</v>
      </c>
      <c r="G394" t="str">
        <f ca="1"/>
        <v>ココドラ</v>
      </c>
      <c r="I394">
        <f ca="1"/>
        <v>350</v>
      </c>
      <c r="J394" t="str">
        <f ca="1"/>
        <v>ミロカロス</v>
      </c>
      <c r="L394" t="str">
        <f ca="1"/>
        <v>Typhlosion</v>
      </c>
      <c r="M394" t="str">
        <f ca="1"/>
        <v>Typhlosion</v>
      </c>
      <c r="N394">
        <f ca="1"/>
        <v>0</v>
      </c>
      <c r="O394">
        <f ca="1"/>
        <v>0</v>
      </c>
      <c r="Q394" t="str">
        <f ca="1"/>
        <v>Infernape</v>
      </c>
      <c r="S394" t="s">
        <v>3554</v>
      </c>
      <c r="T394" t="s">
        <v>1145</v>
      </c>
      <c r="V394" t="str">
        <f ca="1"/>
        <v/>
      </c>
      <c r="W394" t="str">
        <f ca="1"/>
        <v/>
      </c>
      <c r="X394" t="str">
        <f ca="1"/>
        <v>Blaziken</v>
      </c>
    </row>
    <row r="395" spans="1:24">
      <c r="A395" s="2">
        <f ca="1"/>
        <v>305</v>
      </c>
      <c r="B395" s="2" t="str">
        <f ca="1"/>
        <v>コドラ</v>
      </c>
      <c r="D395" t="str">
        <f ca="1"/>
        <v>ポッチャマ</v>
      </c>
      <c r="F395">
        <f ca="1"/>
        <v>305</v>
      </c>
      <c r="G395" t="str">
        <f ca="1"/>
        <v>コドラ</v>
      </c>
      <c r="I395">
        <f ca="1"/>
        <v>351</v>
      </c>
      <c r="J395" t="str">
        <f ca="1"/>
        <v>ポワルン</v>
      </c>
      <c r="L395" t="str">
        <f ca="1"/>
        <v>Hisuian Form</v>
      </c>
      <c r="M395" t="str">
        <f ca="1"/>
        <v>Fire</v>
      </c>
      <c r="N395" t="str">
        <f ca="1"/>
        <v>Ghost</v>
      </c>
      <c r="O395">
        <f ca="1"/>
        <v>0</v>
      </c>
      <c r="Q395" t="str">
        <f ca="1"/>
        <v>Piplup</v>
      </c>
      <c r="S395" t="s">
        <v>3555</v>
      </c>
      <c r="T395" t="s">
        <v>1146</v>
      </c>
      <c r="V395" t="str">
        <f ca="1"/>
        <v/>
      </c>
      <c r="W395" t="str">
        <f ca="1"/>
        <v/>
      </c>
      <c r="X395" t="str">
        <f ca="1"/>
        <v>Mudkip</v>
      </c>
    </row>
    <row r="396" spans="1:24">
      <c r="A396" s="2">
        <f ca="1"/>
        <v>306</v>
      </c>
      <c r="B396" s="2" t="str">
        <f ca="1"/>
        <v>ボスゴドラ</v>
      </c>
      <c r="D396" t="str">
        <f ca="1"/>
        <v>ポッタイシ</v>
      </c>
      <c r="F396">
        <f ca="1"/>
        <v>306</v>
      </c>
      <c r="G396" t="str">
        <f ca="1"/>
        <v>ボスゴドラ</v>
      </c>
      <c r="I396">
        <f ca="1"/>
        <v>351</v>
      </c>
      <c r="J396" t="str">
        <f ca="1"/>
        <v>ポワルン(たいようのすがた)</v>
      </c>
      <c r="L396" t="str">
        <f ca="1"/>
        <v>#0158</v>
      </c>
      <c r="M396" t="str">
        <f ca="1"/>
        <v>Totodile</v>
      </c>
      <c r="N396" t="str">
        <f ca="1"/>
        <v>Totodile</v>
      </c>
      <c r="O396">
        <f ca="1"/>
        <v>0</v>
      </c>
      <c r="Q396" t="str">
        <f ca="1"/>
        <v>Prinplup</v>
      </c>
      <c r="S396" t="s">
        <v>3556</v>
      </c>
      <c r="T396" t="s">
        <v>1147</v>
      </c>
      <c r="V396" t="str">
        <f ca="1"/>
        <v/>
      </c>
      <c r="W396" t="str">
        <f ca="1"/>
        <v/>
      </c>
      <c r="X396" t="str">
        <f ca="1"/>
        <v>Marshtomp</v>
      </c>
    </row>
    <row r="397" spans="1:24">
      <c r="A397" s="2">
        <f ca="1"/>
        <v>307</v>
      </c>
      <c r="B397" s="2" t="str">
        <f ca="1"/>
        <v>アサナン</v>
      </c>
      <c r="D397" t="str">
        <f ca="1"/>
        <v>エンペルト</v>
      </c>
      <c r="F397">
        <f ca="1"/>
        <v>307</v>
      </c>
      <c r="G397" t="str">
        <f ca="1"/>
        <v>アサナン</v>
      </c>
      <c r="I397">
        <f ca="1"/>
        <v>351</v>
      </c>
      <c r="J397" t="str">
        <f ca="1"/>
        <v>ポワルン(あまみずのすがた)</v>
      </c>
      <c r="L397" t="str">
        <f ca="1"/>
        <v>Water</v>
      </c>
      <c r="M397">
        <f ca="1"/>
        <v>0</v>
      </c>
      <c r="N397">
        <f ca="1"/>
        <v>0</v>
      </c>
      <c r="O397">
        <f ca="1"/>
        <v>0</v>
      </c>
      <c r="Q397" t="str">
        <f ca="1"/>
        <v>Empoleon</v>
      </c>
      <c r="S397" t="s">
        <v>3557</v>
      </c>
      <c r="T397" t="s">
        <v>1148</v>
      </c>
      <c r="V397" t="str">
        <f ca="1"/>
        <v/>
      </c>
      <c r="W397" t="str">
        <f ca="1"/>
        <v/>
      </c>
      <c r="X397" t="str">
        <f ca="1"/>
        <v>Swampert</v>
      </c>
    </row>
    <row r="398" spans="1:24">
      <c r="A398" s="2">
        <f ca="1"/>
        <v>308</v>
      </c>
      <c r="B398" s="2" t="str">
        <f ca="1"/>
        <v>チャーレム</v>
      </c>
      <c r="D398" t="str">
        <f ca="1"/>
        <v>ムックル</v>
      </c>
      <c r="F398">
        <f ca="1"/>
        <v>308</v>
      </c>
      <c r="G398" t="str">
        <f ca="1"/>
        <v>チャーレム</v>
      </c>
      <c r="I398">
        <f ca="1"/>
        <v>351</v>
      </c>
      <c r="J398" t="str">
        <f ca="1"/>
        <v>ポワルン(ゆきぐものすがた)</v>
      </c>
      <c r="L398" t="str">
        <f ca="1"/>
        <v>#0159</v>
      </c>
      <c r="M398" t="str">
        <f ca="1"/>
        <v>Croconaw</v>
      </c>
      <c r="N398" t="str">
        <f ca="1"/>
        <v>Croconaw</v>
      </c>
      <c r="O398">
        <f ca="1"/>
        <v>0</v>
      </c>
      <c r="Q398" t="str">
        <f ca="1"/>
        <v>Starly</v>
      </c>
      <c r="S398" t="s">
        <v>3558</v>
      </c>
      <c r="T398" t="s">
        <v>1149</v>
      </c>
      <c r="V398" t="str">
        <f ca="1"/>
        <v/>
      </c>
      <c r="W398" t="str">
        <f ca="1"/>
        <v/>
      </c>
      <c r="X398" t="str">
        <f ca="1"/>
        <v>Poochyena</v>
      </c>
    </row>
    <row r="399" spans="1:24">
      <c r="A399" s="2">
        <f ca="1"/>
        <v>309</v>
      </c>
      <c r="B399" s="2" t="str">
        <f ca="1"/>
        <v>ラクライ</v>
      </c>
      <c r="D399" t="str">
        <f ca="1"/>
        <v>ムクバード</v>
      </c>
      <c r="F399">
        <f ca="1"/>
        <v>309</v>
      </c>
      <c r="G399" t="str">
        <f ca="1"/>
        <v>ラクライ</v>
      </c>
      <c r="I399">
        <f ca="1"/>
        <v>352</v>
      </c>
      <c r="J399" t="str">
        <f ca="1"/>
        <v>カクレオン</v>
      </c>
      <c r="L399" t="str">
        <f ca="1"/>
        <v>Water</v>
      </c>
      <c r="M399">
        <f ca="1"/>
        <v>0</v>
      </c>
      <c r="N399">
        <f ca="1"/>
        <v>0</v>
      </c>
      <c r="O399">
        <f ca="1"/>
        <v>0</v>
      </c>
      <c r="Q399" t="str">
        <f ca="1"/>
        <v>Staravia</v>
      </c>
      <c r="S399" t="s">
        <v>3559</v>
      </c>
      <c r="T399" t="s">
        <v>1150</v>
      </c>
      <c r="V399" t="str">
        <f ca="1"/>
        <v/>
      </c>
      <c r="W399" t="str">
        <f ca="1"/>
        <v/>
      </c>
      <c r="X399" t="str">
        <f ca="1"/>
        <v>Mightyena</v>
      </c>
    </row>
    <row r="400" spans="1:24">
      <c r="A400" s="2">
        <f ca="1"/>
        <v>310</v>
      </c>
      <c r="B400" s="2" t="str">
        <f ca="1"/>
        <v>ライボルト</v>
      </c>
      <c r="D400" t="str">
        <f ca="1"/>
        <v>ムクホーク</v>
      </c>
      <c r="F400">
        <f ca="1"/>
        <v>310</v>
      </c>
      <c r="G400" t="str">
        <f ca="1"/>
        <v>ライボルト</v>
      </c>
      <c r="I400">
        <f ca="1"/>
        <v>353</v>
      </c>
      <c r="J400" t="str">
        <f ca="1"/>
        <v>カゲボウズ</v>
      </c>
      <c r="L400" t="str">
        <f ca="1"/>
        <v>#0160</v>
      </c>
      <c r="M400" t="str">
        <f ca="1"/>
        <v>Feraligatr</v>
      </c>
      <c r="N400" t="str">
        <f ca="1"/>
        <v>Feraligatr</v>
      </c>
      <c r="O400">
        <f ca="1"/>
        <v>0</v>
      </c>
      <c r="Q400" t="str">
        <f ca="1"/>
        <v>Staraptor</v>
      </c>
      <c r="S400" t="s">
        <v>3560</v>
      </c>
      <c r="T400" t="s">
        <v>1151</v>
      </c>
      <c r="V400" t="str">
        <f ca="1"/>
        <v/>
      </c>
      <c r="W400" t="str">
        <f ca="1"/>
        <v/>
      </c>
      <c r="X400" t="str">
        <f ca="1"/>
        <v>Zigzagoon</v>
      </c>
    </row>
    <row r="401" spans="1:24">
      <c r="A401" s="2">
        <f ca="1"/>
        <v>311</v>
      </c>
      <c r="B401" s="2" t="str">
        <f ca="1"/>
        <v>プラスル</v>
      </c>
      <c r="D401" t="str">
        <f ca="1"/>
        <v>ビッパ</v>
      </c>
      <c r="F401">
        <f ca="1"/>
        <v>311</v>
      </c>
      <c r="G401" t="str">
        <f ca="1"/>
        <v>プラスル</v>
      </c>
      <c r="I401">
        <f ca="1"/>
        <v>354</v>
      </c>
      <c r="J401" t="str">
        <f ca="1"/>
        <v>ジュペッタ</v>
      </c>
      <c r="L401" t="str">
        <f ca="1"/>
        <v>Water</v>
      </c>
      <c r="M401">
        <f ca="1"/>
        <v>0</v>
      </c>
      <c r="N401">
        <f ca="1"/>
        <v>0</v>
      </c>
      <c r="O401">
        <f ca="1"/>
        <v>0</v>
      </c>
      <c r="Q401" t="str">
        <f ca="1"/>
        <v>Bidoof</v>
      </c>
      <c r="S401" t="s">
        <v>1151</v>
      </c>
      <c r="T401" t="s">
        <v>1151</v>
      </c>
      <c r="V401" t="str">
        <f ca="1"/>
        <v/>
      </c>
      <c r="W401" t="str">
        <f ca="1"/>
        <v>Zigzagoon</v>
      </c>
      <c r="X401" t="str">
        <f ca="1"/>
        <v>Zigzagoon</v>
      </c>
    </row>
    <row r="402" spans="1:24">
      <c r="A402" s="2">
        <f ca="1"/>
        <v>312</v>
      </c>
      <c r="B402" s="2" t="str">
        <f ca="1"/>
        <v>マイナン</v>
      </c>
      <c r="D402" t="str">
        <f ca="1"/>
        <v>ビーダル</v>
      </c>
      <c r="F402">
        <f ca="1"/>
        <v>312</v>
      </c>
      <c r="G402" t="str">
        <f ca="1"/>
        <v>マイナン</v>
      </c>
      <c r="I402">
        <f ca="1"/>
        <v>355</v>
      </c>
      <c r="J402" t="str">
        <f ca="1"/>
        <v>ヨマワル</v>
      </c>
      <c r="L402" t="str">
        <f ca="1"/>
        <v>#0161</v>
      </c>
      <c r="M402" t="str">
        <f ca="1"/>
        <v>Sentret</v>
      </c>
      <c r="N402" t="str">
        <f ca="1"/>
        <v>Sentret</v>
      </c>
      <c r="O402">
        <f ca="1"/>
        <v>0</v>
      </c>
      <c r="Q402" t="str">
        <f ca="1"/>
        <v>Bibarel</v>
      </c>
      <c r="S402" t="s">
        <v>3341</v>
      </c>
      <c r="T402" t="s">
        <v>3006</v>
      </c>
      <c r="V402" t="str">
        <f ca="1"/>
        <v>Galarian Form</v>
      </c>
      <c r="W402" t="str">
        <f ca="1"/>
        <v/>
      </c>
      <c r="X402" t="str">
        <f ca="1"/>
        <v/>
      </c>
    </row>
    <row r="403" spans="1:24">
      <c r="A403" s="2">
        <f ca="1"/>
        <v>313</v>
      </c>
      <c r="B403" s="2" t="str">
        <f ca="1"/>
        <v>バルビート</v>
      </c>
      <c r="D403" t="str">
        <f ca="1"/>
        <v>コロボーシ</v>
      </c>
      <c r="F403">
        <f ca="1"/>
        <v>313</v>
      </c>
      <c r="G403" t="str">
        <f ca="1"/>
        <v>バルビート</v>
      </c>
      <c r="I403">
        <f ca="1"/>
        <v>356</v>
      </c>
      <c r="J403" t="str">
        <f ca="1"/>
        <v>サマヨール</v>
      </c>
      <c r="L403" t="str">
        <f ca="1"/>
        <v>Normal</v>
      </c>
      <c r="M403">
        <f ca="1"/>
        <v>0</v>
      </c>
      <c r="N403">
        <f ca="1"/>
        <v>0</v>
      </c>
      <c r="O403">
        <f ca="1"/>
        <v>0</v>
      </c>
      <c r="Q403" t="str">
        <f ca="1"/>
        <v>Kricketot</v>
      </c>
      <c r="S403" t="s">
        <v>3561</v>
      </c>
      <c r="T403" t="s">
        <v>1152</v>
      </c>
      <c r="V403" t="str">
        <f ca="1"/>
        <v/>
      </c>
      <c r="W403" t="str">
        <f ca="1"/>
        <v/>
      </c>
      <c r="X403" t="str">
        <f ca="1"/>
        <v>Linoone</v>
      </c>
    </row>
    <row r="404" spans="1:24">
      <c r="A404" s="2">
        <f ca="1"/>
        <v>314</v>
      </c>
      <c r="B404" s="2" t="str">
        <f ca="1"/>
        <v>イルミーゼ</v>
      </c>
      <c r="D404" t="str">
        <f ca="1"/>
        <v>コロトック</v>
      </c>
      <c r="F404">
        <f ca="1"/>
        <v>314</v>
      </c>
      <c r="G404" t="str">
        <f ca="1"/>
        <v>イルミーゼ</v>
      </c>
      <c r="I404">
        <f ca="1"/>
        <v>357</v>
      </c>
      <c r="J404" t="str">
        <f ca="1"/>
        <v>トロピウス</v>
      </c>
      <c r="L404" t="str">
        <f ca="1"/>
        <v>#0162</v>
      </c>
      <c r="M404" t="str">
        <f ca="1"/>
        <v>Furret</v>
      </c>
      <c r="N404" t="str">
        <f ca="1"/>
        <v>Furret</v>
      </c>
      <c r="O404">
        <f ca="1"/>
        <v>0</v>
      </c>
      <c r="Q404" t="str">
        <f ca="1"/>
        <v>Kricketune</v>
      </c>
      <c r="S404" t="s">
        <v>1152</v>
      </c>
      <c r="T404" t="s">
        <v>1152</v>
      </c>
      <c r="V404" t="str">
        <f ca="1"/>
        <v/>
      </c>
      <c r="W404" t="str">
        <f ca="1"/>
        <v>Linoone</v>
      </c>
      <c r="X404" t="str">
        <f ca="1"/>
        <v>Linoone</v>
      </c>
    </row>
    <row r="405" spans="1:24">
      <c r="A405" s="2">
        <f ca="1"/>
        <v>315</v>
      </c>
      <c r="B405" s="2" t="str">
        <f ca="1"/>
        <v>ロゼリア</v>
      </c>
      <c r="D405" t="str">
        <f ca="1"/>
        <v>コリンク</v>
      </c>
      <c r="F405">
        <f ca="1"/>
        <v>315</v>
      </c>
      <c r="G405" t="str">
        <f ca="1"/>
        <v>ロゼリア</v>
      </c>
      <c r="I405">
        <f ca="1"/>
        <v>358</v>
      </c>
      <c r="J405" t="str">
        <f ca="1"/>
        <v>チリーン</v>
      </c>
      <c r="L405" t="str">
        <f ca="1"/>
        <v>Normal</v>
      </c>
      <c r="M405">
        <f ca="1"/>
        <v>0</v>
      </c>
      <c r="N405">
        <f ca="1"/>
        <v>0</v>
      </c>
      <c r="O405">
        <f ca="1"/>
        <v>0</v>
      </c>
      <c r="Q405" t="str">
        <f ca="1"/>
        <v>Shinx</v>
      </c>
      <c r="S405" t="s">
        <v>3562</v>
      </c>
      <c r="T405" t="s">
        <v>1153</v>
      </c>
      <c r="V405" t="str">
        <f ca="1"/>
        <v/>
      </c>
      <c r="W405" t="str">
        <f ca="1"/>
        <v/>
      </c>
      <c r="X405" t="str">
        <f ca="1"/>
        <v>Wurmple</v>
      </c>
    </row>
    <row r="406" spans="1:24">
      <c r="A406" s="2">
        <f ca="1"/>
        <v>316</v>
      </c>
      <c r="B406" s="2" t="str">
        <f ca="1"/>
        <v>ゴクリン</v>
      </c>
      <c r="D406" t="str">
        <f ca="1"/>
        <v>ルクシオ</v>
      </c>
      <c r="F406">
        <f ca="1"/>
        <v>316</v>
      </c>
      <c r="G406" t="str">
        <f ca="1"/>
        <v>ゴクリン</v>
      </c>
      <c r="I406">
        <f ca="1"/>
        <v>359</v>
      </c>
      <c r="J406" t="str">
        <f ca="1"/>
        <v>アブソル</v>
      </c>
      <c r="L406" t="str">
        <f ca="1"/>
        <v>#0163</v>
      </c>
      <c r="M406" t="str">
        <f ca="1"/>
        <v>Hoothoot</v>
      </c>
      <c r="N406" t="str">
        <f ca="1"/>
        <v>Hoothoot</v>
      </c>
      <c r="O406">
        <f ca="1"/>
        <v>0</v>
      </c>
      <c r="Q406" t="str">
        <f ca="1"/>
        <v>Luxio</v>
      </c>
      <c r="S406" t="s">
        <v>3563</v>
      </c>
      <c r="T406" t="s">
        <v>1154</v>
      </c>
      <c r="V406" t="str">
        <f ca="1"/>
        <v/>
      </c>
      <c r="W406" t="str">
        <f ca="1"/>
        <v/>
      </c>
      <c r="X406" t="str">
        <f ca="1"/>
        <v>Silcoon</v>
      </c>
    </row>
    <row r="407" spans="1:24">
      <c r="A407" s="2">
        <f ca="1"/>
        <v>317</v>
      </c>
      <c r="B407" s="2" t="str">
        <f ca="1"/>
        <v>マルノーム</v>
      </c>
      <c r="D407" t="str">
        <f ca="1"/>
        <v>レントラー</v>
      </c>
      <c r="F407">
        <f ca="1"/>
        <v>317</v>
      </c>
      <c r="G407" t="str">
        <f ca="1"/>
        <v>マルノーム</v>
      </c>
      <c r="I407">
        <f ca="1"/>
        <v>360</v>
      </c>
      <c r="J407" t="str">
        <f ca="1"/>
        <v>ソーナノ</v>
      </c>
      <c r="L407" t="str">
        <f ca="1"/>
        <v>Normal</v>
      </c>
      <c r="M407" t="str">
        <f ca="1"/>
        <v>Flying</v>
      </c>
      <c r="N407">
        <f ca="1"/>
        <v>0</v>
      </c>
      <c r="O407">
        <f ca="1"/>
        <v>0</v>
      </c>
      <c r="Q407" t="str">
        <f ca="1"/>
        <v>Luxray</v>
      </c>
      <c r="S407" t="s">
        <v>3564</v>
      </c>
      <c r="T407" t="s">
        <v>1155</v>
      </c>
      <c r="V407" t="str">
        <f ca="1"/>
        <v/>
      </c>
      <c r="W407" t="str">
        <f ca="1"/>
        <v/>
      </c>
      <c r="X407" t="str">
        <f ca="1"/>
        <v>Beautifly</v>
      </c>
    </row>
    <row r="408" spans="1:24">
      <c r="A408" s="2">
        <f ca="1"/>
        <v>318</v>
      </c>
      <c r="B408" s="2" t="str">
        <f ca="1"/>
        <v>キバニア</v>
      </c>
      <c r="D408" t="str">
        <f ca="1"/>
        <v>スボミー</v>
      </c>
      <c r="F408">
        <f ca="1"/>
        <v>318</v>
      </c>
      <c r="G408" t="str">
        <f ca="1"/>
        <v>キバニア</v>
      </c>
      <c r="I408">
        <f ca="1"/>
        <v>361</v>
      </c>
      <c r="J408" t="str">
        <f ca="1"/>
        <v>ユキワラシ</v>
      </c>
      <c r="L408" t="str">
        <f ca="1"/>
        <v>#0164</v>
      </c>
      <c r="M408" t="str">
        <f ca="1"/>
        <v>Noctowl</v>
      </c>
      <c r="N408" t="str">
        <f ca="1"/>
        <v>Noctowl</v>
      </c>
      <c r="O408">
        <f ca="1"/>
        <v>0</v>
      </c>
      <c r="Q408" t="str">
        <f ca="1"/>
        <v>Budew</v>
      </c>
      <c r="S408" t="s">
        <v>3565</v>
      </c>
      <c r="T408" t="s">
        <v>1156</v>
      </c>
      <c r="V408" t="str">
        <f ca="1"/>
        <v/>
      </c>
      <c r="W408" t="str">
        <f ca="1"/>
        <v/>
      </c>
      <c r="X408" t="str">
        <f ca="1"/>
        <v>Cascoon</v>
      </c>
    </row>
    <row r="409" spans="1:24">
      <c r="A409" s="2">
        <f ca="1"/>
        <v>319</v>
      </c>
      <c r="B409" s="2" t="str">
        <f ca="1"/>
        <v>サメハダー</v>
      </c>
      <c r="D409" t="str">
        <f ca="1"/>
        <v>ロズレイド</v>
      </c>
      <c r="F409">
        <f ca="1"/>
        <v>319</v>
      </c>
      <c r="G409" t="str">
        <f ca="1"/>
        <v>サメハダー</v>
      </c>
      <c r="I409">
        <f ca="1"/>
        <v>362</v>
      </c>
      <c r="J409" t="str">
        <f ca="1"/>
        <v>オニゴーリ</v>
      </c>
      <c r="L409" t="str">
        <f ca="1"/>
        <v>Normal</v>
      </c>
      <c r="M409" t="str">
        <f ca="1"/>
        <v>Flying</v>
      </c>
      <c r="N409">
        <f ca="1"/>
        <v>0</v>
      </c>
      <c r="O409">
        <f ca="1"/>
        <v>0</v>
      </c>
      <c r="Q409" t="str">
        <f ca="1"/>
        <v>Roserade</v>
      </c>
      <c r="S409" t="s">
        <v>3566</v>
      </c>
      <c r="T409" t="s">
        <v>1157</v>
      </c>
      <c r="V409" t="str">
        <f ca="1"/>
        <v/>
      </c>
      <c r="W409" t="str">
        <f ca="1"/>
        <v/>
      </c>
      <c r="X409" t="str">
        <f ca="1"/>
        <v>Dustox</v>
      </c>
    </row>
    <row r="410" spans="1:24">
      <c r="A410" s="2">
        <f ca="1"/>
        <v>320</v>
      </c>
      <c r="B410" s="2" t="str">
        <f ca="1"/>
        <v>ホエルコ</v>
      </c>
      <c r="D410" t="str">
        <f ca="1"/>
        <v>ズガイドス</v>
      </c>
      <c r="F410">
        <f ca="1"/>
        <v>320</v>
      </c>
      <c r="G410" t="str">
        <f ca="1"/>
        <v>ホエルコ</v>
      </c>
      <c r="I410">
        <f ca="1"/>
        <v>363</v>
      </c>
      <c r="J410" t="str">
        <f ca="1"/>
        <v>タマザラシ</v>
      </c>
      <c r="L410" t="str">
        <f ca="1"/>
        <v>#0165</v>
      </c>
      <c r="M410" t="str">
        <f ca="1"/>
        <v>Ledyba</v>
      </c>
      <c r="N410" t="str">
        <f ca="1"/>
        <v>Ledyba</v>
      </c>
      <c r="O410">
        <f ca="1"/>
        <v>0</v>
      </c>
      <c r="Q410" t="str">
        <f ca="1"/>
        <v>Cranidos</v>
      </c>
      <c r="S410" t="s">
        <v>3567</v>
      </c>
      <c r="T410" t="s">
        <v>1158</v>
      </c>
      <c r="V410" t="str">
        <f ca="1"/>
        <v/>
      </c>
      <c r="W410" t="str">
        <f ca="1"/>
        <v/>
      </c>
      <c r="X410" t="str">
        <f ca="1"/>
        <v>Lotad</v>
      </c>
    </row>
    <row r="411" spans="1:24">
      <c r="A411" s="2">
        <f ca="1"/>
        <v>321</v>
      </c>
      <c r="B411" s="2" t="str">
        <f ca="1"/>
        <v>ホエルオー</v>
      </c>
      <c r="D411" t="str">
        <f ca="1"/>
        <v>ラムパルド</v>
      </c>
      <c r="F411">
        <f ca="1"/>
        <v>321</v>
      </c>
      <c r="G411" t="str">
        <f ca="1"/>
        <v>ホエルオー</v>
      </c>
      <c r="I411">
        <f ca="1"/>
        <v>364</v>
      </c>
      <c r="J411" t="str">
        <f ca="1"/>
        <v>トドグラー</v>
      </c>
      <c r="L411" t="str">
        <f ca="1"/>
        <v>Bug</v>
      </c>
      <c r="M411" t="str">
        <f ca="1"/>
        <v>Flying</v>
      </c>
      <c r="N411">
        <f ca="1"/>
        <v>0</v>
      </c>
      <c r="O411">
        <f ca="1"/>
        <v>0</v>
      </c>
      <c r="Q411" t="str">
        <f ca="1"/>
        <v>Rampardos</v>
      </c>
      <c r="S411" t="s">
        <v>3013</v>
      </c>
      <c r="T411" t="s">
        <v>3003</v>
      </c>
      <c r="V411" t="str">
        <f ca="1"/>
        <v/>
      </c>
      <c r="W411" t="str">
        <f ca="1"/>
        <v/>
      </c>
      <c r="X411" t="str">
        <f ca="1"/>
        <v/>
      </c>
    </row>
    <row r="412" spans="1:24">
      <c r="A412" s="2">
        <f ca="1"/>
        <v>322</v>
      </c>
      <c r="B412" s="2" t="str">
        <f ca="1"/>
        <v>ドンメル</v>
      </c>
      <c r="D412" t="str">
        <f ca="1"/>
        <v>タテトプス</v>
      </c>
      <c r="F412">
        <f ca="1"/>
        <v>322</v>
      </c>
      <c r="G412" t="str">
        <f ca="1"/>
        <v>ドンメル</v>
      </c>
      <c r="I412">
        <f ca="1"/>
        <v>365</v>
      </c>
      <c r="J412" t="str">
        <f ca="1"/>
        <v>トドゼルガ</v>
      </c>
      <c r="L412" t="str">
        <f ca="1"/>
        <v>#0166</v>
      </c>
      <c r="M412" t="str">
        <f ca="1"/>
        <v>Ledian</v>
      </c>
      <c r="N412" t="str">
        <f ca="1"/>
        <v>Ledian</v>
      </c>
      <c r="O412">
        <f ca="1"/>
        <v>0</v>
      </c>
      <c r="Q412" t="str">
        <f ca="1"/>
        <v>Shieldon</v>
      </c>
      <c r="S412" t="s">
        <v>3568</v>
      </c>
      <c r="T412" t="s">
        <v>1159</v>
      </c>
      <c r="V412" t="str">
        <f ca="1"/>
        <v/>
      </c>
      <c r="W412" t="str">
        <f ca="1"/>
        <v/>
      </c>
      <c r="X412" t="str">
        <f ca="1"/>
        <v>Lombre</v>
      </c>
    </row>
    <row r="413" spans="1:24">
      <c r="A413" s="2">
        <f ca="1"/>
        <v>323</v>
      </c>
      <c r="B413" s="2" t="str">
        <f ca="1"/>
        <v>バクーダ</v>
      </c>
      <c r="D413" t="str">
        <f ca="1"/>
        <v>トリデプス</v>
      </c>
      <c r="F413">
        <f ca="1"/>
        <v>323</v>
      </c>
      <c r="G413" t="str">
        <f ca="1"/>
        <v>バクーダ</v>
      </c>
      <c r="I413">
        <f ca="1"/>
        <v>366</v>
      </c>
      <c r="J413" t="str">
        <f ca="1"/>
        <v>パールル</v>
      </c>
      <c r="L413" t="str">
        <f ca="1"/>
        <v>Bug</v>
      </c>
      <c r="M413" t="str">
        <f ca="1"/>
        <v>Flying</v>
      </c>
      <c r="N413">
        <f ca="1"/>
        <v>0</v>
      </c>
      <c r="O413">
        <f ca="1"/>
        <v>0</v>
      </c>
      <c r="Q413" t="str">
        <f ca="1"/>
        <v>Bastiodon</v>
      </c>
      <c r="S413" t="s">
        <v>3569</v>
      </c>
      <c r="T413" t="s">
        <v>1160</v>
      </c>
      <c r="V413" t="str">
        <f ca="1"/>
        <v/>
      </c>
      <c r="W413" t="str">
        <f ca="1"/>
        <v/>
      </c>
      <c r="X413" t="str">
        <f ca="1"/>
        <v>Ludicolo</v>
      </c>
    </row>
    <row r="414" spans="1:24">
      <c r="A414" s="2">
        <f ca="1"/>
        <v>324</v>
      </c>
      <c r="B414" s="2" t="str">
        <f ca="1"/>
        <v>コータス</v>
      </c>
      <c r="D414" t="str">
        <f ca="1"/>
        <v>ミノムッチ</v>
      </c>
      <c r="F414">
        <f ca="1"/>
        <v>324</v>
      </c>
      <c r="G414" t="str">
        <f ca="1"/>
        <v>コータス</v>
      </c>
      <c r="I414">
        <f ca="1"/>
        <v>367</v>
      </c>
      <c r="J414" t="str">
        <f ca="1"/>
        <v>ハンテール</v>
      </c>
      <c r="L414" t="str">
        <f ca="1"/>
        <v>#0167</v>
      </c>
      <c r="M414" t="str">
        <f ca="1"/>
        <v>Spinarak</v>
      </c>
      <c r="N414" t="str">
        <f ca="1"/>
        <v>Spinarak</v>
      </c>
      <c r="O414">
        <f ca="1"/>
        <v>0</v>
      </c>
      <c r="Q414" t="str">
        <f ca="1"/>
        <v>Burmy</v>
      </c>
      <c r="S414" t="s">
        <v>3570</v>
      </c>
      <c r="T414" t="s">
        <v>1161</v>
      </c>
      <c r="V414" t="str">
        <f ca="1"/>
        <v/>
      </c>
      <c r="W414" t="str">
        <f ca="1"/>
        <v/>
      </c>
      <c r="X414" t="str">
        <f ca="1"/>
        <v>Seedot</v>
      </c>
    </row>
    <row r="415" spans="1:24">
      <c r="A415" s="2">
        <f ca="1"/>
        <v>325</v>
      </c>
      <c r="B415" s="2" t="str">
        <f ca="1"/>
        <v>バネブー</v>
      </c>
      <c r="D415" t="str">
        <f ca="1"/>
        <v>ミノマダム</v>
      </c>
      <c r="F415">
        <f ca="1"/>
        <v>325</v>
      </c>
      <c r="G415" t="str">
        <f ca="1"/>
        <v>バネブー</v>
      </c>
      <c r="I415">
        <f ca="1"/>
        <v>368</v>
      </c>
      <c r="J415" t="str">
        <f ca="1"/>
        <v>サクラビス</v>
      </c>
      <c r="L415" t="str">
        <f ca="1"/>
        <v>Bug</v>
      </c>
      <c r="M415" t="str">
        <f ca="1"/>
        <v>Poison</v>
      </c>
      <c r="N415">
        <f ca="1"/>
        <v>0</v>
      </c>
      <c r="O415">
        <f ca="1"/>
        <v>0</v>
      </c>
      <c r="Q415" t="str">
        <f ca="1"/>
        <v>Wormadam</v>
      </c>
      <c r="S415" t="s">
        <v>3571</v>
      </c>
      <c r="T415" t="s">
        <v>1162</v>
      </c>
      <c r="V415" t="str">
        <f ca="1"/>
        <v/>
      </c>
      <c r="W415" t="str">
        <f ca="1"/>
        <v/>
      </c>
      <c r="X415" t="str">
        <f ca="1"/>
        <v>Nuzleaf</v>
      </c>
    </row>
    <row r="416" spans="1:24">
      <c r="A416" s="2">
        <f ca="1"/>
        <v>326</v>
      </c>
      <c r="B416" s="2" t="str">
        <f ca="1"/>
        <v>ブーピッグ</v>
      </c>
      <c r="D416" t="str">
        <f ca="1"/>
        <v>ガーメイル</v>
      </c>
      <c r="F416">
        <f ca="1"/>
        <v>326</v>
      </c>
      <c r="G416" t="str">
        <f ca="1"/>
        <v>ブーピッグ</v>
      </c>
      <c r="I416">
        <f ca="1"/>
        <v>369</v>
      </c>
      <c r="J416" t="str">
        <f ca="1"/>
        <v>ジーランス</v>
      </c>
      <c r="L416" t="str">
        <f ca="1"/>
        <v>#0168</v>
      </c>
      <c r="M416" t="str">
        <f ca="1"/>
        <v>Ariados</v>
      </c>
      <c r="N416" t="str">
        <f ca="1"/>
        <v>Ariados</v>
      </c>
      <c r="O416">
        <f ca="1"/>
        <v>0</v>
      </c>
      <c r="Q416" t="str">
        <f ca="1"/>
        <v>Mothim</v>
      </c>
      <c r="S416" t="s">
        <v>3003</v>
      </c>
      <c r="T416" t="s">
        <v>3006</v>
      </c>
      <c r="V416" t="str">
        <f ca="1"/>
        <v/>
      </c>
      <c r="W416" t="str">
        <f ca="1"/>
        <v/>
      </c>
      <c r="X416" t="str">
        <f ca="1"/>
        <v/>
      </c>
    </row>
    <row r="417" spans="1:24">
      <c r="A417" s="2">
        <f ca="1"/>
        <v>327</v>
      </c>
      <c r="B417" s="2" t="str">
        <f ca="1"/>
        <v>パッチール</v>
      </c>
      <c r="D417" t="str">
        <f ca="1"/>
        <v>ミツハニー</v>
      </c>
      <c r="F417">
        <f ca="1"/>
        <v>327</v>
      </c>
      <c r="G417" t="str">
        <f ca="1"/>
        <v>パッチール</v>
      </c>
      <c r="I417">
        <f ca="1"/>
        <v>370</v>
      </c>
      <c r="J417" t="str">
        <f ca="1"/>
        <v>ラブカス</v>
      </c>
      <c r="L417" t="str">
        <f ca="1"/>
        <v>Bug</v>
      </c>
      <c r="M417" t="str">
        <f ca="1"/>
        <v>Poison</v>
      </c>
      <c r="N417">
        <f ca="1"/>
        <v>0</v>
      </c>
      <c r="O417">
        <f ca="1"/>
        <v>0</v>
      </c>
      <c r="Q417" t="str">
        <f ca="1"/>
        <v>Combee</v>
      </c>
      <c r="S417" t="s">
        <v>3572</v>
      </c>
      <c r="T417" t="s">
        <v>1163</v>
      </c>
      <c r="V417" t="str">
        <f ca="1"/>
        <v/>
      </c>
      <c r="W417" t="str">
        <f ca="1"/>
        <v/>
      </c>
      <c r="X417" t="str">
        <f ca="1"/>
        <v>Shiftry</v>
      </c>
    </row>
    <row r="418" spans="1:24">
      <c r="A418" s="2">
        <f ca="1"/>
        <v>328</v>
      </c>
      <c r="B418" s="2" t="str">
        <f ca="1"/>
        <v>ナックラー</v>
      </c>
      <c r="D418" t="str">
        <f ca="1"/>
        <v>ビークイン</v>
      </c>
      <c r="F418">
        <f ca="1"/>
        <v>328</v>
      </c>
      <c r="G418" t="str">
        <f ca="1"/>
        <v>ナックラー</v>
      </c>
      <c r="I418">
        <f ca="1"/>
        <v>371</v>
      </c>
      <c r="J418" t="str">
        <f ca="1"/>
        <v>タツベイ</v>
      </c>
      <c r="L418" t="str">
        <f ca="1"/>
        <v>#0169</v>
      </c>
      <c r="M418" t="str">
        <f ca="1"/>
        <v>Crobat</v>
      </c>
      <c r="N418" t="str">
        <f ca="1"/>
        <v>Crobat</v>
      </c>
      <c r="O418">
        <f ca="1"/>
        <v>0</v>
      </c>
      <c r="Q418" t="str">
        <f ca="1"/>
        <v>Vespiquen</v>
      </c>
      <c r="S418" t="s">
        <v>3573</v>
      </c>
      <c r="T418" t="s">
        <v>1164</v>
      </c>
      <c r="V418" t="str">
        <f ca="1"/>
        <v/>
      </c>
      <c r="W418" t="str">
        <f ca="1"/>
        <v/>
      </c>
      <c r="X418" t="str">
        <f ca="1"/>
        <v>Taillow</v>
      </c>
    </row>
    <row r="419" spans="1:24">
      <c r="A419" s="2">
        <f ca="1"/>
        <v>329</v>
      </c>
      <c r="B419" s="2" t="str">
        <f ca="1"/>
        <v>ビブラーバ</v>
      </c>
      <c r="D419" t="str">
        <f ca="1"/>
        <v>パチリス</v>
      </c>
      <c r="F419">
        <f ca="1"/>
        <v>329</v>
      </c>
      <c r="G419" t="str">
        <f ca="1"/>
        <v>ビブラーバ</v>
      </c>
      <c r="I419">
        <f ca="1"/>
        <v>372</v>
      </c>
      <c r="J419" t="str">
        <f ca="1"/>
        <v>コモルー</v>
      </c>
      <c r="L419" t="str">
        <f ca="1"/>
        <v>Poison</v>
      </c>
      <c r="M419" t="str">
        <f ca="1"/>
        <v>Flying</v>
      </c>
      <c r="N419">
        <f ca="1"/>
        <v>0</v>
      </c>
      <c r="O419">
        <f ca="1"/>
        <v>0</v>
      </c>
      <c r="Q419" t="str">
        <f ca="1"/>
        <v>Pachirisu</v>
      </c>
      <c r="S419" t="s">
        <v>3574</v>
      </c>
      <c r="T419" t="s">
        <v>1165</v>
      </c>
      <c r="V419" t="str">
        <f ca="1"/>
        <v/>
      </c>
      <c r="W419" t="str">
        <f ca="1"/>
        <v/>
      </c>
      <c r="X419" t="str">
        <f ca="1"/>
        <v>Swellow</v>
      </c>
    </row>
    <row r="420" spans="1:24">
      <c r="A420" s="2">
        <f ca="1"/>
        <v>330</v>
      </c>
      <c r="B420" s="2" t="str">
        <f ca="1"/>
        <v>フライゴン</v>
      </c>
      <c r="D420" t="str">
        <f ca="1"/>
        <v>ブイゼル</v>
      </c>
      <c r="F420">
        <f ca="1"/>
        <v>330</v>
      </c>
      <c r="G420" t="str">
        <f ca="1"/>
        <v>フライゴン</v>
      </c>
      <c r="I420">
        <f ca="1"/>
        <v>373</v>
      </c>
      <c r="J420" t="str">
        <f ca="1"/>
        <v>ボーマンダ</v>
      </c>
      <c r="L420" t="str">
        <f ca="1"/>
        <v>#0170</v>
      </c>
      <c r="M420" t="str">
        <f ca="1"/>
        <v>Chinchou</v>
      </c>
      <c r="N420" t="str">
        <f ca="1"/>
        <v>Chinchou</v>
      </c>
      <c r="O420">
        <f ca="1"/>
        <v>0</v>
      </c>
      <c r="Q420" t="str">
        <f ca="1"/>
        <v>Buizel</v>
      </c>
      <c r="S420" t="s">
        <v>3575</v>
      </c>
      <c r="T420" t="s">
        <v>1166</v>
      </c>
      <c r="V420" t="str">
        <f ca="1"/>
        <v/>
      </c>
      <c r="W420" t="str">
        <f ca="1"/>
        <v/>
      </c>
      <c r="X420" t="str">
        <f ca="1"/>
        <v>Wingull</v>
      </c>
    </row>
    <row r="421" spans="1:24">
      <c r="A421" s="2">
        <f ca="1"/>
        <v>331</v>
      </c>
      <c r="B421" s="2" t="str">
        <f ca="1"/>
        <v>サボネア</v>
      </c>
      <c r="D421" t="str">
        <f ca="1"/>
        <v>フローゼル</v>
      </c>
      <c r="F421">
        <f ca="1"/>
        <v>331</v>
      </c>
      <c r="G421" t="str">
        <f ca="1"/>
        <v>サボネア</v>
      </c>
      <c r="I421">
        <f ca="1"/>
        <v>374</v>
      </c>
      <c r="J421" t="str">
        <f ca="1"/>
        <v>ダンバル</v>
      </c>
      <c r="L421" t="str">
        <f ca="1"/>
        <v>Water</v>
      </c>
      <c r="M421" t="str">
        <f ca="1"/>
        <v>Electric</v>
      </c>
      <c r="N421">
        <f ca="1"/>
        <v>0</v>
      </c>
      <c r="O421">
        <f ca="1"/>
        <v>0</v>
      </c>
      <c r="Q421" t="str">
        <f ca="1"/>
        <v>Floatzel</v>
      </c>
      <c r="S421" t="s">
        <v>3576</v>
      </c>
      <c r="T421" t="s">
        <v>1167</v>
      </c>
      <c r="V421" t="str">
        <f ca="1"/>
        <v/>
      </c>
      <c r="W421" t="str">
        <f ca="1"/>
        <v/>
      </c>
      <c r="X421" t="str">
        <f ca="1"/>
        <v>Pelipper</v>
      </c>
    </row>
    <row r="422" spans="1:24">
      <c r="A422" s="2">
        <f ca="1"/>
        <v>332</v>
      </c>
      <c r="B422" s="2" t="str">
        <f ca="1"/>
        <v>ノクタス</v>
      </c>
      <c r="D422" t="str">
        <f ca="1"/>
        <v>チェリンボ</v>
      </c>
      <c r="F422">
        <f ca="1"/>
        <v>332</v>
      </c>
      <c r="G422" t="str">
        <f ca="1"/>
        <v>ノクタス</v>
      </c>
      <c r="I422">
        <f ca="1"/>
        <v>375</v>
      </c>
      <c r="J422" t="str">
        <f ca="1"/>
        <v>メタング</v>
      </c>
      <c r="L422" t="str">
        <f ca="1"/>
        <v>#0171</v>
      </c>
      <c r="M422" t="str">
        <f ca="1"/>
        <v>Lanturn</v>
      </c>
      <c r="N422" t="str">
        <f ca="1"/>
        <v>Lanturn</v>
      </c>
      <c r="O422">
        <f ca="1"/>
        <v>0</v>
      </c>
      <c r="Q422" t="str">
        <f ca="1"/>
        <v>Cherubi</v>
      </c>
      <c r="S422" t="s">
        <v>3577</v>
      </c>
      <c r="T422" t="s">
        <v>1168</v>
      </c>
      <c r="V422" t="str">
        <f ca="1"/>
        <v/>
      </c>
      <c r="W422" t="str">
        <f ca="1"/>
        <v/>
      </c>
      <c r="X422" t="str">
        <f ca="1"/>
        <v>Ralts</v>
      </c>
    </row>
    <row r="423" spans="1:24">
      <c r="A423" s="2">
        <f ca="1"/>
        <v>333</v>
      </c>
      <c r="B423" s="2" t="str">
        <f ca="1"/>
        <v>チルット</v>
      </c>
      <c r="D423" t="str">
        <f ca="1"/>
        <v>チェリム</v>
      </c>
      <c r="F423">
        <f ca="1"/>
        <v>333</v>
      </c>
      <c r="G423" t="str">
        <f ca="1"/>
        <v>チルット</v>
      </c>
      <c r="I423">
        <f ca="1"/>
        <v>376</v>
      </c>
      <c r="J423" t="str">
        <f ca="1"/>
        <v>メタグロス</v>
      </c>
      <c r="L423" t="str">
        <f ca="1"/>
        <v>Water</v>
      </c>
      <c r="M423" t="str">
        <f ca="1"/>
        <v>Electric</v>
      </c>
      <c r="N423">
        <f ca="1"/>
        <v>0</v>
      </c>
      <c r="O423">
        <f ca="1"/>
        <v>0</v>
      </c>
      <c r="Q423" t="str">
        <f ca="1"/>
        <v>Cherrim</v>
      </c>
      <c r="S423" t="s">
        <v>3578</v>
      </c>
      <c r="T423" t="s">
        <v>1169</v>
      </c>
      <c r="V423" t="str">
        <f ca="1"/>
        <v/>
      </c>
      <c r="W423" t="str">
        <f ca="1"/>
        <v/>
      </c>
      <c r="X423" t="str">
        <f ca="1"/>
        <v>Kirlia</v>
      </c>
    </row>
    <row r="424" spans="1:24">
      <c r="A424" s="2">
        <f ca="1"/>
        <v>334</v>
      </c>
      <c r="B424" s="2" t="str">
        <f ca="1"/>
        <v>チルタリス</v>
      </c>
      <c r="D424" t="str">
        <f ca="1"/>
        <v>カラナクシ</v>
      </c>
      <c r="F424">
        <f ca="1"/>
        <v>334</v>
      </c>
      <c r="G424" t="str">
        <f ca="1"/>
        <v>チルタリス</v>
      </c>
      <c r="I424">
        <f ca="1"/>
        <v>377</v>
      </c>
      <c r="J424" t="str">
        <f ca="1"/>
        <v>レジロック</v>
      </c>
      <c r="L424" t="str">
        <f ca="1"/>
        <v>#0172</v>
      </c>
      <c r="M424" t="str">
        <f ca="1"/>
        <v>Pichu</v>
      </c>
      <c r="N424" t="str">
        <f ca="1"/>
        <v>Pichu</v>
      </c>
      <c r="O424">
        <f ca="1"/>
        <v>0</v>
      </c>
      <c r="Q424" t="str">
        <f ca="1"/>
        <v>Shellos</v>
      </c>
      <c r="S424" t="s">
        <v>3579</v>
      </c>
      <c r="T424" t="s">
        <v>1170</v>
      </c>
      <c r="V424" t="str">
        <f ca="1"/>
        <v/>
      </c>
      <c r="W424" t="str">
        <f ca="1"/>
        <v/>
      </c>
      <c r="X424" t="str">
        <f ca="1"/>
        <v>Gardevoir</v>
      </c>
    </row>
    <row r="425" spans="1:24">
      <c r="A425" s="2">
        <f ca="1"/>
        <v>335</v>
      </c>
      <c r="B425" s="2" t="str">
        <f ca="1"/>
        <v>ザングース</v>
      </c>
      <c r="D425" t="str">
        <f ca="1"/>
        <v>トリトドン</v>
      </c>
      <c r="F425">
        <f ca="1"/>
        <v>335</v>
      </c>
      <c r="G425" t="str">
        <f ca="1"/>
        <v>ザングース</v>
      </c>
      <c r="I425">
        <f ca="1"/>
        <v>378</v>
      </c>
      <c r="J425" t="str">
        <f ca="1"/>
        <v>レジアイス</v>
      </c>
      <c r="L425" t="str">
        <f ca="1"/>
        <v>Electric</v>
      </c>
      <c r="M425">
        <f ca="1"/>
        <v>0</v>
      </c>
      <c r="N425">
        <f ca="1"/>
        <v>0</v>
      </c>
      <c r="O425">
        <f ca="1"/>
        <v>0</v>
      </c>
      <c r="Q425" t="str">
        <f ca="1"/>
        <v>Gastrodon</v>
      </c>
      <c r="S425" t="s">
        <v>3580</v>
      </c>
      <c r="T425" t="s">
        <v>1171</v>
      </c>
      <c r="V425" t="str">
        <f ca="1"/>
        <v/>
      </c>
      <c r="W425" t="str">
        <f ca="1"/>
        <v/>
      </c>
      <c r="X425" t="str">
        <f ca="1"/>
        <v>Surskit</v>
      </c>
    </row>
    <row r="426" spans="1:24">
      <c r="A426" s="2">
        <f ca="1"/>
        <v>336</v>
      </c>
      <c r="B426" s="2" t="str">
        <f ca="1"/>
        <v>ハブネーク</v>
      </c>
      <c r="D426" t="str">
        <f ca="1"/>
        <v>エテボース</v>
      </c>
      <c r="F426">
        <f ca="1"/>
        <v>336</v>
      </c>
      <c r="G426" t="str">
        <f ca="1"/>
        <v>ハブネーク</v>
      </c>
      <c r="I426">
        <f ca="1"/>
        <v>379</v>
      </c>
      <c r="J426" t="str">
        <f ca="1"/>
        <v>レジスチル</v>
      </c>
      <c r="L426" t="str">
        <f ca="1"/>
        <v>#0173</v>
      </c>
      <c r="M426" t="str">
        <f ca="1"/>
        <v>Cleffa</v>
      </c>
      <c r="N426" t="str">
        <f ca="1"/>
        <v>Cleffa</v>
      </c>
      <c r="O426">
        <f ca="1"/>
        <v>0</v>
      </c>
      <c r="Q426" t="str">
        <f ca="1"/>
        <v>Ambipom</v>
      </c>
      <c r="S426" t="s">
        <v>3021</v>
      </c>
      <c r="T426" t="s">
        <v>3013</v>
      </c>
      <c r="V426" t="str">
        <f ca="1"/>
        <v/>
      </c>
      <c r="W426" t="str">
        <f ca="1"/>
        <v/>
      </c>
      <c r="X426" t="str">
        <f ca="1"/>
        <v/>
      </c>
    </row>
    <row r="427" spans="1:24">
      <c r="A427" s="2">
        <f ca="1"/>
        <v>337</v>
      </c>
      <c r="B427" s="2" t="str">
        <f ca="1"/>
        <v>ルナトーン</v>
      </c>
      <c r="D427" t="str">
        <f ca="1"/>
        <v>フワンテ</v>
      </c>
      <c r="F427">
        <f ca="1"/>
        <v>337</v>
      </c>
      <c r="G427" t="str">
        <f ca="1"/>
        <v>ルナトーン</v>
      </c>
      <c r="I427">
        <f ca="1"/>
        <v>380</v>
      </c>
      <c r="J427" t="str">
        <f ca="1"/>
        <v>ラティアス</v>
      </c>
      <c r="L427" t="str">
        <f ca="1"/>
        <v>Fairy</v>
      </c>
      <c r="M427">
        <f ca="1"/>
        <v>0</v>
      </c>
      <c r="N427">
        <f ca="1"/>
        <v>0</v>
      </c>
      <c r="O427">
        <f ca="1"/>
        <v>0</v>
      </c>
      <c r="Q427" t="str">
        <f ca="1"/>
        <v>Drifloon</v>
      </c>
      <c r="S427" t="s">
        <v>3581</v>
      </c>
      <c r="T427" t="s">
        <v>1172</v>
      </c>
      <c r="V427" t="str">
        <f ca="1"/>
        <v/>
      </c>
      <c r="W427" t="str">
        <f ca="1"/>
        <v/>
      </c>
      <c r="X427" t="str">
        <f ca="1"/>
        <v>Masquerain</v>
      </c>
    </row>
    <row r="428" spans="1:24">
      <c r="A428" s="2">
        <f ca="1"/>
        <v>338</v>
      </c>
      <c r="B428" s="2" t="str">
        <f ca="1"/>
        <v>ソルロック</v>
      </c>
      <c r="D428" t="str">
        <f ca="1"/>
        <v>フワライド</v>
      </c>
      <c r="F428">
        <f ca="1"/>
        <v>338</v>
      </c>
      <c r="G428" t="str">
        <f ca="1"/>
        <v>ソルロック</v>
      </c>
      <c r="I428">
        <f ca="1"/>
        <v>381</v>
      </c>
      <c r="J428" t="str">
        <f ca="1"/>
        <v>ラティオス</v>
      </c>
      <c r="L428" t="str">
        <f ca="1"/>
        <v>#0174</v>
      </c>
      <c r="M428" t="str">
        <f ca="1"/>
        <v>Igglybuff</v>
      </c>
      <c r="N428" t="str">
        <f ca="1"/>
        <v>Igglybuff</v>
      </c>
      <c r="O428">
        <f ca="1"/>
        <v>0</v>
      </c>
      <c r="Q428" t="str">
        <f ca="1"/>
        <v>Drifblim</v>
      </c>
      <c r="S428" t="s">
        <v>3582</v>
      </c>
      <c r="T428" t="s">
        <v>1173</v>
      </c>
      <c r="V428" t="str">
        <f ca="1"/>
        <v/>
      </c>
      <c r="W428" t="str">
        <f ca="1"/>
        <v/>
      </c>
      <c r="X428" t="str">
        <f ca="1"/>
        <v>Shroomish</v>
      </c>
    </row>
    <row r="429" spans="1:24">
      <c r="A429" s="2">
        <f ca="1"/>
        <v>339</v>
      </c>
      <c r="B429" s="2" t="str">
        <f ca="1"/>
        <v>ドジョッチ</v>
      </c>
      <c r="D429" t="str">
        <f ca="1"/>
        <v>ミミロル</v>
      </c>
      <c r="F429">
        <f ca="1"/>
        <v>339</v>
      </c>
      <c r="G429" t="str">
        <f ca="1"/>
        <v>ドジョッチ</v>
      </c>
      <c r="I429">
        <f ca="1"/>
        <v>382</v>
      </c>
      <c r="J429" t="str">
        <f ca="1"/>
        <v>カイオーガ</v>
      </c>
      <c r="L429" t="str">
        <f ca="1"/>
        <v>Normal</v>
      </c>
      <c r="M429" t="str">
        <f ca="1"/>
        <v>Fairy</v>
      </c>
      <c r="N429">
        <f ca="1"/>
        <v>0</v>
      </c>
      <c r="O429">
        <f ca="1"/>
        <v>0</v>
      </c>
      <c r="Q429" t="str">
        <f ca="1"/>
        <v>Buneary</v>
      </c>
      <c r="S429" t="s">
        <v>3583</v>
      </c>
      <c r="T429" t="s">
        <v>1174</v>
      </c>
      <c r="V429" t="str">
        <f ca="1"/>
        <v/>
      </c>
      <c r="W429" t="str">
        <f ca="1"/>
        <v/>
      </c>
      <c r="X429" t="str">
        <f ca="1"/>
        <v>Breloom</v>
      </c>
    </row>
    <row r="430" spans="1:24">
      <c r="A430" s="2">
        <f ca="1"/>
        <v>340</v>
      </c>
      <c r="B430" s="2" t="str">
        <f ca="1"/>
        <v>ナマズン</v>
      </c>
      <c r="D430" t="str">
        <f ca="1"/>
        <v>ミミロップ</v>
      </c>
      <c r="F430">
        <f ca="1"/>
        <v>340</v>
      </c>
      <c r="G430" t="str">
        <f ca="1"/>
        <v>ナマズン</v>
      </c>
      <c r="I430">
        <f ca="1"/>
        <v>382</v>
      </c>
      <c r="J430" t="str">
        <f ca="1"/>
        <v>カイオーガ(ゲンシカイオーガ)</v>
      </c>
      <c r="L430" t="str">
        <f ca="1"/>
        <v>#0175</v>
      </c>
      <c r="M430" t="str">
        <f ca="1"/>
        <v>Togepi</v>
      </c>
      <c r="N430" t="str">
        <f ca="1"/>
        <v>Togepi</v>
      </c>
      <c r="O430">
        <f ca="1"/>
        <v>0</v>
      </c>
      <c r="Q430" t="str">
        <f ca="1"/>
        <v>Lopunny</v>
      </c>
      <c r="S430" t="s">
        <v>3003</v>
      </c>
      <c r="T430" t="s">
        <v>3016</v>
      </c>
      <c r="V430" t="str">
        <f ca="1"/>
        <v/>
      </c>
      <c r="W430" t="str">
        <f ca="1"/>
        <v/>
      </c>
      <c r="X430" t="str">
        <f ca="1"/>
        <v/>
      </c>
    </row>
    <row r="431" spans="1:24">
      <c r="A431" s="2">
        <f ca="1"/>
        <v>341</v>
      </c>
      <c r="B431" s="2" t="str">
        <f ca="1"/>
        <v>ヘイガニ</v>
      </c>
      <c r="D431" t="str">
        <f ca="1"/>
        <v>ムウマージ</v>
      </c>
      <c r="F431">
        <f ca="1"/>
        <v>341</v>
      </c>
      <c r="G431" t="str">
        <f ca="1"/>
        <v>ヘイガニ</v>
      </c>
      <c r="I431">
        <f ca="1"/>
        <v>383</v>
      </c>
      <c r="J431" t="str">
        <f ca="1"/>
        <v>グラードン</v>
      </c>
      <c r="L431" t="str">
        <f ca="1"/>
        <v>Fairy</v>
      </c>
      <c r="M431">
        <f ca="1"/>
        <v>0</v>
      </c>
      <c r="N431">
        <f ca="1"/>
        <v>0</v>
      </c>
      <c r="O431">
        <f ca="1"/>
        <v>0</v>
      </c>
      <c r="Q431" t="str">
        <f ca="1"/>
        <v>Mismagius</v>
      </c>
      <c r="S431" t="s">
        <v>3584</v>
      </c>
      <c r="T431" t="s">
        <v>1175</v>
      </c>
      <c r="V431" t="str">
        <f ca="1"/>
        <v/>
      </c>
      <c r="W431" t="str">
        <f ca="1"/>
        <v/>
      </c>
      <c r="X431" t="str">
        <f ca="1"/>
        <v>Slakoth</v>
      </c>
    </row>
    <row r="432" spans="1:24">
      <c r="A432" s="2">
        <f ca="1"/>
        <v>342</v>
      </c>
      <c r="B432" s="2" t="str">
        <f ca="1"/>
        <v>シザリガー</v>
      </c>
      <c r="D432" t="str">
        <f ca="1"/>
        <v>ドンカラス</v>
      </c>
      <c r="F432">
        <f ca="1"/>
        <v>342</v>
      </c>
      <c r="G432" t="str">
        <f ca="1"/>
        <v>シザリガー</v>
      </c>
      <c r="I432">
        <f ca="1"/>
        <v>383</v>
      </c>
      <c r="J432" t="str">
        <f ca="1"/>
        <v>グラードン(ゲンシグラードン)</v>
      </c>
      <c r="L432" t="str">
        <f ca="1"/>
        <v>#0176</v>
      </c>
      <c r="M432" t="str">
        <f ca="1"/>
        <v>Togetic</v>
      </c>
      <c r="N432" t="str">
        <f ca="1"/>
        <v>Togetic</v>
      </c>
      <c r="O432">
        <f ca="1"/>
        <v>0</v>
      </c>
      <c r="Q432" t="str">
        <f ca="1"/>
        <v>Honchkrow</v>
      </c>
      <c r="S432" t="s">
        <v>3585</v>
      </c>
      <c r="T432" t="s">
        <v>1176</v>
      </c>
      <c r="V432" t="str">
        <f ca="1"/>
        <v/>
      </c>
      <c r="W432" t="str">
        <f ca="1"/>
        <v/>
      </c>
      <c r="X432" t="str">
        <f ca="1"/>
        <v>Vigoroth</v>
      </c>
    </row>
    <row r="433" spans="1:24">
      <c r="A433" s="2">
        <f ca="1"/>
        <v>343</v>
      </c>
      <c r="B433" s="2" t="str">
        <f ca="1"/>
        <v>ヤジロン</v>
      </c>
      <c r="D433" t="str">
        <f ca="1"/>
        <v>ニャルマー</v>
      </c>
      <c r="F433">
        <f ca="1"/>
        <v>343</v>
      </c>
      <c r="G433" t="str">
        <f ca="1"/>
        <v>ヤジロン</v>
      </c>
      <c r="I433">
        <f ca="1"/>
        <v>384</v>
      </c>
      <c r="J433" t="str">
        <f ca="1"/>
        <v>レックウザ</v>
      </c>
      <c r="L433" t="str">
        <f ca="1"/>
        <v>Fairy</v>
      </c>
      <c r="M433" t="str">
        <f ca="1"/>
        <v>Flying</v>
      </c>
      <c r="N433">
        <f ca="1"/>
        <v>0</v>
      </c>
      <c r="O433">
        <f ca="1"/>
        <v>0</v>
      </c>
      <c r="Q433" t="str">
        <f ca="1"/>
        <v>Glameow</v>
      </c>
      <c r="S433" t="s">
        <v>3586</v>
      </c>
      <c r="T433" t="s">
        <v>1177</v>
      </c>
      <c r="V433" t="str">
        <f ca="1"/>
        <v/>
      </c>
      <c r="W433" t="str">
        <f ca="1"/>
        <v/>
      </c>
      <c r="X433" t="str">
        <f ca="1"/>
        <v>Slaking</v>
      </c>
    </row>
    <row r="434" spans="1:24">
      <c r="A434" s="2">
        <f ca="1"/>
        <v>344</v>
      </c>
      <c r="B434" s="2" t="str">
        <f ca="1"/>
        <v>ネンドール</v>
      </c>
      <c r="D434" t="str">
        <f ca="1"/>
        <v>ブニャット</v>
      </c>
      <c r="F434">
        <f ca="1"/>
        <v>344</v>
      </c>
      <c r="G434" t="str">
        <f ca="1"/>
        <v>ネンドール</v>
      </c>
      <c r="I434">
        <f ca="1"/>
        <v>385</v>
      </c>
      <c r="J434" t="str">
        <f ca="1"/>
        <v>ジラーチ</v>
      </c>
      <c r="L434" t="str">
        <f ca="1"/>
        <v>#0177</v>
      </c>
      <c r="M434" t="str">
        <f ca="1"/>
        <v>Natu</v>
      </c>
      <c r="N434" t="str">
        <f ca="1"/>
        <v>Natu</v>
      </c>
      <c r="O434">
        <f ca="1"/>
        <v>0</v>
      </c>
      <c r="Q434" t="str">
        <f ca="1"/>
        <v>Purugly</v>
      </c>
      <c r="S434" t="s">
        <v>3587</v>
      </c>
      <c r="T434" t="s">
        <v>1178</v>
      </c>
      <c r="V434" t="str">
        <f ca="1"/>
        <v/>
      </c>
      <c r="W434" t="str">
        <f ca="1"/>
        <v/>
      </c>
      <c r="X434" t="str">
        <f ca="1"/>
        <v>Nincada</v>
      </c>
    </row>
    <row r="435" spans="1:24">
      <c r="A435" s="2">
        <f ca="1"/>
        <v>345</v>
      </c>
      <c r="B435" s="2" t="str">
        <f ca="1"/>
        <v>リリーラ</v>
      </c>
      <c r="D435" t="str">
        <f ca="1"/>
        <v>リーシャン</v>
      </c>
      <c r="F435">
        <f ca="1"/>
        <v>345</v>
      </c>
      <c r="G435" t="str">
        <f ca="1"/>
        <v>リリーラ</v>
      </c>
      <c r="I435">
        <f ca="1"/>
        <v>386</v>
      </c>
      <c r="J435" t="str">
        <f ca="1"/>
        <v>デオキシス</v>
      </c>
      <c r="L435" t="str">
        <f ca="1"/>
        <v>Psychic</v>
      </c>
      <c r="M435" t="str">
        <f ca="1"/>
        <v>Flying</v>
      </c>
      <c r="N435">
        <f ca="1"/>
        <v>0</v>
      </c>
      <c r="O435">
        <f ca="1"/>
        <v>0</v>
      </c>
      <c r="Q435" t="str">
        <f ca="1"/>
        <v>Chingling</v>
      </c>
      <c r="S435" t="s">
        <v>3021</v>
      </c>
      <c r="T435" t="s">
        <v>3059</v>
      </c>
      <c r="V435" t="str">
        <f ca="1"/>
        <v/>
      </c>
      <c r="W435" t="str">
        <f ca="1"/>
        <v/>
      </c>
      <c r="X435" t="str">
        <f ca="1"/>
        <v/>
      </c>
    </row>
    <row r="436" spans="1:24">
      <c r="A436" s="2">
        <f ca="1"/>
        <v>346</v>
      </c>
      <c r="B436" s="2" t="str">
        <f ca="1"/>
        <v>ユレイドル</v>
      </c>
      <c r="D436" t="str">
        <f ca="1"/>
        <v>スカンプー</v>
      </c>
      <c r="F436">
        <f ca="1"/>
        <v>346</v>
      </c>
      <c r="G436" t="str">
        <f ca="1"/>
        <v>ユレイドル</v>
      </c>
      <c r="I436">
        <f ca="1"/>
        <v>387</v>
      </c>
      <c r="J436" t="str">
        <f ca="1"/>
        <v>ナエトル</v>
      </c>
      <c r="L436" t="str">
        <f ca="1"/>
        <v>#0178</v>
      </c>
      <c r="M436" t="str">
        <f ca="1"/>
        <v>Xatu</v>
      </c>
      <c r="N436" t="str">
        <f ca="1"/>
        <v>Xatu</v>
      </c>
      <c r="O436">
        <f ca="1"/>
        <v>0</v>
      </c>
      <c r="Q436" t="str">
        <f ca="1"/>
        <v>Stunky</v>
      </c>
      <c r="S436" t="s">
        <v>3588</v>
      </c>
      <c r="T436" t="s">
        <v>1179</v>
      </c>
      <c r="V436" t="str">
        <f ca="1"/>
        <v/>
      </c>
      <c r="W436" t="str">
        <f ca="1"/>
        <v/>
      </c>
      <c r="X436" t="str">
        <f ca="1"/>
        <v>Ninjask</v>
      </c>
    </row>
    <row r="437" spans="1:24">
      <c r="A437" s="2">
        <f ca="1"/>
        <v>347</v>
      </c>
      <c r="B437" s="2" t="str">
        <f ca="1"/>
        <v>アノプス</v>
      </c>
      <c r="D437" t="str">
        <f ca="1"/>
        <v>スカタンク</v>
      </c>
      <c r="F437">
        <f ca="1"/>
        <v>347</v>
      </c>
      <c r="G437" t="str">
        <f ca="1"/>
        <v>アノプス</v>
      </c>
      <c r="I437">
        <f ca="1"/>
        <v>388</v>
      </c>
      <c r="J437" t="str">
        <f ca="1"/>
        <v>ハヤシガメ</v>
      </c>
      <c r="L437" t="str">
        <f ca="1"/>
        <v>Psychic</v>
      </c>
      <c r="M437" t="str">
        <f ca="1"/>
        <v>Flying</v>
      </c>
      <c r="N437">
        <f ca="1"/>
        <v>0</v>
      </c>
      <c r="O437">
        <f ca="1"/>
        <v>0</v>
      </c>
      <c r="Q437" t="str">
        <f ca="1"/>
        <v>Skuntank</v>
      </c>
      <c r="S437" t="s">
        <v>3589</v>
      </c>
      <c r="T437" t="s">
        <v>1180</v>
      </c>
      <c r="V437" t="str">
        <f ca="1"/>
        <v/>
      </c>
      <c r="W437" t="str">
        <f ca="1"/>
        <v/>
      </c>
      <c r="X437" t="str">
        <f ca="1"/>
        <v>Shedinja</v>
      </c>
    </row>
    <row r="438" spans="1:24">
      <c r="A438" s="2">
        <f ca="1"/>
        <v>348</v>
      </c>
      <c r="B438" s="2" t="str">
        <f ca="1"/>
        <v>アーマルド</v>
      </c>
      <c r="D438" t="str">
        <f ca="1"/>
        <v>ドーミラー</v>
      </c>
      <c r="F438">
        <f ca="1"/>
        <v>348</v>
      </c>
      <c r="G438" t="str">
        <f ca="1"/>
        <v>アーマルド</v>
      </c>
      <c r="I438">
        <f ca="1"/>
        <v>389</v>
      </c>
      <c r="J438" t="str">
        <f ca="1"/>
        <v>ドダイトス</v>
      </c>
      <c r="L438" t="str">
        <f ca="1"/>
        <v>#0179</v>
      </c>
      <c r="M438" t="str">
        <f ca="1"/>
        <v>Mareep</v>
      </c>
      <c r="N438" t="str">
        <f ca="1"/>
        <v>Mareep</v>
      </c>
      <c r="O438">
        <f ca="1"/>
        <v>0</v>
      </c>
      <c r="Q438" t="str">
        <f ca="1"/>
        <v>Bronzor</v>
      </c>
      <c r="S438" t="s">
        <v>3021</v>
      </c>
      <c r="T438" t="s">
        <v>3011</v>
      </c>
      <c r="V438" t="str">
        <f ca="1"/>
        <v/>
      </c>
      <c r="W438" t="str">
        <f ca="1"/>
        <v/>
      </c>
      <c r="X438" t="str">
        <f ca="1"/>
        <v/>
      </c>
    </row>
    <row r="439" spans="1:24">
      <c r="A439" s="2">
        <f ca="1"/>
        <v>349</v>
      </c>
      <c r="B439" s="2" t="str">
        <f ca="1"/>
        <v>ヒンバス</v>
      </c>
      <c r="D439" t="str">
        <f ca="1"/>
        <v>ドータクン</v>
      </c>
      <c r="F439">
        <f ca="1"/>
        <v>349</v>
      </c>
      <c r="G439" t="str">
        <f ca="1"/>
        <v>ヒンバス</v>
      </c>
      <c r="I439">
        <f ca="1"/>
        <v>390</v>
      </c>
      <c r="J439" t="str">
        <f ca="1"/>
        <v>ヒコザル</v>
      </c>
      <c r="L439" t="str">
        <f ca="1"/>
        <v>Electric</v>
      </c>
      <c r="M439">
        <f ca="1"/>
        <v>0</v>
      </c>
      <c r="N439">
        <f ca="1"/>
        <v>0</v>
      </c>
      <c r="O439">
        <f ca="1"/>
        <v>0</v>
      </c>
      <c r="Q439" t="str">
        <f ca="1"/>
        <v>Bronzong</v>
      </c>
      <c r="S439" t="s">
        <v>3590</v>
      </c>
      <c r="T439" t="s">
        <v>1181</v>
      </c>
      <c r="V439" t="str">
        <f ca="1"/>
        <v/>
      </c>
      <c r="W439" t="str">
        <f ca="1"/>
        <v/>
      </c>
      <c r="X439" t="str">
        <f ca="1"/>
        <v>Whismur</v>
      </c>
    </row>
    <row r="440" spans="1:24">
      <c r="A440" s="2">
        <f ca="1"/>
        <v>350</v>
      </c>
      <c r="B440" s="2" t="str">
        <f ca="1"/>
        <v>ミロカロス</v>
      </c>
      <c r="D440" t="str">
        <f ca="1"/>
        <v>ウソハチ</v>
      </c>
      <c r="F440">
        <f ca="1"/>
        <v>350</v>
      </c>
      <c r="G440" t="str">
        <f ca="1"/>
        <v>ミロカロス</v>
      </c>
      <c r="I440">
        <f ca="1"/>
        <v>391</v>
      </c>
      <c r="J440" t="str">
        <f ca="1"/>
        <v>モウカザル</v>
      </c>
      <c r="L440" t="str">
        <f ca="1"/>
        <v>#0180</v>
      </c>
      <c r="M440" t="str">
        <f ca="1"/>
        <v>Flaaffy</v>
      </c>
      <c r="N440" t="str">
        <f ca="1"/>
        <v>Flaaffy</v>
      </c>
      <c r="O440">
        <f ca="1"/>
        <v>0</v>
      </c>
      <c r="Q440" t="str">
        <f ca="1"/>
        <v>Bonsly</v>
      </c>
      <c r="S440" t="s">
        <v>3591</v>
      </c>
      <c r="T440" t="s">
        <v>1182</v>
      </c>
      <c r="V440" t="str">
        <f ca="1"/>
        <v/>
      </c>
      <c r="W440" t="str">
        <f ca="1"/>
        <v/>
      </c>
      <c r="X440" t="str">
        <f ca="1"/>
        <v>Loudred</v>
      </c>
    </row>
    <row r="441" spans="1:24">
      <c r="A441" s="2">
        <f ca="1"/>
        <v>351</v>
      </c>
      <c r="B441" s="2" t="str">
        <f ca="1"/>
        <v>ポワルン</v>
      </c>
      <c r="D441" t="str">
        <f ca="1"/>
        <v>マネネ</v>
      </c>
      <c r="F441">
        <f ca="1"/>
        <v>351</v>
      </c>
      <c r="G441" t="str">
        <f ca="1"/>
        <v>ポワルン</v>
      </c>
      <c r="I441">
        <f ca="1"/>
        <v>392</v>
      </c>
      <c r="J441" t="str">
        <f ca="1"/>
        <v>ゴウカザル</v>
      </c>
      <c r="L441" t="str">
        <f ca="1"/>
        <v>Electric</v>
      </c>
      <c r="M441">
        <f ca="1"/>
        <v>0</v>
      </c>
      <c r="N441">
        <f ca="1"/>
        <v>0</v>
      </c>
      <c r="O441">
        <f ca="1"/>
        <v>0</v>
      </c>
      <c r="Q441" t="str">
        <f ca="1"/>
        <v>Mime Jr.</v>
      </c>
      <c r="S441" t="s">
        <v>3592</v>
      </c>
      <c r="T441" t="s">
        <v>1183</v>
      </c>
      <c r="V441" t="str">
        <f ca="1"/>
        <v/>
      </c>
      <c r="W441" t="str">
        <f ca="1"/>
        <v/>
      </c>
      <c r="X441" t="str">
        <f ca="1"/>
        <v>Exploud</v>
      </c>
    </row>
    <row r="442" spans="1:24">
      <c r="A442" s="2">
        <f ca="1"/>
        <v>351</v>
      </c>
      <c r="B442" s="2" t="str">
        <f ca="1"/>
        <v>ポワルン</v>
      </c>
      <c r="D442" t="str">
        <f ca="1"/>
        <v>ピンプク</v>
      </c>
      <c r="F442">
        <f ca="1"/>
        <v>351</v>
      </c>
      <c r="G442" t="str">
        <f ca="1"/>
        <v>ポワルン</v>
      </c>
      <c r="I442">
        <f ca="1"/>
        <v>393</v>
      </c>
      <c r="J442" t="str">
        <f ca="1"/>
        <v>ポッチャマ</v>
      </c>
      <c r="L442" t="str">
        <f ca="1"/>
        <v>#0181</v>
      </c>
      <c r="M442" t="str">
        <f ca="1"/>
        <v>Ampharos</v>
      </c>
      <c r="N442" t="str">
        <f ca="1"/>
        <v>Ampharos</v>
      </c>
      <c r="O442">
        <f ca="1"/>
        <v>0</v>
      </c>
      <c r="Q442" t="str">
        <f ca="1"/>
        <v>Happiny</v>
      </c>
      <c r="S442" t="s">
        <v>3593</v>
      </c>
      <c r="T442" t="s">
        <v>1184</v>
      </c>
      <c r="V442" t="str">
        <f ca="1"/>
        <v/>
      </c>
      <c r="W442" t="str">
        <f ca="1"/>
        <v/>
      </c>
      <c r="X442" t="str">
        <f ca="1"/>
        <v>Makuhita</v>
      </c>
    </row>
    <row r="443" spans="1:24">
      <c r="A443" s="2" t="str">
        <f ca="1"/>
        <v>(たいようのすがた)</v>
      </c>
      <c r="B443" s="2" t="str">
        <f ca="1"/>
        <v>ほのお</v>
      </c>
      <c r="D443" t="str">
        <f ca="1"/>
        <v>ペラップ</v>
      </c>
      <c r="F443">
        <f ca="1"/>
        <v>351</v>
      </c>
      <c r="G443" t="str">
        <f ca="1"/>
        <v>ポワルン(たいようのすがた)</v>
      </c>
      <c r="I443">
        <f ca="1"/>
        <v>394</v>
      </c>
      <c r="J443" t="str">
        <f ca="1"/>
        <v>ポッタイシ</v>
      </c>
      <c r="L443" t="str">
        <f ca="1"/>
        <v>Electric</v>
      </c>
      <c r="M443">
        <f ca="1"/>
        <v>0</v>
      </c>
      <c r="N443">
        <f ca="1"/>
        <v>0</v>
      </c>
      <c r="O443">
        <f ca="1"/>
        <v>0</v>
      </c>
      <c r="Q443" t="str">
        <f ca="1"/>
        <v>Chatot</v>
      </c>
      <c r="S443" t="s">
        <v>3594</v>
      </c>
      <c r="T443" t="s">
        <v>1185</v>
      </c>
      <c r="V443" t="str">
        <f ca="1"/>
        <v/>
      </c>
      <c r="W443" t="str">
        <f ca="1"/>
        <v/>
      </c>
      <c r="X443" t="str">
        <f ca="1"/>
        <v>Hariyama</v>
      </c>
    </row>
    <row r="444" spans="1:24">
      <c r="A444" s="2">
        <f ca="1"/>
        <v>351</v>
      </c>
      <c r="B444" s="2" t="str">
        <f ca="1"/>
        <v>ポワルン</v>
      </c>
      <c r="D444" t="str">
        <f ca="1"/>
        <v>ミカルゲ</v>
      </c>
      <c r="F444">
        <f ca="1"/>
        <v>351</v>
      </c>
      <c r="G444" t="str">
        <f ca="1"/>
        <v>ポワルン</v>
      </c>
      <c r="I444">
        <f ca="1"/>
        <v>395</v>
      </c>
      <c r="J444" t="str">
        <f ca="1"/>
        <v>エンペルト</v>
      </c>
      <c r="L444" t="str">
        <f ca="1"/>
        <v>#0182</v>
      </c>
      <c r="M444" t="str">
        <f ca="1"/>
        <v>Bellossom</v>
      </c>
      <c r="N444" t="str">
        <f ca="1"/>
        <v>Bellossom</v>
      </c>
      <c r="O444">
        <f ca="1"/>
        <v>0</v>
      </c>
      <c r="Q444" t="str">
        <f ca="1"/>
        <v>Spiritomb</v>
      </c>
      <c r="S444" t="s">
        <v>3595</v>
      </c>
      <c r="T444" t="s">
        <v>1186</v>
      </c>
      <c r="V444" t="str">
        <f ca="1"/>
        <v/>
      </c>
      <c r="W444" t="str">
        <f ca="1"/>
        <v/>
      </c>
      <c r="X444" t="str">
        <f ca="1"/>
        <v>Azurill</v>
      </c>
    </row>
    <row r="445" spans="1:24">
      <c r="A445" s="2" t="str">
        <f ca="1"/>
        <v>(あまみずのすがた)</v>
      </c>
      <c r="B445" s="2" t="str">
        <f ca="1"/>
        <v>みず</v>
      </c>
      <c r="D445" t="str">
        <f ca="1"/>
        <v>フカマル</v>
      </c>
      <c r="F445">
        <f ca="1"/>
        <v>351</v>
      </c>
      <c r="G445" t="str">
        <f ca="1"/>
        <v>ポワルン(あまみずのすがた)</v>
      </c>
      <c r="I445">
        <f ca="1"/>
        <v>396</v>
      </c>
      <c r="J445" t="str">
        <f ca="1"/>
        <v>ムックル</v>
      </c>
      <c r="L445" t="str">
        <f ca="1"/>
        <v>Grass</v>
      </c>
      <c r="M445">
        <f ca="1"/>
        <v>0</v>
      </c>
      <c r="N445">
        <f ca="1"/>
        <v>0</v>
      </c>
      <c r="O445">
        <f ca="1"/>
        <v>0</v>
      </c>
      <c r="Q445" t="str">
        <f ca="1"/>
        <v>Gible</v>
      </c>
      <c r="S445" t="s">
        <v>3596</v>
      </c>
      <c r="T445" t="s">
        <v>1187</v>
      </c>
      <c r="V445" t="str">
        <f ca="1"/>
        <v/>
      </c>
      <c r="W445" t="str">
        <f ca="1"/>
        <v/>
      </c>
      <c r="X445" t="str">
        <f ca="1"/>
        <v>Nosepass</v>
      </c>
    </row>
    <row r="446" spans="1:24">
      <c r="A446" s="2">
        <f ca="1"/>
        <v>351</v>
      </c>
      <c r="B446" s="2" t="str">
        <f ca="1"/>
        <v>ポワルン</v>
      </c>
      <c r="D446" t="str">
        <f ca="1"/>
        <v>ガバイト</v>
      </c>
      <c r="F446">
        <f ca="1"/>
        <v>351</v>
      </c>
      <c r="G446" t="str">
        <f ca="1"/>
        <v>ポワルン</v>
      </c>
      <c r="I446">
        <f ca="1"/>
        <v>397</v>
      </c>
      <c r="J446" t="str">
        <f ca="1"/>
        <v>ムクバード</v>
      </c>
      <c r="L446" t="str">
        <f ca="1"/>
        <v>#0183</v>
      </c>
      <c r="M446" t="str">
        <f ca="1"/>
        <v>Marill</v>
      </c>
      <c r="N446" t="str">
        <f ca="1"/>
        <v>Marill</v>
      </c>
      <c r="O446">
        <f ca="1"/>
        <v>0</v>
      </c>
      <c r="Q446" t="str">
        <f ca="1"/>
        <v>Gabite</v>
      </c>
      <c r="S446" t="s">
        <v>3597</v>
      </c>
      <c r="T446" t="s">
        <v>1188</v>
      </c>
      <c r="V446" t="str">
        <f ca="1"/>
        <v/>
      </c>
      <c r="W446" t="str">
        <f ca="1"/>
        <v/>
      </c>
      <c r="X446" t="str">
        <f ca="1"/>
        <v>Skitty</v>
      </c>
    </row>
    <row r="447" spans="1:24">
      <c r="A447" s="2" t="str">
        <f ca="1"/>
        <v>(ゆきぐものすがた)</v>
      </c>
      <c r="B447" s="2" t="str">
        <f ca="1"/>
        <v>こおり</v>
      </c>
      <c r="D447" t="str">
        <f ca="1"/>
        <v>ガブリアス</v>
      </c>
      <c r="F447">
        <f ca="1"/>
        <v>351</v>
      </c>
      <c r="G447" t="str">
        <f ca="1"/>
        <v>ポワルン(ゆきぐものすがた)</v>
      </c>
      <c r="I447">
        <f ca="1"/>
        <v>398</v>
      </c>
      <c r="J447" t="str">
        <f ca="1"/>
        <v>ムクホーク</v>
      </c>
      <c r="L447" t="str">
        <f ca="1"/>
        <v>Water</v>
      </c>
      <c r="M447" t="str">
        <f ca="1"/>
        <v>Fairy</v>
      </c>
      <c r="N447">
        <f ca="1"/>
        <v>0</v>
      </c>
      <c r="O447">
        <f ca="1"/>
        <v>0</v>
      </c>
      <c r="Q447" t="str">
        <f ca="1"/>
        <v>Garchomp</v>
      </c>
      <c r="S447" t="s">
        <v>3598</v>
      </c>
      <c r="T447" t="s">
        <v>1189</v>
      </c>
      <c r="V447" t="str">
        <f ca="1"/>
        <v/>
      </c>
      <c r="W447" t="str">
        <f ca="1"/>
        <v/>
      </c>
      <c r="X447" t="str">
        <f ca="1"/>
        <v>Delcatty</v>
      </c>
    </row>
    <row r="448" spans="1:24">
      <c r="A448" s="2">
        <f ca="1"/>
        <v>352</v>
      </c>
      <c r="B448" s="2" t="str">
        <f ca="1"/>
        <v>カクレオン</v>
      </c>
      <c r="D448" t="str">
        <f ca="1"/>
        <v>ゴンベ</v>
      </c>
      <c r="F448">
        <f ca="1"/>
        <v>352</v>
      </c>
      <c r="G448" t="str">
        <f ca="1"/>
        <v>カクレオン</v>
      </c>
      <c r="I448">
        <f ca="1"/>
        <v>399</v>
      </c>
      <c r="J448" t="str">
        <f ca="1"/>
        <v>ビッパ</v>
      </c>
      <c r="L448" t="str">
        <f ca="1"/>
        <v>#0184</v>
      </c>
      <c r="M448" t="str">
        <f ca="1"/>
        <v>Azumarill</v>
      </c>
      <c r="N448" t="str">
        <f ca="1"/>
        <v>Azumarill</v>
      </c>
      <c r="O448">
        <f ca="1"/>
        <v>0</v>
      </c>
      <c r="Q448" t="str">
        <f ca="1"/>
        <v>Munchlax</v>
      </c>
      <c r="S448" t="s">
        <v>3599</v>
      </c>
      <c r="T448" t="s">
        <v>1190</v>
      </c>
      <c r="V448" t="str">
        <f ca="1"/>
        <v/>
      </c>
      <c r="W448" t="str">
        <f ca="1"/>
        <v/>
      </c>
      <c r="X448" t="str">
        <f ca="1"/>
        <v>Sableye</v>
      </c>
    </row>
    <row r="449" spans="1:24">
      <c r="A449" s="2">
        <f ca="1"/>
        <v>353</v>
      </c>
      <c r="B449" s="2" t="str">
        <f ca="1"/>
        <v>カゲボウズ</v>
      </c>
      <c r="D449" t="str">
        <f ca="1"/>
        <v>リオル</v>
      </c>
      <c r="F449">
        <f ca="1"/>
        <v>353</v>
      </c>
      <c r="G449" t="str">
        <f ca="1"/>
        <v>カゲボウズ</v>
      </c>
      <c r="I449">
        <f ca="1"/>
        <v>400</v>
      </c>
      <c r="J449" t="str">
        <f ca="1"/>
        <v>ビーダル</v>
      </c>
      <c r="L449" t="str">
        <f ca="1"/>
        <v>Water</v>
      </c>
      <c r="M449" t="str">
        <f ca="1"/>
        <v>Fairy</v>
      </c>
      <c r="N449">
        <f ca="1"/>
        <v>0</v>
      </c>
      <c r="O449">
        <f ca="1"/>
        <v>0</v>
      </c>
      <c r="Q449" t="str">
        <f ca="1"/>
        <v>Riolu</v>
      </c>
      <c r="S449" t="s">
        <v>3006</v>
      </c>
      <c r="T449" t="s">
        <v>3011</v>
      </c>
      <c r="V449" t="str">
        <f ca="1"/>
        <v/>
      </c>
      <c r="W449" t="str">
        <f ca="1"/>
        <v/>
      </c>
      <c r="X449" t="str">
        <f ca="1"/>
        <v/>
      </c>
    </row>
    <row r="450" spans="1:24">
      <c r="A450" s="2">
        <f ca="1"/>
        <v>354</v>
      </c>
      <c r="B450" s="2" t="str">
        <f ca="1"/>
        <v>ジュペッタ</v>
      </c>
      <c r="D450" t="str">
        <f ca="1"/>
        <v>ルカリオ</v>
      </c>
      <c r="F450">
        <f ca="1"/>
        <v>354</v>
      </c>
      <c r="G450" t="str">
        <f ca="1"/>
        <v>ジュペッタ</v>
      </c>
      <c r="I450">
        <f ca="1"/>
        <v>401</v>
      </c>
      <c r="J450" t="str">
        <f ca="1"/>
        <v>コロボーシ</v>
      </c>
      <c r="L450" t="str">
        <f ca="1"/>
        <v>#0185</v>
      </c>
      <c r="M450" t="str">
        <f ca="1"/>
        <v>Sudowoodo</v>
      </c>
      <c r="N450" t="str">
        <f ca="1"/>
        <v>Sudowoodo</v>
      </c>
      <c r="O450">
        <f ca="1"/>
        <v>0</v>
      </c>
      <c r="Q450" t="str">
        <f ca="1"/>
        <v>Lucario</v>
      </c>
      <c r="S450" t="s">
        <v>3600</v>
      </c>
      <c r="T450" t="s">
        <v>1191</v>
      </c>
      <c r="V450" t="str">
        <f ca="1"/>
        <v/>
      </c>
      <c r="W450" t="str">
        <f ca="1"/>
        <v/>
      </c>
      <c r="X450" t="str">
        <f ca="1"/>
        <v>Mawile</v>
      </c>
    </row>
    <row r="451" spans="1:24">
      <c r="A451" s="2">
        <f ca="1"/>
        <v>355</v>
      </c>
      <c r="B451" s="2" t="str">
        <f ca="1"/>
        <v>ヨマワル</v>
      </c>
      <c r="D451" t="str">
        <f ca="1"/>
        <v>ヒポポタス</v>
      </c>
      <c r="F451">
        <f ca="1"/>
        <v>355</v>
      </c>
      <c r="G451" t="str">
        <f ca="1"/>
        <v>ヨマワル</v>
      </c>
      <c r="I451">
        <f ca="1"/>
        <v>402</v>
      </c>
      <c r="J451" t="str">
        <f ca="1"/>
        <v>コロトック</v>
      </c>
      <c r="L451" t="str">
        <f ca="1"/>
        <v>Rock</v>
      </c>
      <c r="M451">
        <f ca="1"/>
        <v>0</v>
      </c>
      <c r="N451">
        <f ca="1"/>
        <v>0</v>
      </c>
      <c r="O451">
        <f ca="1"/>
        <v>0</v>
      </c>
      <c r="Q451" t="str">
        <f ca="1"/>
        <v>Hippopotas</v>
      </c>
      <c r="S451" t="s">
        <v>3069</v>
      </c>
      <c r="T451" t="s">
        <v>3032</v>
      </c>
      <c r="V451" t="str">
        <f ca="1"/>
        <v/>
      </c>
      <c r="W451" t="str">
        <f ca="1"/>
        <v/>
      </c>
      <c r="X451" t="str">
        <f ca="1"/>
        <v/>
      </c>
    </row>
    <row r="452" spans="1:24">
      <c r="A452" s="2">
        <f ca="1"/>
        <v>356</v>
      </c>
      <c r="B452" s="2" t="str">
        <f ca="1"/>
        <v>サマヨール</v>
      </c>
      <c r="D452" t="str">
        <f ca="1"/>
        <v>カバルドン</v>
      </c>
      <c r="F452">
        <f ca="1"/>
        <v>356</v>
      </c>
      <c r="G452" t="str">
        <f ca="1"/>
        <v>サマヨール</v>
      </c>
      <c r="I452">
        <f ca="1"/>
        <v>403</v>
      </c>
      <c r="J452" t="str">
        <f ca="1"/>
        <v>コリンク</v>
      </c>
      <c r="L452" t="str">
        <f ca="1"/>
        <v>#0186</v>
      </c>
      <c r="M452" t="str">
        <f ca="1"/>
        <v>Politoed</v>
      </c>
      <c r="N452" t="str">
        <f ca="1"/>
        <v>Politoed</v>
      </c>
      <c r="O452">
        <f ca="1"/>
        <v>0</v>
      </c>
      <c r="Q452" t="str">
        <f ca="1"/>
        <v>Hippowdon</v>
      </c>
      <c r="S452" t="s">
        <v>3601</v>
      </c>
      <c r="T452" t="s">
        <v>1192</v>
      </c>
      <c r="V452" t="str">
        <f ca="1"/>
        <v/>
      </c>
      <c r="W452" t="str">
        <f ca="1"/>
        <v/>
      </c>
      <c r="X452" t="str">
        <f ca="1"/>
        <v>Aron</v>
      </c>
    </row>
    <row r="453" spans="1:24">
      <c r="A453" s="2">
        <f ca="1"/>
        <v>357</v>
      </c>
      <c r="B453" s="2" t="str">
        <f ca="1"/>
        <v>トロピウス</v>
      </c>
      <c r="D453" t="str">
        <f ca="1"/>
        <v>スコルピ</v>
      </c>
      <c r="F453">
        <f ca="1"/>
        <v>357</v>
      </c>
      <c r="G453" t="str">
        <f ca="1"/>
        <v>トロピウス</v>
      </c>
      <c r="I453">
        <f ca="1"/>
        <v>404</v>
      </c>
      <c r="J453" t="str">
        <f ca="1"/>
        <v>ルクシオ</v>
      </c>
      <c r="L453" t="str">
        <f ca="1"/>
        <v>Water</v>
      </c>
      <c r="M453">
        <f ca="1"/>
        <v>0</v>
      </c>
      <c r="N453">
        <f ca="1"/>
        <v>0</v>
      </c>
      <c r="O453">
        <f ca="1"/>
        <v>0</v>
      </c>
      <c r="Q453" t="str">
        <f ca="1"/>
        <v>Skorupi</v>
      </c>
      <c r="S453" t="s">
        <v>3069</v>
      </c>
      <c r="T453" t="s">
        <v>3040</v>
      </c>
      <c r="V453" t="str">
        <f ca="1"/>
        <v/>
      </c>
      <c r="W453" t="str">
        <f ca="1"/>
        <v/>
      </c>
      <c r="X453" t="str">
        <f ca="1"/>
        <v/>
      </c>
    </row>
    <row r="454" spans="1:24">
      <c r="A454" s="2">
        <f ca="1"/>
        <v>358</v>
      </c>
      <c r="B454" s="2" t="str">
        <f ca="1"/>
        <v>チリーン</v>
      </c>
      <c r="D454" t="str">
        <f ca="1"/>
        <v>ドラピオン</v>
      </c>
      <c r="F454">
        <f ca="1"/>
        <v>358</v>
      </c>
      <c r="G454" t="str">
        <f ca="1"/>
        <v>チリーン</v>
      </c>
      <c r="I454">
        <f ca="1"/>
        <v>405</v>
      </c>
      <c r="J454" t="str">
        <f ca="1"/>
        <v>レントラー</v>
      </c>
      <c r="L454" t="str">
        <f ca="1"/>
        <v>#0187</v>
      </c>
      <c r="M454" t="str">
        <f ca="1"/>
        <v>Hoppip</v>
      </c>
      <c r="N454" t="str">
        <f ca="1"/>
        <v>Hoppip</v>
      </c>
      <c r="O454">
        <f ca="1"/>
        <v>0</v>
      </c>
      <c r="Q454" t="str">
        <f ca="1"/>
        <v>Drapion</v>
      </c>
      <c r="S454" t="s">
        <v>3602</v>
      </c>
      <c r="T454" t="s">
        <v>1193</v>
      </c>
      <c r="V454" t="str">
        <f ca="1"/>
        <v/>
      </c>
      <c r="W454" t="str">
        <f ca="1"/>
        <v/>
      </c>
      <c r="X454" t="str">
        <f ca="1"/>
        <v>Lairon</v>
      </c>
    </row>
    <row r="455" spans="1:24">
      <c r="A455" s="2">
        <f ca="1"/>
        <v>359</v>
      </c>
      <c r="B455" s="2" t="str">
        <f ca="1"/>
        <v>アブソル</v>
      </c>
      <c r="D455" t="str">
        <f ca="1"/>
        <v>グレッグル</v>
      </c>
      <c r="F455">
        <f ca="1"/>
        <v>359</v>
      </c>
      <c r="G455" t="str">
        <f ca="1"/>
        <v>アブソル</v>
      </c>
      <c r="I455">
        <f ca="1"/>
        <v>406</v>
      </c>
      <c r="J455" t="str">
        <f ca="1"/>
        <v>スボミー</v>
      </c>
      <c r="L455" t="str">
        <f ca="1"/>
        <v>Grass</v>
      </c>
      <c r="M455" t="str">
        <f ca="1"/>
        <v>Flying</v>
      </c>
      <c r="N455">
        <f ca="1"/>
        <v>0</v>
      </c>
      <c r="O455">
        <f ca="1"/>
        <v>0</v>
      </c>
      <c r="Q455" t="str">
        <f ca="1"/>
        <v>Croagunk</v>
      </c>
      <c r="S455" t="s">
        <v>3603</v>
      </c>
      <c r="T455" t="s">
        <v>1194</v>
      </c>
      <c r="V455" t="str">
        <f ca="1"/>
        <v/>
      </c>
      <c r="W455" t="str">
        <f ca="1"/>
        <v/>
      </c>
      <c r="X455" t="str">
        <f ca="1"/>
        <v>Aggron</v>
      </c>
    </row>
    <row r="456" spans="1:24">
      <c r="A456" s="2">
        <f ca="1"/>
        <v>360</v>
      </c>
      <c r="B456" s="2" t="str">
        <f ca="1"/>
        <v>ソーナノ</v>
      </c>
      <c r="D456" t="str">
        <f ca="1"/>
        <v>ドクロッグ</v>
      </c>
      <c r="F456">
        <f ca="1"/>
        <v>360</v>
      </c>
      <c r="G456" t="str">
        <f ca="1"/>
        <v>ソーナノ</v>
      </c>
      <c r="I456">
        <f ca="1"/>
        <v>407</v>
      </c>
      <c r="J456" t="str">
        <f ca="1"/>
        <v>ロズレイド</v>
      </c>
      <c r="L456" t="str">
        <f ca="1"/>
        <v>#0188</v>
      </c>
      <c r="M456" t="str">
        <f ca="1"/>
        <v>Skiploom</v>
      </c>
      <c r="N456" t="str">
        <f ca="1"/>
        <v>Skiploom</v>
      </c>
      <c r="O456">
        <f ca="1"/>
        <v>0</v>
      </c>
      <c r="Q456" t="str">
        <f ca="1"/>
        <v>Toxicroak</v>
      </c>
      <c r="S456" t="s">
        <v>3604</v>
      </c>
      <c r="T456" t="s">
        <v>1195</v>
      </c>
      <c r="V456" t="str">
        <f ca="1"/>
        <v/>
      </c>
      <c r="W456" t="str">
        <f ca="1"/>
        <v/>
      </c>
      <c r="X456" t="str">
        <f ca="1"/>
        <v>Meditite</v>
      </c>
    </row>
    <row r="457" spans="1:24">
      <c r="A457" s="2">
        <f ca="1"/>
        <v>361</v>
      </c>
      <c r="B457" s="2" t="str">
        <f ca="1"/>
        <v>ユキワラシ</v>
      </c>
      <c r="D457" t="str">
        <f ca="1"/>
        <v>マスキッパ</v>
      </c>
      <c r="F457">
        <f ca="1"/>
        <v>361</v>
      </c>
      <c r="G457" t="str">
        <f ca="1"/>
        <v>ユキワラシ</v>
      </c>
      <c r="I457">
        <f ca="1"/>
        <v>408</v>
      </c>
      <c r="J457" t="str">
        <f ca="1"/>
        <v>ズガイドス</v>
      </c>
      <c r="L457" t="str">
        <f ca="1"/>
        <v>Grass</v>
      </c>
      <c r="M457" t="str">
        <f ca="1"/>
        <v>Flying</v>
      </c>
      <c r="N457">
        <f ca="1"/>
        <v>0</v>
      </c>
      <c r="O457">
        <f ca="1"/>
        <v>0</v>
      </c>
      <c r="Q457" t="str">
        <f ca="1"/>
        <v>Carnivine</v>
      </c>
      <c r="S457" t="s">
        <v>3016</v>
      </c>
      <c r="T457" t="s">
        <v>3045</v>
      </c>
      <c r="V457" t="str">
        <f ca="1"/>
        <v/>
      </c>
      <c r="W457" t="str">
        <f ca="1"/>
        <v/>
      </c>
      <c r="X457" t="str">
        <f ca="1"/>
        <v/>
      </c>
    </row>
    <row r="458" spans="1:24">
      <c r="A458" s="2">
        <f ca="1"/>
        <v>362</v>
      </c>
      <c r="B458" s="2" t="str">
        <f ca="1"/>
        <v>オニゴーリ</v>
      </c>
      <c r="D458" t="str">
        <f ca="1"/>
        <v>ケイコウオ</v>
      </c>
      <c r="F458">
        <f ca="1"/>
        <v>362</v>
      </c>
      <c r="G458" t="str">
        <f ca="1"/>
        <v>オニゴーリ</v>
      </c>
      <c r="I458">
        <f ca="1"/>
        <v>409</v>
      </c>
      <c r="J458" t="str">
        <f ca="1"/>
        <v>ラムパルド</v>
      </c>
      <c r="L458" t="str">
        <f ca="1"/>
        <v>#0189</v>
      </c>
      <c r="M458" t="str">
        <f ca="1"/>
        <v>Jumpluff</v>
      </c>
      <c r="N458" t="str">
        <f ca="1"/>
        <v>Jumpluff</v>
      </c>
      <c r="O458">
        <f ca="1"/>
        <v>0</v>
      </c>
      <c r="Q458" t="str">
        <f ca="1"/>
        <v>Finneon</v>
      </c>
      <c r="S458" t="s">
        <v>3605</v>
      </c>
      <c r="T458" t="s">
        <v>1196</v>
      </c>
      <c r="V458" t="str">
        <f ca="1"/>
        <v/>
      </c>
      <c r="W458" t="str">
        <f ca="1"/>
        <v/>
      </c>
      <c r="X458" t="str">
        <f ca="1"/>
        <v>Medicham</v>
      </c>
    </row>
    <row r="459" spans="1:24">
      <c r="A459" s="2">
        <f ca="1"/>
        <v>363</v>
      </c>
      <c r="B459" s="2" t="str">
        <f ca="1"/>
        <v>タマザラシ</v>
      </c>
      <c r="D459" t="str">
        <f ca="1"/>
        <v>ネオラント</v>
      </c>
      <c r="F459">
        <f ca="1"/>
        <v>363</v>
      </c>
      <c r="G459" t="str">
        <f ca="1"/>
        <v>タマザラシ</v>
      </c>
      <c r="I459">
        <f ca="1"/>
        <v>410</v>
      </c>
      <c r="J459" t="str">
        <f ca="1"/>
        <v>タテトプス</v>
      </c>
      <c r="L459" t="str">
        <f ca="1"/>
        <v>Grass</v>
      </c>
      <c r="M459" t="str">
        <f ca="1"/>
        <v>Flying</v>
      </c>
      <c r="N459">
        <f ca="1"/>
        <v>0</v>
      </c>
      <c r="O459">
        <f ca="1"/>
        <v>0</v>
      </c>
      <c r="Q459" t="str">
        <f ca="1"/>
        <v>Lumineon</v>
      </c>
      <c r="S459" t="s">
        <v>3606</v>
      </c>
      <c r="T459" t="s">
        <v>1197</v>
      </c>
      <c r="V459" t="str">
        <f ca="1"/>
        <v/>
      </c>
      <c r="W459" t="str">
        <f ca="1"/>
        <v/>
      </c>
      <c r="X459" t="str">
        <f ca="1"/>
        <v>Electrike</v>
      </c>
    </row>
    <row r="460" spans="1:24">
      <c r="A460" s="2">
        <f ca="1"/>
        <v>364</v>
      </c>
      <c r="B460" s="2" t="str">
        <f ca="1"/>
        <v>トドグラー</v>
      </c>
      <c r="D460" t="str">
        <f ca="1"/>
        <v>タマンタ</v>
      </c>
      <c r="F460">
        <f ca="1"/>
        <v>364</v>
      </c>
      <c r="G460" t="str">
        <f ca="1"/>
        <v>トドグラー</v>
      </c>
      <c r="I460">
        <f ca="1"/>
        <v>411</v>
      </c>
      <c r="J460" t="str">
        <f ca="1"/>
        <v>トリデプス</v>
      </c>
      <c r="L460" t="str">
        <f ca="1"/>
        <v>#0190</v>
      </c>
      <c r="M460" t="str">
        <f ca="1"/>
        <v>Aipom</v>
      </c>
      <c r="N460" t="str">
        <f ca="1"/>
        <v>Aipom</v>
      </c>
      <c r="O460">
        <f ca="1"/>
        <v>0</v>
      </c>
      <c r="Q460" t="str">
        <f ca="1"/>
        <v>Mantyke</v>
      </c>
      <c r="S460" t="s">
        <v>3607</v>
      </c>
      <c r="T460" t="s">
        <v>1198</v>
      </c>
      <c r="V460" t="str">
        <f ca="1"/>
        <v/>
      </c>
      <c r="W460" t="str">
        <f ca="1"/>
        <v/>
      </c>
      <c r="X460" t="str">
        <f ca="1"/>
        <v>Manectric</v>
      </c>
    </row>
    <row r="461" spans="1:24">
      <c r="A461" s="2">
        <f ca="1"/>
        <v>365</v>
      </c>
      <c r="B461" s="2" t="str">
        <f ca="1"/>
        <v>トドゼルガ</v>
      </c>
      <c r="D461" t="str">
        <f ca="1"/>
        <v>ユキカブリ</v>
      </c>
      <c r="F461">
        <f ca="1"/>
        <v>365</v>
      </c>
      <c r="G461" t="str">
        <f ca="1"/>
        <v>トドゼルガ</v>
      </c>
      <c r="I461">
        <f ca="1"/>
        <v>412</v>
      </c>
      <c r="J461" t="str">
        <f ca="1"/>
        <v>ミノムッチ</v>
      </c>
      <c r="L461" t="str">
        <f ca="1"/>
        <v>Normal</v>
      </c>
      <c r="M461">
        <f ca="1"/>
        <v>0</v>
      </c>
      <c r="N461">
        <f ca="1"/>
        <v>0</v>
      </c>
      <c r="O461">
        <f ca="1"/>
        <v>0</v>
      </c>
      <c r="Q461" t="str">
        <f ca="1"/>
        <v>Snover</v>
      </c>
      <c r="S461" t="s">
        <v>3608</v>
      </c>
      <c r="T461" t="s">
        <v>1199</v>
      </c>
      <c r="V461" t="str">
        <f ca="1"/>
        <v/>
      </c>
      <c r="W461" t="str">
        <f ca="1"/>
        <v/>
      </c>
      <c r="X461" t="str">
        <f ca="1"/>
        <v>Plusle</v>
      </c>
    </row>
    <row r="462" spans="1:24">
      <c r="A462" s="2">
        <f ca="1"/>
        <v>366</v>
      </c>
      <c r="B462" s="2" t="str">
        <f ca="1"/>
        <v>パールル</v>
      </c>
      <c r="D462" t="str">
        <f ca="1"/>
        <v>ユキノオー</v>
      </c>
      <c r="F462">
        <f ca="1"/>
        <v>366</v>
      </c>
      <c r="G462" t="str">
        <f ca="1"/>
        <v>パールル</v>
      </c>
      <c r="I462">
        <f ca="1"/>
        <v>413</v>
      </c>
      <c r="J462" t="str">
        <f ca="1"/>
        <v>ミノマダム</v>
      </c>
      <c r="L462" t="str">
        <f ca="1"/>
        <v>#0191</v>
      </c>
      <c r="M462" t="str">
        <f ca="1"/>
        <v>Sunkern</v>
      </c>
      <c r="N462" t="str">
        <f ca="1"/>
        <v>Sunkern</v>
      </c>
      <c r="O462">
        <f ca="1"/>
        <v>0</v>
      </c>
      <c r="Q462" t="str">
        <f ca="1"/>
        <v>Abomasnow</v>
      </c>
      <c r="S462" t="s">
        <v>3609</v>
      </c>
      <c r="T462" t="s">
        <v>1200</v>
      </c>
      <c r="V462" t="str">
        <f ca="1"/>
        <v/>
      </c>
      <c r="W462" t="str">
        <f ca="1"/>
        <v/>
      </c>
      <c r="X462" t="str">
        <f ca="1"/>
        <v>Minun</v>
      </c>
    </row>
    <row r="463" spans="1:24">
      <c r="A463" s="2">
        <f ca="1"/>
        <v>367</v>
      </c>
      <c r="B463" s="2" t="str">
        <f ca="1"/>
        <v>ハンテール</v>
      </c>
      <c r="D463" t="str">
        <f ca="1"/>
        <v>マニューラ</v>
      </c>
      <c r="F463">
        <f ca="1"/>
        <v>367</v>
      </c>
      <c r="G463" t="str">
        <f ca="1"/>
        <v>ハンテール</v>
      </c>
      <c r="I463">
        <f ca="1"/>
        <v>413</v>
      </c>
      <c r="J463" t="str">
        <f ca="1"/>
        <v>ミノマダム(くさきのミノ)</v>
      </c>
      <c r="L463" t="str">
        <f ca="1"/>
        <v>Grass</v>
      </c>
      <c r="M463">
        <f ca="1"/>
        <v>0</v>
      </c>
      <c r="N463">
        <f ca="1"/>
        <v>0</v>
      </c>
      <c r="O463">
        <f ca="1"/>
        <v>0</v>
      </c>
      <c r="Q463" t="str">
        <f ca="1"/>
        <v>Weavile</v>
      </c>
      <c r="S463" t="s">
        <v>3610</v>
      </c>
      <c r="T463" t="s">
        <v>1201</v>
      </c>
      <c r="V463" t="str">
        <f ca="1"/>
        <v/>
      </c>
      <c r="W463" t="str">
        <f ca="1"/>
        <v/>
      </c>
      <c r="X463" t="str">
        <f ca="1"/>
        <v>Volbeat</v>
      </c>
    </row>
    <row r="464" spans="1:24">
      <c r="A464" s="2">
        <f ca="1"/>
        <v>368</v>
      </c>
      <c r="B464" s="2" t="str">
        <f ca="1"/>
        <v>サクラビス</v>
      </c>
      <c r="D464" t="str">
        <f ca="1"/>
        <v>ジバコイル</v>
      </c>
      <c r="F464">
        <f ca="1"/>
        <v>368</v>
      </c>
      <c r="G464" t="str">
        <f ca="1"/>
        <v>サクラビス</v>
      </c>
      <c r="I464">
        <f ca="1"/>
        <v>413</v>
      </c>
      <c r="J464" t="str">
        <f ca="1"/>
        <v>ミノマダム(すなちのミノ)</v>
      </c>
      <c r="L464" t="str">
        <f ca="1"/>
        <v>#0192</v>
      </c>
      <c r="M464" t="str">
        <f ca="1"/>
        <v>Sunflora</v>
      </c>
      <c r="N464" t="str">
        <f ca="1"/>
        <v>Sunflora</v>
      </c>
      <c r="O464">
        <f ca="1"/>
        <v>0</v>
      </c>
      <c r="Q464" t="str">
        <f ca="1"/>
        <v>Magnezone</v>
      </c>
      <c r="S464" t="s">
        <v>3611</v>
      </c>
      <c r="T464" t="s">
        <v>1202</v>
      </c>
      <c r="V464" t="str">
        <f ca="1"/>
        <v/>
      </c>
      <c r="W464" t="str">
        <f ca="1"/>
        <v/>
      </c>
      <c r="X464" t="str">
        <f ca="1"/>
        <v>Illumise</v>
      </c>
    </row>
    <row r="465" spans="1:24">
      <c r="A465" s="2">
        <f ca="1"/>
        <v>369</v>
      </c>
      <c r="B465" s="2" t="str">
        <f ca="1"/>
        <v>ジーランス</v>
      </c>
      <c r="D465" t="str">
        <f ca="1"/>
        <v>ベロベルト</v>
      </c>
      <c r="F465">
        <f ca="1"/>
        <v>369</v>
      </c>
      <c r="G465" t="str">
        <f ca="1"/>
        <v>ジーランス</v>
      </c>
      <c r="I465">
        <f ca="1"/>
        <v>413</v>
      </c>
      <c r="J465" t="str">
        <f ca="1"/>
        <v>ミノマダム(ゴミのミノ)</v>
      </c>
      <c r="L465" t="str">
        <f ca="1"/>
        <v>Grass</v>
      </c>
      <c r="M465">
        <f ca="1"/>
        <v>0</v>
      </c>
      <c r="N465">
        <f ca="1"/>
        <v>0</v>
      </c>
      <c r="O465">
        <f ca="1"/>
        <v>0</v>
      </c>
      <c r="Q465" t="str">
        <f ca="1"/>
        <v>Lickilicky</v>
      </c>
      <c r="S465" t="s">
        <v>3612</v>
      </c>
      <c r="T465" t="s">
        <v>1203</v>
      </c>
      <c r="V465" t="str">
        <f ca="1"/>
        <v/>
      </c>
      <c r="W465" t="str">
        <f ca="1"/>
        <v/>
      </c>
      <c r="X465" t="str">
        <f ca="1"/>
        <v>Roselia</v>
      </c>
    </row>
    <row r="466" spans="1:24">
      <c r="A466" s="2">
        <f ca="1"/>
        <v>370</v>
      </c>
      <c r="B466" s="2" t="str">
        <f ca="1"/>
        <v>ラブカス</v>
      </c>
      <c r="D466" t="str">
        <f ca="1"/>
        <v>ドサイドン</v>
      </c>
      <c r="F466">
        <f ca="1"/>
        <v>370</v>
      </c>
      <c r="G466" t="str">
        <f ca="1"/>
        <v>ラブカス</v>
      </c>
      <c r="I466">
        <f ca="1"/>
        <v>414</v>
      </c>
      <c r="J466" t="str">
        <f ca="1"/>
        <v>ガーメイル</v>
      </c>
      <c r="L466" t="str">
        <f ca="1"/>
        <v>#0193</v>
      </c>
      <c r="M466" t="str">
        <f ca="1"/>
        <v>Yanma</v>
      </c>
      <c r="N466" t="str">
        <f ca="1"/>
        <v>Yanma</v>
      </c>
      <c r="O466">
        <f ca="1"/>
        <v>0</v>
      </c>
      <c r="Q466" t="str">
        <f ca="1"/>
        <v>Rhyperior</v>
      </c>
      <c r="S466" t="s">
        <v>3613</v>
      </c>
      <c r="T466" t="s">
        <v>1204</v>
      </c>
      <c r="V466" t="str">
        <f ca="1"/>
        <v/>
      </c>
      <c r="W466" t="str">
        <f ca="1"/>
        <v/>
      </c>
      <c r="X466" t="str">
        <f ca="1"/>
        <v>Gulpin</v>
      </c>
    </row>
    <row r="467" spans="1:24">
      <c r="A467" s="2">
        <f ca="1"/>
        <v>371</v>
      </c>
      <c r="B467" s="2" t="str">
        <f ca="1"/>
        <v>タツベイ</v>
      </c>
      <c r="D467" t="str">
        <f ca="1"/>
        <v>モジャンボ</v>
      </c>
      <c r="F467">
        <f ca="1"/>
        <v>371</v>
      </c>
      <c r="G467" t="str">
        <f ca="1"/>
        <v>タツベイ</v>
      </c>
      <c r="I467">
        <f ca="1"/>
        <v>415</v>
      </c>
      <c r="J467" t="str">
        <f ca="1"/>
        <v>ミツハニー</v>
      </c>
      <c r="L467" t="str">
        <f ca="1"/>
        <v>Bug</v>
      </c>
      <c r="M467" t="str">
        <f ca="1"/>
        <v>Flying</v>
      </c>
      <c r="N467">
        <f ca="1"/>
        <v>0</v>
      </c>
      <c r="O467">
        <f ca="1"/>
        <v>0</v>
      </c>
      <c r="Q467" t="str">
        <f ca="1"/>
        <v>Tangrowth</v>
      </c>
      <c r="S467" t="s">
        <v>3614</v>
      </c>
      <c r="T467" t="s">
        <v>1205</v>
      </c>
      <c r="V467" t="str">
        <f ca="1"/>
        <v/>
      </c>
      <c r="W467" t="str">
        <f ca="1"/>
        <v/>
      </c>
      <c r="X467" t="str">
        <f ca="1"/>
        <v>Swalot</v>
      </c>
    </row>
    <row r="468" spans="1:24">
      <c r="A468" s="2">
        <f ca="1"/>
        <v>372</v>
      </c>
      <c r="B468" s="2" t="str">
        <f ca="1"/>
        <v>コモルー</v>
      </c>
      <c r="D468" t="str">
        <f ca="1"/>
        <v>エレキブル</v>
      </c>
      <c r="F468">
        <f ca="1"/>
        <v>372</v>
      </c>
      <c r="G468" t="str">
        <f ca="1"/>
        <v>コモルー</v>
      </c>
      <c r="I468">
        <f ca="1"/>
        <v>416</v>
      </c>
      <c r="J468" t="str">
        <f ca="1"/>
        <v>ビークイン</v>
      </c>
      <c r="L468" t="str">
        <f ca="1"/>
        <v>#0194</v>
      </c>
      <c r="M468" t="str">
        <f ca="1"/>
        <v>Wooper</v>
      </c>
      <c r="N468" t="str">
        <f ca="1"/>
        <v>Wooper</v>
      </c>
      <c r="O468">
        <f ca="1"/>
        <v>0</v>
      </c>
      <c r="Q468" t="str">
        <f ca="1"/>
        <v>Electivire</v>
      </c>
      <c r="S468" t="s">
        <v>3615</v>
      </c>
      <c r="T468" t="s">
        <v>1206</v>
      </c>
      <c r="V468" t="str">
        <f ca="1"/>
        <v/>
      </c>
      <c r="W468" t="str">
        <f ca="1"/>
        <v/>
      </c>
      <c r="X468" t="str">
        <f ca="1"/>
        <v>Carvanha</v>
      </c>
    </row>
    <row r="469" spans="1:24">
      <c r="A469" s="2">
        <f ca="1"/>
        <v>373</v>
      </c>
      <c r="B469" s="2" t="str">
        <f ca="1"/>
        <v>ボーマンダ</v>
      </c>
      <c r="D469" t="str">
        <f ca="1"/>
        <v>ブーバーン</v>
      </c>
      <c r="F469">
        <f ca="1"/>
        <v>373</v>
      </c>
      <c r="G469" t="str">
        <f ca="1"/>
        <v>ボーマンダ</v>
      </c>
      <c r="I469">
        <f ca="1"/>
        <v>417</v>
      </c>
      <c r="J469" t="str">
        <f ca="1"/>
        <v>パチリス</v>
      </c>
      <c r="L469" t="str">
        <f ca="1"/>
        <v>Water</v>
      </c>
      <c r="M469" t="str">
        <f ca="1"/>
        <v>Ground</v>
      </c>
      <c r="N469">
        <f ca="1"/>
        <v>0</v>
      </c>
      <c r="O469">
        <f ca="1"/>
        <v>0</v>
      </c>
      <c r="Q469" t="str">
        <f ca="1"/>
        <v>Magmortar</v>
      </c>
      <c r="S469" t="s">
        <v>3013</v>
      </c>
      <c r="T469" t="s">
        <v>3006</v>
      </c>
      <c r="V469" t="str">
        <f ca="1"/>
        <v/>
      </c>
      <c r="W469" t="str">
        <f ca="1"/>
        <v/>
      </c>
      <c r="X469" t="str">
        <f ca="1"/>
        <v/>
      </c>
    </row>
    <row r="470" spans="1:24">
      <c r="A470" s="2">
        <f ca="1"/>
        <v>374</v>
      </c>
      <c r="B470" s="2" t="str">
        <f ca="1"/>
        <v>ダンバル</v>
      </c>
      <c r="D470" t="str">
        <f ca="1"/>
        <v>トゲキッス</v>
      </c>
      <c r="F470">
        <f ca="1"/>
        <v>374</v>
      </c>
      <c r="G470" t="str">
        <f ca="1"/>
        <v>ダンバル</v>
      </c>
      <c r="I470">
        <f ca="1"/>
        <v>418</v>
      </c>
      <c r="J470" t="str">
        <f ca="1"/>
        <v>ブイゼル</v>
      </c>
      <c r="L470" t="str">
        <f ca="1"/>
        <v>Wooper</v>
      </c>
      <c r="M470" t="str">
        <f ca="1"/>
        <v>Wooper</v>
      </c>
      <c r="N470">
        <f ca="1"/>
        <v>0</v>
      </c>
      <c r="O470">
        <f ca="1"/>
        <v>0</v>
      </c>
      <c r="Q470" t="str">
        <f ca="1"/>
        <v>Togekiss</v>
      </c>
      <c r="S470" t="s">
        <v>3616</v>
      </c>
      <c r="T470" t="s">
        <v>1207</v>
      </c>
      <c r="V470" t="str">
        <f ca="1"/>
        <v/>
      </c>
      <c r="W470" t="str">
        <f ca="1"/>
        <v/>
      </c>
      <c r="X470" t="str">
        <f ca="1"/>
        <v>Sharpedo</v>
      </c>
    </row>
    <row r="471" spans="1:24">
      <c r="A471" s="2">
        <f ca="1"/>
        <v>375</v>
      </c>
      <c r="B471" s="2" t="str">
        <f ca="1"/>
        <v>メタング</v>
      </c>
      <c r="D471" t="str">
        <f ca="1"/>
        <v>メガヤンマ</v>
      </c>
      <c r="F471">
        <f ca="1"/>
        <v>375</v>
      </c>
      <c r="G471" t="str">
        <f ca="1"/>
        <v>メタング</v>
      </c>
      <c r="I471">
        <f ca="1"/>
        <v>419</v>
      </c>
      <c r="J471" t="str">
        <f ca="1"/>
        <v>フローゼル</v>
      </c>
      <c r="L471" t="str">
        <f ca="1"/>
        <v>Paldean Form</v>
      </c>
      <c r="M471" t="str">
        <f ca="1"/>
        <v>Poison</v>
      </c>
      <c r="N471" t="str">
        <f ca="1"/>
        <v>Ground</v>
      </c>
      <c r="O471">
        <f ca="1"/>
        <v>0</v>
      </c>
      <c r="Q471" t="str">
        <f ca="1"/>
        <v>Yanmega</v>
      </c>
      <c r="S471" t="s">
        <v>3617</v>
      </c>
      <c r="T471" t="s">
        <v>1208</v>
      </c>
      <c r="V471" t="str">
        <f ca="1"/>
        <v/>
      </c>
      <c r="W471" t="str">
        <f ca="1"/>
        <v/>
      </c>
      <c r="X471" t="str">
        <f ca="1"/>
        <v>Wailmer</v>
      </c>
    </row>
    <row r="472" spans="1:24">
      <c r="A472" s="2">
        <f ca="1"/>
        <v>376</v>
      </c>
      <c r="B472" s="2" t="str">
        <f ca="1"/>
        <v>メタグロス</v>
      </c>
      <c r="D472" t="str">
        <f ca="1"/>
        <v>リーフィア</v>
      </c>
      <c r="F472">
        <f ca="1"/>
        <v>376</v>
      </c>
      <c r="G472" t="str">
        <f ca="1"/>
        <v>メタグロス</v>
      </c>
      <c r="I472">
        <f ca="1"/>
        <v>420</v>
      </c>
      <c r="J472" t="str">
        <f ca="1"/>
        <v>チェリンボ</v>
      </c>
      <c r="L472" t="str">
        <f ca="1"/>
        <v>#0195</v>
      </c>
      <c r="M472" t="str">
        <f ca="1"/>
        <v>Quagsire</v>
      </c>
      <c r="N472" t="str">
        <f ca="1"/>
        <v>Quagsire</v>
      </c>
      <c r="O472">
        <f ca="1"/>
        <v>0</v>
      </c>
      <c r="Q472" t="str">
        <f ca="1"/>
        <v>Leafeon</v>
      </c>
      <c r="S472" t="s">
        <v>3618</v>
      </c>
      <c r="T472" t="s">
        <v>1209</v>
      </c>
      <c r="V472" t="str">
        <f ca="1"/>
        <v/>
      </c>
      <c r="W472" t="str">
        <f ca="1"/>
        <v/>
      </c>
      <c r="X472" t="str">
        <f ca="1"/>
        <v>Wailord</v>
      </c>
    </row>
    <row r="473" spans="1:24">
      <c r="A473" s="2">
        <f ca="1"/>
        <v>377</v>
      </c>
      <c r="B473" s="2" t="str">
        <f ca="1"/>
        <v>レジロック</v>
      </c>
      <c r="D473" t="str">
        <f ca="1"/>
        <v>グレイシア</v>
      </c>
      <c r="F473">
        <f ca="1"/>
        <v>377</v>
      </c>
      <c r="G473" t="str">
        <f ca="1"/>
        <v>レジロック</v>
      </c>
      <c r="I473">
        <f ca="1"/>
        <v>421</v>
      </c>
      <c r="J473" t="str">
        <f ca="1"/>
        <v>チェリム</v>
      </c>
      <c r="L473" t="str">
        <f ca="1"/>
        <v>Water</v>
      </c>
      <c r="M473" t="str">
        <f ca="1"/>
        <v>Ground</v>
      </c>
      <c r="N473">
        <f ca="1"/>
        <v>0</v>
      </c>
      <c r="O473">
        <f ca="1"/>
        <v>0</v>
      </c>
      <c r="Q473" t="str">
        <f ca="1"/>
        <v>Glaceon</v>
      </c>
      <c r="S473" t="s">
        <v>3619</v>
      </c>
      <c r="T473" t="s">
        <v>1210</v>
      </c>
      <c r="V473" t="str">
        <f ca="1"/>
        <v/>
      </c>
      <c r="W473" t="str">
        <f ca="1"/>
        <v/>
      </c>
      <c r="X473" t="str">
        <f ca="1"/>
        <v>Numel</v>
      </c>
    </row>
    <row r="474" spans="1:24">
      <c r="A474" s="2">
        <f ca="1"/>
        <v>378</v>
      </c>
      <c r="B474" s="2" t="str">
        <f ca="1"/>
        <v>レジアイス</v>
      </c>
      <c r="D474" t="str">
        <f ca="1"/>
        <v>グライオン</v>
      </c>
      <c r="F474">
        <f ca="1"/>
        <v>378</v>
      </c>
      <c r="G474" t="str">
        <f ca="1"/>
        <v>レジアイス</v>
      </c>
      <c r="I474">
        <f ca="1"/>
        <v>422</v>
      </c>
      <c r="J474" t="str">
        <f ca="1"/>
        <v>カラナクシ</v>
      </c>
      <c r="L474" t="str">
        <f ca="1"/>
        <v>#0196</v>
      </c>
      <c r="M474" t="str">
        <f ca="1"/>
        <v>Espeon</v>
      </c>
      <c r="N474" t="str">
        <f ca="1"/>
        <v>Espeon</v>
      </c>
      <c r="O474">
        <f ca="1"/>
        <v>0</v>
      </c>
      <c r="Q474" t="str">
        <f ca="1"/>
        <v>Gliscor</v>
      </c>
      <c r="S474" t="s">
        <v>3008</v>
      </c>
      <c r="T474" t="s">
        <v>3059</v>
      </c>
      <c r="V474" t="str">
        <f ca="1"/>
        <v/>
      </c>
      <c r="W474" t="str">
        <f ca="1"/>
        <v/>
      </c>
      <c r="X474" t="str">
        <f ca="1"/>
        <v/>
      </c>
    </row>
    <row r="475" spans="1:24">
      <c r="A475" s="2">
        <f ca="1"/>
        <v>379</v>
      </c>
      <c r="B475" s="2" t="str">
        <f ca="1"/>
        <v>レジスチル</v>
      </c>
      <c r="D475" t="str">
        <f ca="1"/>
        <v>マンムー</v>
      </c>
      <c r="F475">
        <f ca="1"/>
        <v>379</v>
      </c>
      <c r="G475" t="str">
        <f ca="1"/>
        <v>レジスチル</v>
      </c>
      <c r="I475">
        <f ca="1"/>
        <v>423</v>
      </c>
      <c r="J475" t="str">
        <f ca="1"/>
        <v>トリトドン</v>
      </c>
      <c r="L475" t="str">
        <f ca="1"/>
        <v>Psychic</v>
      </c>
      <c r="M475">
        <f ca="1"/>
        <v>0</v>
      </c>
      <c r="N475">
        <f ca="1"/>
        <v>0</v>
      </c>
      <c r="O475">
        <f ca="1"/>
        <v>0</v>
      </c>
      <c r="Q475" t="str">
        <f ca="1"/>
        <v>Mamoswine</v>
      </c>
      <c r="S475" t="s">
        <v>3620</v>
      </c>
      <c r="T475" t="s">
        <v>1211</v>
      </c>
      <c r="V475" t="str">
        <f ca="1"/>
        <v/>
      </c>
      <c r="W475" t="str">
        <f ca="1"/>
        <v/>
      </c>
      <c r="X475" t="str">
        <f ca="1"/>
        <v>Camerupt</v>
      </c>
    </row>
    <row r="476" spans="1:24">
      <c r="A476" s="2">
        <f ca="1"/>
        <v>380</v>
      </c>
      <c r="B476" s="2" t="str">
        <f ca="1"/>
        <v>ラティアス</v>
      </c>
      <c r="D476" t="str">
        <f ca="1"/>
        <v>ポリゴンZ</v>
      </c>
      <c r="F476">
        <f ca="1"/>
        <v>380</v>
      </c>
      <c r="G476" t="str">
        <f ca="1"/>
        <v>ラティアス</v>
      </c>
      <c r="I476">
        <f ca="1"/>
        <v>424</v>
      </c>
      <c r="J476" t="str">
        <f ca="1"/>
        <v>エテボース</v>
      </c>
      <c r="L476" t="str">
        <f ca="1"/>
        <v>#0197</v>
      </c>
      <c r="M476" t="str">
        <f ca="1"/>
        <v>Umbreon</v>
      </c>
      <c r="N476" t="str">
        <f ca="1"/>
        <v>Umbreon</v>
      </c>
      <c r="O476">
        <f ca="1"/>
        <v>0</v>
      </c>
      <c r="Q476" t="str">
        <f ca="1"/>
        <v>Porygon-Z</v>
      </c>
      <c r="S476" t="s">
        <v>3621</v>
      </c>
      <c r="T476" t="s">
        <v>1212</v>
      </c>
      <c r="V476" t="str">
        <f ca="1"/>
        <v/>
      </c>
      <c r="W476" t="str">
        <f ca="1"/>
        <v/>
      </c>
      <c r="X476" t="str">
        <f ca="1"/>
        <v>Torkoal</v>
      </c>
    </row>
    <row r="477" spans="1:24">
      <c r="A477" s="2">
        <f ca="1"/>
        <v>381</v>
      </c>
      <c r="B477" s="2" t="str">
        <f ca="1"/>
        <v>ラティオス</v>
      </c>
      <c r="D477" t="str">
        <f ca="1"/>
        <v>エルレイド</v>
      </c>
      <c r="F477">
        <f ca="1"/>
        <v>381</v>
      </c>
      <c r="G477" t="str">
        <f ca="1"/>
        <v>ラティオス</v>
      </c>
      <c r="I477">
        <f ca="1"/>
        <v>425</v>
      </c>
      <c r="J477" t="str">
        <f ca="1"/>
        <v>フワンテ</v>
      </c>
      <c r="L477" t="str">
        <f ca="1"/>
        <v>Dark</v>
      </c>
      <c r="M477">
        <f ca="1"/>
        <v>0</v>
      </c>
      <c r="N477">
        <f ca="1"/>
        <v>0</v>
      </c>
      <c r="O477">
        <f ca="1"/>
        <v>0</v>
      </c>
      <c r="Q477" t="str">
        <f ca="1"/>
        <v>Gallade</v>
      </c>
      <c r="S477" t="s">
        <v>3622</v>
      </c>
      <c r="T477" t="s">
        <v>1213</v>
      </c>
      <c r="V477" t="str">
        <f ca="1"/>
        <v/>
      </c>
      <c r="W477" t="str">
        <f ca="1"/>
        <v/>
      </c>
      <c r="X477" t="str">
        <f ca="1"/>
        <v>Spoink</v>
      </c>
    </row>
    <row r="478" spans="1:24">
      <c r="A478" s="2">
        <f ca="1"/>
        <v>382</v>
      </c>
      <c r="B478" s="2" t="str">
        <f ca="1"/>
        <v>カイオーガ</v>
      </c>
      <c r="D478" t="str">
        <f ca="1"/>
        <v>ダイノーズ</v>
      </c>
      <c r="F478">
        <f ca="1"/>
        <v>382</v>
      </c>
      <c r="G478" t="str">
        <f ca="1"/>
        <v>カイオーガ</v>
      </c>
      <c r="I478">
        <f ca="1"/>
        <v>426</v>
      </c>
      <c r="J478" t="str">
        <f ca="1"/>
        <v>フワライド</v>
      </c>
      <c r="L478" t="str">
        <f ca="1"/>
        <v>#0198</v>
      </c>
      <c r="M478" t="str">
        <f ca="1"/>
        <v>Murkrow</v>
      </c>
      <c r="N478" t="str">
        <f ca="1"/>
        <v>Murkrow</v>
      </c>
      <c r="O478">
        <f ca="1"/>
        <v>0</v>
      </c>
      <c r="Q478" t="str">
        <f ca="1"/>
        <v>Probopass</v>
      </c>
      <c r="S478" t="s">
        <v>3623</v>
      </c>
      <c r="T478" t="s">
        <v>1214</v>
      </c>
      <c r="V478" t="str">
        <f ca="1"/>
        <v/>
      </c>
      <c r="W478" t="str">
        <f ca="1"/>
        <v/>
      </c>
      <c r="X478" t="str">
        <f ca="1"/>
        <v>Grumpig</v>
      </c>
    </row>
    <row r="479" spans="1:24">
      <c r="A479" s="2">
        <f ca="1"/>
        <v>382</v>
      </c>
      <c r="B479" s="2" t="str">
        <f ca="1"/>
        <v>カイオーガ</v>
      </c>
      <c r="D479" t="str">
        <f ca="1"/>
        <v>ヨノワール</v>
      </c>
      <c r="F479">
        <f ca="1"/>
        <v>382</v>
      </c>
      <c r="G479" t="str">
        <f ca="1"/>
        <v>カイオーガ</v>
      </c>
      <c r="I479">
        <f ca="1"/>
        <v>427</v>
      </c>
      <c r="J479" t="str">
        <f ca="1"/>
        <v>ミミロル</v>
      </c>
      <c r="L479" t="str">
        <f ca="1"/>
        <v>Dark</v>
      </c>
      <c r="M479" t="str">
        <f ca="1"/>
        <v>Flying</v>
      </c>
      <c r="N479">
        <f ca="1"/>
        <v>0</v>
      </c>
      <c r="O479">
        <f ca="1"/>
        <v>0</v>
      </c>
      <c r="Q479" t="str">
        <f ca="1"/>
        <v>Dusknoir</v>
      </c>
      <c r="S479" t="s">
        <v>3624</v>
      </c>
      <c r="T479" t="s">
        <v>1215</v>
      </c>
      <c r="V479" t="str">
        <f ca="1"/>
        <v/>
      </c>
      <c r="W479" t="str">
        <f ca="1"/>
        <v/>
      </c>
      <c r="X479" t="str">
        <f ca="1"/>
        <v>Spinda</v>
      </c>
    </row>
    <row r="480" spans="1:24">
      <c r="A480" s="2" t="str">
        <f ca="1"/>
        <v>(ゲンシカイオーガ)</v>
      </c>
      <c r="B480" s="2" t="str">
        <f ca="1"/>
        <v>みず</v>
      </c>
      <c r="D480" t="str">
        <f ca="1"/>
        <v>ユキメノコ</v>
      </c>
      <c r="F480">
        <f ca="1"/>
        <v>382</v>
      </c>
      <c r="G480" t="str">
        <f ca="1"/>
        <v>カイオーガ(ゲンシカイオーガ)</v>
      </c>
      <c r="I480">
        <f ca="1"/>
        <v>428</v>
      </c>
      <c r="J480" t="str">
        <f ca="1"/>
        <v>ミミロップ</v>
      </c>
      <c r="L480" t="str">
        <f ca="1"/>
        <v>#0199</v>
      </c>
      <c r="M480" t="str">
        <f ca="1"/>
        <v>Slowking</v>
      </c>
      <c r="N480" t="str">
        <f ca="1"/>
        <v>Slowking</v>
      </c>
      <c r="O480">
        <f ca="1"/>
        <v>0</v>
      </c>
      <c r="Q480" t="str">
        <f ca="1"/>
        <v>Froslass</v>
      </c>
      <c r="S480" t="s">
        <v>3625</v>
      </c>
      <c r="T480" t="s">
        <v>1216</v>
      </c>
      <c r="V480" t="str">
        <f ca="1"/>
        <v/>
      </c>
      <c r="W480" t="str">
        <f ca="1"/>
        <v/>
      </c>
      <c r="X480" t="str">
        <f ca="1"/>
        <v>Trapinch</v>
      </c>
    </row>
    <row r="481" spans="1:24">
      <c r="A481" s="2">
        <f ca="1"/>
        <v>383</v>
      </c>
      <c r="B481" s="2" t="str">
        <f ca="1"/>
        <v>グラードン</v>
      </c>
      <c r="D481" t="str">
        <f ca="1"/>
        <v>ロトム</v>
      </c>
      <c r="F481">
        <f ca="1"/>
        <v>383</v>
      </c>
      <c r="G481" t="str">
        <f ca="1"/>
        <v>グラードン</v>
      </c>
      <c r="I481">
        <f ca="1"/>
        <v>429</v>
      </c>
      <c r="J481" t="str">
        <f ca="1"/>
        <v>ムウマージ</v>
      </c>
      <c r="L481" t="str">
        <f ca="1"/>
        <v>Water</v>
      </c>
      <c r="M481" t="str">
        <f ca="1"/>
        <v>Psychic</v>
      </c>
      <c r="N481">
        <f ca="1"/>
        <v>0</v>
      </c>
      <c r="O481">
        <f ca="1"/>
        <v>0</v>
      </c>
      <c r="Q481" t="str">
        <f ca="1"/>
        <v>Rotom</v>
      </c>
      <c r="S481" t="s">
        <v>3626</v>
      </c>
      <c r="T481" t="s">
        <v>1217</v>
      </c>
      <c r="V481" t="str">
        <f ca="1"/>
        <v/>
      </c>
      <c r="W481" t="str">
        <f ca="1"/>
        <v/>
      </c>
      <c r="X481" t="str">
        <f ca="1"/>
        <v>Vibrava</v>
      </c>
    </row>
    <row r="482" spans="1:24">
      <c r="A482" s="2">
        <f ca="1"/>
        <v>383</v>
      </c>
      <c r="B482" s="2" t="str">
        <f ca="1"/>
        <v>グラードン</v>
      </c>
      <c r="D482" t="str">
        <f ca="1"/>
        <v>ユクシー</v>
      </c>
      <c r="F482">
        <f ca="1"/>
        <v>383</v>
      </c>
      <c r="G482" t="str">
        <f ca="1"/>
        <v>グラードン</v>
      </c>
      <c r="I482">
        <f ca="1"/>
        <v>430</v>
      </c>
      <c r="J482" t="str">
        <f ca="1"/>
        <v>ドンカラス</v>
      </c>
      <c r="L482" t="str">
        <f ca="1"/>
        <v>Slowking</v>
      </c>
      <c r="M482" t="str">
        <f ca="1"/>
        <v>Slowking</v>
      </c>
      <c r="N482">
        <f ca="1"/>
        <v>0</v>
      </c>
      <c r="O482">
        <f ca="1"/>
        <v>0</v>
      </c>
      <c r="Q482" t="str">
        <f ca="1"/>
        <v>Uxie</v>
      </c>
      <c r="S482" t="s">
        <v>3059</v>
      </c>
      <c r="T482" t="s">
        <v>3082</v>
      </c>
      <c r="V482" t="str">
        <f ca="1"/>
        <v/>
      </c>
      <c r="W482" t="str">
        <f ca="1"/>
        <v/>
      </c>
      <c r="X482" t="str">
        <f ca="1"/>
        <v/>
      </c>
    </row>
    <row r="483" spans="1:24">
      <c r="A483" s="2" t="str">
        <f ca="1"/>
        <v>(ゲンシグラードン)</v>
      </c>
      <c r="B483" s="2" t="str">
        <f ca="1"/>
        <v>じめん</v>
      </c>
      <c r="D483" t="str">
        <f ca="1"/>
        <v>エムリット</v>
      </c>
      <c r="F483">
        <f ca="1"/>
        <v>383</v>
      </c>
      <c r="G483" t="str">
        <f ca="1"/>
        <v>グラードン(ゲンシグラードン)</v>
      </c>
      <c r="I483">
        <f ca="1"/>
        <v>431</v>
      </c>
      <c r="J483" t="str">
        <f ca="1"/>
        <v>ニャルマー</v>
      </c>
      <c r="L483" t="str">
        <f ca="1"/>
        <v>Galarian Form</v>
      </c>
      <c r="M483" t="str">
        <f ca="1"/>
        <v>Poison</v>
      </c>
      <c r="N483" t="str">
        <f ca="1"/>
        <v>Psychic</v>
      </c>
      <c r="O483">
        <f ca="1"/>
        <v>0</v>
      </c>
      <c r="Q483" t="str">
        <f ca="1"/>
        <v>Mesprit</v>
      </c>
      <c r="S483" t="s">
        <v>3627</v>
      </c>
      <c r="T483" t="s">
        <v>1218</v>
      </c>
      <c r="V483" t="str">
        <f ca="1"/>
        <v/>
      </c>
      <c r="W483" t="str">
        <f ca="1"/>
        <v/>
      </c>
      <c r="X483" t="str">
        <f ca="1"/>
        <v>Flygon</v>
      </c>
    </row>
    <row r="484" spans="1:24">
      <c r="A484" s="2">
        <f ca="1"/>
        <v>384</v>
      </c>
      <c r="B484" s="2" t="str">
        <f ca="1"/>
        <v>レックウザ</v>
      </c>
      <c r="D484" t="str">
        <f ca="1"/>
        <v>アグノム</v>
      </c>
      <c r="F484">
        <f ca="1"/>
        <v>384</v>
      </c>
      <c r="G484" t="str">
        <f ca="1"/>
        <v>レックウザ</v>
      </c>
      <c r="I484">
        <f ca="1"/>
        <v>432</v>
      </c>
      <c r="J484" t="str">
        <f ca="1"/>
        <v>ブニャット</v>
      </c>
      <c r="L484" t="str">
        <f ca="1"/>
        <v>#0200</v>
      </c>
      <c r="M484" t="str">
        <f ca="1"/>
        <v>Misdreavus</v>
      </c>
      <c r="N484" t="str">
        <f ca="1"/>
        <v>Misdreavus</v>
      </c>
      <c r="O484">
        <f ca="1"/>
        <v>0</v>
      </c>
      <c r="Q484" t="str">
        <f ca="1"/>
        <v>Azelf</v>
      </c>
      <c r="S484" t="s">
        <v>3628</v>
      </c>
      <c r="T484" t="s">
        <v>1219</v>
      </c>
      <c r="V484" t="str">
        <f ca="1"/>
        <v/>
      </c>
      <c r="W484" t="str">
        <f ca="1"/>
        <v/>
      </c>
      <c r="X484" t="str">
        <f ca="1"/>
        <v>Cacnea</v>
      </c>
    </row>
    <row r="485" spans="1:24">
      <c r="A485" s="2">
        <f ca="1"/>
        <v>385</v>
      </c>
      <c r="B485" s="2" t="str">
        <f ca="1"/>
        <v>ジラーチ</v>
      </c>
      <c r="D485" t="str">
        <f ca="1"/>
        <v>ディアルガ</v>
      </c>
      <c r="F485">
        <f ca="1"/>
        <v>385</v>
      </c>
      <c r="G485" t="str">
        <f ca="1"/>
        <v>ジラーチ</v>
      </c>
      <c r="I485">
        <f ca="1"/>
        <v>433</v>
      </c>
      <c r="J485" t="str">
        <f ca="1"/>
        <v>リーシャン</v>
      </c>
      <c r="L485" t="str">
        <f ca="1"/>
        <v>Ghost</v>
      </c>
      <c r="M485">
        <f ca="1"/>
        <v>0</v>
      </c>
      <c r="N485">
        <f ca="1"/>
        <v>0</v>
      </c>
      <c r="O485">
        <f ca="1"/>
        <v>0</v>
      </c>
      <c r="Q485" t="str">
        <f ca="1"/>
        <v>Dialga</v>
      </c>
      <c r="S485" t="s">
        <v>3629</v>
      </c>
      <c r="T485" t="s">
        <v>1220</v>
      </c>
      <c r="V485" t="str">
        <f ca="1"/>
        <v/>
      </c>
      <c r="W485" t="str">
        <f ca="1"/>
        <v/>
      </c>
      <c r="X485" t="str">
        <f ca="1"/>
        <v>Cacturne</v>
      </c>
    </row>
    <row r="486" spans="1:24">
      <c r="A486" s="2">
        <f ca="1"/>
        <v>386</v>
      </c>
      <c r="B486" s="2" t="str">
        <f ca="1"/>
        <v>デオキシス</v>
      </c>
      <c r="D486" t="str">
        <f ca="1"/>
        <v>パルキア</v>
      </c>
      <c r="F486">
        <f ca="1"/>
        <v>386</v>
      </c>
      <c r="G486" t="str">
        <f ca="1"/>
        <v>デオキシス</v>
      </c>
      <c r="I486">
        <f ca="1"/>
        <v>434</v>
      </c>
      <c r="J486" t="str">
        <f ca="1"/>
        <v>スカンプー</v>
      </c>
      <c r="L486" t="str">
        <f ca="1"/>
        <v>#0201</v>
      </c>
      <c r="M486" t="str">
        <f ca="1"/>
        <v>Unown</v>
      </c>
      <c r="N486" t="str">
        <f ca="1"/>
        <v>Unown</v>
      </c>
      <c r="O486">
        <f ca="1"/>
        <v>0</v>
      </c>
      <c r="Q486" t="str">
        <f ca="1"/>
        <v>Palkia</v>
      </c>
      <c r="S486" t="s">
        <v>3630</v>
      </c>
      <c r="T486" t="s">
        <v>1221</v>
      </c>
      <c r="V486" t="str">
        <f ca="1"/>
        <v/>
      </c>
      <c r="W486" t="str">
        <f ca="1"/>
        <v/>
      </c>
      <c r="X486" t="str">
        <f ca="1"/>
        <v>Swablu</v>
      </c>
    </row>
    <row r="487" spans="1:24">
      <c r="A487" s="2">
        <f ca="1"/>
        <v>387</v>
      </c>
      <c r="B487" s="2" t="str">
        <f ca="1"/>
        <v>ナエトル</v>
      </c>
      <c r="D487" t="str">
        <f ca="1"/>
        <v>ヒードラン</v>
      </c>
      <c r="F487">
        <f ca="1"/>
        <v>387</v>
      </c>
      <c r="G487" t="str">
        <f ca="1"/>
        <v>ナエトル</v>
      </c>
      <c r="I487">
        <f ca="1"/>
        <v>435</v>
      </c>
      <c r="J487" t="str">
        <f ca="1"/>
        <v>スカタンク</v>
      </c>
      <c r="L487" t="str">
        <f ca="1"/>
        <v>One form</v>
      </c>
      <c r="M487" t="str">
        <f ca="1"/>
        <v>Psychic</v>
      </c>
      <c r="N487">
        <f ca="1"/>
        <v>0</v>
      </c>
      <c r="O487">
        <f ca="1"/>
        <v>0</v>
      </c>
      <c r="Q487" t="str">
        <f ca="1"/>
        <v>Heatran</v>
      </c>
      <c r="S487" t="s">
        <v>3631</v>
      </c>
      <c r="T487" t="s">
        <v>1222</v>
      </c>
      <c r="V487" t="str">
        <f ca="1"/>
        <v/>
      </c>
      <c r="W487" t="str">
        <f ca="1"/>
        <v/>
      </c>
      <c r="X487" t="str">
        <f ca="1"/>
        <v>Altaria</v>
      </c>
    </row>
    <row r="488" spans="1:24">
      <c r="A488" s="2">
        <f ca="1"/>
        <v>388</v>
      </c>
      <c r="B488" s="2" t="str">
        <f ca="1"/>
        <v>ハヤシガメ</v>
      </c>
      <c r="D488" t="str">
        <f ca="1"/>
        <v>レジギガス</v>
      </c>
      <c r="F488">
        <f ca="1"/>
        <v>388</v>
      </c>
      <c r="G488" t="str">
        <f ca="1"/>
        <v>ハヤシガメ</v>
      </c>
      <c r="I488">
        <f ca="1"/>
        <v>436</v>
      </c>
      <c r="J488" t="str">
        <f ca="1"/>
        <v>ドーミラー</v>
      </c>
      <c r="L488" t="str">
        <f ca="1"/>
        <v>#0202</v>
      </c>
      <c r="M488" t="str">
        <f ca="1"/>
        <v>Wobbuffet</v>
      </c>
      <c r="N488" t="str">
        <f ca="1"/>
        <v>Wobbuffet</v>
      </c>
      <c r="O488">
        <f ca="1"/>
        <v>0</v>
      </c>
      <c r="Q488" t="str">
        <f ca="1"/>
        <v>Regigigas</v>
      </c>
      <c r="S488" t="s">
        <v>3632</v>
      </c>
      <c r="T488" t="s">
        <v>1223</v>
      </c>
      <c r="V488" t="str">
        <f ca="1"/>
        <v/>
      </c>
      <c r="W488" t="str">
        <f ca="1"/>
        <v/>
      </c>
      <c r="X488" t="str">
        <f ca="1"/>
        <v>Zangoose</v>
      </c>
    </row>
    <row r="489" spans="1:24">
      <c r="A489" s="2">
        <f ca="1"/>
        <v>389</v>
      </c>
      <c r="B489" s="2" t="str">
        <f ca="1"/>
        <v>ドダイトス</v>
      </c>
      <c r="D489" t="str">
        <f ca="1"/>
        <v>ギラティナ</v>
      </c>
      <c r="F489">
        <f ca="1"/>
        <v>389</v>
      </c>
      <c r="G489" t="str">
        <f ca="1"/>
        <v>ドダイトス</v>
      </c>
      <c r="I489">
        <f ca="1"/>
        <v>437</v>
      </c>
      <c r="J489" t="str">
        <f ca="1"/>
        <v>ドータクン</v>
      </c>
      <c r="L489" t="str">
        <f ca="1"/>
        <v>Psychic</v>
      </c>
      <c r="M489">
        <f ca="1"/>
        <v>0</v>
      </c>
      <c r="N489">
        <f ca="1"/>
        <v>0</v>
      </c>
      <c r="O489">
        <f ca="1"/>
        <v>0</v>
      </c>
      <c r="Q489" t="str">
        <f ca="1"/>
        <v>Giratina</v>
      </c>
      <c r="S489" t="s">
        <v>3633</v>
      </c>
      <c r="T489" t="s">
        <v>1224</v>
      </c>
      <c r="V489" t="str">
        <f ca="1"/>
        <v/>
      </c>
      <c r="W489" t="str">
        <f ca="1"/>
        <v/>
      </c>
      <c r="X489" t="str">
        <f ca="1"/>
        <v>Seviper</v>
      </c>
    </row>
    <row r="490" spans="1:24">
      <c r="A490" s="2">
        <f ca="1"/>
        <v>390</v>
      </c>
      <c r="B490" s="2" t="str">
        <f ca="1"/>
        <v>ヒコザル</v>
      </c>
      <c r="D490" t="str">
        <f ca="1"/>
        <v>クレセリア</v>
      </c>
      <c r="F490">
        <f ca="1"/>
        <v>390</v>
      </c>
      <c r="G490" t="str">
        <f ca="1"/>
        <v>ヒコザル</v>
      </c>
      <c r="I490">
        <f ca="1"/>
        <v>438</v>
      </c>
      <c r="J490" t="str">
        <f ca="1"/>
        <v>ウソハチ</v>
      </c>
      <c r="L490" t="str">
        <f ca="1"/>
        <v>#0203</v>
      </c>
      <c r="M490" t="str">
        <f ca="1"/>
        <v>Girafarig</v>
      </c>
      <c r="N490" t="str">
        <f ca="1"/>
        <v>Girafarig</v>
      </c>
      <c r="O490">
        <f ca="1"/>
        <v>0</v>
      </c>
      <c r="Q490" t="str">
        <f ca="1"/>
        <v>Cresselia</v>
      </c>
      <c r="S490" t="s">
        <v>3634</v>
      </c>
      <c r="T490" t="s">
        <v>1225</v>
      </c>
      <c r="V490" t="str">
        <f ca="1"/>
        <v/>
      </c>
      <c r="W490" t="str">
        <f ca="1"/>
        <v/>
      </c>
      <c r="X490" t="str">
        <f ca="1"/>
        <v>Lunatone</v>
      </c>
    </row>
    <row r="491" spans="1:24">
      <c r="A491" s="2">
        <f ca="1"/>
        <v>391</v>
      </c>
      <c r="B491" s="2" t="str">
        <f ca="1"/>
        <v>モウカザル</v>
      </c>
      <c r="D491" t="str">
        <f ca="1"/>
        <v>フィオネ</v>
      </c>
      <c r="F491">
        <f ca="1"/>
        <v>391</v>
      </c>
      <c r="G491" t="str">
        <f ca="1"/>
        <v>モウカザル</v>
      </c>
      <c r="I491">
        <f ca="1"/>
        <v>439</v>
      </c>
      <c r="J491" t="str">
        <f ca="1"/>
        <v>マネネ</v>
      </c>
      <c r="L491" t="str">
        <f ca="1"/>
        <v>Normal</v>
      </c>
      <c r="M491" t="str">
        <f ca="1"/>
        <v>Psychic</v>
      </c>
      <c r="N491">
        <f ca="1"/>
        <v>0</v>
      </c>
      <c r="O491">
        <f ca="1"/>
        <v>0</v>
      </c>
      <c r="Q491" t="str">
        <f ca="1"/>
        <v>Phione</v>
      </c>
      <c r="S491" t="s">
        <v>3040</v>
      </c>
      <c r="T491" t="s">
        <v>3045</v>
      </c>
      <c r="V491" t="str">
        <f ca="1"/>
        <v/>
      </c>
      <c r="W491" t="str">
        <f ca="1"/>
        <v/>
      </c>
      <c r="X491" t="str">
        <f ca="1"/>
        <v/>
      </c>
    </row>
    <row r="492" spans="1:24">
      <c r="A492" s="2">
        <f ca="1"/>
        <v>392</v>
      </c>
      <c r="B492" s="2" t="str">
        <f ca="1"/>
        <v>ゴウカザル</v>
      </c>
      <c r="D492" t="str">
        <f ca="1"/>
        <v>マナフィ</v>
      </c>
      <c r="F492">
        <f ca="1"/>
        <v>392</v>
      </c>
      <c r="G492" t="str">
        <f ca="1"/>
        <v>ゴウカザル</v>
      </c>
      <c r="I492">
        <f ca="1"/>
        <v>440</v>
      </c>
      <c r="J492" t="str">
        <f ca="1"/>
        <v>ピンプク</v>
      </c>
      <c r="L492" t="str">
        <f ca="1"/>
        <v>#0204</v>
      </c>
      <c r="M492" t="str">
        <f ca="1"/>
        <v>Pineco</v>
      </c>
      <c r="N492" t="str">
        <f ca="1"/>
        <v>Pineco</v>
      </c>
      <c r="O492">
        <f ca="1"/>
        <v>0</v>
      </c>
      <c r="Q492" t="str">
        <f ca="1"/>
        <v>Manaphy</v>
      </c>
      <c r="S492" t="s">
        <v>3635</v>
      </c>
      <c r="T492" t="s">
        <v>1226</v>
      </c>
      <c r="V492" t="str">
        <f ca="1"/>
        <v/>
      </c>
      <c r="W492" t="str">
        <f ca="1"/>
        <v/>
      </c>
      <c r="X492" t="str">
        <f ca="1"/>
        <v>Solrock</v>
      </c>
    </row>
    <row r="493" spans="1:24">
      <c r="A493" s="2">
        <f ca="1"/>
        <v>393</v>
      </c>
      <c r="B493" s="2" t="str">
        <f ca="1"/>
        <v>ポッチャマ</v>
      </c>
      <c r="D493" t="str">
        <f ca="1"/>
        <v>ダークライ</v>
      </c>
      <c r="F493">
        <f ca="1"/>
        <v>393</v>
      </c>
      <c r="G493" t="str">
        <f ca="1"/>
        <v>ポッチャマ</v>
      </c>
      <c r="I493">
        <f ca="1"/>
        <v>441</v>
      </c>
      <c r="J493" t="str">
        <f ca="1"/>
        <v>ペラップ</v>
      </c>
      <c r="L493" t="str">
        <f ca="1"/>
        <v>Bug</v>
      </c>
      <c r="M493">
        <f ca="1"/>
        <v>0</v>
      </c>
      <c r="N493">
        <f ca="1"/>
        <v>0</v>
      </c>
      <c r="O493">
        <f ca="1"/>
        <v>0</v>
      </c>
      <c r="Q493" t="str">
        <f ca="1"/>
        <v>Darkrai</v>
      </c>
      <c r="S493" t="s">
        <v>3636</v>
      </c>
      <c r="T493" t="s">
        <v>1227</v>
      </c>
      <c r="V493" t="str">
        <f ca="1"/>
        <v/>
      </c>
      <c r="W493" t="str">
        <f ca="1"/>
        <v/>
      </c>
      <c r="X493" t="str">
        <f ca="1"/>
        <v>Barboach</v>
      </c>
    </row>
    <row r="494" spans="1:24">
      <c r="A494" s="2">
        <f ca="1"/>
        <v>394</v>
      </c>
      <c r="B494" s="2" t="str">
        <f ca="1"/>
        <v>ポッタイシ</v>
      </c>
      <c r="D494" t="str">
        <f ca="1"/>
        <v>シェイミ</v>
      </c>
      <c r="F494">
        <f ca="1"/>
        <v>394</v>
      </c>
      <c r="G494" t="str">
        <f ca="1"/>
        <v>ポッタイシ</v>
      </c>
      <c r="I494">
        <f ca="1"/>
        <v>442</v>
      </c>
      <c r="J494" t="str">
        <f ca="1"/>
        <v>ミカルゲ</v>
      </c>
      <c r="L494" t="str">
        <f ca="1"/>
        <v>#0205</v>
      </c>
      <c r="M494" t="str">
        <f ca="1"/>
        <v>Forretress</v>
      </c>
      <c r="N494" t="str">
        <f ca="1"/>
        <v>Forretress</v>
      </c>
      <c r="O494">
        <f ca="1"/>
        <v>0</v>
      </c>
      <c r="Q494" t="str">
        <f ca="1"/>
        <v>Shaymin</v>
      </c>
      <c r="S494" t="s">
        <v>3637</v>
      </c>
      <c r="T494" t="s">
        <v>1228</v>
      </c>
      <c r="V494" t="str">
        <f ca="1"/>
        <v/>
      </c>
      <c r="W494" t="str">
        <f ca="1"/>
        <v/>
      </c>
      <c r="X494" t="str">
        <f ca="1"/>
        <v>Whiscash</v>
      </c>
    </row>
    <row r="495" spans="1:24">
      <c r="A495" s="2">
        <f ca="1"/>
        <v>395</v>
      </c>
      <c r="B495" s="2" t="str">
        <f ca="1"/>
        <v>エンペルト</v>
      </c>
      <c r="D495" t="str">
        <f ca="1"/>
        <v>アルセウス</v>
      </c>
      <c r="F495">
        <f ca="1"/>
        <v>395</v>
      </c>
      <c r="G495" t="str">
        <f ca="1"/>
        <v>エンペルト</v>
      </c>
      <c r="I495">
        <f ca="1"/>
        <v>443</v>
      </c>
      <c r="J495" t="str">
        <f ca="1"/>
        <v>フカマル</v>
      </c>
      <c r="L495" t="str">
        <f ca="1"/>
        <v>Bug</v>
      </c>
      <c r="M495" t="str">
        <f ca="1"/>
        <v>Steel</v>
      </c>
      <c r="N495">
        <f ca="1"/>
        <v>0</v>
      </c>
      <c r="O495">
        <f ca="1"/>
        <v>0</v>
      </c>
      <c r="Q495" t="str">
        <f ca="1"/>
        <v>Arceus</v>
      </c>
      <c r="S495" t="s">
        <v>3638</v>
      </c>
      <c r="T495" t="s">
        <v>1229</v>
      </c>
      <c r="V495" t="str">
        <f ca="1"/>
        <v/>
      </c>
      <c r="W495" t="str">
        <f ca="1"/>
        <v/>
      </c>
      <c r="X495" t="str">
        <f ca="1"/>
        <v>Corphish</v>
      </c>
    </row>
    <row r="496" spans="1:24">
      <c r="A496" s="2">
        <f ca="1"/>
        <v>396</v>
      </c>
      <c r="B496" s="2" t="str">
        <f ca="1"/>
        <v>ムックル</v>
      </c>
      <c r="D496" t="str">
        <f ca="1"/>
        <v>ビクティニ</v>
      </c>
      <c r="F496">
        <f ca="1"/>
        <v>396</v>
      </c>
      <c r="G496" t="str">
        <f ca="1"/>
        <v>ムックル</v>
      </c>
      <c r="I496">
        <f ca="1"/>
        <v>444</v>
      </c>
      <c r="J496" t="str">
        <f ca="1"/>
        <v>ガバイト</v>
      </c>
      <c r="L496" t="str">
        <f ca="1"/>
        <v>#0206</v>
      </c>
      <c r="M496" t="str">
        <f ca="1"/>
        <v>Dunsparce</v>
      </c>
      <c r="N496" t="str">
        <f ca="1"/>
        <v>Dunsparce</v>
      </c>
      <c r="O496">
        <f ca="1"/>
        <v>0</v>
      </c>
      <c r="Q496" t="str">
        <f ca="1"/>
        <v>Victini</v>
      </c>
      <c r="S496" t="s">
        <v>3639</v>
      </c>
      <c r="T496" t="s">
        <v>1230</v>
      </c>
      <c r="V496" t="str">
        <f ca="1"/>
        <v/>
      </c>
      <c r="W496" t="str">
        <f ca="1"/>
        <v/>
      </c>
      <c r="X496" t="str">
        <f ca="1"/>
        <v>Crawdaunt</v>
      </c>
    </row>
    <row r="497" spans="1:24">
      <c r="A497" s="2">
        <f ca="1"/>
        <v>397</v>
      </c>
      <c r="B497" s="2" t="str">
        <f ca="1"/>
        <v>ムクバード</v>
      </c>
      <c r="D497" t="str">
        <f ca="1"/>
        <v>ツタージャ</v>
      </c>
      <c r="F497">
        <f ca="1"/>
        <v>397</v>
      </c>
      <c r="G497" t="str">
        <f ca="1"/>
        <v>ムクバード</v>
      </c>
      <c r="I497">
        <f ca="1"/>
        <v>445</v>
      </c>
      <c r="J497" t="str">
        <f ca="1"/>
        <v>ガブリアス</v>
      </c>
      <c r="L497" t="str">
        <f ca="1"/>
        <v>Normal</v>
      </c>
      <c r="M497">
        <f ca="1"/>
        <v>0</v>
      </c>
      <c r="N497">
        <f ca="1"/>
        <v>0</v>
      </c>
      <c r="O497">
        <f ca="1"/>
        <v>0</v>
      </c>
      <c r="Q497" t="str">
        <f ca="1"/>
        <v>Snivy</v>
      </c>
      <c r="S497" t="s">
        <v>3640</v>
      </c>
      <c r="T497" t="s">
        <v>1231</v>
      </c>
      <c r="V497" t="str">
        <f ca="1"/>
        <v/>
      </c>
      <c r="W497" t="str">
        <f ca="1"/>
        <v/>
      </c>
      <c r="X497" t="str">
        <f ca="1"/>
        <v>Baltoy</v>
      </c>
    </row>
    <row r="498" spans="1:24">
      <c r="A498" s="2">
        <f ca="1"/>
        <v>398</v>
      </c>
      <c r="B498" s="2" t="str">
        <f ca="1"/>
        <v>ムクホーク</v>
      </c>
      <c r="D498" t="str">
        <f ca="1"/>
        <v>ジャノビー</v>
      </c>
      <c r="F498">
        <f ca="1"/>
        <v>398</v>
      </c>
      <c r="G498" t="str">
        <f ca="1"/>
        <v>ムクホーク</v>
      </c>
      <c r="I498">
        <f ca="1"/>
        <v>446</v>
      </c>
      <c r="J498" t="str">
        <f ca="1"/>
        <v>ゴンベ</v>
      </c>
      <c r="L498" t="str">
        <f ca="1"/>
        <v>#0207</v>
      </c>
      <c r="M498" t="str">
        <f ca="1"/>
        <v>Gligar</v>
      </c>
      <c r="N498" t="str">
        <f ca="1"/>
        <v>Gligar</v>
      </c>
      <c r="O498">
        <f ca="1"/>
        <v>0</v>
      </c>
      <c r="Q498" t="str">
        <f ca="1"/>
        <v>Servine</v>
      </c>
      <c r="S498" t="s">
        <v>3059</v>
      </c>
      <c r="T498" t="s">
        <v>3045</v>
      </c>
      <c r="V498" t="str">
        <f ca="1"/>
        <v/>
      </c>
      <c r="W498" t="str">
        <f ca="1"/>
        <v/>
      </c>
      <c r="X498" t="str">
        <f ca="1"/>
        <v/>
      </c>
    </row>
    <row r="499" spans="1:24">
      <c r="A499" s="2">
        <f ca="1"/>
        <v>399</v>
      </c>
      <c r="B499" s="2" t="str">
        <f ca="1"/>
        <v>ビッパ</v>
      </c>
      <c r="D499" t="str">
        <f ca="1"/>
        <v>ジャローダ</v>
      </c>
      <c r="F499">
        <f ca="1"/>
        <v>399</v>
      </c>
      <c r="G499" t="str">
        <f ca="1"/>
        <v>ビッパ</v>
      </c>
      <c r="I499">
        <f ca="1"/>
        <v>447</v>
      </c>
      <c r="J499" t="str">
        <f ca="1"/>
        <v>リオル</v>
      </c>
      <c r="L499" t="str">
        <f ca="1"/>
        <v>Ground</v>
      </c>
      <c r="M499" t="str">
        <f ca="1"/>
        <v>Flying</v>
      </c>
      <c r="N499">
        <f ca="1"/>
        <v>0</v>
      </c>
      <c r="O499">
        <f ca="1"/>
        <v>0</v>
      </c>
      <c r="Q499" t="str">
        <f ca="1"/>
        <v>Serperior</v>
      </c>
      <c r="S499" t="s">
        <v>3641</v>
      </c>
      <c r="T499" t="s">
        <v>1232</v>
      </c>
      <c r="V499" t="str">
        <f ca="1"/>
        <v/>
      </c>
      <c r="W499" t="str">
        <f ca="1"/>
        <v/>
      </c>
      <c r="X499" t="str">
        <f ca="1"/>
        <v>Claydol</v>
      </c>
    </row>
    <row r="500" spans="1:24">
      <c r="A500" s="2">
        <f ca="1"/>
        <v>400</v>
      </c>
      <c r="B500" s="2" t="str">
        <f ca="1"/>
        <v>ビーダル</v>
      </c>
      <c r="D500" t="str">
        <f ca="1"/>
        <v>ポカブ</v>
      </c>
      <c r="F500">
        <f ca="1"/>
        <v>400</v>
      </c>
      <c r="G500" t="str">
        <f ca="1"/>
        <v>ビーダル</v>
      </c>
      <c r="I500">
        <f ca="1"/>
        <v>448</v>
      </c>
      <c r="J500" t="str">
        <f ca="1"/>
        <v>ルカリオ</v>
      </c>
      <c r="L500" t="str">
        <f ca="1"/>
        <v>#0208</v>
      </c>
      <c r="M500" t="str">
        <f ca="1"/>
        <v>Steelix</v>
      </c>
      <c r="N500" t="str">
        <f ca="1"/>
        <v>Steelix</v>
      </c>
      <c r="O500">
        <f ca="1"/>
        <v>0</v>
      </c>
      <c r="Q500" t="str">
        <f ca="1"/>
        <v>Tepig</v>
      </c>
      <c r="S500" t="s">
        <v>3642</v>
      </c>
      <c r="T500" t="s">
        <v>1233</v>
      </c>
      <c r="V500" t="str">
        <f ca="1"/>
        <v/>
      </c>
      <c r="W500" t="str">
        <f ca="1"/>
        <v/>
      </c>
      <c r="X500" t="str">
        <f ca="1"/>
        <v>Lileep</v>
      </c>
    </row>
    <row r="501" spans="1:24">
      <c r="A501" s="2">
        <f ca="1"/>
        <v>401</v>
      </c>
      <c r="B501" s="2" t="str">
        <f ca="1"/>
        <v>コロボーシ</v>
      </c>
      <c r="D501" t="str">
        <f ca="1"/>
        <v>チャオブー</v>
      </c>
      <c r="F501">
        <f ca="1"/>
        <v>401</v>
      </c>
      <c r="G501" t="str">
        <f ca="1"/>
        <v>コロボーシ</v>
      </c>
      <c r="I501">
        <f ca="1"/>
        <v>449</v>
      </c>
      <c r="J501" t="str">
        <f ca="1"/>
        <v>ヒポポタス</v>
      </c>
      <c r="L501" t="str">
        <f ca="1"/>
        <v>Steel</v>
      </c>
      <c r="M501" t="str">
        <f ca="1"/>
        <v>Ground</v>
      </c>
      <c r="N501">
        <f ca="1"/>
        <v>0</v>
      </c>
      <c r="O501">
        <f ca="1"/>
        <v>0</v>
      </c>
      <c r="Q501" t="str">
        <f ca="1"/>
        <v>Pignite</v>
      </c>
      <c r="S501" t="s">
        <v>3040</v>
      </c>
      <c r="T501" t="s">
        <v>3003</v>
      </c>
      <c r="V501" t="str">
        <f ca="1"/>
        <v/>
      </c>
      <c r="W501" t="str">
        <f ca="1"/>
        <v/>
      </c>
      <c r="X501" t="str">
        <f ca="1"/>
        <v/>
      </c>
    </row>
    <row r="502" spans="1:24">
      <c r="A502" s="2">
        <f ca="1"/>
        <v>402</v>
      </c>
      <c r="B502" s="2" t="str">
        <f ca="1"/>
        <v>コロトック</v>
      </c>
      <c r="D502" t="str">
        <f ca="1"/>
        <v>エンブオー</v>
      </c>
      <c r="F502">
        <f ca="1"/>
        <v>402</v>
      </c>
      <c r="G502" t="str">
        <f ca="1"/>
        <v>コロトック</v>
      </c>
      <c r="I502">
        <f ca="1"/>
        <v>450</v>
      </c>
      <c r="J502" t="str">
        <f ca="1"/>
        <v>カバルドン</v>
      </c>
      <c r="L502" t="str">
        <f ca="1"/>
        <v>#0209</v>
      </c>
      <c r="M502" t="str">
        <f ca="1"/>
        <v>Snubbull</v>
      </c>
      <c r="N502" t="str">
        <f ca="1"/>
        <v>Snubbull</v>
      </c>
      <c r="O502">
        <f ca="1"/>
        <v>0</v>
      </c>
      <c r="Q502" t="str">
        <f ca="1"/>
        <v>Emboar</v>
      </c>
      <c r="S502" t="s">
        <v>3643</v>
      </c>
      <c r="T502" t="s">
        <v>1234</v>
      </c>
      <c r="V502" t="str">
        <f ca="1"/>
        <v/>
      </c>
      <c r="W502" t="str">
        <f ca="1"/>
        <v/>
      </c>
      <c r="X502" t="str">
        <f ca="1"/>
        <v>Cradily</v>
      </c>
    </row>
    <row r="503" spans="1:24">
      <c r="A503" s="2">
        <f ca="1"/>
        <v>403</v>
      </c>
      <c r="B503" s="2" t="str">
        <f ca="1"/>
        <v>コリンク</v>
      </c>
      <c r="D503" t="str">
        <f ca="1"/>
        <v>ミジュマル</v>
      </c>
      <c r="F503">
        <f ca="1"/>
        <v>403</v>
      </c>
      <c r="G503" t="str">
        <f ca="1"/>
        <v>コリンク</v>
      </c>
      <c r="I503">
        <f ca="1"/>
        <v>451</v>
      </c>
      <c r="J503" t="str">
        <f ca="1"/>
        <v>スコルピ</v>
      </c>
      <c r="L503" t="str">
        <f ca="1"/>
        <v>Fairy</v>
      </c>
      <c r="M503">
        <f ca="1"/>
        <v>0</v>
      </c>
      <c r="N503">
        <f ca="1"/>
        <v>0</v>
      </c>
      <c r="O503">
        <f ca="1"/>
        <v>0</v>
      </c>
      <c r="Q503" t="str">
        <f ca="1"/>
        <v>Oshawott</v>
      </c>
      <c r="S503" t="s">
        <v>3644</v>
      </c>
      <c r="T503" t="s">
        <v>1235</v>
      </c>
      <c r="V503" t="str">
        <f ca="1"/>
        <v/>
      </c>
      <c r="W503" t="str">
        <f ca="1"/>
        <v/>
      </c>
      <c r="X503" t="str">
        <f ca="1"/>
        <v>Anorith</v>
      </c>
    </row>
    <row r="504" spans="1:24">
      <c r="A504" s="2">
        <f ca="1"/>
        <v>404</v>
      </c>
      <c r="B504" s="2" t="str">
        <f ca="1"/>
        <v>ルクシオ</v>
      </c>
      <c r="D504" t="str">
        <f ca="1"/>
        <v>フタチマル</v>
      </c>
      <c r="F504">
        <f ca="1"/>
        <v>404</v>
      </c>
      <c r="G504" t="str">
        <f ca="1"/>
        <v>ルクシオ</v>
      </c>
      <c r="I504">
        <f ca="1"/>
        <v>452</v>
      </c>
      <c r="J504" t="str">
        <f ca="1"/>
        <v>ドラピオン</v>
      </c>
      <c r="L504" t="str">
        <f ca="1"/>
        <v>#0210</v>
      </c>
      <c r="M504" t="str">
        <f ca="1"/>
        <v>Granbull</v>
      </c>
      <c r="N504" t="str">
        <f ca="1"/>
        <v>Granbull</v>
      </c>
      <c r="O504">
        <f ca="1"/>
        <v>0</v>
      </c>
      <c r="Q504" t="str">
        <f ca="1"/>
        <v>Dewott</v>
      </c>
      <c r="S504" t="s">
        <v>3040</v>
      </c>
      <c r="T504" t="s">
        <v>3021</v>
      </c>
      <c r="V504" t="str">
        <f ca="1"/>
        <v/>
      </c>
      <c r="W504" t="str">
        <f ca="1"/>
        <v/>
      </c>
      <c r="X504" t="str">
        <f ca="1"/>
        <v/>
      </c>
    </row>
    <row r="505" spans="1:24">
      <c r="A505" s="2">
        <f ca="1"/>
        <v>405</v>
      </c>
      <c r="B505" s="2" t="str">
        <f ca="1"/>
        <v>レントラー</v>
      </c>
      <c r="D505" t="str">
        <f ca="1"/>
        <v>ダイケンキ</v>
      </c>
      <c r="F505">
        <f ca="1"/>
        <v>405</v>
      </c>
      <c r="G505" t="str">
        <f ca="1"/>
        <v>レントラー</v>
      </c>
      <c r="I505">
        <f ca="1"/>
        <v>453</v>
      </c>
      <c r="J505" t="str">
        <f ca="1"/>
        <v>グレッグル</v>
      </c>
      <c r="L505" t="str">
        <f ca="1"/>
        <v>Fairy</v>
      </c>
      <c r="M505">
        <f ca="1"/>
        <v>0</v>
      </c>
      <c r="N505">
        <f ca="1"/>
        <v>0</v>
      </c>
      <c r="O505">
        <f ca="1"/>
        <v>0</v>
      </c>
      <c r="Q505" t="str">
        <f ca="1"/>
        <v>Samurott</v>
      </c>
      <c r="S505" t="s">
        <v>3645</v>
      </c>
      <c r="T505" t="s">
        <v>1236</v>
      </c>
      <c r="V505" t="str">
        <f ca="1"/>
        <v/>
      </c>
      <c r="W505" t="str">
        <f ca="1"/>
        <v/>
      </c>
      <c r="X505" t="str">
        <f ca="1"/>
        <v>Armaldo</v>
      </c>
    </row>
    <row r="506" spans="1:24">
      <c r="A506" s="2">
        <f ca="1"/>
        <v>406</v>
      </c>
      <c r="B506" s="2" t="str">
        <f ca="1"/>
        <v>スボミー</v>
      </c>
      <c r="D506" t="str">
        <f ca="1"/>
        <v>ミネズミ</v>
      </c>
      <c r="F506">
        <f ca="1"/>
        <v>406</v>
      </c>
      <c r="G506" t="str">
        <f ca="1"/>
        <v>スボミー</v>
      </c>
      <c r="I506">
        <f ca="1"/>
        <v>454</v>
      </c>
      <c r="J506" t="str">
        <f ca="1"/>
        <v>ドクロッグ</v>
      </c>
      <c r="L506" t="str">
        <f ca="1"/>
        <v>#0211</v>
      </c>
      <c r="M506" t="str">
        <f ca="1"/>
        <v>Qwilfish</v>
      </c>
      <c r="N506" t="str">
        <f ca="1"/>
        <v>Qwilfish</v>
      </c>
      <c r="O506">
        <f ca="1"/>
        <v>0</v>
      </c>
      <c r="Q506" t="str">
        <f ca="1"/>
        <v>Patrat</v>
      </c>
      <c r="S506" t="s">
        <v>3646</v>
      </c>
      <c r="T506" t="s">
        <v>1237</v>
      </c>
      <c r="V506" t="str">
        <f ca="1"/>
        <v/>
      </c>
      <c r="W506" t="str">
        <f ca="1"/>
        <v/>
      </c>
      <c r="X506" t="str">
        <f ca="1"/>
        <v>Feebas</v>
      </c>
    </row>
    <row r="507" spans="1:24">
      <c r="A507" s="2">
        <f ca="1"/>
        <v>407</v>
      </c>
      <c r="B507" s="2" t="str">
        <f ca="1"/>
        <v>ロズレイド</v>
      </c>
      <c r="D507" t="str">
        <f ca="1"/>
        <v>ミルホッグ</v>
      </c>
      <c r="F507">
        <f ca="1"/>
        <v>407</v>
      </c>
      <c r="G507" t="str">
        <f ca="1"/>
        <v>ロズレイド</v>
      </c>
      <c r="I507">
        <f ca="1"/>
        <v>455</v>
      </c>
      <c r="J507" t="str">
        <f ca="1"/>
        <v>マスキッパ</v>
      </c>
      <c r="L507" t="str">
        <f ca="1"/>
        <v>Water</v>
      </c>
      <c r="M507" t="str">
        <f ca="1"/>
        <v>Poison</v>
      </c>
      <c r="N507">
        <f ca="1"/>
        <v>0</v>
      </c>
      <c r="O507">
        <f ca="1"/>
        <v>0</v>
      </c>
      <c r="Q507" t="str">
        <f ca="1"/>
        <v>Watchog</v>
      </c>
      <c r="S507" t="s">
        <v>3647</v>
      </c>
      <c r="T507" t="s">
        <v>1238</v>
      </c>
      <c r="V507" t="str">
        <f ca="1"/>
        <v/>
      </c>
      <c r="W507" t="str">
        <f ca="1"/>
        <v/>
      </c>
      <c r="X507" t="str">
        <f ca="1"/>
        <v>Milotic</v>
      </c>
    </row>
    <row r="508" spans="1:24">
      <c r="A508" s="2">
        <f ca="1"/>
        <v>408</v>
      </c>
      <c r="B508" s="2" t="str">
        <f ca="1"/>
        <v>ズガイドス</v>
      </c>
      <c r="D508" t="str">
        <f ca="1"/>
        <v>ヨーテリー</v>
      </c>
      <c r="F508">
        <f ca="1"/>
        <v>408</v>
      </c>
      <c r="G508" t="str">
        <f ca="1"/>
        <v>ズガイドス</v>
      </c>
      <c r="I508">
        <f ca="1"/>
        <v>456</v>
      </c>
      <c r="J508" t="str">
        <f ca="1"/>
        <v>ケイコウオ</v>
      </c>
      <c r="L508" t="str">
        <f ca="1"/>
        <v>Qwilfish</v>
      </c>
      <c r="M508" t="str">
        <f ca="1"/>
        <v>Qwilfish</v>
      </c>
      <c r="N508">
        <f ca="1"/>
        <v>0</v>
      </c>
      <c r="O508">
        <f ca="1"/>
        <v>0</v>
      </c>
      <c r="Q508" t="str">
        <f ca="1"/>
        <v>Lillipup</v>
      </c>
      <c r="S508" t="s">
        <v>3648</v>
      </c>
      <c r="T508" t="s">
        <v>1239</v>
      </c>
      <c r="V508" t="str">
        <f ca="1"/>
        <v/>
      </c>
      <c r="W508" t="str">
        <f ca="1"/>
        <v/>
      </c>
      <c r="X508" t="str">
        <f ca="1"/>
        <v>Castform</v>
      </c>
    </row>
    <row r="509" spans="1:24">
      <c r="A509" s="2">
        <f ca="1"/>
        <v>409</v>
      </c>
      <c r="B509" s="2" t="str">
        <f ca="1"/>
        <v>ラムパルド</v>
      </c>
      <c r="D509" t="str">
        <f ca="1"/>
        <v>ハーデリア</v>
      </c>
      <c r="F509">
        <f ca="1"/>
        <v>409</v>
      </c>
      <c r="G509" t="str">
        <f ca="1"/>
        <v>ラムパルド</v>
      </c>
      <c r="I509">
        <f ca="1"/>
        <v>457</v>
      </c>
      <c r="J509" t="str">
        <f ca="1"/>
        <v>ネオラント</v>
      </c>
      <c r="L509" t="str">
        <f ca="1"/>
        <v>Hisuian Form</v>
      </c>
      <c r="M509" t="str">
        <f ca="1"/>
        <v>Dark</v>
      </c>
      <c r="N509" t="str">
        <f ca="1"/>
        <v>Poison</v>
      </c>
      <c r="O509">
        <f ca="1"/>
        <v>0</v>
      </c>
      <c r="Q509" t="str">
        <f ca="1"/>
        <v>Herdier</v>
      </c>
      <c r="S509" t="s">
        <v>3018</v>
      </c>
      <c r="T509" t="s">
        <v>3018</v>
      </c>
      <c r="V509" t="str">
        <f ca="1"/>
        <v/>
      </c>
      <c r="W509" t="str">
        <f ca="1"/>
        <v/>
      </c>
      <c r="X509" t="str">
        <f ca="1"/>
        <v/>
      </c>
    </row>
    <row r="510" spans="1:24">
      <c r="A510" s="2">
        <f ca="1"/>
        <v>410</v>
      </c>
      <c r="B510" s="2" t="str">
        <f ca="1"/>
        <v>タテトプス</v>
      </c>
      <c r="D510" t="str">
        <f ca="1"/>
        <v>ムーランド</v>
      </c>
      <c r="F510">
        <f ca="1"/>
        <v>410</v>
      </c>
      <c r="G510" t="str">
        <f ca="1"/>
        <v>タテトプス</v>
      </c>
      <c r="I510">
        <f ca="1"/>
        <v>458</v>
      </c>
      <c r="J510" t="str">
        <f ca="1"/>
        <v>タマンタ</v>
      </c>
      <c r="L510" t="str">
        <f ca="1"/>
        <v>#0212</v>
      </c>
      <c r="M510" t="str">
        <f ca="1"/>
        <v>Scizor</v>
      </c>
      <c r="N510" t="str">
        <f ca="1"/>
        <v>Scizor</v>
      </c>
      <c r="O510">
        <f ca="1"/>
        <v>0</v>
      </c>
      <c r="Q510" t="str">
        <f ca="1"/>
        <v>Stoutland</v>
      </c>
      <c r="S510" t="s">
        <v>1239</v>
      </c>
      <c r="T510" t="s">
        <v>1239</v>
      </c>
      <c r="V510" t="str">
        <f ca="1"/>
        <v/>
      </c>
      <c r="W510" t="str">
        <f ca="1"/>
        <v>Castform</v>
      </c>
      <c r="X510" t="str">
        <f ca="1"/>
        <v>Castform</v>
      </c>
    </row>
    <row r="511" spans="1:24">
      <c r="A511" s="2">
        <f ca="1"/>
        <v>411</v>
      </c>
      <c r="B511" s="2" t="str">
        <f ca="1"/>
        <v>トリデプス</v>
      </c>
      <c r="D511" t="str">
        <f ca="1"/>
        <v>チョロネコ</v>
      </c>
      <c r="F511">
        <f ca="1"/>
        <v>411</v>
      </c>
      <c r="G511" t="str">
        <f ca="1"/>
        <v>トリデプス</v>
      </c>
      <c r="I511">
        <f ca="1"/>
        <v>459</v>
      </c>
      <c r="J511" t="str">
        <f ca="1"/>
        <v>ユキカブリ</v>
      </c>
      <c r="L511" t="str">
        <f ca="1"/>
        <v>Bug</v>
      </c>
      <c r="M511" t="str">
        <f ca="1"/>
        <v>Steel</v>
      </c>
      <c r="N511">
        <f ca="1"/>
        <v>0</v>
      </c>
      <c r="O511">
        <f ca="1"/>
        <v>0</v>
      </c>
      <c r="Q511" t="str">
        <f ca="1"/>
        <v>Purrloin</v>
      </c>
      <c r="S511" t="s">
        <v>3649</v>
      </c>
      <c r="T511" t="s">
        <v>3008</v>
      </c>
      <c r="V511" t="str">
        <f ca="1"/>
        <v>Sunny Form</v>
      </c>
      <c r="W511" t="str">
        <f ca="1"/>
        <v/>
      </c>
      <c r="X511" t="str">
        <f ca="1"/>
        <v/>
      </c>
    </row>
    <row r="512" spans="1:24">
      <c r="A512" s="2">
        <f ca="1"/>
        <v>412</v>
      </c>
      <c r="B512" s="2" t="str">
        <f ca="1"/>
        <v>ミノムッチ</v>
      </c>
      <c r="D512" t="str">
        <f ca="1"/>
        <v>レパルダス</v>
      </c>
      <c r="F512">
        <f ca="1"/>
        <v>412</v>
      </c>
      <c r="G512" t="str">
        <f ca="1"/>
        <v>ミノムッチ</v>
      </c>
      <c r="I512">
        <f ca="1"/>
        <v>460</v>
      </c>
      <c r="J512" t="str">
        <f ca="1"/>
        <v>ユキノオー</v>
      </c>
      <c r="L512" t="str">
        <f ca="1"/>
        <v>#0213</v>
      </c>
      <c r="M512" t="str">
        <f ca="1"/>
        <v>Shuckle</v>
      </c>
      <c r="N512" t="str">
        <f ca="1"/>
        <v>Shuckle</v>
      </c>
      <c r="O512">
        <f ca="1"/>
        <v>0</v>
      </c>
      <c r="Q512" t="str">
        <f ca="1"/>
        <v>Liepard</v>
      </c>
      <c r="S512" t="s">
        <v>3650</v>
      </c>
      <c r="T512" t="s">
        <v>3013</v>
      </c>
      <c r="V512" t="str">
        <f ca="1"/>
        <v>Rainy Form</v>
      </c>
      <c r="W512" t="str">
        <f ca="1"/>
        <v/>
      </c>
      <c r="X512" t="str">
        <f ca="1"/>
        <v/>
      </c>
    </row>
    <row r="513" spans="1:24">
      <c r="A513" s="2">
        <f ca="1"/>
        <v>413</v>
      </c>
      <c r="B513" s="2" t="str">
        <f ca="1"/>
        <v>ミノマダム</v>
      </c>
      <c r="D513" t="str">
        <f ca="1"/>
        <v>ヤナップ</v>
      </c>
      <c r="F513">
        <f ca="1"/>
        <v>413</v>
      </c>
      <c r="G513" t="str">
        <f ca="1"/>
        <v>ミノマダム</v>
      </c>
      <c r="I513">
        <f ca="1"/>
        <v>461</v>
      </c>
      <c r="J513" t="str">
        <f ca="1"/>
        <v>マニューラ</v>
      </c>
      <c r="L513" t="str">
        <f ca="1"/>
        <v>Bug</v>
      </c>
      <c r="M513" t="str">
        <f ca="1"/>
        <v>Rock</v>
      </c>
      <c r="N513">
        <f ca="1"/>
        <v>0</v>
      </c>
      <c r="O513">
        <f ca="1"/>
        <v>0</v>
      </c>
      <c r="Q513" t="str">
        <f ca="1"/>
        <v>Pansage</v>
      </c>
      <c r="S513" t="s">
        <v>3651</v>
      </c>
      <c r="T513" t="s">
        <v>3090</v>
      </c>
      <c r="V513" t="str">
        <f ca="1"/>
        <v>Snowy Form</v>
      </c>
      <c r="W513" t="str">
        <f ca="1"/>
        <v/>
      </c>
      <c r="X513" t="str">
        <f ca="1"/>
        <v/>
      </c>
    </row>
    <row r="514" spans="1:24">
      <c r="A514" s="2" t="str">
        <f ca="1"/>
        <v>(くさきのミノ)</v>
      </c>
      <c r="B514" s="2" t="str">
        <f ca="1"/>
        <v>むし</v>
      </c>
      <c r="D514" t="str">
        <f ca="1"/>
        <v>ヤナッキー</v>
      </c>
      <c r="F514">
        <f ca="1"/>
        <v>413</v>
      </c>
      <c r="G514" t="str">
        <f ca="1"/>
        <v>ミノマダム(くさきのミノ)</v>
      </c>
      <c r="I514">
        <f ca="1"/>
        <v>462</v>
      </c>
      <c r="J514" t="str">
        <f ca="1"/>
        <v>ジバコイル</v>
      </c>
      <c r="L514" t="str">
        <f ca="1"/>
        <v>#0214</v>
      </c>
      <c r="M514" t="str">
        <f ca="1"/>
        <v>Heracross</v>
      </c>
      <c r="N514" t="str">
        <f ca="1"/>
        <v>Heracross</v>
      </c>
      <c r="O514">
        <f ca="1"/>
        <v>0</v>
      </c>
      <c r="Q514" t="str">
        <f ca="1"/>
        <v>Simisage</v>
      </c>
      <c r="S514" t="s">
        <v>3652</v>
      </c>
      <c r="T514" t="s">
        <v>1240</v>
      </c>
      <c r="V514" t="str">
        <f ca="1"/>
        <v/>
      </c>
      <c r="W514" t="str">
        <f ca="1"/>
        <v/>
      </c>
      <c r="X514" t="str">
        <f ca="1"/>
        <v>Kecleon</v>
      </c>
    </row>
    <row r="515" spans="1:24">
      <c r="A515" s="2">
        <f ca="1"/>
        <v>413</v>
      </c>
      <c r="B515" s="2" t="str">
        <f ca="1"/>
        <v>ミノマダム</v>
      </c>
      <c r="D515" t="str">
        <f ca="1"/>
        <v>バオップ</v>
      </c>
      <c r="F515">
        <f ca="1"/>
        <v>413</v>
      </c>
      <c r="G515" t="str">
        <f ca="1"/>
        <v>ミノマダム</v>
      </c>
      <c r="I515">
        <f ca="1"/>
        <v>463</v>
      </c>
      <c r="J515" t="str">
        <f ca="1"/>
        <v>ベロベルト</v>
      </c>
      <c r="L515" t="str">
        <f ca="1"/>
        <v>Bug</v>
      </c>
      <c r="M515" t="str">
        <f ca="1"/>
        <v>Fighting</v>
      </c>
      <c r="N515">
        <f ca="1"/>
        <v>0</v>
      </c>
      <c r="O515">
        <f ca="1"/>
        <v>0</v>
      </c>
      <c r="Q515" t="str">
        <f ca="1"/>
        <v>Pansear</v>
      </c>
      <c r="S515" t="s">
        <v>3653</v>
      </c>
      <c r="T515" t="s">
        <v>1241</v>
      </c>
      <c r="V515" t="str">
        <f ca="1"/>
        <v/>
      </c>
      <c r="W515" t="str">
        <f ca="1"/>
        <v/>
      </c>
      <c r="X515" t="str">
        <f ca="1"/>
        <v>Shuppet</v>
      </c>
    </row>
    <row r="516" spans="1:24">
      <c r="A516" s="2" t="str">
        <f ca="1"/>
        <v>(すなちのミノ)</v>
      </c>
      <c r="B516" s="2" t="str">
        <f ca="1"/>
        <v>むし</v>
      </c>
      <c r="D516" t="str">
        <f ca="1"/>
        <v>バオッキー</v>
      </c>
      <c r="F516">
        <f ca="1"/>
        <v>413</v>
      </c>
      <c r="G516" t="str">
        <f ca="1"/>
        <v>ミノマダム(すなちのミノ)</v>
      </c>
      <c r="I516">
        <f ca="1"/>
        <v>464</v>
      </c>
      <c r="J516" t="str">
        <f ca="1"/>
        <v>ドサイドン</v>
      </c>
      <c r="L516" t="str">
        <f ca="1"/>
        <v>#0215</v>
      </c>
      <c r="M516" t="str">
        <f ca="1"/>
        <v>Sneasel</v>
      </c>
      <c r="N516" t="str">
        <f ca="1"/>
        <v>Sneasel</v>
      </c>
      <c r="O516">
        <f ca="1"/>
        <v>0</v>
      </c>
      <c r="Q516" t="str">
        <f ca="1"/>
        <v>Simisear</v>
      </c>
      <c r="S516" t="s">
        <v>3654</v>
      </c>
      <c r="T516" t="s">
        <v>1242</v>
      </c>
      <c r="V516" t="str">
        <f ca="1"/>
        <v/>
      </c>
      <c r="W516" t="str">
        <f ca="1"/>
        <v/>
      </c>
      <c r="X516" t="str">
        <f ca="1"/>
        <v>Banette</v>
      </c>
    </row>
    <row r="517" spans="1:24">
      <c r="A517" s="2">
        <f ca="1"/>
        <v>413</v>
      </c>
      <c r="B517" s="2" t="str">
        <f ca="1"/>
        <v>ミノマダム</v>
      </c>
      <c r="D517" t="str">
        <f ca="1"/>
        <v>ヒヤップ</v>
      </c>
      <c r="F517">
        <f ca="1"/>
        <v>413</v>
      </c>
      <c r="G517" t="str">
        <f ca="1"/>
        <v>ミノマダム</v>
      </c>
      <c r="I517">
        <f ca="1"/>
        <v>465</v>
      </c>
      <c r="J517" t="str">
        <f ca="1"/>
        <v>モジャンボ</v>
      </c>
      <c r="L517" t="str">
        <f ca="1"/>
        <v>Dark</v>
      </c>
      <c r="M517" t="str">
        <f ca="1"/>
        <v>Ice</v>
      </c>
      <c r="N517">
        <f ca="1"/>
        <v>0</v>
      </c>
      <c r="O517">
        <f ca="1"/>
        <v>0</v>
      </c>
      <c r="Q517" t="str">
        <f ca="1"/>
        <v>Panpour</v>
      </c>
      <c r="S517" t="s">
        <v>3655</v>
      </c>
      <c r="T517" t="s">
        <v>1243</v>
      </c>
      <c r="V517" t="str">
        <f ca="1"/>
        <v/>
      </c>
      <c r="W517" t="str">
        <f ca="1"/>
        <v/>
      </c>
      <c r="X517" t="str">
        <f ca="1"/>
        <v>Duskull</v>
      </c>
    </row>
    <row r="518" spans="1:24">
      <c r="A518" s="2" t="str">
        <f ca="1"/>
        <v>(ゴミのミノ)</v>
      </c>
      <c r="B518" s="2" t="str">
        <f ca="1"/>
        <v>むし</v>
      </c>
      <c r="D518" t="str">
        <f ca="1"/>
        <v>ヒヤッキー</v>
      </c>
      <c r="F518">
        <f ca="1"/>
        <v>413</v>
      </c>
      <c r="G518" t="str">
        <f ca="1"/>
        <v>ミノマダム(ゴミのミノ)</v>
      </c>
      <c r="I518">
        <f ca="1"/>
        <v>466</v>
      </c>
      <c r="J518" t="str">
        <f ca="1"/>
        <v>エレキブル</v>
      </c>
      <c r="L518" t="str">
        <f ca="1"/>
        <v>Sneasel</v>
      </c>
      <c r="M518" t="str">
        <f ca="1"/>
        <v>Sneasel</v>
      </c>
      <c r="N518">
        <f ca="1"/>
        <v>0</v>
      </c>
      <c r="O518">
        <f ca="1"/>
        <v>0</v>
      </c>
      <c r="Q518" t="str">
        <f ca="1"/>
        <v>Simipour</v>
      </c>
      <c r="S518" t="s">
        <v>3656</v>
      </c>
      <c r="T518" t="s">
        <v>1244</v>
      </c>
      <c r="V518" t="str">
        <f ca="1"/>
        <v/>
      </c>
      <c r="W518" t="str">
        <f ca="1"/>
        <v/>
      </c>
      <c r="X518" t="str">
        <f ca="1"/>
        <v>Dusclops</v>
      </c>
    </row>
    <row r="519" spans="1:24">
      <c r="A519" s="2">
        <f ca="1"/>
        <v>414</v>
      </c>
      <c r="B519" s="2" t="str">
        <f ca="1"/>
        <v>ガーメイル</v>
      </c>
      <c r="D519" t="str">
        <f ca="1"/>
        <v>ムンナ</v>
      </c>
      <c r="F519">
        <f ca="1"/>
        <v>414</v>
      </c>
      <c r="G519" t="str">
        <f ca="1"/>
        <v>ガーメイル</v>
      </c>
      <c r="I519">
        <f ca="1"/>
        <v>467</v>
      </c>
      <c r="J519" t="str">
        <f ca="1"/>
        <v>ブーバーン</v>
      </c>
      <c r="L519" t="str">
        <f ca="1"/>
        <v>Hisuian Form</v>
      </c>
      <c r="M519" t="str">
        <f ca="1"/>
        <v>Fighting</v>
      </c>
      <c r="N519" t="str">
        <f ca="1"/>
        <v>Poison</v>
      </c>
      <c r="O519">
        <f ca="1"/>
        <v>0</v>
      </c>
      <c r="Q519" t="str">
        <f ca="1"/>
        <v>Munna</v>
      </c>
      <c r="S519" t="s">
        <v>3657</v>
      </c>
      <c r="T519" t="s">
        <v>1245</v>
      </c>
      <c r="V519" t="str">
        <f ca="1"/>
        <v/>
      </c>
      <c r="W519" t="str">
        <f ca="1"/>
        <v/>
      </c>
      <c r="X519" t="str">
        <f ca="1"/>
        <v>Tropius</v>
      </c>
    </row>
    <row r="520" spans="1:24">
      <c r="A520" s="2">
        <f ca="1"/>
        <v>415</v>
      </c>
      <c r="B520" s="2" t="str">
        <f ca="1"/>
        <v>ミツハニー</v>
      </c>
      <c r="D520" t="str">
        <f ca="1"/>
        <v>ムシャーナ</v>
      </c>
      <c r="F520">
        <f ca="1"/>
        <v>415</v>
      </c>
      <c r="G520" t="str">
        <f ca="1"/>
        <v>ミツハニー</v>
      </c>
      <c r="I520">
        <f ca="1"/>
        <v>468</v>
      </c>
      <c r="J520" t="str">
        <f ca="1"/>
        <v>トゲキッス</v>
      </c>
      <c r="L520" t="str">
        <f ca="1"/>
        <v>#0216</v>
      </c>
      <c r="M520" t="str">
        <f ca="1"/>
        <v>Teddiursa</v>
      </c>
      <c r="N520" t="str">
        <f ca="1"/>
        <v>Teddiursa</v>
      </c>
      <c r="O520">
        <f ca="1"/>
        <v>0</v>
      </c>
      <c r="Q520" t="str">
        <f ca="1"/>
        <v>Musharna</v>
      </c>
      <c r="S520" t="s">
        <v>3658</v>
      </c>
      <c r="T520" t="s">
        <v>1246</v>
      </c>
      <c r="V520" t="str">
        <f ca="1"/>
        <v/>
      </c>
      <c r="W520" t="str">
        <f ca="1"/>
        <v/>
      </c>
      <c r="X520" t="str">
        <f ca="1"/>
        <v>Chimecho</v>
      </c>
    </row>
    <row r="521" spans="1:24">
      <c r="A521" s="2">
        <f ca="1"/>
        <v>416</v>
      </c>
      <c r="B521" s="2" t="str">
        <f ca="1"/>
        <v>ビークイン</v>
      </c>
      <c r="D521" t="str">
        <f ca="1"/>
        <v>マメパト</v>
      </c>
      <c r="F521">
        <f ca="1"/>
        <v>416</v>
      </c>
      <c r="G521" t="str">
        <f ca="1"/>
        <v>ビークイン</v>
      </c>
      <c r="I521">
        <f ca="1"/>
        <v>469</v>
      </c>
      <c r="J521" t="str">
        <f ca="1"/>
        <v>メガヤンマ</v>
      </c>
      <c r="L521" t="str">
        <f ca="1"/>
        <v>Normal</v>
      </c>
      <c r="M521">
        <f ca="1"/>
        <v>0</v>
      </c>
      <c r="N521">
        <f ca="1"/>
        <v>0</v>
      </c>
      <c r="O521">
        <f ca="1"/>
        <v>0</v>
      </c>
      <c r="Q521" t="str">
        <f ca="1"/>
        <v>Pidove</v>
      </c>
      <c r="S521" t="s">
        <v>3659</v>
      </c>
      <c r="T521" t="s">
        <v>1247</v>
      </c>
      <c r="V521" t="str">
        <f ca="1"/>
        <v/>
      </c>
      <c r="W521" t="str">
        <f ca="1"/>
        <v/>
      </c>
      <c r="X521" t="str">
        <f ca="1"/>
        <v>Absol</v>
      </c>
    </row>
    <row r="522" spans="1:24">
      <c r="A522" s="2">
        <f ca="1"/>
        <v>417</v>
      </c>
      <c r="B522" s="2" t="str">
        <f ca="1"/>
        <v>パチリス</v>
      </c>
      <c r="D522" t="str">
        <f ca="1"/>
        <v>ハトーボー</v>
      </c>
      <c r="F522">
        <f ca="1"/>
        <v>417</v>
      </c>
      <c r="G522" t="str">
        <f ca="1"/>
        <v>パチリス</v>
      </c>
      <c r="I522">
        <f ca="1"/>
        <v>470</v>
      </c>
      <c r="J522" t="str">
        <f ca="1"/>
        <v>リーフィア</v>
      </c>
      <c r="L522" t="str">
        <f ca="1"/>
        <v>#0217</v>
      </c>
      <c r="M522" t="str">
        <f ca="1"/>
        <v>Ursaring</v>
      </c>
      <c r="N522" t="str">
        <f ca="1"/>
        <v>Ursaring</v>
      </c>
      <c r="O522">
        <f ca="1"/>
        <v>0</v>
      </c>
      <c r="Q522" t="str">
        <f ca="1"/>
        <v>Tranquill</v>
      </c>
      <c r="S522" t="s">
        <v>3660</v>
      </c>
      <c r="T522" t="s">
        <v>1248</v>
      </c>
      <c r="V522" t="str">
        <f ca="1"/>
        <v/>
      </c>
      <c r="W522" t="str">
        <f ca="1"/>
        <v/>
      </c>
      <c r="X522" t="str">
        <f ca="1"/>
        <v>Wynaut</v>
      </c>
    </row>
    <row r="523" spans="1:24">
      <c r="A523" s="2">
        <f ca="1"/>
        <v>418</v>
      </c>
      <c r="B523" s="2" t="str">
        <f ca="1"/>
        <v>ブイゼル</v>
      </c>
      <c r="D523" t="str">
        <f ca="1"/>
        <v>ケンホロウ</v>
      </c>
      <c r="F523">
        <f ca="1"/>
        <v>418</v>
      </c>
      <c r="G523" t="str">
        <f ca="1"/>
        <v>ブイゼル</v>
      </c>
      <c r="I523">
        <f ca="1"/>
        <v>471</v>
      </c>
      <c r="J523" t="str">
        <f ca="1"/>
        <v>グレイシア</v>
      </c>
      <c r="L523" t="str">
        <f ca="1"/>
        <v>Normal</v>
      </c>
      <c r="M523">
        <f ca="1"/>
        <v>0</v>
      </c>
      <c r="N523">
        <f ca="1"/>
        <v>0</v>
      </c>
      <c r="O523">
        <f ca="1"/>
        <v>0</v>
      </c>
      <c r="Q523" t="str">
        <f ca="1"/>
        <v>Unfezant</v>
      </c>
      <c r="S523" t="s">
        <v>3661</v>
      </c>
      <c r="T523" t="s">
        <v>1249</v>
      </c>
      <c r="V523" t="str">
        <f ca="1"/>
        <v/>
      </c>
      <c r="W523" t="str">
        <f ca="1"/>
        <v/>
      </c>
      <c r="X523" t="str">
        <f ca="1"/>
        <v>Snorunt</v>
      </c>
    </row>
    <row r="524" spans="1:24">
      <c r="A524" s="2">
        <f ca="1"/>
        <v>419</v>
      </c>
      <c r="B524" s="2" t="str">
        <f ca="1"/>
        <v>フローゼル</v>
      </c>
      <c r="D524" t="str">
        <f ca="1"/>
        <v>シママ</v>
      </c>
      <c r="F524">
        <f ca="1"/>
        <v>419</v>
      </c>
      <c r="G524" t="str">
        <f ca="1"/>
        <v>フローゼル</v>
      </c>
      <c r="I524">
        <f ca="1"/>
        <v>472</v>
      </c>
      <c r="J524" t="str">
        <f ca="1"/>
        <v>グライオン</v>
      </c>
      <c r="L524" t="str">
        <f ca="1"/>
        <v>#0218</v>
      </c>
      <c r="M524" t="str">
        <f ca="1"/>
        <v>Slugma</v>
      </c>
      <c r="N524" t="str">
        <f ca="1"/>
        <v>Slugma</v>
      </c>
      <c r="O524">
        <f ca="1"/>
        <v>0</v>
      </c>
      <c r="Q524" t="str">
        <f ca="1"/>
        <v>Blitzle</v>
      </c>
      <c r="S524" t="s">
        <v>3090</v>
      </c>
      <c r="V524" t="str">
        <f ca="1"/>
        <v/>
      </c>
      <c r="W524" t="str">
        <f ca="1"/>
        <v/>
      </c>
      <c r="X524" t="str">
        <f ca="1"/>
        <v/>
      </c>
    </row>
    <row r="525" spans="1:24">
      <c r="A525" s="2">
        <f ca="1"/>
        <v>420</v>
      </c>
      <c r="B525" s="2" t="str">
        <f ca="1"/>
        <v>チェリンボ</v>
      </c>
      <c r="D525" t="str">
        <f ca="1"/>
        <v>ゼブライカ</v>
      </c>
      <c r="F525">
        <f ca="1"/>
        <v>420</v>
      </c>
      <c r="G525" t="str">
        <f ca="1"/>
        <v>チェリンボ</v>
      </c>
      <c r="I525">
        <f ca="1"/>
        <v>473</v>
      </c>
      <c r="J525" t="str">
        <f ca="1"/>
        <v>マンムー</v>
      </c>
      <c r="L525" t="str">
        <f ca="1"/>
        <v>Fire</v>
      </c>
      <c r="M525">
        <f ca="1"/>
        <v>0</v>
      </c>
      <c r="N525">
        <f ca="1"/>
        <v>0</v>
      </c>
      <c r="O525">
        <f ca="1"/>
        <v>0</v>
      </c>
      <c r="Q525" t="str">
        <f ca="1"/>
        <v>Zebstrika</v>
      </c>
      <c r="S525" t="s">
        <v>3662</v>
      </c>
      <c r="T525" t="s">
        <v>1250</v>
      </c>
      <c r="V525" t="str">
        <f ca="1"/>
        <v/>
      </c>
      <c r="W525" t="str">
        <f ca="1"/>
        <v/>
      </c>
      <c r="X525" t="str">
        <f ca="1"/>
        <v>Glalie</v>
      </c>
    </row>
    <row r="526" spans="1:24">
      <c r="A526" s="2">
        <f ca="1"/>
        <v>421</v>
      </c>
      <c r="B526" s="2" t="str">
        <f ca="1"/>
        <v>チェリム</v>
      </c>
      <c r="D526" t="str">
        <f ca="1"/>
        <v>ダンゴロ</v>
      </c>
      <c r="F526">
        <f ca="1"/>
        <v>421</v>
      </c>
      <c r="G526" t="str">
        <f ca="1"/>
        <v>チェリム</v>
      </c>
      <c r="I526">
        <f ca="1"/>
        <v>474</v>
      </c>
      <c r="J526" t="str">
        <f ca="1"/>
        <v>ポリゴンZ</v>
      </c>
      <c r="L526" t="str">
        <f ca="1"/>
        <v>#0219</v>
      </c>
      <c r="M526" t="str">
        <f ca="1"/>
        <v>Magcargo</v>
      </c>
      <c r="N526" t="str">
        <f ca="1"/>
        <v>Magcargo</v>
      </c>
      <c r="O526">
        <f ca="1"/>
        <v>0</v>
      </c>
      <c r="Q526" t="str">
        <f ca="1"/>
        <v>Roggenrola</v>
      </c>
      <c r="S526" t="s">
        <v>3663</v>
      </c>
      <c r="T526" t="s">
        <v>1251</v>
      </c>
      <c r="V526" t="str">
        <f ca="1"/>
        <v/>
      </c>
      <c r="W526" t="str">
        <f ca="1"/>
        <v/>
      </c>
      <c r="X526" t="str">
        <f ca="1"/>
        <v>Spheal</v>
      </c>
    </row>
    <row r="527" spans="1:24">
      <c r="A527" s="2">
        <f ca="1"/>
        <v>422</v>
      </c>
      <c r="B527" s="2" t="str">
        <f ca="1"/>
        <v>カラナクシ</v>
      </c>
      <c r="D527" t="str">
        <f ca="1"/>
        <v>ガントル</v>
      </c>
      <c r="F527">
        <f ca="1"/>
        <v>422</v>
      </c>
      <c r="G527" t="str">
        <f ca="1"/>
        <v>カラナクシ</v>
      </c>
      <c r="I527">
        <f ca="1"/>
        <v>475</v>
      </c>
      <c r="J527" t="str">
        <f ca="1"/>
        <v>エルレイド</v>
      </c>
      <c r="L527" t="str">
        <f ca="1"/>
        <v>Fire</v>
      </c>
      <c r="M527" t="str">
        <f ca="1"/>
        <v>Rock</v>
      </c>
      <c r="N527">
        <f ca="1"/>
        <v>0</v>
      </c>
      <c r="O527">
        <f ca="1"/>
        <v>0</v>
      </c>
      <c r="Q527" t="str">
        <f ca="1"/>
        <v>Boldore</v>
      </c>
      <c r="S527" t="s">
        <v>3090</v>
      </c>
      <c r="T527" t="s">
        <v>3013</v>
      </c>
      <c r="V527" t="str">
        <f ca="1"/>
        <v/>
      </c>
      <c r="W527" t="str">
        <f ca="1"/>
        <v/>
      </c>
      <c r="X527" t="str">
        <f ca="1"/>
        <v/>
      </c>
    </row>
    <row r="528" spans="1:24">
      <c r="A528" s="2">
        <f ca="1"/>
        <v>423</v>
      </c>
      <c r="B528" s="2" t="str">
        <f ca="1"/>
        <v>トリトドン</v>
      </c>
      <c r="D528" t="str">
        <f ca="1"/>
        <v>ギガイアス</v>
      </c>
      <c r="F528">
        <f ca="1"/>
        <v>423</v>
      </c>
      <c r="G528" t="str">
        <f ca="1"/>
        <v>トリトドン</v>
      </c>
      <c r="I528">
        <f ca="1"/>
        <v>476</v>
      </c>
      <c r="J528" t="str">
        <f ca="1"/>
        <v>ダイノーズ</v>
      </c>
      <c r="L528" t="str">
        <f ca="1"/>
        <v>#0220</v>
      </c>
      <c r="M528" t="str">
        <f ca="1"/>
        <v>Swinub</v>
      </c>
      <c r="N528" t="str">
        <f ca="1"/>
        <v>Swinub</v>
      </c>
      <c r="O528">
        <f ca="1"/>
        <v>0</v>
      </c>
      <c r="Q528" t="str">
        <f ca="1"/>
        <v>Gigalith</v>
      </c>
      <c r="S528" t="s">
        <v>3664</v>
      </c>
      <c r="T528" t="s">
        <v>1252</v>
      </c>
      <c r="V528" t="str">
        <f ca="1"/>
        <v/>
      </c>
      <c r="W528" t="str">
        <f ca="1"/>
        <v/>
      </c>
      <c r="X528" t="str">
        <f ca="1"/>
        <v>Sealeo</v>
      </c>
    </row>
    <row r="529" spans="1:24">
      <c r="A529" s="2">
        <f ca="1"/>
        <v>424</v>
      </c>
      <c r="B529" s="2" t="str">
        <f ca="1"/>
        <v>エテボース</v>
      </c>
      <c r="D529" t="str">
        <f ca="1"/>
        <v>コロモリ</v>
      </c>
      <c r="F529">
        <f ca="1"/>
        <v>424</v>
      </c>
      <c r="G529" t="str">
        <f ca="1"/>
        <v>エテボース</v>
      </c>
      <c r="I529">
        <f ca="1"/>
        <v>477</v>
      </c>
      <c r="J529" t="str">
        <f ca="1"/>
        <v>ヨノワール</v>
      </c>
      <c r="L529" t="str">
        <f ca="1"/>
        <v>Ice</v>
      </c>
      <c r="M529" t="str">
        <f ca="1"/>
        <v>Ground</v>
      </c>
      <c r="N529">
        <f ca="1"/>
        <v>0</v>
      </c>
      <c r="O529">
        <f ca="1"/>
        <v>0</v>
      </c>
      <c r="Q529" t="str">
        <f ca="1"/>
        <v>Woobat</v>
      </c>
      <c r="S529" t="s">
        <v>3665</v>
      </c>
      <c r="T529" t="s">
        <v>1253</v>
      </c>
      <c r="V529" t="str">
        <f ca="1"/>
        <v/>
      </c>
      <c r="W529" t="str">
        <f ca="1"/>
        <v/>
      </c>
      <c r="X529" t="str">
        <f ca="1"/>
        <v>Walrein</v>
      </c>
    </row>
    <row r="530" spans="1:24">
      <c r="A530" s="2">
        <f ca="1"/>
        <v>425</v>
      </c>
      <c r="B530" s="2" t="str">
        <f ca="1"/>
        <v>フワンテ</v>
      </c>
      <c r="D530" t="str">
        <f ca="1"/>
        <v>ココロモリ</v>
      </c>
      <c r="F530">
        <f ca="1"/>
        <v>425</v>
      </c>
      <c r="G530" t="str">
        <f ca="1"/>
        <v>フワンテ</v>
      </c>
      <c r="I530">
        <f ca="1"/>
        <v>478</v>
      </c>
      <c r="J530" t="str">
        <f ca="1"/>
        <v>ユキメノコ</v>
      </c>
      <c r="L530" t="str">
        <f ca="1"/>
        <v>#0221</v>
      </c>
      <c r="M530" t="str">
        <f ca="1"/>
        <v>Piloswine</v>
      </c>
      <c r="N530" t="str">
        <f ca="1"/>
        <v>Piloswine</v>
      </c>
      <c r="O530">
        <f ca="1"/>
        <v>0</v>
      </c>
      <c r="Q530" t="str">
        <f ca="1"/>
        <v>Swoobat</v>
      </c>
      <c r="S530" t="s">
        <v>3666</v>
      </c>
      <c r="T530" t="s">
        <v>1254</v>
      </c>
      <c r="V530" t="str">
        <f ca="1"/>
        <v/>
      </c>
      <c r="W530" t="str">
        <f ca="1"/>
        <v/>
      </c>
      <c r="X530" t="str">
        <f ca="1"/>
        <v>Clamperl</v>
      </c>
    </row>
    <row r="531" spans="1:24">
      <c r="A531" s="2">
        <f ca="1"/>
        <v>426</v>
      </c>
      <c r="B531" s="2" t="str">
        <f ca="1"/>
        <v>フワライド</v>
      </c>
      <c r="D531" t="str">
        <f ca="1"/>
        <v>モグリュー</v>
      </c>
      <c r="F531">
        <f ca="1"/>
        <v>426</v>
      </c>
      <c r="G531" t="str">
        <f ca="1"/>
        <v>フワライド</v>
      </c>
      <c r="I531">
        <f ca="1"/>
        <v>479</v>
      </c>
      <c r="J531" t="str">
        <f ca="1"/>
        <v>ロトム</v>
      </c>
      <c r="L531" t="str">
        <f ca="1"/>
        <v>Ice</v>
      </c>
      <c r="M531" t="str">
        <f ca="1"/>
        <v>Ground</v>
      </c>
      <c r="N531">
        <f ca="1"/>
        <v>0</v>
      </c>
      <c r="O531">
        <f ca="1"/>
        <v>0</v>
      </c>
      <c r="Q531" t="str">
        <f ca="1"/>
        <v>Drilbur</v>
      </c>
      <c r="S531" t="s">
        <v>3667</v>
      </c>
      <c r="T531" t="s">
        <v>1255</v>
      </c>
      <c r="V531" t="str">
        <f ca="1"/>
        <v/>
      </c>
      <c r="W531" t="str">
        <f ca="1"/>
        <v/>
      </c>
      <c r="X531" t="str">
        <f ca="1"/>
        <v>Huntail</v>
      </c>
    </row>
    <row r="532" spans="1:24">
      <c r="A532" s="2">
        <f ca="1"/>
        <v>427</v>
      </c>
      <c r="B532" s="2" t="str">
        <f ca="1"/>
        <v>ミミロル</v>
      </c>
      <c r="D532" t="str">
        <f ca="1"/>
        <v>ドリュウズ</v>
      </c>
      <c r="F532">
        <f ca="1"/>
        <v>427</v>
      </c>
      <c r="G532" t="str">
        <f ca="1"/>
        <v>ミミロル</v>
      </c>
      <c r="I532">
        <f ca="1"/>
        <v>479</v>
      </c>
      <c r="J532" t="str">
        <f ca="1"/>
        <v>ロトム(ヒートロトム)</v>
      </c>
      <c r="L532" t="str">
        <f ca="1"/>
        <v>#0222</v>
      </c>
      <c r="M532" t="str">
        <f ca="1"/>
        <v>Corsola</v>
      </c>
      <c r="N532" t="str">
        <f ca="1"/>
        <v>Corsola</v>
      </c>
      <c r="O532">
        <f ca="1"/>
        <v>0</v>
      </c>
      <c r="Q532" t="str">
        <f ca="1"/>
        <v>Excadrill</v>
      </c>
      <c r="S532" t="s">
        <v>3668</v>
      </c>
      <c r="T532" t="s">
        <v>1256</v>
      </c>
      <c r="V532" t="str">
        <f ca="1"/>
        <v/>
      </c>
      <c r="W532" t="str">
        <f ca="1"/>
        <v/>
      </c>
      <c r="X532" t="str">
        <f ca="1"/>
        <v>Gorebyss</v>
      </c>
    </row>
    <row r="533" spans="1:24">
      <c r="A533" s="2">
        <f ca="1"/>
        <v>428</v>
      </c>
      <c r="B533" s="2" t="str">
        <f ca="1"/>
        <v>ミミロップ</v>
      </c>
      <c r="D533" t="str">
        <f ca="1"/>
        <v>タブンネ</v>
      </c>
      <c r="F533">
        <f ca="1"/>
        <v>428</v>
      </c>
      <c r="G533" t="str">
        <f ca="1"/>
        <v>ミミロップ</v>
      </c>
      <c r="I533">
        <f ca="1"/>
        <v>479</v>
      </c>
      <c r="J533" t="str">
        <f ca="1"/>
        <v>ロトム(スピンロトム)</v>
      </c>
      <c r="L533" t="str">
        <f ca="1"/>
        <v>Water</v>
      </c>
      <c r="M533" t="str">
        <f ca="1"/>
        <v>Rock</v>
      </c>
      <c r="N533">
        <f ca="1"/>
        <v>0</v>
      </c>
      <c r="O533">
        <f ca="1"/>
        <v>0</v>
      </c>
      <c r="Q533" t="str">
        <f ca="1"/>
        <v>Audino</v>
      </c>
      <c r="S533" t="s">
        <v>3669</v>
      </c>
      <c r="T533" t="s">
        <v>1257</v>
      </c>
      <c r="V533" t="str">
        <f ca="1"/>
        <v/>
      </c>
      <c r="W533" t="str">
        <f ca="1"/>
        <v/>
      </c>
      <c r="X533" t="str">
        <f ca="1"/>
        <v>Relicanth</v>
      </c>
    </row>
    <row r="534" spans="1:24">
      <c r="A534" s="2">
        <f ca="1"/>
        <v>429</v>
      </c>
      <c r="B534" s="2" t="str">
        <f ca="1"/>
        <v>ムウマージ</v>
      </c>
      <c r="D534" t="str">
        <f ca="1"/>
        <v>ドッコラー</v>
      </c>
      <c r="F534">
        <f ca="1"/>
        <v>429</v>
      </c>
      <c r="G534" t="str">
        <f ca="1"/>
        <v>ムウマージ</v>
      </c>
      <c r="I534">
        <f ca="1"/>
        <v>479</v>
      </c>
      <c r="J534" t="str">
        <f ca="1"/>
        <v>ロトム(フロストロトム)</v>
      </c>
      <c r="L534" t="str">
        <f ca="1"/>
        <v>Corsola</v>
      </c>
      <c r="M534" t="str">
        <f ca="1"/>
        <v>Corsola</v>
      </c>
      <c r="N534">
        <f ca="1"/>
        <v>0</v>
      </c>
      <c r="O534">
        <f ca="1"/>
        <v>0</v>
      </c>
      <c r="Q534" t="str">
        <f ca="1"/>
        <v>Timburr</v>
      </c>
      <c r="S534" t="s">
        <v>3670</v>
      </c>
      <c r="T534" t="s">
        <v>1258</v>
      </c>
      <c r="V534" t="str">
        <f ca="1"/>
        <v/>
      </c>
      <c r="W534" t="str">
        <f ca="1"/>
        <v/>
      </c>
      <c r="X534" t="str">
        <f ca="1"/>
        <v>Luvdisc</v>
      </c>
    </row>
    <row r="535" spans="1:24">
      <c r="A535" s="2">
        <f ca="1"/>
        <v>430</v>
      </c>
      <c r="B535" s="2" t="str">
        <f ca="1"/>
        <v>ドンカラス</v>
      </c>
      <c r="D535" t="str">
        <f ca="1"/>
        <v>ドテッコツ</v>
      </c>
      <c r="F535">
        <f ca="1"/>
        <v>430</v>
      </c>
      <c r="G535" t="str">
        <f ca="1"/>
        <v>ドンカラス</v>
      </c>
      <c r="I535">
        <f ca="1"/>
        <v>479</v>
      </c>
      <c r="J535" t="str">
        <f ca="1"/>
        <v>ロトム(ウォッシュロトム)</v>
      </c>
      <c r="L535" t="str">
        <f ca="1"/>
        <v>Galarian Form</v>
      </c>
      <c r="M535" t="str">
        <f ca="1"/>
        <v>Ghost</v>
      </c>
      <c r="N535">
        <f ca="1"/>
        <v>0</v>
      </c>
      <c r="O535">
        <f ca="1"/>
        <v>0</v>
      </c>
      <c r="Q535" t="str">
        <f ca="1"/>
        <v>Gurdurr</v>
      </c>
      <c r="S535" t="s">
        <v>3671</v>
      </c>
      <c r="T535" t="s">
        <v>1259</v>
      </c>
      <c r="V535" t="str">
        <f ca="1"/>
        <v/>
      </c>
      <c r="W535" t="str">
        <f ca="1"/>
        <v/>
      </c>
      <c r="X535" t="str">
        <f ca="1"/>
        <v>Bagon</v>
      </c>
    </row>
    <row r="536" spans="1:24">
      <c r="A536" s="2">
        <f ca="1"/>
        <v>431</v>
      </c>
      <c r="B536" s="2" t="str">
        <f ca="1"/>
        <v>ニャルマー</v>
      </c>
      <c r="D536" t="str">
        <f ca="1"/>
        <v>ローブシン</v>
      </c>
      <c r="F536">
        <f ca="1"/>
        <v>431</v>
      </c>
      <c r="G536" t="str">
        <f ca="1"/>
        <v>ニャルマー</v>
      </c>
      <c r="I536">
        <f ca="1"/>
        <v>479</v>
      </c>
      <c r="J536" t="str">
        <f ca="1"/>
        <v>ロトム(カットロトム)</v>
      </c>
      <c r="L536" t="str">
        <f ca="1"/>
        <v>#0223</v>
      </c>
      <c r="M536" t="str">
        <f ca="1"/>
        <v>Remoraid</v>
      </c>
      <c r="N536" t="str">
        <f ca="1"/>
        <v>Remoraid</v>
      </c>
      <c r="O536">
        <f ca="1"/>
        <v>0</v>
      </c>
      <c r="Q536" t="str">
        <f ca="1"/>
        <v>Conkeldurr</v>
      </c>
      <c r="S536" t="s">
        <v>3672</v>
      </c>
      <c r="T536" t="s">
        <v>1260</v>
      </c>
      <c r="V536" t="str">
        <f ca="1"/>
        <v/>
      </c>
      <c r="W536" t="str">
        <f ca="1"/>
        <v/>
      </c>
      <c r="X536" t="str">
        <f ca="1"/>
        <v>Shelgon</v>
      </c>
    </row>
    <row r="537" spans="1:24">
      <c r="A537" s="2">
        <f ca="1"/>
        <v>432</v>
      </c>
      <c r="B537" s="2" t="str">
        <f ca="1"/>
        <v>ブニャット</v>
      </c>
      <c r="D537" t="str">
        <f ca="1"/>
        <v>オタマロ</v>
      </c>
      <c r="F537">
        <f ca="1"/>
        <v>432</v>
      </c>
      <c r="G537" t="str">
        <f ca="1"/>
        <v>ブニャット</v>
      </c>
      <c r="I537">
        <f ca="1"/>
        <v>480</v>
      </c>
      <c r="J537" t="str">
        <f ca="1"/>
        <v>ユクシー</v>
      </c>
      <c r="L537" t="str">
        <f ca="1"/>
        <v>Water</v>
      </c>
      <c r="M537">
        <f ca="1"/>
        <v>0</v>
      </c>
      <c r="N537">
        <f ca="1"/>
        <v>0</v>
      </c>
      <c r="O537">
        <f ca="1"/>
        <v>0</v>
      </c>
      <c r="Q537" t="str">
        <f ca="1"/>
        <v>Tympole</v>
      </c>
      <c r="S537" t="s">
        <v>3673</v>
      </c>
      <c r="T537" t="s">
        <v>1261</v>
      </c>
      <c r="V537" t="str">
        <f ca="1"/>
        <v/>
      </c>
      <c r="W537" t="str">
        <f ca="1"/>
        <v/>
      </c>
      <c r="X537" t="str">
        <f ca="1"/>
        <v>Salamence</v>
      </c>
    </row>
    <row r="538" spans="1:24">
      <c r="A538" s="2">
        <f ca="1"/>
        <v>433</v>
      </c>
      <c r="B538" s="2" t="str">
        <f ca="1"/>
        <v>リーシャン</v>
      </c>
      <c r="D538" t="str">
        <f ca="1"/>
        <v>ガマガル</v>
      </c>
      <c r="F538">
        <f ca="1"/>
        <v>433</v>
      </c>
      <c r="G538" t="str">
        <f ca="1"/>
        <v>リーシャン</v>
      </c>
      <c r="I538">
        <f ca="1"/>
        <v>481</v>
      </c>
      <c r="J538" t="str">
        <f ca="1"/>
        <v>エムリット</v>
      </c>
      <c r="L538" t="str">
        <f ca="1"/>
        <v>#0224</v>
      </c>
      <c r="M538" t="str">
        <f ca="1"/>
        <v>Octillery</v>
      </c>
      <c r="N538" t="str">
        <f ca="1"/>
        <v>Octillery</v>
      </c>
      <c r="O538">
        <f ca="1"/>
        <v>0</v>
      </c>
      <c r="Q538" t="str">
        <f ca="1"/>
        <v>Palpitoad</v>
      </c>
      <c r="S538" t="s">
        <v>3674</v>
      </c>
      <c r="T538" t="s">
        <v>1262</v>
      </c>
      <c r="V538" t="str">
        <f ca="1"/>
        <v/>
      </c>
      <c r="W538" t="str">
        <f ca="1"/>
        <v/>
      </c>
      <c r="X538" t="str">
        <f ca="1"/>
        <v>Beldum</v>
      </c>
    </row>
    <row r="539" spans="1:24">
      <c r="A539" s="2">
        <f ca="1"/>
        <v>434</v>
      </c>
      <c r="B539" s="2" t="str">
        <f ca="1"/>
        <v>スカンプー</v>
      </c>
      <c r="D539" t="str">
        <f ca="1"/>
        <v>ガマゲロゲ</v>
      </c>
      <c r="F539">
        <f ca="1"/>
        <v>434</v>
      </c>
      <c r="G539" t="str">
        <f ca="1"/>
        <v>スカンプー</v>
      </c>
      <c r="I539">
        <f ca="1"/>
        <v>482</v>
      </c>
      <c r="J539" t="str">
        <f ca="1"/>
        <v>アグノム</v>
      </c>
      <c r="L539" t="str">
        <f ca="1"/>
        <v>Water</v>
      </c>
      <c r="M539">
        <f ca="1"/>
        <v>0</v>
      </c>
      <c r="N539">
        <f ca="1"/>
        <v>0</v>
      </c>
      <c r="O539">
        <f ca="1"/>
        <v>0</v>
      </c>
      <c r="Q539" t="str">
        <f ca="1"/>
        <v>Seismitoad</v>
      </c>
      <c r="S539" t="s">
        <v>3069</v>
      </c>
      <c r="T539" t="s">
        <v>3045</v>
      </c>
      <c r="V539" t="str">
        <f ca="1"/>
        <v/>
      </c>
      <c r="W539" t="str">
        <f ca="1"/>
        <v/>
      </c>
      <c r="X539" t="str">
        <f ca="1"/>
        <v/>
      </c>
    </row>
    <row r="540" spans="1:24">
      <c r="A540" s="2">
        <f ca="1"/>
        <v>435</v>
      </c>
      <c r="B540" s="2" t="str">
        <f ca="1"/>
        <v>スカタンク</v>
      </c>
      <c r="D540" t="str">
        <f ca="1"/>
        <v>ナゲキ</v>
      </c>
      <c r="F540">
        <f ca="1"/>
        <v>435</v>
      </c>
      <c r="G540" t="str">
        <f ca="1"/>
        <v>スカタンク</v>
      </c>
      <c r="I540">
        <f ca="1"/>
        <v>483</v>
      </c>
      <c r="J540" t="str">
        <f ca="1"/>
        <v>ディアルガ</v>
      </c>
      <c r="L540" t="str">
        <f ca="1"/>
        <v>#0225</v>
      </c>
      <c r="M540" t="str">
        <f ca="1"/>
        <v>Delibird</v>
      </c>
      <c r="N540" t="str">
        <f ca="1"/>
        <v>Delibird</v>
      </c>
      <c r="O540">
        <f ca="1"/>
        <v>0</v>
      </c>
      <c r="Q540" t="str">
        <f ca="1"/>
        <v>Throh</v>
      </c>
      <c r="S540" t="s">
        <v>3675</v>
      </c>
      <c r="T540" t="s">
        <v>1263</v>
      </c>
      <c r="V540" t="str">
        <f ca="1"/>
        <v/>
      </c>
      <c r="W540" t="str">
        <f ca="1"/>
        <v/>
      </c>
      <c r="X540" t="str">
        <f ca="1"/>
        <v>Metang</v>
      </c>
    </row>
    <row r="541" spans="1:24">
      <c r="A541" s="2">
        <f ca="1"/>
        <v>436</v>
      </c>
      <c r="B541" s="2" t="str">
        <f ca="1"/>
        <v>ドーミラー</v>
      </c>
      <c r="D541" t="str">
        <f ca="1"/>
        <v>ダゲキ</v>
      </c>
      <c r="F541">
        <f ca="1"/>
        <v>436</v>
      </c>
      <c r="G541" t="str">
        <f ca="1"/>
        <v>ドーミラー</v>
      </c>
      <c r="I541">
        <f ca="1"/>
        <v>484</v>
      </c>
      <c r="J541" t="str">
        <f ca="1"/>
        <v>パルキア</v>
      </c>
      <c r="L541" t="str">
        <f ca="1"/>
        <v>Ice</v>
      </c>
      <c r="M541" t="str">
        <f ca="1"/>
        <v>Flying</v>
      </c>
      <c r="N541">
        <f ca="1"/>
        <v>0</v>
      </c>
      <c r="O541">
        <f ca="1"/>
        <v>0</v>
      </c>
      <c r="Q541" t="str">
        <f ca="1"/>
        <v>Sawk</v>
      </c>
      <c r="S541" t="s">
        <v>3676</v>
      </c>
      <c r="T541" t="s">
        <v>1264</v>
      </c>
      <c r="V541" t="str">
        <f ca="1"/>
        <v/>
      </c>
      <c r="W541" t="str">
        <f ca="1"/>
        <v/>
      </c>
      <c r="X541" t="str">
        <f ca="1"/>
        <v>Metagross</v>
      </c>
    </row>
    <row r="542" spans="1:24">
      <c r="A542" s="2">
        <f ca="1"/>
        <v>437</v>
      </c>
      <c r="B542" s="2" t="str">
        <f ca="1"/>
        <v>ドータクン</v>
      </c>
      <c r="D542" t="str">
        <f ca="1"/>
        <v>クルミル</v>
      </c>
      <c r="F542">
        <f ca="1"/>
        <v>437</v>
      </c>
      <c r="G542" t="str">
        <f ca="1"/>
        <v>ドータクン</v>
      </c>
      <c r="I542">
        <f ca="1"/>
        <v>485</v>
      </c>
      <c r="J542" t="str">
        <f ca="1"/>
        <v>ヒードラン</v>
      </c>
      <c r="L542" t="str">
        <f ca="1"/>
        <v>#0226</v>
      </c>
      <c r="M542" t="str">
        <f ca="1"/>
        <v>Mantine</v>
      </c>
      <c r="N542" t="str">
        <f ca="1"/>
        <v>Mantine</v>
      </c>
      <c r="O542">
        <f ca="1"/>
        <v>0</v>
      </c>
      <c r="Q542" t="str">
        <f ca="1"/>
        <v>Sewaddle</v>
      </c>
      <c r="S542" t="s">
        <v>3677</v>
      </c>
      <c r="T542" t="s">
        <v>1265</v>
      </c>
      <c r="V542" t="str">
        <f ca="1"/>
        <v/>
      </c>
      <c r="W542" t="str">
        <f ca="1"/>
        <v/>
      </c>
      <c r="X542" t="str">
        <f ca="1"/>
        <v>Regirock</v>
      </c>
    </row>
    <row r="543" spans="1:24">
      <c r="A543" s="2">
        <f ca="1"/>
        <v>438</v>
      </c>
      <c r="B543" s="2" t="str">
        <f ca="1"/>
        <v>ウソハチ</v>
      </c>
      <c r="D543" t="str">
        <f ca="1"/>
        <v>クルマユ</v>
      </c>
      <c r="F543">
        <f ca="1"/>
        <v>438</v>
      </c>
      <c r="G543" t="str">
        <f ca="1"/>
        <v>ウソハチ</v>
      </c>
      <c r="I543">
        <f ca="1"/>
        <v>486</v>
      </c>
      <c r="J543" t="str">
        <f ca="1"/>
        <v>レジギガス</v>
      </c>
      <c r="L543" t="str">
        <f ca="1"/>
        <v>Water</v>
      </c>
      <c r="M543" t="str">
        <f ca="1"/>
        <v>Flying</v>
      </c>
      <c r="N543">
        <f ca="1"/>
        <v>0</v>
      </c>
      <c r="O543">
        <f ca="1"/>
        <v>0</v>
      </c>
      <c r="Q543" t="str">
        <f ca="1"/>
        <v>Swadloon</v>
      </c>
      <c r="S543" t="s">
        <v>3678</v>
      </c>
      <c r="T543" t="s">
        <v>1266</v>
      </c>
      <c r="V543" t="str">
        <f ca="1"/>
        <v/>
      </c>
      <c r="W543" t="str">
        <f ca="1"/>
        <v/>
      </c>
      <c r="X543" t="str">
        <f ca="1"/>
        <v>Regice</v>
      </c>
    </row>
    <row r="544" spans="1:24">
      <c r="A544" s="2">
        <f ca="1"/>
        <v>439</v>
      </c>
      <c r="B544" s="2" t="str">
        <f ca="1"/>
        <v>マネネ</v>
      </c>
      <c r="D544" t="str">
        <f ca="1"/>
        <v>ハハコモリ</v>
      </c>
      <c r="F544">
        <f ca="1"/>
        <v>439</v>
      </c>
      <c r="G544" t="str">
        <f ca="1"/>
        <v>マネネ</v>
      </c>
      <c r="I544">
        <f ca="1"/>
        <v>487</v>
      </c>
      <c r="J544" t="str">
        <f ca="1"/>
        <v>ギラティナ</v>
      </c>
      <c r="L544" t="str">
        <f ca="1"/>
        <v>#0227</v>
      </c>
      <c r="M544" t="str">
        <f ca="1"/>
        <v>Skarmory</v>
      </c>
      <c r="N544" t="str">
        <f ca="1"/>
        <v>Skarmory</v>
      </c>
      <c r="O544">
        <f ca="1"/>
        <v>0</v>
      </c>
      <c r="Q544" t="str">
        <f ca="1"/>
        <v>Leavanny</v>
      </c>
      <c r="S544" t="s">
        <v>3679</v>
      </c>
      <c r="T544" t="s">
        <v>1267</v>
      </c>
      <c r="V544" t="str">
        <f ca="1"/>
        <v/>
      </c>
      <c r="W544" t="str">
        <f ca="1"/>
        <v/>
      </c>
      <c r="X544" t="str">
        <f ca="1"/>
        <v>Registeel</v>
      </c>
    </row>
    <row r="545" spans="1:24">
      <c r="A545" s="2">
        <f ca="1"/>
        <v>440</v>
      </c>
      <c r="B545" s="2" t="str">
        <f ca="1"/>
        <v>ピンプク</v>
      </c>
      <c r="D545" t="str">
        <f ca="1"/>
        <v>フシデ</v>
      </c>
      <c r="F545">
        <f ca="1"/>
        <v>440</v>
      </c>
      <c r="G545" t="str">
        <f ca="1"/>
        <v>ピンプク</v>
      </c>
      <c r="I545">
        <f ca="1"/>
        <v>488</v>
      </c>
      <c r="J545" t="str">
        <f ca="1"/>
        <v>クレセリア</v>
      </c>
      <c r="L545" t="str">
        <f ca="1"/>
        <v>Steel</v>
      </c>
      <c r="M545" t="str">
        <f ca="1"/>
        <v>Flying</v>
      </c>
      <c r="N545">
        <f ca="1"/>
        <v>0</v>
      </c>
      <c r="O545">
        <f ca="1"/>
        <v>0</v>
      </c>
      <c r="Q545" t="str">
        <f ca="1"/>
        <v>Venipede</v>
      </c>
      <c r="S545" t="s">
        <v>3069</v>
      </c>
      <c r="V545" t="str">
        <f ca="1"/>
        <v/>
      </c>
      <c r="W545" t="str">
        <f ca="1"/>
        <v/>
      </c>
      <c r="X545" t="str">
        <f ca="1"/>
        <v/>
      </c>
    </row>
    <row r="546" spans="1:24">
      <c r="A546" s="2">
        <f ca="1"/>
        <v>441</v>
      </c>
      <c r="B546" s="2" t="str">
        <f ca="1"/>
        <v>ペラップ</v>
      </c>
      <c r="D546" t="str">
        <f ca="1"/>
        <v>ホイーガ</v>
      </c>
      <c r="F546">
        <f ca="1"/>
        <v>441</v>
      </c>
      <c r="G546" t="str">
        <f ca="1"/>
        <v>ペラップ</v>
      </c>
      <c r="I546">
        <f ca="1"/>
        <v>489</v>
      </c>
      <c r="J546" t="str">
        <f ca="1"/>
        <v>フィオネ</v>
      </c>
      <c r="L546" t="str">
        <f ca="1"/>
        <v>#0228</v>
      </c>
      <c r="M546" t="str">
        <f ca="1"/>
        <v>Houndour</v>
      </c>
      <c r="N546" t="str">
        <f ca="1"/>
        <v>Houndour</v>
      </c>
      <c r="O546">
        <f ca="1"/>
        <v>0</v>
      </c>
      <c r="Q546" t="str">
        <f ca="1"/>
        <v>Whirlipede</v>
      </c>
      <c r="S546" t="s">
        <v>3680</v>
      </c>
      <c r="T546" t="s">
        <v>1268</v>
      </c>
      <c r="V546" t="str">
        <f ca="1"/>
        <v/>
      </c>
      <c r="W546" t="str">
        <f ca="1"/>
        <v/>
      </c>
      <c r="X546" t="str">
        <f ca="1"/>
        <v>Latias</v>
      </c>
    </row>
    <row r="547" spans="1:24">
      <c r="A547" s="2">
        <f ca="1"/>
        <v>442</v>
      </c>
      <c r="B547" s="2" t="str">
        <f ca="1"/>
        <v>ミカルゲ</v>
      </c>
      <c r="D547" t="str">
        <f ca="1"/>
        <v>ペンドラー</v>
      </c>
      <c r="F547">
        <f ca="1"/>
        <v>442</v>
      </c>
      <c r="G547" t="str">
        <f ca="1"/>
        <v>ミカルゲ</v>
      </c>
      <c r="I547">
        <f ca="1"/>
        <v>490</v>
      </c>
      <c r="J547" t="str">
        <f ca="1"/>
        <v>マナフィ</v>
      </c>
      <c r="L547" t="str">
        <f ca="1"/>
        <v>Dark</v>
      </c>
      <c r="M547" t="str">
        <f ca="1"/>
        <v>Fire</v>
      </c>
      <c r="N547">
        <f ca="1"/>
        <v>0</v>
      </c>
      <c r="O547">
        <f ca="1"/>
        <v>0</v>
      </c>
      <c r="Q547" t="str">
        <f ca="1"/>
        <v>Scolipede</v>
      </c>
      <c r="S547" t="s">
        <v>3082</v>
      </c>
      <c r="T547" t="s">
        <v>3045</v>
      </c>
      <c r="V547" t="str">
        <f ca="1"/>
        <v/>
      </c>
      <c r="W547" t="str">
        <f ca="1"/>
        <v/>
      </c>
      <c r="X547" t="str">
        <f ca="1"/>
        <v/>
      </c>
    </row>
    <row r="548" spans="1:24">
      <c r="A548" s="2">
        <f ca="1"/>
        <v>443</v>
      </c>
      <c r="B548" s="2" t="str">
        <f ca="1"/>
        <v>フカマル</v>
      </c>
      <c r="D548" t="str">
        <f ca="1"/>
        <v>モンメン</v>
      </c>
      <c r="F548">
        <f ca="1"/>
        <v>443</v>
      </c>
      <c r="G548" t="str">
        <f ca="1"/>
        <v>フカマル</v>
      </c>
      <c r="I548">
        <f ca="1"/>
        <v>491</v>
      </c>
      <c r="J548" t="str">
        <f ca="1"/>
        <v>ダークライ</v>
      </c>
      <c r="L548" t="str">
        <f ca="1"/>
        <v>#0229</v>
      </c>
      <c r="M548" t="str">
        <f ca="1"/>
        <v>Houndoom</v>
      </c>
      <c r="N548" t="str">
        <f ca="1"/>
        <v>Houndoom</v>
      </c>
      <c r="O548">
        <f ca="1"/>
        <v>0</v>
      </c>
      <c r="Q548" t="str">
        <f ca="1"/>
        <v>Cottonee</v>
      </c>
      <c r="S548" t="s">
        <v>3681</v>
      </c>
      <c r="T548" t="s">
        <v>1269</v>
      </c>
      <c r="V548" t="str">
        <f ca="1"/>
        <v/>
      </c>
      <c r="W548" t="str">
        <f ca="1"/>
        <v/>
      </c>
      <c r="X548" t="str">
        <f ca="1"/>
        <v>Latios</v>
      </c>
    </row>
    <row r="549" spans="1:24">
      <c r="A549" s="2">
        <f ca="1"/>
        <v>444</v>
      </c>
      <c r="B549" s="2" t="str">
        <f ca="1"/>
        <v>ガバイト</v>
      </c>
      <c r="D549" t="str">
        <f ca="1"/>
        <v>エルフーン</v>
      </c>
      <c r="F549">
        <f ca="1"/>
        <v>444</v>
      </c>
      <c r="G549" t="str">
        <f ca="1"/>
        <v>ガバイト</v>
      </c>
      <c r="I549">
        <f ca="1"/>
        <v>492</v>
      </c>
      <c r="J549" t="str">
        <f ca="1"/>
        <v>シェイミ</v>
      </c>
      <c r="L549" t="str">
        <f ca="1"/>
        <v>Dark</v>
      </c>
      <c r="M549" t="str">
        <f ca="1"/>
        <v>Fire</v>
      </c>
      <c r="N549">
        <f ca="1"/>
        <v>0</v>
      </c>
      <c r="O549">
        <f ca="1"/>
        <v>0</v>
      </c>
      <c r="Q549" t="str">
        <f ca="1"/>
        <v>Whimsicott</v>
      </c>
      <c r="S549" t="s">
        <v>3682</v>
      </c>
      <c r="T549" t="s">
        <v>1270</v>
      </c>
      <c r="V549" t="str">
        <f ca="1"/>
        <v/>
      </c>
      <c r="W549" t="str">
        <f ca="1"/>
        <v/>
      </c>
      <c r="X549" t="str">
        <f ca="1"/>
        <v>Kyogre</v>
      </c>
    </row>
    <row r="550" spans="1:24">
      <c r="A550" s="2">
        <f ca="1"/>
        <v>445</v>
      </c>
      <c r="B550" s="2" t="str">
        <f ca="1"/>
        <v>ガブリアス</v>
      </c>
      <c r="D550" t="str">
        <f ca="1"/>
        <v>チュリネ</v>
      </c>
      <c r="F550">
        <f ca="1"/>
        <v>445</v>
      </c>
      <c r="G550" t="str">
        <f ca="1"/>
        <v>ガブリアス</v>
      </c>
      <c r="I550">
        <f ca="1"/>
        <v>492</v>
      </c>
      <c r="J550" t="str">
        <f ca="1"/>
        <v>シェイミ(ランドフォルム)</v>
      </c>
      <c r="L550" t="str">
        <f ca="1"/>
        <v>#0230</v>
      </c>
      <c r="M550" t="str">
        <f ca="1"/>
        <v>Kingdra</v>
      </c>
      <c r="N550" t="str">
        <f ca="1"/>
        <v>Kingdra</v>
      </c>
      <c r="O550">
        <f ca="1"/>
        <v>0</v>
      </c>
      <c r="Q550" t="str">
        <f ca="1"/>
        <v>Petilil</v>
      </c>
      <c r="S550" t="s">
        <v>1270</v>
      </c>
      <c r="T550" t="s">
        <v>3013</v>
      </c>
      <c r="V550" t="str">
        <f ca="1"/>
        <v/>
      </c>
      <c r="W550" t="str">
        <f ca="1"/>
        <v>Kyogre</v>
      </c>
      <c r="X550" t="str">
        <f ca="1"/>
        <v/>
      </c>
    </row>
    <row r="551" spans="1:24">
      <c r="A551" s="2">
        <f ca="1"/>
        <v>446</v>
      </c>
      <c r="B551" s="2" t="str">
        <f ca="1"/>
        <v>ゴンベ</v>
      </c>
      <c r="D551" t="str">
        <f ca="1"/>
        <v>ドレディア</v>
      </c>
      <c r="F551">
        <f ca="1"/>
        <v>446</v>
      </c>
      <c r="G551" t="str">
        <f ca="1"/>
        <v>ゴンベ</v>
      </c>
      <c r="I551">
        <f ca="1"/>
        <v>492</v>
      </c>
      <c r="J551" t="str">
        <f ca="1"/>
        <v>シェイミ(スカイフォルム)</v>
      </c>
      <c r="L551" t="str">
        <f ca="1"/>
        <v>Water</v>
      </c>
      <c r="M551" t="str">
        <f ca="1"/>
        <v>Dragon</v>
      </c>
      <c r="N551">
        <f ca="1"/>
        <v>0</v>
      </c>
      <c r="O551">
        <f ca="1"/>
        <v>0</v>
      </c>
      <c r="Q551" t="str">
        <f ca="1"/>
        <v>Lilligant</v>
      </c>
      <c r="S551" t="s">
        <v>3683</v>
      </c>
      <c r="T551" t="s">
        <v>1271</v>
      </c>
      <c r="V551" t="str">
        <f ca="1"/>
        <v/>
      </c>
      <c r="W551" t="str">
        <f ca="1"/>
        <v/>
      </c>
      <c r="X551" t="str">
        <f ca="1"/>
        <v>Groudon</v>
      </c>
    </row>
    <row r="552" spans="1:24">
      <c r="A552" s="2">
        <f ca="1"/>
        <v>447</v>
      </c>
      <c r="B552" s="2" t="str">
        <f ca="1"/>
        <v>リオル</v>
      </c>
      <c r="D552" t="str">
        <f ca="1"/>
        <v>バスラオ</v>
      </c>
      <c r="F552">
        <f ca="1"/>
        <v>447</v>
      </c>
      <c r="G552" t="str">
        <f ca="1"/>
        <v>リオル</v>
      </c>
      <c r="I552">
        <f ca="1"/>
        <v>493</v>
      </c>
      <c r="J552" t="str">
        <f ca="1"/>
        <v>アルセウス</v>
      </c>
      <c r="L552" t="str">
        <f ca="1"/>
        <v>#0231</v>
      </c>
      <c r="M552" t="str">
        <f ca="1"/>
        <v>Phanpy</v>
      </c>
      <c r="N552" t="str">
        <f ca="1"/>
        <v>Phanpy</v>
      </c>
      <c r="O552">
        <f ca="1"/>
        <v>0</v>
      </c>
      <c r="Q552" t="str">
        <f ca="1"/>
        <v>Basculin</v>
      </c>
      <c r="S552" t="s">
        <v>1271</v>
      </c>
      <c r="T552" t="s">
        <v>3059</v>
      </c>
      <c r="V552" t="str">
        <f ca="1"/>
        <v/>
      </c>
      <c r="W552" t="str">
        <f ca="1"/>
        <v>Groudon</v>
      </c>
      <c r="X552" t="str">
        <f ca="1"/>
        <v/>
      </c>
    </row>
    <row r="553" spans="1:24">
      <c r="A553" s="2">
        <f ca="1"/>
        <v>448</v>
      </c>
      <c r="B553" s="2" t="str">
        <f ca="1"/>
        <v>ルカリオ</v>
      </c>
      <c r="D553" t="str">
        <f ca="1"/>
        <v>メグロコ</v>
      </c>
      <c r="F553">
        <f ca="1"/>
        <v>448</v>
      </c>
      <c r="G553" t="str">
        <f ca="1"/>
        <v>ルカリオ</v>
      </c>
      <c r="I553">
        <f ca="1"/>
        <v>494</v>
      </c>
      <c r="J553" t="str">
        <f ca="1"/>
        <v>ビクティニ</v>
      </c>
      <c r="L553" t="str">
        <f ca="1"/>
        <v>Ground</v>
      </c>
      <c r="M553">
        <f ca="1"/>
        <v>0</v>
      </c>
      <c r="N553">
        <f ca="1"/>
        <v>0</v>
      </c>
      <c r="O553">
        <f ca="1"/>
        <v>0</v>
      </c>
      <c r="Q553" t="str">
        <f ca="1"/>
        <v>Sandile</v>
      </c>
      <c r="S553" t="s">
        <v>3684</v>
      </c>
      <c r="T553" t="s">
        <v>1272</v>
      </c>
      <c r="V553" t="str">
        <f ca="1"/>
        <v/>
      </c>
      <c r="W553" t="str">
        <f ca="1"/>
        <v/>
      </c>
      <c r="X553" t="str">
        <f ca="1"/>
        <v>Rayquaza</v>
      </c>
    </row>
    <row r="554" spans="1:24">
      <c r="A554" s="2">
        <f ca="1"/>
        <v>449</v>
      </c>
      <c r="B554" s="2" t="str">
        <f ca="1"/>
        <v>ヒポポタス</v>
      </c>
      <c r="D554" t="str">
        <f ca="1"/>
        <v>ワルビル</v>
      </c>
      <c r="F554">
        <f ca="1"/>
        <v>449</v>
      </c>
      <c r="G554" t="str">
        <f ca="1"/>
        <v>ヒポポタス</v>
      </c>
      <c r="I554">
        <f ca="1"/>
        <v>495</v>
      </c>
      <c r="J554" t="str">
        <f ca="1"/>
        <v>ツタージャ</v>
      </c>
      <c r="L554" t="str">
        <f ca="1"/>
        <v>#0232</v>
      </c>
      <c r="M554" t="str">
        <f ca="1"/>
        <v>Donphan</v>
      </c>
      <c r="N554" t="str">
        <f ca="1"/>
        <v>Donphan</v>
      </c>
      <c r="O554">
        <f ca="1"/>
        <v>0</v>
      </c>
      <c r="Q554" t="str">
        <f ca="1"/>
        <v>Krokorok</v>
      </c>
      <c r="S554" t="s">
        <v>3685</v>
      </c>
      <c r="T554" t="s">
        <v>1273</v>
      </c>
      <c r="V554" t="str">
        <f ca="1"/>
        <v/>
      </c>
      <c r="W554" t="str">
        <f ca="1"/>
        <v/>
      </c>
      <c r="X554" t="str">
        <f ca="1"/>
        <v>Jirachi</v>
      </c>
    </row>
    <row r="555" spans="1:24">
      <c r="A555" s="2">
        <f ca="1"/>
        <v>450</v>
      </c>
      <c r="B555" s="2" t="str">
        <f ca="1"/>
        <v>カバルドン</v>
      </c>
      <c r="D555" t="str">
        <f ca="1"/>
        <v>ワルビアル</v>
      </c>
      <c r="F555">
        <f ca="1"/>
        <v>450</v>
      </c>
      <c r="G555" t="str">
        <f ca="1"/>
        <v>カバルドン</v>
      </c>
      <c r="I555">
        <f ca="1"/>
        <v>496</v>
      </c>
      <c r="J555" t="str">
        <f ca="1"/>
        <v>ジャノビー</v>
      </c>
      <c r="L555" t="str">
        <f ca="1"/>
        <v>Ground</v>
      </c>
      <c r="M555">
        <f ca="1"/>
        <v>0</v>
      </c>
      <c r="N555">
        <f ca="1"/>
        <v>0</v>
      </c>
      <c r="O555">
        <f ca="1"/>
        <v>0</v>
      </c>
      <c r="Q555" t="str">
        <f ca="1"/>
        <v>Krookodile</v>
      </c>
      <c r="S555" t="s">
        <v>3686</v>
      </c>
      <c r="T555" t="s">
        <v>1274</v>
      </c>
      <c r="V555" t="str">
        <f ca="1"/>
        <v/>
      </c>
      <c r="W555" t="str">
        <f ca="1"/>
        <v/>
      </c>
      <c r="X555" t="str">
        <f ca="1"/>
        <v>Deoxys</v>
      </c>
    </row>
    <row r="556" spans="1:24">
      <c r="A556" s="2">
        <f ca="1"/>
        <v>451</v>
      </c>
      <c r="B556" s="2" t="str">
        <f ca="1"/>
        <v>スコルピ</v>
      </c>
      <c r="D556" t="str">
        <f ca="1"/>
        <v>ダルマッカ</v>
      </c>
      <c r="F556">
        <f ca="1"/>
        <v>451</v>
      </c>
      <c r="G556" t="str">
        <f ca="1"/>
        <v>スコルピ</v>
      </c>
      <c r="I556">
        <f ca="1"/>
        <v>497</v>
      </c>
      <c r="J556" t="str">
        <f ca="1"/>
        <v>ジャローダ</v>
      </c>
      <c r="L556" t="str">
        <f ca="1"/>
        <v>#0233</v>
      </c>
      <c r="M556" t="str">
        <f ca="1"/>
        <v>Porygon2</v>
      </c>
      <c r="N556" t="str">
        <f ca="1"/>
        <v>Porygon2</v>
      </c>
      <c r="O556">
        <f ca="1"/>
        <v>0</v>
      </c>
      <c r="Q556" t="str">
        <f ca="1"/>
        <v>Darumaka</v>
      </c>
      <c r="S556" t="s">
        <v>3687</v>
      </c>
      <c r="T556" t="s">
        <v>3045</v>
      </c>
      <c r="V556" t="str">
        <f ca="1"/>
        <v>Normal Forme</v>
      </c>
      <c r="W556" t="str">
        <f ca="1"/>
        <v/>
      </c>
      <c r="X556" t="str">
        <f ca="1"/>
        <v/>
      </c>
    </row>
    <row r="557" spans="1:24">
      <c r="A557" s="2">
        <f ca="1"/>
        <v>452</v>
      </c>
      <c r="B557" s="2" t="str">
        <f ca="1"/>
        <v>ドラピオン</v>
      </c>
      <c r="D557" t="str">
        <f ca="1"/>
        <v>ヒヒダルマ</v>
      </c>
      <c r="F557">
        <f ca="1"/>
        <v>452</v>
      </c>
      <c r="G557" t="str">
        <f ca="1"/>
        <v>ドラピオン</v>
      </c>
      <c r="I557">
        <f ca="1"/>
        <v>498</v>
      </c>
      <c r="J557" t="str">
        <f ca="1"/>
        <v>ポカブ</v>
      </c>
      <c r="L557" t="str">
        <f ca="1"/>
        <v>Normal</v>
      </c>
      <c r="M557">
        <f ca="1"/>
        <v>0</v>
      </c>
      <c r="N557">
        <f ca="1"/>
        <v>0</v>
      </c>
      <c r="O557">
        <f ca="1"/>
        <v>0</v>
      </c>
      <c r="Q557" t="str">
        <f ca="1"/>
        <v>Darmanitan</v>
      </c>
      <c r="S557" t="s">
        <v>1274</v>
      </c>
      <c r="T557" t="s">
        <v>1274</v>
      </c>
      <c r="V557" t="str">
        <f ca="1"/>
        <v/>
      </c>
      <c r="W557" t="str">
        <f ca="1"/>
        <v>Deoxys</v>
      </c>
      <c r="X557" t="str">
        <f ca="1"/>
        <v>Deoxys</v>
      </c>
    </row>
    <row r="558" spans="1:24">
      <c r="A558" s="2">
        <f ca="1"/>
        <v>453</v>
      </c>
      <c r="B558" s="2" t="str">
        <f ca="1"/>
        <v>グレッグル</v>
      </c>
      <c r="D558" t="str">
        <f ca="1"/>
        <v>マラカッチ</v>
      </c>
      <c r="F558">
        <f ca="1"/>
        <v>453</v>
      </c>
      <c r="G558" t="str">
        <f ca="1"/>
        <v>グレッグル</v>
      </c>
      <c r="I558">
        <f ca="1"/>
        <v>499</v>
      </c>
      <c r="J558" t="str">
        <f ca="1"/>
        <v>チャオブー</v>
      </c>
      <c r="L558" t="str">
        <f ca="1"/>
        <v>#0234</v>
      </c>
      <c r="M558" t="str">
        <f ca="1"/>
        <v>Stantler</v>
      </c>
      <c r="N558" t="str">
        <f ca="1"/>
        <v>Stantler</v>
      </c>
      <c r="O558">
        <f ca="1"/>
        <v>0</v>
      </c>
      <c r="Q558" t="str">
        <f ca="1"/>
        <v>Maractus</v>
      </c>
      <c r="S558" t="s">
        <v>3688</v>
      </c>
      <c r="T558" t="s">
        <v>3045</v>
      </c>
      <c r="V558" t="str">
        <f ca="1"/>
        <v>Attack Forme</v>
      </c>
      <c r="W558" t="str">
        <f ca="1"/>
        <v/>
      </c>
      <c r="X558" t="str">
        <f ca="1"/>
        <v/>
      </c>
    </row>
    <row r="559" spans="1:24">
      <c r="A559" s="2">
        <f ca="1"/>
        <v>454</v>
      </c>
      <c r="B559" s="2" t="str">
        <f ca="1"/>
        <v>ドクロッグ</v>
      </c>
      <c r="D559" t="str">
        <f ca="1"/>
        <v>イシズマイ</v>
      </c>
      <c r="F559">
        <f ca="1"/>
        <v>454</v>
      </c>
      <c r="G559" t="str">
        <f ca="1"/>
        <v>ドクロッグ</v>
      </c>
      <c r="I559">
        <f ca="1"/>
        <v>500</v>
      </c>
      <c r="J559" t="str">
        <f ca="1"/>
        <v>エンブオー</v>
      </c>
      <c r="L559" t="str">
        <f ca="1"/>
        <v>Normal</v>
      </c>
      <c r="M559">
        <f ca="1"/>
        <v>0</v>
      </c>
      <c r="N559">
        <f ca="1"/>
        <v>0</v>
      </c>
      <c r="O559">
        <f ca="1"/>
        <v>0</v>
      </c>
      <c r="Q559" t="str">
        <f ca="1"/>
        <v>Dwebble</v>
      </c>
      <c r="S559" t="s">
        <v>3689</v>
      </c>
      <c r="T559" t="s">
        <v>3045</v>
      </c>
      <c r="V559" t="str">
        <f ca="1"/>
        <v>Defense Forme</v>
      </c>
      <c r="W559" t="str">
        <f ca="1"/>
        <v/>
      </c>
      <c r="X559" t="str">
        <f ca="1"/>
        <v/>
      </c>
    </row>
    <row r="560" spans="1:24">
      <c r="A560" s="2">
        <f ca="1"/>
        <v>455</v>
      </c>
      <c r="B560" s="2" t="str">
        <f ca="1"/>
        <v>マスキッパ</v>
      </c>
      <c r="D560" t="str">
        <f ca="1"/>
        <v>イワパレス</v>
      </c>
      <c r="F560">
        <f ca="1"/>
        <v>455</v>
      </c>
      <c r="G560" t="str">
        <f ca="1"/>
        <v>マスキッパ</v>
      </c>
      <c r="I560">
        <f ca="1"/>
        <v>501</v>
      </c>
      <c r="J560" t="str">
        <f ca="1"/>
        <v>ミジュマル</v>
      </c>
      <c r="L560" t="str">
        <f ca="1"/>
        <v>#0235</v>
      </c>
      <c r="M560" t="str">
        <f ca="1"/>
        <v>Smeargle</v>
      </c>
      <c r="N560" t="str">
        <f ca="1"/>
        <v>Smeargle</v>
      </c>
      <c r="O560">
        <f ca="1"/>
        <v>0</v>
      </c>
      <c r="Q560" t="str">
        <f ca="1"/>
        <v>Crustle</v>
      </c>
      <c r="S560" t="s">
        <v>3690</v>
      </c>
      <c r="T560" t="s">
        <v>3045</v>
      </c>
      <c r="V560" t="str">
        <f ca="1"/>
        <v>Speed Forme</v>
      </c>
      <c r="W560" t="str">
        <f ca="1"/>
        <v/>
      </c>
      <c r="X560" t="str">
        <f ca="1"/>
        <v/>
      </c>
    </row>
    <row r="561" spans="1:24">
      <c r="A561" s="2">
        <f ca="1"/>
        <v>456</v>
      </c>
      <c r="B561" s="2" t="str">
        <f ca="1"/>
        <v>ケイコウオ</v>
      </c>
      <c r="D561" t="str">
        <f ca="1"/>
        <v>ズルッグ</v>
      </c>
      <c r="F561">
        <f ca="1"/>
        <v>456</v>
      </c>
      <c r="G561" t="str">
        <f ca="1"/>
        <v>ケイコウオ</v>
      </c>
      <c r="I561">
        <f ca="1"/>
        <v>502</v>
      </c>
      <c r="J561" t="str">
        <f ca="1"/>
        <v>フタチマル</v>
      </c>
      <c r="L561" t="str">
        <f ca="1"/>
        <v>Normal</v>
      </c>
      <c r="M561">
        <f ca="1"/>
        <v>0</v>
      </c>
      <c r="N561">
        <f ca="1"/>
        <v>0</v>
      </c>
      <c r="O561">
        <f ca="1"/>
        <v>0</v>
      </c>
      <c r="Q561" t="str">
        <f ca="1"/>
        <v>Scraggy</v>
      </c>
      <c r="S561" t="s">
        <v>3692</v>
      </c>
      <c r="T561" t="s">
        <v>1275</v>
      </c>
      <c r="V561" t="str">
        <f ca="1"/>
        <v/>
      </c>
      <c r="W561" t="str">
        <f ca="1"/>
        <v/>
      </c>
      <c r="X561" t="str">
        <f ca="1"/>
        <v>Turtwig</v>
      </c>
    </row>
    <row r="562" spans="1:24">
      <c r="A562" s="2">
        <f ca="1"/>
        <v>457</v>
      </c>
      <c r="B562" s="2" t="str">
        <f ca="1"/>
        <v>ネオラント</v>
      </c>
      <c r="D562" t="str">
        <f ca="1"/>
        <v>ズルズキン</v>
      </c>
      <c r="F562">
        <f ca="1"/>
        <v>457</v>
      </c>
      <c r="G562" t="str">
        <f ca="1"/>
        <v>ネオラント</v>
      </c>
      <c r="I562">
        <f ca="1"/>
        <v>503</v>
      </c>
      <c r="J562" t="str">
        <f ca="1"/>
        <v>ダイケンキ</v>
      </c>
      <c r="L562" t="str">
        <f ca="1"/>
        <v>#0236</v>
      </c>
      <c r="M562" t="str">
        <f ca="1"/>
        <v>Tyrogue</v>
      </c>
      <c r="N562" t="str">
        <f ca="1"/>
        <v>Tyrogue</v>
      </c>
      <c r="O562">
        <f ca="1"/>
        <v>0</v>
      </c>
      <c r="Q562" t="str">
        <f ca="1"/>
        <v>Scrafty</v>
      </c>
      <c r="S562" t="s">
        <v>3693</v>
      </c>
      <c r="T562" t="s">
        <v>1276</v>
      </c>
      <c r="V562" t="str">
        <f ca="1"/>
        <v/>
      </c>
      <c r="W562" t="str">
        <f ca="1"/>
        <v/>
      </c>
      <c r="X562" t="str">
        <f ca="1"/>
        <v>Grotle</v>
      </c>
    </row>
    <row r="563" spans="1:24">
      <c r="A563" s="2">
        <f ca="1"/>
        <v>458</v>
      </c>
      <c r="B563" s="2" t="str">
        <f ca="1"/>
        <v>タマンタ</v>
      </c>
      <c r="D563" t="str">
        <f ca="1"/>
        <v>シンボラー</v>
      </c>
      <c r="F563">
        <f ca="1"/>
        <v>458</v>
      </c>
      <c r="G563" t="str">
        <f ca="1"/>
        <v>タマンタ</v>
      </c>
      <c r="I563">
        <f ca="1"/>
        <v>503</v>
      </c>
      <c r="J563" t="str">
        <f ca="1"/>
        <v>ダイケンキ(ヒスイのすがた)</v>
      </c>
      <c r="L563" t="str">
        <f ca="1"/>
        <v>Fighting</v>
      </c>
      <c r="M563">
        <f ca="1"/>
        <v>0</v>
      </c>
      <c r="N563">
        <f ca="1"/>
        <v>0</v>
      </c>
      <c r="O563">
        <f ca="1"/>
        <v>0</v>
      </c>
      <c r="Q563" t="str">
        <f ca="1"/>
        <v>Sigilyph</v>
      </c>
      <c r="S563" t="s">
        <v>3694</v>
      </c>
      <c r="T563" t="s">
        <v>1277</v>
      </c>
      <c r="V563" t="str">
        <f ca="1"/>
        <v/>
      </c>
      <c r="W563" t="str">
        <f ca="1"/>
        <v/>
      </c>
      <c r="X563" t="str">
        <f ca="1"/>
        <v>Torterra</v>
      </c>
    </row>
    <row r="564" spans="1:24">
      <c r="A564" s="2">
        <f ca="1"/>
        <v>459</v>
      </c>
      <c r="B564" s="2" t="str">
        <f ca="1"/>
        <v>ユキカブリ</v>
      </c>
      <c r="D564" t="str">
        <f ca="1"/>
        <v>デスマス</v>
      </c>
      <c r="F564">
        <f ca="1"/>
        <v>459</v>
      </c>
      <c r="G564" t="str">
        <f ca="1"/>
        <v>ユキカブリ</v>
      </c>
      <c r="I564">
        <f ca="1"/>
        <v>504</v>
      </c>
      <c r="J564" t="str">
        <f ca="1"/>
        <v>ミネズミ</v>
      </c>
      <c r="L564" t="str">
        <f ca="1"/>
        <v>#0237</v>
      </c>
      <c r="M564" t="str">
        <f ca="1"/>
        <v>Hitmontop</v>
      </c>
      <c r="N564" t="str">
        <f ca="1"/>
        <v>Hitmontop</v>
      </c>
      <c r="O564">
        <f ca="1"/>
        <v>0</v>
      </c>
      <c r="Q564" t="str">
        <f ca="1"/>
        <v>Yamask</v>
      </c>
      <c r="S564" t="s">
        <v>3003</v>
      </c>
      <c r="T564" t="s">
        <v>3059</v>
      </c>
      <c r="V564" t="str">
        <f ca="1"/>
        <v/>
      </c>
      <c r="W564" t="str">
        <f ca="1"/>
        <v/>
      </c>
      <c r="X564" t="str">
        <f ca="1"/>
        <v/>
      </c>
    </row>
    <row r="565" spans="1:24">
      <c r="A565" s="2">
        <f ca="1"/>
        <v>460</v>
      </c>
      <c r="B565" s="2" t="str">
        <f ca="1"/>
        <v>ユキノオー</v>
      </c>
      <c r="D565" t="str">
        <f ca="1"/>
        <v>デスカーン</v>
      </c>
      <c r="F565">
        <f ca="1"/>
        <v>460</v>
      </c>
      <c r="G565" t="str">
        <f ca="1"/>
        <v>ユキノオー</v>
      </c>
      <c r="I565">
        <f ca="1"/>
        <v>505</v>
      </c>
      <c r="J565" t="str">
        <f ca="1"/>
        <v>ミルホッグ</v>
      </c>
      <c r="L565" t="str">
        <f ca="1"/>
        <v>Fighting</v>
      </c>
      <c r="M565">
        <f ca="1"/>
        <v>0</v>
      </c>
      <c r="N565">
        <f ca="1"/>
        <v>0</v>
      </c>
      <c r="O565">
        <f ca="1"/>
        <v>0</v>
      </c>
      <c r="Q565" t="str">
        <f ca="1"/>
        <v>Cofagrigus</v>
      </c>
      <c r="S565" t="s">
        <v>3695</v>
      </c>
      <c r="T565" t="s">
        <v>1278</v>
      </c>
      <c r="V565" t="str">
        <f ca="1"/>
        <v/>
      </c>
      <c r="W565" t="str">
        <f ca="1"/>
        <v/>
      </c>
      <c r="X565" t="str">
        <f ca="1"/>
        <v>Chimchar</v>
      </c>
    </row>
    <row r="566" spans="1:24">
      <c r="A566" s="2">
        <f ca="1"/>
        <v>461</v>
      </c>
      <c r="B566" s="2" t="str">
        <f ca="1"/>
        <v>マニューラ</v>
      </c>
      <c r="D566" t="str">
        <f ca="1"/>
        <v>プロトーガ</v>
      </c>
      <c r="F566">
        <f ca="1"/>
        <v>461</v>
      </c>
      <c r="G566" t="str">
        <f ca="1"/>
        <v>マニューラ</v>
      </c>
      <c r="I566">
        <f ca="1"/>
        <v>506</v>
      </c>
      <c r="J566" t="str">
        <f ca="1"/>
        <v>ヨーテリー</v>
      </c>
      <c r="L566" t="str">
        <f ca="1"/>
        <v>#0238</v>
      </c>
      <c r="M566" t="str">
        <f ca="1"/>
        <v>Smoochum</v>
      </c>
      <c r="N566" t="str">
        <f ca="1"/>
        <v>Smoochum</v>
      </c>
      <c r="O566">
        <f ca="1"/>
        <v>0</v>
      </c>
      <c r="Q566" t="str">
        <f ca="1"/>
        <v>Tirtouga</v>
      </c>
      <c r="S566" t="s">
        <v>3696</v>
      </c>
      <c r="T566" t="s">
        <v>1279</v>
      </c>
      <c r="V566" t="str">
        <f ca="1"/>
        <v/>
      </c>
      <c r="W566" t="str">
        <f ca="1"/>
        <v/>
      </c>
      <c r="X566" t="str">
        <f ca="1"/>
        <v>Monferno</v>
      </c>
    </row>
    <row r="567" spans="1:24">
      <c r="A567" s="2">
        <f ca="1"/>
        <v>462</v>
      </c>
      <c r="B567" s="2" t="str">
        <f ca="1"/>
        <v>ジバコイル</v>
      </c>
      <c r="D567" t="str">
        <f ca="1"/>
        <v>アバゴーラ</v>
      </c>
      <c r="F567">
        <f ca="1"/>
        <v>462</v>
      </c>
      <c r="G567" t="str">
        <f ca="1"/>
        <v>ジバコイル</v>
      </c>
      <c r="I567">
        <f ca="1"/>
        <v>507</v>
      </c>
      <c r="J567" t="str">
        <f ca="1"/>
        <v>ハーデリア</v>
      </c>
      <c r="L567" t="str">
        <f ca="1"/>
        <v>Ice</v>
      </c>
      <c r="M567" t="str">
        <f ca="1"/>
        <v>Psychic</v>
      </c>
      <c r="N567">
        <f ca="1"/>
        <v>0</v>
      </c>
      <c r="O567">
        <f ca="1"/>
        <v>0</v>
      </c>
      <c r="Q567" t="str">
        <f ca="1"/>
        <v>Carracosta</v>
      </c>
      <c r="S567" t="s">
        <v>3697</v>
      </c>
      <c r="T567" t="s">
        <v>1280</v>
      </c>
      <c r="V567" t="str">
        <f ca="1"/>
        <v/>
      </c>
      <c r="W567" t="str">
        <f ca="1"/>
        <v/>
      </c>
      <c r="X567" t="str">
        <f ca="1"/>
        <v>Infernape</v>
      </c>
    </row>
    <row r="568" spans="1:24">
      <c r="A568" s="2">
        <f ca="1"/>
        <v>463</v>
      </c>
      <c r="B568" s="2" t="str">
        <f ca="1"/>
        <v>ベロベルト</v>
      </c>
      <c r="D568" t="str">
        <f ca="1"/>
        <v>アーケン</v>
      </c>
      <c r="F568">
        <f ca="1"/>
        <v>463</v>
      </c>
      <c r="G568" t="str">
        <f ca="1"/>
        <v>ベロベルト</v>
      </c>
      <c r="I568">
        <f ca="1"/>
        <v>508</v>
      </c>
      <c r="J568" t="str">
        <f ca="1"/>
        <v>ムーランド</v>
      </c>
      <c r="L568" t="str">
        <f ca="1"/>
        <v>#0239</v>
      </c>
      <c r="M568" t="str">
        <f ca="1"/>
        <v>Elekid</v>
      </c>
      <c r="N568" t="str">
        <f ca="1"/>
        <v>Elekid</v>
      </c>
      <c r="O568">
        <f ca="1"/>
        <v>0</v>
      </c>
      <c r="Q568" t="str">
        <f ca="1"/>
        <v>Archen</v>
      </c>
      <c r="S568" t="s">
        <v>3698</v>
      </c>
      <c r="T568" t="s">
        <v>1281</v>
      </c>
      <c r="V568" t="str">
        <f ca="1"/>
        <v/>
      </c>
      <c r="W568" t="str">
        <f ca="1"/>
        <v/>
      </c>
      <c r="X568" t="str">
        <f ca="1"/>
        <v>Piplup</v>
      </c>
    </row>
    <row r="569" spans="1:24">
      <c r="A569" s="2">
        <f ca="1"/>
        <v>464</v>
      </c>
      <c r="B569" s="2" t="str">
        <f ca="1"/>
        <v>ドサイドン</v>
      </c>
      <c r="D569" t="str">
        <f ca="1"/>
        <v>アーケオス</v>
      </c>
      <c r="F569">
        <f ca="1"/>
        <v>464</v>
      </c>
      <c r="G569" t="str">
        <f ca="1"/>
        <v>ドサイドン</v>
      </c>
      <c r="I569">
        <f ca="1"/>
        <v>509</v>
      </c>
      <c r="J569" t="str">
        <f ca="1"/>
        <v>チョロネコ</v>
      </c>
      <c r="L569" t="str">
        <f ca="1"/>
        <v>Electric</v>
      </c>
      <c r="M569">
        <f ca="1"/>
        <v>0</v>
      </c>
      <c r="N569">
        <f ca="1"/>
        <v>0</v>
      </c>
      <c r="O569">
        <f ca="1"/>
        <v>0</v>
      </c>
      <c r="Q569" t="str">
        <f ca="1"/>
        <v>Archeops</v>
      </c>
      <c r="S569" t="s">
        <v>3699</v>
      </c>
      <c r="T569" t="s">
        <v>1282</v>
      </c>
      <c r="V569" t="str">
        <f ca="1"/>
        <v/>
      </c>
      <c r="W569" t="str">
        <f ca="1"/>
        <v/>
      </c>
      <c r="X569" t="str">
        <f ca="1"/>
        <v>Prinplup</v>
      </c>
    </row>
    <row r="570" spans="1:24">
      <c r="A570" s="2">
        <f ca="1"/>
        <v>465</v>
      </c>
      <c r="B570" s="2" t="str">
        <f ca="1"/>
        <v>モジャンボ</v>
      </c>
      <c r="D570" t="str">
        <f ca="1"/>
        <v>ヤブクロン</v>
      </c>
      <c r="F570">
        <f ca="1"/>
        <v>465</v>
      </c>
      <c r="G570" t="str">
        <f ca="1"/>
        <v>モジャンボ</v>
      </c>
      <c r="I570">
        <f ca="1"/>
        <v>510</v>
      </c>
      <c r="J570" t="str">
        <f ca="1"/>
        <v>レパルダス</v>
      </c>
      <c r="L570" t="str">
        <f ca="1"/>
        <v>#0240</v>
      </c>
      <c r="M570" t="str">
        <f ca="1"/>
        <v>Magby</v>
      </c>
      <c r="N570" t="str">
        <f ca="1"/>
        <v>Magby</v>
      </c>
      <c r="O570">
        <f ca="1"/>
        <v>0</v>
      </c>
      <c r="Q570" t="str">
        <f ca="1"/>
        <v>Trubbish</v>
      </c>
      <c r="S570" t="s">
        <v>3700</v>
      </c>
      <c r="T570" t="s">
        <v>1283</v>
      </c>
      <c r="V570" t="str">
        <f ca="1"/>
        <v/>
      </c>
      <c r="W570" t="str">
        <f ca="1"/>
        <v/>
      </c>
      <c r="X570" t="str">
        <f ca="1"/>
        <v>Empoleon</v>
      </c>
    </row>
    <row r="571" spans="1:24">
      <c r="A571" s="2">
        <f ca="1"/>
        <v>466</v>
      </c>
      <c r="B571" s="2" t="str">
        <f ca="1"/>
        <v>エレキブル</v>
      </c>
      <c r="D571" t="str">
        <f ca="1"/>
        <v>ダストダス</v>
      </c>
      <c r="F571">
        <f ca="1"/>
        <v>466</v>
      </c>
      <c r="G571" t="str">
        <f ca="1"/>
        <v>エレキブル</v>
      </c>
      <c r="I571">
        <f ca="1"/>
        <v>511</v>
      </c>
      <c r="J571" t="str">
        <f ca="1"/>
        <v>ヤナップ</v>
      </c>
      <c r="L571" t="str">
        <f ca="1"/>
        <v>Fire</v>
      </c>
      <c r="M571">
        <f ca="1"/>
        <v>0</v>
      </c>
      <c r="N571">
        <f ca="1"/>
        <v>0</v>
      </c>
      <c r="O571">
        <f ca="1"/>
        <v>0</v>
      </c>
      <c r="Q571" t="str">
        <f ca="1"/>
        <v>Garbodor</v>
      </c>
      <c r="S571" t="s">
        <v>3013</v>
      </c>
      <c r="T571" t="s">
        <v>3069</v>
      </c>
      <c r="V571" t="str">
        <f ca="1"/>
        <v/>
      </c>
      <c r="W571" t="str">
        <f ca="1"/>
        <v/>
      </c>
      <c r="X571" t="str">
        <f ca="1"/>
        <v/>
      </c>
    </row>
    <row r="572" spans="1:24">
      <c r="A572" s="2">
        <f ca="1"/>
        <v>467</v>
      </c>
      <c r="B572" s="2" t="str">
        <f ca="1"/>
        <v>ブーバーン</v>
      </c>
      <c r="D572" t="str">
        <f ca="1"/>
        <v>ゾロア</v>
      </c>
      <c r="F572">
        <f ca="1"/>
        <v>467</v>
      </c>
      <c r="G572" t="str">
        <f ca="1"/>
        <v>ブーバーン</v>
      </c>
      <c r="I572">
        <f ca="1"/>
        <v>512</v>
      </c>
      <c r="J572" t="str">
        <f ca="1"/>
        <v>ヤナッキー</v>
      </c>
      <c r="L572" t="str">
        <f ca="1"/>
        <v>#0241</v>
      </c>
      <c r="M572" t="str">
        <f ca="1"/>
        <v>Miltank</v>
      </c>
      <c r="N572" t="str">
        <f ca="1"/>
        <v>Miltank</v>
      </c>
      <c r="O572">
        <f ca="1"/>
        <v>0</v>
      </c>
      <c r="Q572" t="str">
        <f ca="1"/>
        <v>Zorua</v>
      </c>
      <c r="S572" t="s">
        <v>3701</v>
      </c>
      <c r="T572" t="s">
        <v>1284</v>
      </c>
      <c r="V572" t="str">
        <f ca="1"/>
        <v/>
      </c>
      <c r="W572" t="str">
        <f ca="1"/>
        <v/>
      </c>
      <c r="X572" t="str">
        <f ca="1"/>
        <v>Starly</v>
      </c>
    </row>
    <row r="573" spans="1:24">
      <c r="A573" s="2">
        <f ca="1"/>
        <v>468</v>
      </c>
      <c r="B573" s="2" t="str">
        <f ca="1"/>
        <v>トゲキッス</v>
      </c>
      <c r="D573" t="str">
        <f ca="1"/>
        <v>ゾロアーク</v>
      </c>
      <c r="F573">
        <f ca="1"/>
        <v>468</v>
      </c>
      <c r="G573" t="str">
        <f ca="1"/>
        <v>トゲキッス</v>
      </c>
      <c r="I573">
        <f ca="1"/>
        <v>513</v>
      </c>
      <c r="J573" t="str">
        <f ca="1"/>
        <v>バオップ</v>
      </c>
      <c r="L573" t="str">
        <f ca="1"/>
        <v>Normal</v>
      </c>
      <c r="M573">
        <f ca="1"/>
        <v>0</v>
      </c>
      <c r="N573">
        <f ca="1"/>
        <v>0</v>
      </c>
      <c r="O573">
        <f ca="1"/>
        <v>0</v>
      </c>
      <c r="Q573" t="str">
        <f ca="1"/>
        <v>Zoroark</v>
      </c>
      <c r="S573" t="s">
        <v>3702</v>
      </c>
      <c r="T573" t="s">
        <v>1285</v>
      </c>
      <c r="V573" t="str">
        <f ca="1"/>
        <v/>
      </c>
      <c r="W573" t="str">
        <f ca="1"/>
        <v/>
      </c>
      <c r="X573" t="str">
        <f ca="1"/>
        <v>Staravia</v>
      </c>
    </row>
    <row r="574" spans="1:24">
      <c r="A574" s="2">
        <f ca="1"/>
        <v>469</v>
      </c>
      <c r="B574" s="2" t="str">
        <f ca="1"/>
        <v>メガヤンマ</v>
      </c>
      <c r="D574" t="str">
        <f ca="1"/>
        <v>チラーミィ</v>
      </c>
      <c r="F574">
        <f ca="1"/>
        <v>469</v>
      </c>
      <c r="G574" t="str">
        <f ca="1"/>
        <v>メガヤンマ</v>
      </c>
      <c r="I574">
        <f ca="1"/>
        <v>514</v>
      </c>
      <c r="J574" t="str">
        <f ca="1"/>
        <v>バオッキー</v>
      </c>
      <c r="L574" t="str">
        <f ca="1"/>
        <v>#0242</v>
      </c>
      <c r="M574" t="str">
        <f ca="1"/>
        <v>Blissey</v>
      </c>
      <c r="N574" t="str">
        <f ca="1"/>
        <v>Blissey</v>
      </c>
      <c r="O574">
        <f ca="1"/>
        <v>0</v>
      </c>
      <c r="Q574" t="str">
        <f ca="1"/>
        <v>Minccino</v>
      </c>
      <c r="S574" t="s">
        <v>3703</v>
      </c>
      <c r="T574" t="s">
        <v>1286</v>
      </c>
      <c r="V574" t="str">
        <f ca="1"/>
        <v/>
      </c>
      <c r="W574" t="str">
        <f ca="1"/>
        <v/>
      </c>
      <c r="X574" t="str">
        <f ca="1"/>
        <v>Staraptor</v>
      </c>
    </row>
    <row r="575" spans="1:24">
      <c r="A575" s="2">
        <f ca="1"/>
        <v>470</v>
      </c>
      <c r="B575" s="2" t="str">
        <f ca="1"/>
        <v>リーフィア</v>
      </c>
      <c r="D575" t="str">
        <f ca="1"/>
        <v>チラチーノ</v>
      </c>
      <c r="F575">
        <f ca="1"/>
        <v>470</v>
      </c>
      <c r="G575" t="str">
        <f ca="1"/>
        <v>リーフィア</v>
      </c>
      <c r="I575">
        <f ca="1"/>
        <v>515</v>
      </c>
      <c r="J575" t="str">
        <f ca="1"/>
        <v>ヒヤップ</v>
      </c>
      <c r="L575" t="str">
        <f ca="1"/>
        <v>Normal</v>
      </c>
      <c r="M575">
        <f ca="1"/>
        <v>0</v>
      </c>
      <c r="N575">
        <f ca="1"/>
        <v>0</v>
      </c>
      <c r="O575">
        <f ca="1"/>
        <v>0</v>
      </c>
      <c r="Q575" t="str">
        <f ca="1"/>
        <v>Cinccino</v>
      </c>
      <c r="S575" t="s">
        <v>3704</v>
      </c>
      <c r="T575" t="s">
        <v>1287</v>
      </c>
      <c r="V575" t="str">
        <f ca="1"/>
        <v/>
      </c>
      <c r="W575" t="str">
        <f ca="1"/>
        <v/>
      </c>
      <c r="X575" t="str">
        <f ca="1"/>
        <v>Bidoof</v>
      </c>
    </row>
    <row r="576" spans="1:24">
      <c r="A576" s="2">
        <f ca="1"/>
        <v>471</v>
      </c>
      <c r="B576" s="2" t="str">
        <f ca="1"/>
        <v>グレイシア</v>
      </c>
      <c r="D576" t="str">
        <f ca="1"/>
        <v>ゴチム</v>
      </c>
      <c r="F576">
        <f ca="1"/>
        <v>471</v>
      </c>
      <c r="G576" t="str">
        <f ca="1"/>
        <v>グレイシア</v>
      </c>
      <c r="I576">
        <f ca="1"/>
        <v>516</v>
      </c>
      <c r="J576" t="str">
        <f ca="1"/>
        <v>ヒヤッキー</v>
      </c>
      <c r="L576" t="str">
        <f ca="1"/>
        <v>#0243</v>
      </c>
      <c r="M576" t="str">
        <f ca="1"/>
        <v>Raikou</v>
      </c>
      <c r="N576" t="str">
        <f ca="1"/>
        <v>Raikou</v>
      </c>
      <c r="O576">
        <f ca="1"/>
        <v>0</v>
      </c>
      <c r="Q576" t="str">
        <f ca="1"/>
        <v>Gothita</v>
      </c>
      <c r="S576" t="s">
        <v>3705</v>
      </c>
      <c r="T576" t="s">
        <v>1288</v>
      </c>
      <c r="V576" t="str">
        <f ca="1"/>
        <v/>
      </c>
      <c r="W576" t="str">
        <f ca="1"/>
        <v/>
      </c>
      <c r="X576" t="str">
        <f ca="1"/>
        <v>Bibarel</v>
      </c>
    </row>
    <row r="577" spans="1:24">
      <c r="A577" s="2">
        <f ca="1"/>
        <v>472</v>
      </c>
      <c r="B577" s="2" t="str">
        <f ca="1"/>
        <v>グライオン</v>
      </c>
      <c r="D577" t="str">
        <f ca="1"/>
        <v>ゴチミル</v>
      </c>
      <c r="F577">
        <f ca="1"/>
        <v>472</v>
      </c>
      <c r="G577" t="str">
        <f ca="1"/>
        <v>グライオン</v>
      </c>
      <c r="I577">
        <f ca="1"/>
        <v>517</v>
      </c>
      <c r="J577" t="str">
        <f ca="1"/>
        <v>ムンナ</v>
      </c>
      <c r="L577" t="str">
        <f ca="1"/>
        <v>Electric</v>
      </c>
      <c r="M577">
        <f ca="1"/>
        <v>0</v>
      </c>
      <c r="N577">
        <f ca="1"/>
        <v>0</v>
      </c>
      <c r="O577">
        <f ca="1"/>
        <v>0</v>
      </c>
      <c r="Q577" t="str">
        <f ca="1"/>
        <v>Gothorita</v>
      </c>
      <c r="S577" t="s">
        <v>3018</v>
      </c>
      <c r="T577" t="s">
        <v>3013</v>
      </c>
      <c r="V577" t="str">
        <f ca="1"/>
        <v/>
      </c>
      <c r="W577" t="str">
        <f ca="1"/>
        <v/>
      </c>
      <c r="X577" t="str">
        <f ca="1"/>
        <v/>
      </c>
    </row>
    <row r="578" spans="1:24">
      <c r="A578" s="2">
        <f ca="1"/>
        <v>473</v>
      </c>
      <c r="B578" s="2" t="str">
        <f ca="1"/>
        <v>マンムー</v>
      </c>
      <c r="D578" t="str">
        <f ca="1"/>
        <v>ゴチルゼル</v>
      </c>
      <c r="F578">
        <f ca="1"/>
        <v>473</v>
      </c>
      <c r="G578" t="str">
        <f ca="1"/>
        <v>マンムー</v>
      </c>
      <c r="I578">
        <f ca="1"/>
        <v>518</v>
      </c>
      <c r="J578" t="str">
        <f ca="1"/>
        <v>ムシャーナ</v>
      </c>
      <c r="L578" t="str">
        <f ca="1"/>
        <v>#0244</v>
      </c>
      <c r="M578" t="str">
        <f ca="1"/>
        <v>Entei</v>
      </c>
      <c r="N578" t="str">
        <f ca="1"/>
        <v>Entei</v>
      </c>
      <c r="O578">
        <f ca="1"/>
        <v>0</v>
      </c>
      <c r="Q578" t="str">
        <f ca="1"/>
        <v>Gothitelle</v>
      </c>
      <c r="S578" t="s">
        <v>3706</v>
      </c>
      <c r="T578" t="s">
        <v>1289</v>
      </c>
      <c r="V578" t="str">
        <f ca="1"/>
        <v/>
      </c>
      <c r="W578" t="str">
        <f ca="1"/>
        <v/>
      </c>
      <c r="X578" t="str">
        <f ca="1"/>
        <v>Kricketot</v>
      </c>
    </row>
    <row r="579" spans="1:24">
      <c r="A579" s="2">
        <f ca="1"/>
        <v>474</v>
      </c>
      <c r="B579" s="2" t="str">
        <f ca="1"/>
        <v>ポリゴンZ</v>
      </c>
      <c r="D579" t="str">
        <f ca="1"/>
        <v>ユニラン</v>
      </c>
      <c r="F579">
        <f ca="1"/>
        <v>474</v>
      </c>
      <c r="G579" t="str">
        <f ca="1"/>
        <v>ポリゴンZ</v>
      </c>
      <c r="I579">
        <f ca="1"/>
        <v>519</v>
      </c>
      <c r="J579" t="str">
        <f ca="1"/>
        <v>マメパト</v>
      </c>
      <c r="L579" t="str">
        <f ca="1"/>
        <v>Fire</v>
      </c>
      <c r="M579">
        <f ca="1"/>
        <v>0</v>
      </c>
      <c r="N579">
        <f ca="1"/>
        <v>0</v>
      </c>
      <c r="O579">
        <f ca="1"/>
        <v>0</v>
      </c>
      <c r="Q579" t="str">
        <f ca="1"/>
        <v>Solosis</v>
      </c>
      <c r="S579" t="s">
        <v>3707</v>
      </c>
      <c r="T579" t="s">
        <v>1290</v>
      </c>
      <c r="V579" t="str">
        <f ca="1"/>
        <v/>
      </c>
      <c r="W579" t="str">
        <f ca="1"/>
        <v/>
      </c>
      <c r="X579" t="str">
        <f ca="1"/>
        <v>Kricketune</v>
      </c>
    </row>
    <row r="580" spans="1:24">
      <c r="A580" s="2">
        <f ca="1"/>
        <v>475</v>
      </c>
      <c r="B580" s="2" t="str">
        <f ca="1"/>
        <v>エルレイド</v>
      </c>
      <c r="D580" t="str">
        <f ca="1"/>
        <v>ダブラン</v>
      </c>
      <c r="F580">
        <f ca="1"/>
        <v>475</v>
      </c>
      <c r="G580" t="str">
        <f ca="1"/>
        <v>エルレイド</v>
      </c>
      <c r="I580">
        <f ca="1"/>
        <v>520</v>
      </c>
      <c r="J580" t="str">
        <f ca="1"/>
        <v>ハトーボー</v>
      </c>
      <c r="L580" t="str">
        <f ca="1"/>
        <v>#0245</v>
      </c>
      <c r="M580" t="str">
        <f ca="1"/>
        <v>Suicune</v>
      </c>
      <c r="N580" t="str">
        <f ca="1"/>
        <v>Suicune</v>
      </c>
      <c r="O580">
        <f ca="1"/>
        <v>0</v>
      </c>
      <c r="Q580" t="str">
        <f ca="1"/>
        <v>Duosion</v>
      </c>
      <c r="S580" t="s">
        <v>3708</v>
      </c>
      <c r="T580" t="s">
        <v>1291</v>
      </c>
      <c r="V580" t="str">
        <f ca="1"/>
        <v/>
      </c>
      <c r="W580" t="str">
        <f ca="1"/>
        <v/>
      </c>
      <c r="X580" t="str">
        <f ca="1"/>
        <v>Shinx</v>
      </c>
    </row>
    <row r="581" spans="1:24">
      <c r="A581" s="2">
        <f ca="1"/>
        <v>476</v>
      </c>
      <c r="B581" s="2" t="str">
        <f ca="1"/>
        <v>ダイノーズ</v>
      </c>
      <c r="D581" t="str">
        <f ca="1"/>
        <v>ランクルス</v>
      </c>
      <c r="F581">
        <f ca="1"/>
        <v>476</v>
      </c>
      <c r="G581" t="str">
        <f ca="1"/>
        <v>ダイノーズ</v>
      </c>
      <c r="I581">
        <f ca="1"/>
        <v>521</v>
      </c>
      <c r="J581" t="str">
        <f ca="1"/>
        <v>ケンホロウ</v>
      </c>
      <c r="L581" t="str">
        <f ca="1"/>
        <v>Water</v>
      </c>
      <c r="M581">
        <f ca="1"/>
        <v>0</v>
      </c>
      <c r="N581">
        <f ca="1"/>
        <v>0</v>
      </c>
      <c r="O581">
        <f ca="1"/>
        <v>0</v>
      </c>
      <c r="Q581" t="str">
        <f ca="1"/>
        <v>Reuniclus</v>
      </c>
      <c r="S581" t="s">
        <v>3709</v>
      </c>
      <c r="T581" t="s">
        <v>1292</v>
      </c>
      <c r="V581" t="str">
        <f ca="1"/>
        <v/>
      </c>
      <c r="W581" t="str">
        <f ca="1"/>
        <v/>
      </c>
      <c r="X581" t="str">
        <f ca="1"/>
        <v>Luxio</v>
      </c>
    </row>
    <row r="582" spans="1:24">
      <c r="A582" s="2">
        <f ca="1"/>
        <v>477</v>
      </c>
      <c r="B582" s="2" t="str">
        <f ca="1"/>
        <v>ヨノワール</v>
      </c>
      <c r="D582" t="str">
        <f ca="1"/>
        <v>コアルヒー</v>
      </c>
      <c r="F582">
        <f ca="1"/>
        <v>477</v>
      </c>
      <c r="G582" t="str">
        <f ca="1"/>
        <v>ヨノワール</v>
      </c>
      <c r="I582">
        <f ca="1"/>
        <v>522</v>
      </c>
      <c r="J582" t="str">
        <f ca="1"/>
        <v>シママ</v>
      </c>
      <c r="L582" t="str">
        <f ca="1"/>
        <v>#0246</v>
      </c>
      <c r="M582" t="str">
        <f ca="1"/>
        <v>Larvitar</v>
      </c>
      <c r="N582" t="str">
        <f ca="1"/>
        <v>Larvitar</v>
      </c>
      <c r="O582">
        <f ca="1"/>
        <v>0</v>
      </c>
      <c r="Q582" t="str">
        <f ca="1"/>
        <v>Ducklett</v>
      </c>
      <c r="S582" t="s">
        <v>3710</v>
      </c>
      <c r="T582" t="s">
        <v>1293</v>
      </c>
      <c r="V582" t="str">
        <f ca="1"/>
        <v/>
      </c>
      <c r="W582" t="str">
        <f ca="1"/>
        <v/>
      </c>
      <c r="X582" t="str">
        <f ca="1"/>
        <v>Luxray</v>
      </c>
    </row>
    <row r="583" spans="1:24">
      <c r="A583" s="2">
        <f ca="1"/>
        <v>478</v>
      </c>
      <c r="B583" s="2" t="str">
        <f ca="1"/>
        <v>ユキメノコ</v>
      </c>
      <c r="D583" t="str">
        <f ca="1"/>
        <v>スワンナ</v>
      </c>
      <c r="F583">
        <f ca="1"/>
        <v>478</v>
      </c>
      <c r="G583" t="str">
        <f ca="1"/>
        <v>ユキメノコ</v>
      </c>
      <c r="I583">
        <f ca="1"/>
        <v>523</v>
      </c>
      <c r="J583" t="str">
        <f ca="1"/>
        <v>ゼブライカ</v>
      </c>
      <c r="L583" t="str">
        <f ca="1"/>
        <v>Rock</v>
      </c>
      <c r="M583" t="str">
        <f ca="1"/>
        <v>Ground</v>
      </c>
      <c r="N583">
        <f ca="1"/>
        <v>0</v>
      </c>
      <c r="O583">
        <f ca="1"/>
        <v>0</v>
      </c>
      <c r="Q583" t="str">
        <f ca="1"/>
        <v>Swanna</v>
      </c>
      <c r="S583" t="s">
        <v>3711</v>
      </c>
      <c r="T583" t="s">
        <v>1294</v>
      </c>
      <c r="V583" t="str">
        <f ca="1"/>
        <v/>
      </c>
      <c r="W583" t="str">
        <f ca="1"/>
        <v/>
      </c>
      <c r="X583" t="str">
        <f ca="1"/>
        <v>Budew</v>
      </c>
    </row>
    <row r="584" spans="1:24">
      <c r="A584" s="2">
        <f ca="1"/>
        <v>479</v>
      </c>
      <c r="B584" s="2" t="str">
        <f ca="1"/>
        <v>ロトム</v>
      </c>
      <c r="D584" t="str">
        <f ca="1"/>
        <v>バニプッチ</v>
      </c>
      <c r="F584">
        <f ca="1"/>
        <v>479</v>
      </c>
      <c r="G584" t="str">
        <f ca="1"/>
        <v>ロトム</v>
      </c>
      <c r="I584">
        <f ca="1"/>
        <v>524</v>
      </c>
      <c r="J584" t="str">
        <f ca="1"/>
        <v>ダンゴロ</v>
      </c>
      <c r="L584" t="str">
        <f ca="1"/>
        <v>#0247</v>
      </c>
      <c r="M584" t="str">
        <f ca="1"/>
        <v>Pupitar</v>
      </c>
      <c r="N584" t="str">
        <f ca="1"/>
        <v>Pupitar</v>
      </c>
      <c r="O584">
        <f ca="1"/>
        <v>0</v>
      </c>
      <c r="Q584" t="str">
        <f ca="1"/>
        <v>Vanillite</v>
      </c>
      <c r="S584" t="s">
        <v>3712</v>
      </c>
      <c r="T584" t="s">
        <v>1295</v>
      </c>
      <c r="V584" t="str">
        <f ca="1"/>
        <v/>
      </c>
      <c r="W584" t="str">
        <f ca="1"/>
        <v/>
      </c>
      <c r="X584" t="str">
        <f ca="1"/>
        <v>Roserade</v>
      </c>
    </row>
    <row r="585" spans="1:24">
      <c r="A585" s="2">
        <f ca="1"/>
        <v>479</v>
      </c>
      <c r="B585" s="2" t="str">
        <f ca="1"/>
        <v>ロトム</v>
      </c>
      <c r="D585" t="str">
        <f ca="1"/>
        <v>バニリッチ</v>
      </c>
      <c r="F585">
        <f ca="1"/>
        <v>479</v>
      </c>
      <c r="G585" t="str">
        <f ca="1"/>
        <v>ロトム</v>
      </c>
      <c r="I585">
        <f ca="1"/>
        <v>525</v>
      </c>
      <c r="J585" t="str">
        <f ca="1"/>
        <v>ガントル</v>
      </c>
      <c r="L585" t="str">
        <f ca="1"/>
        <v>Rock</v>
      </c>
      <c r="M585" t="str">
        <f ca="1"/>
        <v>Ground</v>
      </c>
      <c r="N585">
        <f ca="1"/>
        <v>0</v>
      </c>
      <c r="O585">
        <f ca="1"/>
        <v>0</v>
      </c>
      <c r="Q585" t="str">
        <f ca="1"/>
        <v>Vanillish</v>
      </c>
      <c r="S585" t="s">
        <v>3713</v>
      </c>
      <c r="T585" t="s">
        <v>1296</v>
      </c>
      <c r="V585" t="str">
        <f ca="1"/>
        <v/>
      </c>
      <c r="W585" t="str">
        <f ca="1"/>
        <v/>
      </c>
      <c r="X585" t="str">
        <f ca="1"/>
        <v>Cranidos</v>
      </c>
    </row>
    <row r="586" spans="1:24">
      <c r="A586" s="2" t="str">
        <f ca="1"/>
        <v>(ヒートロトム)</v>
      </c>
      <c r="B586" s="2" t="str">
        <f ca="1"/>
        <v>でんき</v>
      </c>
      <c r="D586" t="str">
        <f ca="1"/>
        <v>バイバニラ</v>
      </c>
      <c r="F586">
        <f ca="1"/>
        <v>479</v>
      </c>
      <c r="G586" t="str">
        <f ca="1"/>
        <v>ロトム(ヒートロトム)</v>
      </c>
      <c r="I586">
        <f ca="1"/>
        <v>526</v>
      </c>
      <c r="J586" t="str">
        <f ca="1"/>
        <v>ギガイアス</v>
      </c>
      <c r="L586" t="str">
        <f ca="1"/>
        <v>#0248</v>
      </c>
      <c r="M586" t="str">
        <f ca="1"/>
        <v>Tyranitar</v>
      </c>
      <c r="N586" t="str">
        <f ca="1"/>
        <v>Tyranitar</v>
      </c>
      <c r="O586">
        <f ca="1"/>
        <v>0</v>
      </c>
      <c r="Q586" t="str">
        <f ca="1"/>
        <v>Vanilluxe</v>
      </c>
      <c r="S586" t="s">
        <v>3714</v>
      </c>
      <c r="T586" t="s">
        <v>1297</v>
      </c>
      <c r="V586" t="str">
        <f ca="1"/>
        <v/>
      </c>
      <c r="W586" t="str">
        <f ca="1"/>
        <v/>
      </c>
      <c r="X586" t="str">
        <f ca="1"/>
        <v>Rampardos</v>
      </c>
    </row>
    <row r="587" spans="1:24">
      <c r="A587" s="2">
        <f ca="1"/>
        <v>479</v>
      </c>
      <c r="B587" s="2" t="str">
        <f ca="1"/>
        <v>ロトム</v>
      </c>
      <c r="D587" t="str">
        <f ca="1"/>
        <v>シキジカ</v>
      </c>
      <c r="F587">
        <f ca="1"/>
        <v>479</v>
      </c>
      <c r="G587" t="str">
        <f ca="1"/>
        <v>ロトム</v>
      </c>
      <c r="I587">
        <f ca="1"/>
        <v>527</v>
      </c>
      <c r="J587" t="str">
        <f ca="1"/>
        <v>コロモリ</v>
      </c>
      <c r="L587" t="str">
        <f ca="1"/>
        <v>Rock</v>
      </c>
      <c r="M587" t="str">
        <f ca="1"/>
        <v>Dark</v>
      </c>
      <c r="N587">
        <f ca="1"/>
        <v>0</v>
      </c>
      <c r="O587">
        <f ca="1"/>
        <v>0</v>
      </c>
      <c r="Q587" t="str">
        <f ca="1"/>
        <v>Deerling</v>
      </c>
      <c r="S587" t="s">
        <v>3715</v>
      </c>
      <c r="T587" t="s">
        <v>1298</v>
      </c>
      <c r="V587" t="str">
        <f ca="1"/>
        <v/>
      </c>
      <c r="W587" t="str">
        <f ca="1"/>
        <v/>
      </c>
      <c r="X587" t="str">
        <f ca="1"/>
        <v>Shieldon</v>
      </c>
    </row>
    <row r="588" spans="1:24">
      <c r="A588" s="2" t="str">
        <f ca="1"/>
        <v>(スピンロトム)</v>
      </c>
      <c r="B588" s="2" t="str">
        <f ca="1"/>
        <v>でんき</v>
      </c>
      <c r="D588" t="str">
        <f ca="1"/>
        <v>メブキジカ</v>
      </c>
      <c r="F588">
        <f ca="1"/>
        <v>479</v>
      </c>
      <c r="G588" t="str">
        <f ca="1"/>
        <v>ロトム(スピンロトム)</v>
      </c>
      <c r="I588">
        <f ca="1"/>
        <v>528</v>
      </c>
      <c r="J588" t="str">
        <f ca="1"/>
        <v>ココロモリ</v>
      </c>
      <c r="L588" t="str">
        <f ca="1"/>
        <v>#0249</v>
      </c>
      <c r="M588" t="str">
        <f ca="1"/>
        <v>Lugia</v>
      </c>
      <c r="N588" t="str">
        <f ca="1"/>
        <v>Lugia</v>
      </c>
      <c r="O588">
        <f ca="1"/>
        <v>0</v>
      </c>
      <c r="Q588" t="str">
        <f ca="1"/>
        <v>Sawsbuck</v>
      </c>
      <c r="S588" t="s">
        <v>3040</v>
      </c>
      <c r="T588" t="s">
        <v>3069</v>
      </c>
      <c r="V588" t="str">
        <f ca="1"/>
        <v/>
      </c>
      <c r="W588" t="str">
        <f ca="1"/>
        <v/>
      </c>
      <c r="X588" t="str">
        <f ca="1"/>
        <v/>
      </c>
    </row>
    <row r="589" spans="1:24">
      <c r="A589" s="2">
        <f ca="1"/>
        <v>479</v>
      </c>
      <c r="B589" s="2" t="str">
        <f ca="1"/>
        <v>ロトム</v>
      </c>
      <c r="D589" t="str">
        <f ca="1"/>
        <v>エモンガ</v>
      </c>
      <c r="F589">
        <f ca="1"/>
        <v>479</v>
      </c>
      <c r="G589" t="str">
        <f ca="1"/>
        <v>ロトム</v>
      </c>
      <c r="I589">
        <f ca="1"/>
        <v>529</v>
      </c>
      <c r="J589" t="str">
        <f ca="1"/>
        <v>モグリュー</v>
      </c>
      <c r="L589" t="str">
        <f ca="1"/>
        <v>Psychic</v>
      </c>
      <c r="M589" t="str">
        <f ca="1"/>
        <v>Flying</v>
      </c>
      <c r="N589">
        <f ca="1"/>
        <v>0</v>
      </c>
      <c r="O589">
        <f ca="1"/>
        <v>0</v>
      </c>
      <c r="Q589" t="str">
        <f ca="1"/>
        <v>Emolga</v>
      </c>
      <c r="S589" t="s">
        <v>3716</v>
      </c>
      <c r="T589" t="s">
        <v>1299</v>
      </c>
      <c r="V589" t="str">
        <f ca="1"/>
        <v/>
      </c>
      <c r="W589" t="str">
        <f ca="1"/>
        <v/>
      </c>
      <c r="X589" t="str">
        <f ca="1"/>
        <v>Bastiodon</v>
      </c>
    </row>
    <row r="590" spans="1:24">
      <c r="A590" s="2" t="str">
        <f ca="1"/>
        <v>(フロストロトム)</v>
      </c>
      <c r="B590" s="2" t="str">
        <f ca="1"/>
        <v>でんき</v>
      </c>
      <c r="D590" t="str">
        <f ca="1"/>
        <v>カブルモ</v>
      </c>
      <c r="F590">
        <f ca="1"/>
        <v>479</v>
      </c>
      <c r="G590" t="str">
        <f ca="1"/>
        <v>ロトム(フロストロトム)</v>
      </c>
      <c r="I590">
        <f ca="1"/>
        <v>530</v>
      </c>
      <c r="J590" t="str">
        <f ca="1"/>
        <v>ドリュウズ</v>
      </c>
      <c r="L590" t="str">
        <f ca="1"/>
        <v>#0250</v>
      </c>
      <c r="M590" t="str">
        <f ca="1"/>
        <v>Ho-Oh</v>
      </c>
      <c r="N590" t="str">
        <f ca="1"/>
        <v>Ho-Oh</v>
      </c>
      <c r="O590">
        <f ca="1"/>
        <v>0</v>
      </c>
      <c r="Q590" t="str">
        <f ca="1"/>
        <v>Karrablast</v>
      </c>
      <c r="S590" t="s">
        <v>3717</v>
      </c>
      <c r="T590" t="s">
        <v>1300</v>
      </c>
      <c r="V590" t="str">
        <f ca="1"/>
        <v/>
      </c>
      <c r="W590" t="str">
        <f ca="1"/>
        <v/>
      </c>
      <c r="X590" t="str">
        <f ca="1"/>
        <v>Burmy</v>
      </c>
    </row>
    <row r="591" spans="1:24">
      <c r="A591" s="2">
        <f ca="1"/>
        <v>479</v>
      </c>
      <c r="B591" s="2" t="str">
        <f ca="1"/>
        <v>ロトム</v>
      </c>
      <c r="D591" t="str">
        <f ca="1"/>
        <v>シュバルゴ</v>
      </c>
      <c r="F591">
        <f ca="1"/>
        <v>479</v>
      </c>
      <c r="G591" t="str">
        <f ca="1"/>
        <v>ロトム</v>
      </c>
      <c r="I591">
        <f ca="1"/>
        <v>531</v>
      </c>
      <c r="J591" t="str">
        <f ca="1"/>
        <v>タブンネ</v>
      </c>
      <c r="L591" t="str">
        <f ca="1"/>
        <v>Fire</v>
      </c>
      <c r="M591" t="str">
        <f ca="1"/>
        <v>Flying</v>
      </c>
      <c r="N591">
        <f ca="1"/>
        <v>0</v>
      </c>
      <c r="O591">
        <f ca="1"/>
        <v>0</v>
      </c>
      <c r="Q591" t="str">
        <f ca="1"/>
        <v>Escavalier</v>
      </c>
      <c r="S591" t="s">
        <v>3718</v>
      </c>
      <c r="T591" t="s">
        <v>3021</v>
      </c>
      <c r="V591" t="str">
        <f ca="1"/>
        <v>Plant Cloak</v>
      </c>
      <c r="W591" t="str">
        <f ca="1"/>
        <v/>
      </c>
      <c r="X591" t="str">
        <f ca="1"/>
        <v/>
      </c>
    </row>
    <row r="592" spans="1:24">
      <c r="A592" s="2" t="str">
        <f ca="1"/>
        <v>(ウォッシュロトム)</v>
      </c>
      <c r="B592" s="2" t="str">
        <f ca="1"/>
        <v>でんき</v>
      </c>
      <c r="D592" t="str">
        <f ca="1"/>
        <v>タマゲタケ</v>
      </c>
      <c r="F592">
        <f ca="1"/>
        <v>479</v>
      </c>
      <c r="G592" t="str">
        <f ca="1"/>
        <v>ロトム(ウォッシュロトム)</v>
      </c>
      <c r="I592">
        <f ca="1"/>
        <v>532</v>
      </c>
      <c r="J592" t="str">
        <f ca="1"/>
        <v>ドッコラー</v>
      </c>
      <c r="L592" t="str">
        <f ca="1"/>
        <v>#0251</v>
      </c>
      <c r="M592" t="str">
        <f ca="1"/>
        <v>Celebi</v>
      </c>
      <c r="N592" t="str">
        <f ca="1"/>
        <v>Celebi</v>
      </c>
      <c r="O592">
        <f ca="1"/>
        <v>0</v>
      </c>
      <c r="Q592" t="str">
        <f ca="1"/>
        <v>Foongus</v>
      </c>
      <c r="S592" t="s">
        <v>1300</v>
      </c>
      <c r="T592" t="s">
        <v>1300</v>
      </c>
      <c r="V592" t="str">
        <f ca="1"/>
        <v/>
      </c>
      <c r="W592" t="str">
        <f ca="1"/>
        <v>Burmy</v>
      </c>
      <c r="X592" t="str">
        <f ca="1"/>
        <v>Burmy</v>
      </c>
    </row>
    <row r="593" spans="1:24">
      <c r="A593" s="2">
        <f ca="1"/>
        <v>479</v>
      </c>
      <c r="B593" s="2" t="str">
        <f ca="1"/>
        <v>ロトム</v>
      </c>
      <c r="D593" t="str">
        <f ca="1"/>
        <v>モロバレル</v>
      </c>
      <c r="F593">
        <f ca="1"/>
        <v>479</v>
      </c>
      <c r="G593" t="str">
        <f ca="1"/>
        <v>ロトム</v>
      </c>
      <c r="I593">
        <f ca="1"/>
        <v>533</v>
      </c>
      <c r="J593" t="str">
        <f ca="1"/>
        <v>ドテッコツ</v>
      </c>
      <c r="L593" t="str">
        <f ca="1"/>
        <v>Psychic</v>
      </c>
      <c r="M593" t="str">
        <f ca="1"/>
        <v>Grass</v>
      </c>
      <c r="N593">
        <f ca="1"/>
        <v>0</v>
      </c>
      <c r="O593">
        <f ca="1"/>
        <v>0</v>
      </c>
      <c r="Q593" t="str">
        <f ca="1"/>
        <v>Amoonguss</v>
      </c>
      <c r="S593" t="s">
        <v>3719</v>
      </c>
      <c r="T593" t="s">
        <v>3021</v>
      </c>
      <c r="V593" t="str">
        <f ca="1"/>
        <v>Sandy Cloak</v>
      </c>
      <c r="W593" t="str">
        <f ca="1"/>
        <v/>
      </c>
      <c r="X593" t="str">
        <f ca="1"/>
        <v/>
      </c>
    </row>
    <row r="594" spans="1:24">
      <c r="A594" s="2" t="str">
        <f ca="1"/>
        <v>(カットロトム)</v>
      </c>
      <c r="B594" s="2" t="str">
        <f ca="1"/>
        <v>でんき</v>
      </c>
      <c r="D594" t="str">
        <f ca="1"/>
        <v>プルリル</v>
      </c>
      <c r="F594">
        <f ca="1"/>
        <v>479</v>
      </c>
      <c r="G594" t="str">
        <f ca="1"/>
        <v>ロトム(カットロトム)</v>
      </c>
      <c r="I594">
        <f ca="1"/>
        <v>534</v>
      </c>
      <c r="J594" t="str">
        <f ca="1"/>
        <v>ローブシン</v>
      </c>
      <c r="L594" t="str">
        <f ca="1"/>
        <v>Generation III</v>
      </c>
      <c r="M594">
        <f ca="1"/>
        <v>0</v>
      </c>
      <c r="N594">
        <f ca="1"/>
        <v>0</v>
      </c>
      <c r="O594">
        <f ca="1"/>
        <v>0</v>
      </c>
      <c r="Q594" t="str">
        <f ca="1"/>
        <v>Frillish</v>
      </c>
      <c r="S594" t="s">
        <v>3720</v>
      </c>
      <c r="T594" t="s">
        <v>3021</v>
      </c>
      <c r="V594" t="str">
        <f ca="1"/>
        <v>Trash Cloak</v>
      </c>
      <c r="W594" t="str">
        <f ca="1"/>
        <v/>
      </c>
      <c r="X594" t="str">
        <f ca="1"/>
        <v/>
      </c>
    </row>
    <row r="595" spans="1:24">
      <c r="A595" s="2">
        <f ca="1"/>
        <v>480</v>
      </c>
      <c r="B595" s="2" t="str">
        <f ca="1"/>
        <v>ユクシー</v>
      </c>
      <c r="D595" t="str">
        <f ca="1"/>
        <v>ブルンゲル</v>
      </c>
      <c r="F595">
        <f ca="1"/>
        <v>480</v>
      </c>
      <c r="G595" t="str">
        <f ca="1"/>
        <v>ユクシー</v>
      </c>
      <c r="I595">
        <f ca="1"/>
        <v>535</v>
      </c>
      <c r="J595" t="str">
        <f ca="1"/>
        <v>オタマロ</v>
      </c>
      <c r="L595" t="str">
        <f ca="1"/>
        <v>Ndex</v>
      </c>
      <c r="M595" t="str">
        <f ca="1"/>
        <v>MS</v>
      </c>
      <c r="N595" t="str">
        <f ca="1"/>
        <v>Pokémon</v>
      </c>
      <c r="O595" t="str">
        <f ca="1"/>
        <v>Type</v>
      </c>
      <c r="Q595" t="str">
        <f ca="1"/>
        <v>Jellicent</v>
      </c>
      <c r="S595" t="s">
        <v>3721</v>
      </c>
      <c r="T595" t="s">
        <v>1301</v>
      </c>
      <c r="V595" t="str">
        <f ca="1"/>
        <v/>
      </c>
      <c r="W595" t="str">
        <f ca="1"/>
        <v/>
      </c>
      <c r="X595" t="str">
        <f ca="1"/>
        <v>Wormadam</v>
      </c>
    </row>
    <row r="596" spans="1:24">
      <c r="A596" s="2">
        <f ca="1"/>
        <v>481</v>
      </c>
      <c r="B596" s="2" t="str">
        <f ca="1"/>
        <v>エムリット</v>
      </c>
      <c r="D596" t="str">
        <f ca="1"/>
        <v>ママンボウ</v>
      </c>
      <c r="F596">
        <f ca="1"/>
        <v>481</v>
      </c>
      <c r="G596" t="str">
        <f ca="1"/>
        <v>エムリット</v>
      </c>
      <c r="I596">
        <f ca="1"/>
        <v>536</v>
      </c>
      <c r="J596" t="str">
        <f ca="1"/>
        <v>ガマガル</v>
      </c>
      <c r="L596" t="str">
        <f ca="1"/>
        <v>#0252</v>
      </c>
      <c r="M596" t="str">
        <f ca="1"/>
        <v>Treecko</v>
      </c>
      <c r="N596" t="str">
        <f ca="1"/>
        <v>Treecko</v>
      </c>
      <c r="O596">
        <f ca="1"/>
        <v>0</v>
      </c>
      <c r="Q596" t="str">
        <f ca="1"/>
        <v>Alomomola</v>
      </c>
      <c r="S596" t="s">
        <v>3718</v>
      </c>
      <c r="T596" t="s">
        <v>3021</v>
      </c>
      <c r="V596" t="str">
        <f ca="1"/>
        <v>Plant Cloak</v>
      </c>
      <c r="W596" t="str">
        <f ca="1"/>
        <v/>
      </c>
      <c r="X596" t="str">
        <f ca="1"/>
        <v/>
      </c>
    </row>
    <row r="597" spans="1:24">
      <c r="A597" s="2">
        <f ca="1"/>
        <v>482</v>
      </c>
      <c r="B597" s="2" t="str">
        <f ca="1"/>
        <v>アグノム</v>
      </c>
      <c r="D597" t="str">
        <f ca="1"/>
        <v>バチュル</v>
      </c>
      <c r="F597">
        <f ca="1"/>
        <v>482</v>
      </c>
      <c r="G597" t="str">
        <f ca="1"/>
        <v>アグノム</v>
      </c>
      <c r="I597">
        <f ca="1"/>
        <v>537</v>
      </c>
      <c r="J597" t="str">
        <f ca="1"/>
        <v>ガマゲロゲ</v>
      </c>
      <c r="L597" t="str">
        <f ca="1"/>
        <v>Grass</v>
      </c>
      <c r="M597">
        <f ca="1"/>
        <v>0</v>
      </c>
      <c r="N597">
        <f ca="1"/>
        <v>0</v>
      </c>
      <c r="O597">
        <f ca="1"/>
        <v>0</v>
      </c>
      <c r="Q597" t="str">
        <f ca="1"/>
        <v>Joltik</v>
      </c>
      <c r="S597" t="s">
        <v>1301</v>
      </c>
      <c r="T597" t="s">
        <v>1301</v>
      </c>
      <c r="V597" t="str">
        <f ca="1"/>
        <v/>
      </c>
      <c r="W597" t="str">
        <f ca="1"/>
        <v>Wormadam</v>
      </c>
      <c r="X597" t="str">
        <f ca="1"/>
        <v>Wormadam</v>
      </c>
    </row>
    <row r="598" spans="1:24">
      <c r="A598" s="2">
        <f ca="1"/>
        <v>483</v>
      </c>
      <c r="B598" s="2" t="str">
        <f ca="1"/>
        <v>ディアルガ</v>
      </c>
      <c r="D598" t="str">
        <f ca="1"/>
        <v>デンチュラ</v>
      </c>
      <c r="F598">
        <f ca="1"/>
        <v>483</v>
      </c>
      <c r="G598" t="str">
        <f ca="1"/>
        <v>ディアルガ</v>
      </c>
      <c r="I598">
        <f ca="1"/>
        <v>538</v>
      </c>
      <c r="J598" t="str">
        <f ca="1"/>
        <v>ナゲキ</v>
      </c>
      <c r="L598" t="str">
        <f ca="1"/>
        <v>#0253</v>
      </c>
      <c r="M598" t="str">
        <f ca="1"/>
        <v>Grovyle</v>
      </c>
      <c r="N598" t="str">
        <f ca="1"/>
        <v>Grovyle</v>
      </c>
      <c r="O598">
        <f ca="1"/>
        <v>0</v>
      </c>
      <c r="Q598" t="str">
        <f ca="1"/>
        <v>Galvantula</v>
      </c>
      <c r="S598" t="s">
        <v>3719</v>
      </c>
      <c r="T598" t="s">
        <v>3021</v>
      </c>
      <c r="V598" t="str">
        <f ca="1"/>
        <v>Sandy Cloak</v>
      </c>
      <c r="W598" t="str">
        <f ca="1"/>
        <v/>
      </c>
      <c r="X598" t="str">
        <f ca="1"/>
        <v/>
      </c>
    </row>
    <row r="599" spans="1:24">
      <c r="A599" s="2">
        <f ca="1"/>
        <v>484</v>
      </c>
      <c r="B599" s="2" t="str">
        <f ca="1"/>
        <v>パルキア</v>
      </c>
      <c r="D599" t="str">
        <f ca="1"/>
        <v>テッシード</v>
      </c>
      <c r="F599">
        <f ca="1"/>
        <v>484</v>
      </c>
      <c r="G599" t="str">
        <f ca="1"/>
        <v>パルキア</v>
      </c>
      <c r="I599">
        <f ca="1"/>
        <v>539</v>
      </c>
      <c r="J599" t="str">
        <f ca="1"/>
        <v>ダゲキ</v>
      </c>
      <c r="L599" t="str">
        <f ca="1"/>
        <v>Grass</v>
      </c>
      <c r="M599">
        <f ca="1"/>
        <v>0</v>
      </c>
      <c r="N599">
        <f ca="1"/>
        <v>0</v>
      </c>
      <c r="O599">
        <f ca="1"/>
        <v>0</v>
      </c>
      <c r="Q599" t="str">
        <f ca="1"/>
        <v>Ferroseed</v>
      </c>
      <c r="S599" t="s">
        <v>3720</v>
      </c>
      <c r="T599" t="s">
        <v>3021</v>
      </c>
      <c r="V599" t="str">
        <f ca="1"/>
        <v>Trash Cloak</v>
      </c>
      <c r="W599" t="str">
        <f ca="1"/>
        <v/>
      </c>
      <c r="X599" t="str">
        <f ca="1"/>
        <v/>
      </c>
    </row>
    <row r="600" spans="1:24">
      <c r="A600" s="2">
        <f ca="1"/>
        <v>485</v>
      </c>
      <c r="B600" s="2" t="str">
        <f ca="1"/>
        <v>ヒードラン</v>
      </c>
      <c r="D600" t="str">
        <f ca="1"/>
        <v>ナットレイ</v>
      </c>
      <c r="F600">
        <f ca="1"/>
        <v>485</v>
      </c>
      <c r="G600" t="str">
        <f ca="1"/>
        <v>ヒードラン</v>
      </c>
      <c r="I600">
        <f ca="1"/>
        <v>540</v>
      </c>
      <c r="J600" t="str">
        <f ca="1"/>
        <v>クルミル</v>
      </c>
      <c r="L600" t="str">
        <f ca="1"/>
        <v>#0254</v>
      </c>
      <c r="M600" t="str">
        <f ca="1"/>
        <v>Sceptile</v>
      </c>
      <c r="N600" t="str">
        <f ca="1"/>
        <v>Sceptile</v>
      </c>
      <c r="O600">
        <f ca="1"/>
        <v>0</v>
      </c>
      <c r="Q600" t="str">
        <f ca="1"/>
        <v>Ferrothorn</v>
      </c>
      <c r="S600" t="s">
        <v>3722</v>
      </c>
      <c r="T600" t="s">
        <v>1302</v>
      </c>
      <c r="V600" t="str">
        <f ca="1"/>
        <v/>
      </c>
      <c r="W600" t="str">
        <f ca="1"/>
        <v/>
      </c>
      <c r="X600" t="str">
        <f ca="1"/>
        <v>Mothim</v>
      </c>
    </row>
    <row r="601" spans="1:24">
      <c r="A601" s="2">
        <f ca="1"/>
        <v>486</v>
      </c>
      <c r="B601" s="2" t="str">
        <f ca="1"/>
        <v>レジギガス</v>
      </c>
      <c r="D601" t="str">
        <f ca="1"/>
        <v>ギアル</v>
      </c>
      <c r="F601">
        <f ca="1"/>
        <v>486</v>
      </c>
      <c r="G601" t="str">
        <f ca="1"/>
        <v>レジギガス</v>
      </c>
      <c r="I601">
        <f ca="1"/>
        <v>541</v>
      </c>
      <c r="J601" t="str">
        <f ca="1"/>
        <v>クルマユ</v>
      </c>
      <c r="L601" t="str">
        <f ca="1"/>
        <v>Grass</v>
      </c>
      <c r="M601">
        <f ca="1"/>
        <v>0</v>
      </c>
      <c r="N601">
        <f ca="1"/>
        <v>0</v>
      </c>
      <c r="O601">
        <f ca="1"/>
        <v>0</v>
      </c>
      <c r="Q601" t="str">
        <f ca="1"/>
        <v>Klink</v>
      </c>
      <c r="S601" t="s">
        <v>3723</v>
      </c>
      <c r="T601" t="s">
        <v>1303</v>
      </c>
      <c r="V601" t="str">
        <f ca="1"/>
        <v/>
      </c>
      <c r="W601" t="str">
        <f ca="1"/>
        <v/>
      </c>
      <c r="X601" t="str">
        <f ca="1"/>
        <v>Combee</v>
      </c>
    </row>
    <row r="602" spans="1:24">
      <c r="A602" s="2">
        <f ca="1"/>
        <v>487</v>
      </c>
      <c r="B602" s="2" t="str">
        <f ca="1"/>
        <v>ギラティナ</v>
      </c>
      <c r="D602" t="str">
        <f ca="1"/>
        <v>ギギアル</v>
      </c>
      <c r="F602">
        <f ca="1"/>
        <v>487</v>
      </c>
      <c r="G602" t="str">
        <f ca="1"/>
        <v>ギラティナ</v>
      </c>
      <c r="I602">
        <f ca="1"/>
        <v>542</v>
      </c>
      <c r="J602" t="str">
        <f ca="1"/>
        <v>ハハコモリ</v>
      </c>
      <c r="L602" t="str">
        <f ca="1"/>
        <v>#0255</v>
      </c>
      <c r="M602" t="str">
        <f ca="1"/>
        <v>Torchic</v>
      </c>
      <c r="N602" t="str">
        <f ca="1"/>
        <v>Torchic</v>
      </c>
      <c r="O602">
        <f ca="1"/>
        <v>0</v>
      </c>
      <c r="Q602" t="str">
        <f ca="1"/>
        <v>Klang</v>
      </c>
      <c r="S602" t="s">
        <v>3724</v>
      </c>
      <c r="T602" t="s">
        <v>1304</v>
      </c>
      <c r="V602" t="str">
        <f ca="1"/>
        <v/>
      </c>
      <c r="W602" t="str">
        <f ca="1"/>
        <v/>
      </c>
      <c r="X602" t="str">
        <f ca="1"/>
        <v>Vespiquen</v>
      </c>
    </row>
    <row r="603" spans="1:24">
      <c r="A603" s="2">
        <f ca="1"/>
        <v>488</v>
      </c>
      <c r="B603" s="2" t="str">
        <f ca="1"/>
        <v>クレセリア</v>
      </c>
      <c r="D603" t="str">
        <f ca="1"/>
        <v>ギギギアル</v>
      </c>
      <c r="F603">
        <f ca="1"/>
        <v>488</v>
      </c>
      <c r="G603" t="str">
        <f ca="1"/>
        <v>クレセリア</v>
      </c>
      <c r="I603">
        <f ca="1"/>
        <v>543</v>
      </c>
      <c r="J603" t="str">
        <f ca="1"/>
        <v>フシデ</v>
      </c>
      <c r="L603" t="str">
        <f ca="1"/>
        <v>Fire</v>
      </c>
      <c r="M603">
        <f ca="1"/>
        <v>0</v>
      </c>
      <c r="N603">
        <f ca="1"/>
        <v>0</v>
      </c>
      <c r="O603">
        <f ca="1"/>
        <v>0</v>
      </c>
      <c r="Q603" t="str">
        <f ca="1"/>
        <v>Klinklang</v>
      </c>
      <c r="S603" t="s">
        <v>3725</v>
      </c>
      <c r="T603" t="s">
        <v>1305</v>
      </c>
      <c r="V603" t="str">
        <f ca="1"/>
        <v/>
      </c>
      <c r="W603" t="str">
        <f ca="1"/>
        <v/>
      </c>
      <c r="X603" t="str">
        <f ca="1"/>
        <v>Pachirisu</v>
      </c>
    </row>
    <row r="604" spans="1:24">
      <c r="A604" s="2">
        <f ca="1"/>
        <v>489</v>
      </c>
      <c r="B604" s="2" t="str">
        <f ca="1"/>
        <v>フィオネ</v>
      </c>
      <c r="D604" t="str">
        <f ca="1"/>
        <v>シビシラス</v>
      </c>
      <c r="F604">
        <f ca="1"/>
        <v>489</v>
      </c>
      <c r="G604" t="str">
        <f ca="1"/>
        <v>フィオネ</v>
      </c>
      <c r="I604">
        <f ca="1"/>
        <v>544</v>
      </c>
      <c r="J604" t="str">
        <f ca="1"/>
        <v>ホイーガ</v>
      </c>
      <c r="L604" t="str">
        <f ca="1"/>
        <v>#0256</v>
      </c>
      <c r="M604" t="str">
        <f ca="1"/>
        <v>Combusken</v>
      </c>
      <c r="N604" t="str">
        <f ca="1"/>
        <v>Combusken</v>
      </c>
      <c r="O604">
        <f ca="1"/>
        <v>0</v>
      </c>
      <c r="Q604" t="str">
        <f ca="1"/>
        <v>Tynamo</v>
      </c>
      <c r="S604" t="s">
        <v>3726</v>
      </c>
      <c r="T604" t="s">
        <v>1306</v>
      </c>
      <c r="V604" t="str">
        <f ca="1"/>
        <v/>
      </c>
      <c r="W604" t="str">
        <f ca="1"/>
        <v/>
      </c>
      <c r="X604" t="str">
        <f ca="1"/>
        <v>Buizel</v>
      </c>
    </row>
    <row r="605" spans="1:24">
      <c r="A605" s="2">
        <f ca="1"/>
        <v>490</v>
      </c>
      <c r="B605" s="2" t="str">
        <f ca="1"/>
        <v>マナフィ</v>
      </c>
      <c r="D605" t="str">
        <f ca="1"/>
        <v>シビビール</v>
      </c>
      <c r="F605">
        <f ca="1"/>
        <v>490</v>
      </c>
      <c r="G605" t="str">
        <f ca="1"/>
        <v>マナフィ</v>
      </c>
      <c r="I605">
        <f ca="1"/>
        <v>545</v>
      </c>
      <c r="J605" t="str">
        <f ca="1"/>
        <v>ペンドラー</v>
      </c>
      <c r="L605" t="str">
        <f ca="1"/>
        <v>Fire</v>
      </c>
      <c r="M605" t="str">
        <f ca="1"/>
        <v>Fighting</v>
      </c>
      <c r="N605">
        <f ca="1"/>
        <v>0</v>
      </c>
      <c r="O605">
        <f ca="1"/>
        <v>0</v>
      </c>
      <c r="Q605" t="str">
        <f ca="1"/>
        <v>Eelektrik</v>
      </c>
      <c r="S605" t="s">
        <v>3727</v>
      </c>
      <c r="T605" t="s">
        <v>1307</v>
      </c>
      <c r="V605" t="str">
        <f ca="1"/>
        <v/>
      </c>
      <c r="W605" t="str">
        <f ca="1"/>
        <v/>
      </c>
      <c r="X605" t="str">
        <f ca="1"/>
        <v>Floatzel</v>
      </c>
    </row>
    <row r="606" spans="1:24">
      <c r="A606" s="2">
        <f ca="1"/>
        <v>491</v>
      </c>
      <c r="B606" s="2" t="str">
        <f ca="1"/>
        <v>ダークライ</v>
      </c>
      <c r="D606" t="str">
        <f ca="1"/>
        <v>シビルドン</v>
      </c>
      <c r="F606">
        <f ca="1"/>
        <v>491</v>
      </c>
      <c r="G606" t="str">
        <f ca="1"/>
        <v>ダークライ</v>
      </c>
      <c r="I606">
        <f ca="1"/>
        <v>546</v>
      </c>
      <c r="J606" t="str">
        <f ca="1"/>
        <v>モンメン</v>
      </c>
      <c r="L606" t="str">
        <f ca="1"/>
        <v>#0257</v>
      </c>
      <c r="M606" t="str">
        <f ca="1"/>
        <v>Blaziken</v>
      </c>
      <c r="N606" t="str">
        <f ca="1"/>
        <v>Blaziken</v>
      </c>
      <c r="O606">
        <f ca="1"/>
        <v>0</v>
      </c>
      <c r="Q606" t="str">
        <f ca="1"/>
        <v>Eelektross</v>
      </c>
      <c r="S606" t="s">
        <v>3728</v>
      </c>
      <c r="T606" t="s">
        <v>1308</v>
      </c>
      <c r="V606" t="str">
        <f ca="1"/>
        <v/>
      </c>
      <c r="W606" t="str">
        <f ca="1"/>
        <v/>
      </c>
      <c r="X606" t="str">
        <f ca="1"/>
        <v>Cherubi</v>
      </c>
    </row>
    <row r="607" spans="1:24">
      <c r="A607" s="2">
        <f ca="1"/>
        <v>492</v>
      </c>
      <c r="B607" s="2" t="str">
        <f ca="1"/>
        <v>シェイミ</v>
      </c>
      <c r="D607" t="str">
        <f ca="1"/>
        <v>リグレー</v>
      </c>
      <c r="F607">
        <f ca="1"/>
        <v>492</v>
      </c>
      <c r="G607" t="str">
        <f ca="1"/>
        <v>シェイミ</v>
      </c>
      <c r="I607">
        <f ca="1"/>
        <v>547</v>
      </c>
      <c r="J607" t="str">
        <f ca="1"/>
        <v>エルフーン</v>
      </c>
      <c r="L607" t="str">
        <f ca="1"/>
        <v>Fire</v>
      </c>
      <c r="M607" t="str">
        <f ca="1"/>
        <v>Fighting</v>
      </c>
      <c r="N607">
        <f ca="1"/>
        <v>0</v>
      </c>
      <c r="O607">
        <f ca="1"/>
        <v>0</v>
      </c>
      <c r="Q607" t="str">
        <f ca="1"/>
        <v>Elgyem</v>
      </c>
      <c r="S607" t="s">
        <v>3729</v>
      </c>
      <c r="T607" t="s">
        <v>1309</v>
      </c>
      <c r="V607" t="str">
        <f ca="1"/>
        <v/>
      </c>
      <c r="W607" t="str">
        <f ca="1"/>
        <v/>
      </c>
      <c r="X607" t="str">
        <f ca="1"/>
        <v>Cherrim</v>
      </c>
    </row>
    <row r="608" spans="1:24">
      <c r="A608" s="2" t="str">
        <f ca="1"/>
        <v>(ランドフォルム)</v>
      </c>
      <c r="B608" s="2" t="str">
        <f ca="1"/>
        <v>くさ</v>
      </c>
      <c r="D608" t="str">
        <f ca="1"/>
        <v>オーベム</v>
      </c>
      <c r="F608">
        <f ca="1"/>
        <v>492</v>
      </c>
      <c r="G608" t="str">
        <f ca="1"/>
        <v>シェイミ(ランドフォルム)</v>
      </c>
      <c r="I608">
        <f ca="1"/>
        <v>548</v>
      </c>
      <c r="J608" t="str">
        <f ca="1"/>
        <v>チュリネ</v>
      </c>
      <c r="L608" t="str">
        <f ca="1"/>
        <v>#0258</v>
      </c>
      <c r="M608" t="str">
        <f ca="1"/>
        <v>Mudkip</v>
      </c>
      <c r="N608" t="str">
        <f ca="1"/>
        <v>Mudkip</v>
      </c>
      <c r="O608">
        <f ca="1"/>
        <v>0</v>
      </c>
      <c r="Q608" t="str">
        <f ca="1"/>
        <v>Beheeyem</v>
      </c>
      <c r="S608" t="s">
        <v>3730</v>
      </c>
      <c r="T608" t="s">
        <v>3003</v>
      </c>
      <c r="V608" t="str">
        <f ca="1"/>
        <v>Overcast Form</v>
      </c>
      <c r="W608" t="str">
        <f ca="1"/>
        <v/>
      </c>
      <c r="X608" t="str">
        <f ca="1"/>
        <v/>
      </c>
    </row>
    <row r="609" spans="1:24">
      <c r="A609" s="2">
        <f ca="1"/>
        <v>492</v>
      </c>
      <c r="B609" s="2" t="str">
        <f ca="1"/>
        <v>シェイミ</v>
      </c>
      <c r="D609" t="str">
        <f ca="1"/>
        <v>ヒトモシ</v>
      </c>
      <c r="F609">
        <f ca="1"/>
        <v>492</v>
      </c>
      <c r="G609" t="str">
        <f ca="1"/>
        <v>シェイミ</v>
      </c>
      <c r="I609">
        <f ca="1"/>
        <v>549</v>
      </c>
      <c r="J609" t="str">
        <f ca="1"/>
        <v>ドレディア</v>
      </c>
      <c r="L609" t="str">
        <f ca="1"/>
        <v>Water</v>
      </c>
      <c r="M609">
        <f ca="1"/>
        <v>0</v>
      </c>
      <c r="N609">
        <f ca="1"/>
        <v>0</v>
      </c>
      <c r="O609">
        <f ca="1"/>
        <v>0</v>
      </c>
      <c r="Q609" t="str">
        <f ca="1"/>
        <v>Litwick</v>
      </c>
      <c r="S609" t="s">
        <v>1309</v>
      </c>
      <c r="T609" t="s">
        <v>1309</v>
      </c>
      <c r="V609" t="str">
        <f ca="1"/>
        <v/>
      </c>
      <c r="W609" t="str">
        <f ca="1"/>
        <v>Cherrim</v>
      </c>
      <c r="X609" t="str">
        <f ca="1"/>
        <v>Cherrim</v>
      </c>
    </row>
    <row r="610" spans="1:24">
      <c r="A610" s="2" t="str">
        <f ca="1"/>
        <v>(スカイフォルム)</v>
      </c>
      <c r="B610" s="2" t="str">
        <f ca="1"/>
        <v>くさ</v>
      </c>
      <c r="D610" t="str">
        <f ca="1"/>
        <v>ランプラー</v>
      </c>
      <c r="F610">
        <f ca="1"/>
        <v>492</v>
      </c>
      <c r="G610" t="str">
        <f ca="1"/>
        <v>シェイミ(スカイフォルム)</v>
      </c>
      <c r="I610">
        <f ca="1"/>
        <v>549</v>
      </c>
      <c r="J610" t="str">
        <f ca="1"/>
        <v>ドレディア(ヒスイのすがた)</v>
      </c>
      <c r="L610" t="str">
        <f ca="1"/>
        <v>#0259</v>
      </c>
      <c r="M610" t="str">
        <f ca="1"/>
        <v>Marshtomp</v>
      </c>
      <c r="N610" t="str">
        <f ca="1"/>
        <v>Marshtomp</v>
      </c>
      <c r="O610">
        <f ca="1"/>
        <v>0</v>
      </c>
      <c r="Q610" t="str">
        <f ca="1"/>
        <v>Lampent</v>
      </c>
      <c r="S610" t="s">
        <v>3731</v>
      </c>
      <c r="T610" t="s">
        <v>3003</v>
      </c>
      <c r="V610" t="str">
        <f ca="1"/>
        <v>Sunshine Form</v>
      </c>
      <c r="W610" t="str">
        <f ca="1"/>
        <v/>
      </c>
      <c r="X610" t="str">
        <f ca="1"/>
        <v/>
      </c>
    </row>
    <row r="611" spans="1:24">
      <c r="A611" s="2">
        <f ca="1"/>
        <v>493</v>
      </c>
      <c r="B611" s="2" t="str">
        <f ca="1"/>
        <v>アルセウス</v>
      </c>
      <c r="D611" t="str">
        <f ca="1"/>
        <v>シャンデラ</v>
      </c>
      <c r="F611">
        <f ca="1"/>
        <v>493</v>
      </c>
      <c r="G611" t="str">
        <f ca="1"/>
        <v>アルセウス</v>
      </c>
      <c r="I611">
        <f ca="1"/>
        <v>550</v>
      </c>
      <c r="J611" t="str">
        <f ca="1"/>
        <v>バスラオ</v>
      </c>
      <c r="L611" t="str">
        <f ca="1"/>
        <v>Water</v>
      </c>
      <c r="M611" t="str">
        <f ca="1"/>
        <v>Ground</v>
      </c>
      <c r="N611">
        <f ca="1"/>
        <v>0</v>
      </c>
      <c r="O611">
        <f ca="1"/>
        <v>0</v>
      </c>
      <c r="Q611" t="str">
        <f ca="1"/>
        <v>Chandelure</v>
      </c>
      <c r="S611" t="s">
        <v>3732</v>
      </c>
      <c r="T611" t="s">
        <v>1310</v>
      </c>
      <c r="V611" t="str">
        <f ca="1"/>
        <v/>
      </c>
      <c r="W611" t="str">
        <f ca="1"/>
        <v/>
      </c>
      <c r="X611" t="str">
        <f ca="1"/>
        <v>Shellos</v>
      </c>
    </row>
    <row r="612" spans="1:24">
      <c r="A612" s="2">
        <f ca="1"/>
        <v>494</v>
      </c>
      <c r="B612" s="2" t="str">
        <f ca="1"/>
        <v>ビクティニ</v>
      </c>
      <c r="D612" t="str">
        <f ca="1"/>
        <v>キバゴ</v>
      </c>
      <c r="F612">
        <f ca="1"/>
        <v>494</v>
      </c>
      <c r="G612" t="str">
        <f ca="1"/>
        <v>ビクティニ</v>
      </c>
      <c r="I612">
        <f ca="1"/>
        <v>551</v>
      </c>
      <c r="J612" t="str">
        <f ca="1"/>
        <v>メグロコ</v>
      </c>
      <c r="L612" t="str">
        <f ca="1"/>
        <v>#0260</v>
      </c>
      <c r="M612" t="str">
        <f ca="1"/>
        <v>Swampert</v>
      </c>
      <c r="N612" t="str">
        <f ca="1"/>
        <v>Swampert</v>
      </c>
      <c r="O612">
        <f ca="1"/>
        <v>0</v>
      </c>
      <c r="Q612" t="str">
        <f ca="1"/>
        <v>Axew</v>
      </c>
      <c r="S612" t="s">
        <v>3733</v>
      </c>
      <c r="T612" t="s">
        <v>3013</v>
      </c>
      <c r="V612" t="str">
        <f ca="1"/>
        <v>West Sea</v>
      </c>
      <c r="W612" t="str">
        <f ca="1"/>
        <v/>
      </c>
      <c r="X612" t="str">
        <f ca="1"/>
        <v/>
      </c>
    </row>
    <row r="613" spans="1:24">
      <c r="A613" s="2">
        <f ca="1"/>
        <v>495</v>
      </c>
      <c r="B613" s="2" t="str">
        <f ca="1"/>
        <v>ツタージャ</v>
      </c>
      <c r="D613" t="str">
        <f ca="1"/>
        <v>オノンド</v>
      </c>
      <c r="F613">
        <f ca="1"/>
        <v>495</v>
      </c>
      <c r="G613" t="str">
        <f ca="1"/>
        <v>ツタージャ</v>
      </c>
      <c r="I613">
        <f ca="1"/>
        <v>552</v>
      </c>
      <c r="J613" t="str">
        <f ca="1"/>
        <v>ワルビル</v>
      </c>
      <c r="L613" t="str">
        <f ca="1"/>
        <v>Water</v>
      </c>
      <c r="M613" t="str">
        <f ca="1"/>
        <v>Ground</v>
      </c>
      <c r="N613">
        <f ca="1"/>
        <v>0</v>
      </c>
      <c r="O613">
        <f ca="1"/>
        <v>0</v>
      </c>
      <c r="Q613" t="str">
        <f ca="1"/>
        <v>Fraxure</v>
      </c>
      <c r="S613" t="s">
        <v>1310</v>
      </c>
      <c r="T613" t="s">
        <v>1310</v>
      </c>
      <c r="V613" t="str">
        <f ca="1"/>
        <v/>
      </c>
      <c r="W613" t="str">
        <f ca="1"/>
        <v>Shellos</v>
      </c>
      <c r="X613" t="str">
        <f ca="1"/>
        <v>Shellos</v>
      </c>
    </row>
    <row r="614" spans="1:24">
      <c r="A614" s="2">
        <f ca="1"/>
        <v>496</v>
      </c>
      <c r="B614" s="2" t="str">
        <f ca="1"/>
        <v>ジャノビー</v>
      </c>
      <c r="D614" t="str">
        <f ca="1"/>
        <v>オノノクス</v>
      </c>
      <c r="F614">
        <f ca="1"/>
        <v>496</v>
      </c>
      <c r="G614" t="str">
        <f ca="1"/>
        <v>ジャノビー</v>
      </c>
      <c r="I614">
        <f ca="1"/>
        <v>553</v>
      </c>
      <c r="J614" t="str">
        <f ca="1"/>
        <v>ワルビアル</v>
      </c>
      <c r="L614" t="str">
        <f ca="1"/>
        <v>#0261</v>
      </c>
      <c r="M614" t="str">
        <f ca="1"/>
        <v>Poochyena</v>
      </c>
      <c r="N614" t="str">
        <f ca="1"/>
        <v>Poochyena</v>
      </c>
      <c r="O614">
        <f ca="1"/>
        <v>0</v>
      </c>
      <c r="Q614" t="str">
        <f ca="1"/>
        <v>Haxorus</v>
      </c>
      <c r="S614" t="s">
        <v>3734</v>
      </c>
      <c r="T614" t="s">
        <v>3013</v>
      </c>
      <c r="V614" t="str">
        <f ca="1"/>
        <v>East Sea</v>
      </c>
      <c r="W614" t="str">
        <f ca="1"/>
        <v/>
      </c>
      <c r="X614" t="str">
        <f ca="1"/>
        <v/>
      </c>
    </row>
    <row r="615" spans="1:24">
      <c r="A615" s="2">
        <f ca="1"/>
        <v>497</v>
      </c>
      <c r="B615" s="2" t="str">
        <f ca="1"/>
        <v>ジャローダ</v>
      </c>
      <c r="D615" t="str">
        <f ca="1"/>
        <v>クマシュン</v>
      </c>
      <c r="F615">
        <f ca="1"/>
        <v>497</v>
      </c>
      <c r="G615" t="str">
        <f ca="1"/>
        <v>ジャローダ</v>
      </c>
      <c r="I615">
        <f ca="1"/>
        <v>554</v>
      </c>
      <c r="J615" t="str">
        <f ca="1"/>
        <v>ダルマッカ</v>
      </c>
      <c r="L615" t="str">
        <f ca="1"/>
        <v>Dark</v>
      </c>
      <c r="M615">
        <f ca="1"/>
        <v>0</v>
      </c>
      <c r="N615">
        <f ca="1"/>
        <v>0</v>
      </c>
      <c r="O615">
        <f ca="1"/>
        <v>0</v>
      </c>
      <c r="Q615" t="str">
        <f ca="1"/>
        <v>Cubchoo</v>
      </c>
      <c r="S615" t="s">
        <v>3735</v>
      </c>
      <c r="T615" t="s">
        <v>1311</v>
      </c>
      <c r="V615" t="str">
        <f ca="1"/>
        <v/>
      </c>
      <c r="W615" t="str">
        <f ca="1"/>
        <v/>
      </c>
      <c r="X615" t="str">
        <f ca="1"/>
        <v>Gastrodon</v>
      </c>
    </row>
    <row r="616" spans="1:24">
      <c r="A616" s="2">
        <f ca="1"/>
        <v>498</v>
      </c>
      <c r="B616" s="2" t="str">
        <f ca="1"/>
        <v>ポカブ</v>
      </c>
      <c r="D616" t="str">
        <f ca="1"/>
        <v>ツンベアー</v>
      </c>
      <c r="F616">
        <f ca="1"/>
        <v>498</v>
      </c>
      <c r="G616" t="str">
        <f ca="1"/>
        <v>ポカブ</v>
      </c>
      <c r="I616">
        <f ca="1"/>
        <v>554</v>
      </c>
      <c r="J616" t="str">
        <f ca="1"/>
        <v>ダルマッカ(ガラルのすがた)</v>
      </c>
      <c r="L616" t="str">
        <f ca="1"/>
        <v>#0262</v>
      </c>
      <c r="M616" t="str">
        <f ca="1"/>
        <v>Mightyena</v>
      </c>
      <c r="N616" t="str">
        <f ca="1"/>
        <v>Mightyena</v>
      </c>
      <c r="O616">
        <f ca="1"/>
        <v>0</v>
      </c>
      <c r="Q616" t="str">
        <f ca="1"/>
        <v>Beartic</v>
      </c>
      <c r="S616" t="s">
        <v>3733</v>
      </c>
      <c r="T616" t="s">
        <v>3013</v>
      </c>
      <c r="V616" t="str">
        <f ca="1"/>
        <v>West Sea</v>
      </c>
      <c r="W616" t="str">
        <f ca="1"/>
        <v/>
      </c>
      <c r="X616" t="str">
        <f ca="1"/>
        <v/>
      </c>
    </row>
    <row r="617" spans="1:24">
      <c r="A617" s="2">
        <f ca="1"/>
        <v>499</v>
      </c>
      <c r="B617" s="2" t="str">
        <f ca="1"/>
        <v>チャオブー</v>
      </c>
      <c r="D617" t="str">
        <f ca="1"/>
        <v>フリージオ</v>
      </c>
      <c r="F617">
        <f ca="1"/>
        <v>499</v>
      </c>
      <c r="G617" t="str">
        <f ca="1"/>
        <v>チャオブー</v>
      </c>
      <c r="I617">
        <f ca="1"/>
        <v>555</v>
      </c>
      <c r="J617" t="str">
        <f ca="1"/>
        <v>ヒヒダルマ</v>
      </c>
      <c r="L617" t="str">
        <f ca="1"/>
        <v>Dark</v>
      </c>
      <c r="M617">
        <f ca="1"/>
        <v>0</v>
      </c>
      <c r="N617">
        <f ca="1"/>
        <v>0</v>
      </c>
      <c r="O617">
        <f ca="1"/>
        <v>0</v>
      </c>
      <c r="Q617" t="str">
        <f ca="1"/>
        <v>Cryogonal</v>
      </c>
      <c r="S617" t="s">
        <v>1311</v>
      </c>
      <c r="T617" t="s">
        <v>1311</v>
      </c>
      <c r="V617" t="str">
        <f ca="1"/>
        <v/>
      </c>
      <c r="W617" t="str">
        <f ca="1"/>
        <v>Gastrodon</v>
      </c>
      <c r="X617" t="str">
        <f ca="1"/>
        <v>Gastrodon</v>
      </c>
    </row>
    <row r="618" spans="1:24">
      <c r="A618" s="2">
        <f ca="1"/>
        <v>500</v>
      </c>
      <c r="B618" s="2" t="str">
        <f ca="1"/>
        <v>エンブオー</v>
      </c>
      <c r="D618" t="str">
        <f ca="1"/>
        <v>チョボマキ</v>
      </c>
      <c r="F618">
        <f ca="1"/>
        <v>500</v>
      </c>
      <c r="G618" t="str">
        <f ca="1"/>
        <v>エンブオー</v>
      </c>
      <c r="I618">
        <f ca="1"/>
        <v>555</v>
      </c>
      <c r="J618" t="str">
        <f ca="1"/>
        <v>ヒヒダルマ(ダルマモード)</v>
      </c>
      <c r="L618" t="str">
        <f ca="1"/>
        <v>#0263</v>
      </c>
      <c r="M618" t="str">
        <f ca="1"/>
        <v>Zigzagoon</v>
      </c>
      <c r="N618" t="str">
        <f ca="1"/>
        <v>Zigzagoon</v>
      </c>
      <c r="O618">
        <f ca="1"/>
        <v>0</v>
      </c>
      <c r="Q618" t="str">
        <f ca="1"/>
        <v>Shelmet</v>
      </c>
      <c r="S618" t="s">
        <v>3734</v>
      </c>
      <c r="T618" t="s">
        <v>3013</v>
      </c>
      <c r="V618" t="str">
        <f ca="1"/>
        <v>East Sea</v>
      </c>
      <c r="W618" t="str">
        <f ca="1"/>
        <v/>
      </c>
      <c r="X618" t="str">
        <f ca="1"/>
        <v/>
      </c>
    </row>
    <row r="619" spans="1:24">
      <c r="A619" s="2">
        <f ca="1"/>
        <v>501</v>
      </c>
      <c r="B619" s="2" t="str">
        <f ca="1"/>
        <v>ミジュマル</v>
      </c>
      <c r="D619" t="str">
        <f ca="1"/>
        <v>アギルダー</v>
      </c>
      <c r="F619">
        <f ca="1"/>
        <v>501</v>
      </c>
      <c r="G619" t="str">
        <f ca="1"/>
        <v>ミジュマル</v>
      </c>
      <c r="I619">
        <f ca="1"/>
        <v>555</v>
      </c>
      <c r="J619" t="str">
        <f ca="1"/>
        <v>ヒヒダルマ(ガラルのすがた)</v>
      </c>
      <c r="L619" t="str">
        <f ca="1"/>
        <v>Normal</v>
      </c>
      <c r="M619">
        <f ca="1"/>
        <v>0</v>
      </c>
      <c r="N619">
        <f ca="1"/>
        <v>0</v>
      </c>
      <c r="O619">
        <f ca="1"/>
        <v>0</v>
      </c>
      <c r="Q619" t="str">
        <f ca="1"/>
        <v>Accelgor</v>
      </c>
      <c r="S619" t="s">
        <v>3736</v>
      </c>
      <c r="T619" t="s">
        <v>1312</v>
      </c>
      <c r="V619" t="str">
        <f ca="1"/>
        <v/>
      </c>
      <c r="W619" t="str">
        <f ca="1"/>
        <v/>
      </c>
      <c r="X619" t="str">
        <f ca="1"/>
        <v>Ambipom</v>
      </c>
    </row>
    <row r="620" spans="1:24">
      <c r="A620" s="2">
        <f ca="1"/>
        <v>502</v>
      </c>
      <c r="B620" s="2" t="str">
        <f ca="1"/>
        <v>フタチマル</v>
      </c>
      <c r="D620" t="str">
        <f ca="1"/>
        <v>マッギョ</v>
      </c>
      <c r="F620">
        <f ca="1"/>
        <v>502</v>
      </c>
      <c r="G620" t="str">
        <f ca="1"/>
        <v>フタチマル</v>
      </c>
      <c r="I620" t="str">
        <f ca="1"/>
        <v>(ガラルのすがた)</v>
      </c>
      <c r="J620" t="str">
        <f ca="1"/>
        <v>0(ダルマモード)</v>
      </c>
      <c r="L620" t="str">
        <f ca="1"/>
        <v>Zigzagoon</v>
      </c>
      <c r="M620" t="str">
        <f ca="1"/>
        <v>Zigzagoon</v>
      </c>
      <c r="N620">
        <f ca="1"/>
        <v>0</v>
      </c>
      <c r="O620">
        <f ca="1"/>
        <v>0</v>
      </c>
      <c r="Q620" t="str">
        <f ca="1"/>
        <v>Stunfisk</v>
      </c>
      <c r="S620" t="s">
        <v>3737</v>
      </c>
      <c r="T620" t="s">
        <v>1313</v>
      </c>
      <c r="V620" t="str">
        <f ca="1"/>
        <v/>
      </c>
      <c r="W620" t="str">
        <f ca="1"/>
        <v/>
      </c>
      <c r="X620" t="str">
        <f ca="1"/>
        <v>Drifloon</v>
      </c>
    </row>
    <row r="621" spans="1:24">
      <c r="A621" s="2">
        <f ca="1"/>
        <v>503</v>
      </c>
      <c r="B621" s="2" t="str">
        <f ca="1"/>
        <v>ダイケンキ</v>
      </c>
      <c r="D621" t="str">
        <f ca="1"/>
        <v>コジョフー</v>
      </c>
      <c r="F621">
        <f ca="1"/>
        <v>503</v>
      </c>
      <c r="G621" t="str">
        <f ca="1"/>
        <v>ダイケンキ</v>
      </c>
      <c r="I621">
        <f ca="1"/>
        <v>556</v>
      </c>
      <c r="J621" t="str">
        <f ca="1"/>
        <v>マラカッチ</v>
      </c>
      <c r="L621" t="str">
        <f ca="1"/>
        <v>Galarian Form</v>
      </c>
      <c r="M621" t="str">
        <f ca="1"/>
        <v>Dark</v>
      </c>
      <c r="N621" t="str">
        <f ca="1"/>
        <v>Normal</v>
      </c>
      <c r="O621">
        <f ca="1"/>
        <v>0</v>
      </c>
      <c r="Q621" t="str">
        <f ca="1"/>
        <v>Mienfoo</v>
      </c>
      <c r="S621" t="s">
        <v>3011</v>
      </c>
      <c r="T621" t="s">
        <v>3038</v>
      </c>
      <c r="V621" t="str">
        <f ca="1"/>
        <v/>
      </c>
      <c r="W621" t="str">
        <f ca="1"/>
        <v/>
      </c>
      <c r="X621" t="str">
        <f ca="1"/>
        <v/>
      </c>
    </row>
    <row r="622" spans="1:24">
      <c r="A622" s="2">
        <f ca="1"/>
        <v>503</v>
      </c>
      <c r="B622" s="2" t="str">
        <f ca="1"/>
        <v>ダイケンキ</v>
      </c>
      <c r="D622" t="str">
        <f ca="1"/>
        <v>コジョンド</v>
      </c>
      <c r="F622">
        <f ca="1"/>
        <v>503</v>
      </c>
      <c r="G622" t="str">
        <f ca="1"/>
        <v>ダイケンキ</v>
      </c>
      <c r="I622">
        <f ca="1"/>
        <v>557</v>
      </c>
      <c r="J622" t="str">
        <f ca="1"/>
        <v>イシズマイ</v>
      </c>
      <c r="L622" t="str">
        <f ca="1"/>
        <v>#0264</v>
      </c>
      <c r="M622" t="str">
        <f ca="1"/>
        <v>Linoone</v>
      </c>
      <c r="N622" t="str">
        <f ca="1"/>
        <v>Linoone</v>
      </c>
      <c r="O622">
        <f ca="1"/>
        <v>0</v>
      </c>
      <c r="Q622" t="str">
        <f ca="1"/>
        <v>Mienshao</v>
      </c>
      <c r="S622" t="s">
        <v>3738</v>
      </c>
      <c r="T622" t="s">
        <v>1314</v>
      </c>
      <c r="V622" t="str">
        <f ca="1"/>
        <v/>
      </c>
      <c r="W622" t="str">
        <f ca="1"/>
        <v/>
      </c>
      <c r="X622" t="str">
        <f ca="1"/>
        <v>Drifblim</v>
      </c>
    </row>
    <row r="623" spans="1:24">
      <c r="A623" s="2" t="str">
        <f ca="1"/>
        <v>(ヒスイのすがた)</v>
      </c>
      <c r="B623" s="2" t="str">
        <f ca="1"/>
        <v>みず</v>
      </c>
      <c r="D623" t="str">
        <f ca="1"/>
        <v>クリムガン</v>
      </c>
      <c r="F623">
        <f ca="1"/>
        <v>503</v>
      </c>
      <c r="G623" t="str">
        <f ca="1"/>
        <v>ダイケンキ(ヒスイのすがた)</v>
      </c>
      <c r="I623">
        <f ca="1"/>
        <v>558</v>
      </c>
      <c r="J623" t="str">
        <f ca="1"/>
        <v>イワパレス</v>
      </c>
      <c r="L623" t="str">
        <f ca="1"/>
        <v>Normal</v>
      </c>
      <c r="M623">
        <f ca="1"/>
        <v>0</v>
      </c>
      <c r="N623">
        <f ca="1"/>
        <v>0</v>
      </c>
      <c r="O623">
        <f ca="1"/>
        <v>0</v>
      </c>
      <c r="Q623" t="str">
        <f ca="1"/>
        <v>Druddigon</v>
      </c>
      <c r="S623" t="s">
        <v>3739</v>
      </c>
      <c r="T623" t="s">
        <v>1315</v>
      </c>
      <c r="V623" t="str">
        <f ca="1"/>
        <v/>
      </c>
      <c r="W623" t="str">
        <f ca="1"/>
        <v/>
      </c>
      <c r="X623" t="str">
        <f ca="1"/>
        <v>Buneary</v>
      </c>
    </row>
    <row r="624" spans="1:24">
      <c r="A624" s="2">
        <f ca="1"/>
        <v>504</v>
      </c>
      <c r="B624" s="2" t="str">
        <f ca="1"/>
        <v>ミネズミ</v>
      </c>
      <c r="D624" t="str">
        <f ca="1"/>
        <v>ゴビット</v>
      </c>
      <c r="F624">
        <f ca="1"/>
        <v>504</v>
      </c>
      <c r="G624" t="str">
        <f ca="1"/>
        <v>ミネズミ</v>
      </c>
      <c r="I624">
        <f ca="1"/>
        <v>559</v>
      </c>
      <c r="J624" t="str">
        <f ca="1"/>
        <v>ズルッグ</v>
      </c>
      <c r="L624" t="str">
        <f ca="1"/>
        <v>Linoone</v>
      </c>
      <c r="M624" t="str">
        <f ca="1"/>
        <v>Linoone</v>
      </c>
      <c r="N624">
        <f ca="1"/>
        <v>0</v>
      </c>
      <c r="O624">
        <f ca="1"/>
        <v>0</v>
      </c>
      <c r="Q624" t="str">
        <f ca="1"/>
        <v>Golett</v>
      </c>
      <c r="S624" t="s">
        <v>3740</v>
      </c>
      <c r="T624" t="s">
        <v>1316</v>
      </c>
      <c r="V624" t="str">
        <f ca="1"/>
        <v/>
      </c>
      <c r="W624" t="str">
        <f ca="1"/>
        <v/>
      </c>
      <c r="X624" t="str">
        <f ca="1"/>
        <v>Lopunny</v>
      </c>
    </row>
    <row r="625" spans="1:24">
      <c r="A625" s="2">
        <f ca="1"/>
        <v>505</v>
      </c>
      <c r="B625" s="2" t="str">
        <f ca="1"/>
        <v>ミルホッグ</v>
      </c>
      <c r="D625" t="str">
        <f ca="1"/>
        <v>ゴルーグ</v>
      </c>
      <c r="F625">
        <f ca="1"/>
        <v>505</v>
      </c>
      <c r="G625" t="str">
        <f ca="1"/>
        <v>ミルホッグ</v>
      </c>
      <c r="I625">
        <f ca="1"/>
        <v>560</v>
      </c>
      <c r="J625" t="str">
        <f ca="1"/>
        <v>ズルズキン</v>
      </c>
      <c r="L625" t="str">
        <f ca="1"/>
        <v>Galarian Form</v>
      </c>
      <c r="M625" t="str">
        <f ca="1"/>
        <v>Dark</v>
      </c>
      <c r="N625" t="str">
        <f ca="1"/>
        <v>Normal</v>
      </c>
      <c r="O625">
        <f ca="1"/>
        <v>0</v>
      </c>
      <c r="Q625" t="str">
        <f ca="1"/>
        <v>Golurk</v>
      </c>
      <c r="S625" t="s">
        <v>3741</v>
      </c>
      <c r="T625" t="s">
        <v>1317</v>
      </c>
      <c r="V625" t="str">
        <f ca="1"/>
        <v/>
      </c>
      <c r="W625" t="str">
        <f ca="1"/>
        <v/>
      </c>
      <c r="X625" t="str">
        <f ca="1"/>
        <v>Mismagius</v>
      </c>
    </row>
    <row r="626" spans="1:24">
      <c r="A626" s="2">
        <f ca="1"/>
        <v>506</v>
      </c>
      <c r="B626" s="2" t="str">
        <f ca="1"/>
        <v>ヨーテリー</v>
      </c>
      <c r="D626" t="str">
        <f ca="1"/>
        <v>コマタナ</v>
      </c>
      <c r="F626">
        <f ca="1"/>
        <v>506</v>
      </c>
      <c r="G626" t="str">
        <f ca="1"/>
        <v>ヨーテリー</v>
      </c>
      <c r="I626">
        <f ca="1"/>
        <v>561</v>
      </c>
      <c r="J626" t="str">
        <f ca="1"/>
        <v>シンボラー</v>
      </c>
      <c r="L626" t="str">
        <f ca="1"/>
        <v>#0265</v>
      </c>
      <c r="M626" t="str">
        <f ca="1"/>
        <v>Wurmple</v>
      </c>
      <c r="N626" t="str">
        <f ca="1"/>
        <v>Wurmple</v>
      </c>
      <c r="O626">
        <f ca="1"/>
        <v>0</v>
      </c>
      <c r="Q626" t="str">
        <f ca="1"/>
        <v>Pawniard</v>
      </c>
      <c r="S626" t="s">
        <v>3742</v>
      </c>
      <c r="T626" t="s">
        <v>1318</v>
      </c>
      <c r="V626" t="str">
        <f ca="1"/>
        <v/>
      </c>
      <c r="W626" t="str">
        <f ca="1"/>
        <v/>
      </c>
      <c r="X626" t="str">
        <f ca="1"/>
        <v>Honchkrow</v>
      </c>
    </row>
    <row r="627" spans="1:24">
      <c r="A627" s="2">
        <f ca="1"/>
        <v>507</v>
      </c>
      <c r="B627" s="2" t="str">
        <f ca="1"/>
        <v>ハーデリア</v>
      </c>
      <c r="D627" t="str">
        <f ca="1"/>
        <v>キリキザン</v>
      </c>
      <c r="F627">
        <f ca="1"/>
        <v>507</v>
      </c>
      <c r="G627" t="str">
        <f ca="1"/>
        <v>ハーデリア</v>
      </c>
      <c r="I627">
        <f ca="1"/>
        <v>562</v>
      </c>
      <c r="J627" t="str">
        <f ca="1"/>
        <v>デスマス</v>
      </c>
      <c r="L627" t="str">
        <f ca="1"/>
        <v>Bug</v>
      </c>
      <c r="M627">
        <f ca="1"/>
        <v>0</v>
      </c>
      <c r="N627">
        <f ca="1"/>
        <v>0</v>
      </c>
      <c r="O627">
        <f ca="1"/>
        <v>0</v>
      </c>
      <c r="Q627" t="str">
        <f ca="1"/>
        <v>Bisharp</v>
      </c>
      <c r="S627" t="s">
        <v>3743</v>
      </c>
      <c r="T627" t="s">
        <v>1319</v>
      </c>
      <c r="V627" t="str">
        <f ca="1"/>
        <v/>
      </c>
      <c r="W627" t="str">
        <f ca="1"/>
        <v/>
      </c>
      <c r="X627" t="str">
        <f ca="1"/>
        <v>Glameow</v>
      </c>
    </row>
    <row r="628" spans="1:24">
      <c r="A628" s="2">
        <f ca="1"/>
        <v>508</v>
      </c>
      <c r="B628" s="2" t="str">
        <f ca="1"/>
        <v>ムーランド</v>
      </c>
      <c r="D628" t="str">
        <f ca="1"/>
        <v>バッフロン</v>
      </c>
      <c r="F628">
        <f ca="1"/>
        <v>508</v>
      </c>
      <c r="G628" t="str">
        <f ca="1"/>
        <v>ムーランド</v>
      </c>
      <c r="I628">
        <f ca="1"/>
        <v>562</v>
      </c>
      <c r="J628" t="str">
        <f ca="1"/>
        <v>デスマス(ガラルのすがた)</v>
      </c>
      <c r="L628" t="str">
        <f ca="1"/>
        <v>#0266</v>
      </c>
      <c r="M628" t="str">
        <f ca="1"/>
        <v>Silcoon</v>
      </c>
      <c r="N628" t="str">
        <f ca="1"/>
        <v>Silcoon</v>
      </c>
      <c r="O628">
        <f ca="1"/>
        <v>0</v>
      </c>
      <c r="Q628" t="str">
        <f ca="1"/>
        <v>Bouffalant</v>
      </c>
      <c r="S628" t="s">
        <v>3744</v>
      </c>
      <c r="T628" t="s">
        <v>1320</v>
      </c>
      <c r="V628" t="str">
        <f ca="1"/>
        <v/>
      </c>
      <c r="W628" t="str">
        <f ca="1"/>
        <v/>
      </c>
      <c r="X628" t="str">
        <f ca="1"/>
        <v>Purugly</v>
      </c>
    </row>
    <row r="629" spans="1:24">
      <c r="A629" s="2">
        <f ca="1"/>
        <v>509</v>
      </c>
      <c r="B629" s="2" t="str">
        <f ca="1"/>
        <v>チョロネコ</v>
      </c>
      <c r="D629" t="str">
        <f ca="1"/>
        <v>ワシボン</v>
      </c>
      <c r="F629">
        <f ca="1"/>
        <v>509</v>
      </c>
      <c r="G629" t="str">
        <f ca="1"/>
        <v>チョロネコ</v>
      </c>
      <c r="I629">
        <f ca="1"/>
        <v>563</v>
      </c>
      <c r="J629" t="str">
        <f ca="1"/>
        <v>デスカーン</v>
      </c>
      <c r="L629" t="str">
        <f ca="1"/>
        <v>Bug</v>
      </c>
      <c r="M629">
        <f ca="1"/>
        <v>0</v>
      </c>
      <c r="N629">
        <f ca="1"/>
        <v>0</v>
      </c>
      <c r="O629">
        <f ca="1"/>
        <v>0</v>
      </c>
      <c r="Q629" t="str">
        <f ca="1"/>
        <v>Rufflet</v>
      </c>
      <c r="S629" t="s">
        <v>3745</v>
      </c>
      <c r="T629" t="s">
        <v>1321</v>
      </c>
      <c r="V629" t="str">
        <f ca="1"/>
        <v/>
      </c>
      <c r="W629" t="str">
        <f ca="1"/>
        <v/>
      </c>
      <c r="X629" t="str">
        <f ca="1"/>
        <v>Chingling</v>
      </c>
    </row>
    <row r="630" spans="1:24">
      <c r="A630" s="2">
        <f ca="1"/>
        <v>510</v>
      </c>
      <c r="B630" s="2" t="str">
        <f ca="1"/>
        <v>レパルダス</v>
      </c>
      <c r="D630" t="str">
        <f ca="1"/>
        <v>ウォーグル</v>
      </c>
      <c r="F630">
        <f ca="1"/>
        <v>510</v>
      </c>
      <c r="G630" t="str">
        <f ca="1"/>
        <v>レパルダス</v>
      </c>
      <c r="I630">
        <f ca="1"/>
        <v>564</v>
      </c>
      <c r="J630" t="str">
        <f ca="1"/>
        <v>プロトーガ</v>
      </c>
      <c r="L630" t="str">
        <f ca="1"/>
        <v>#0267</v>
      </c>
      <c r="M630" t="str">
        <f ca="1"/>
        <v>Beautifly</v>
      </c>
      <c r="N630" t="str">
        <f ca="1"/>
        <v>Beautifly</v>
      </c>
      <c r="O630">
        <f ca="1"/>
        <v>0</v>
      </c>
      <c r="Q630" t="str">
        <f ca="1"/>
        <v>Braviary</v>
      </c>
      <c r="S630" t="s">
        <v>3746</v>
      </c>
      <c r="T630" t="s">
        <v>1322</v>
      </c>
      <c r="V630" t="str">
        <f ca="1"/>
        <v/>
      </c>
      <c r="W630" t="str">
        <f ca="1"/>
        <v/>
      </c>
      <c r="X630" t="str">
        <f ca="1"/>
        <v>Stunky</v>
      </c>
    </row>
    <row r="631" spans="1:24">
      <c r="A631" s="2">
        <f ca="1"/>
        <v>511</v>
      </c>
      <c r="B631" s="2" t="str">
        <f ca="1"/>
        <v>ヤナップ</v>
      </c>
      <c r="D631" t="str">
        <f ca="1"/>
        <v>バルチャイ</v>
      </c>
      <c r="F631">
        <f ca="1"/>
        <v>511</v>
      </c>
      <c r="G631" t="str">
        <f ca="1"/>
        <v>ヤナップ</v>
      </c>
      <c r="I631">
        <f ca="1"/>
        <v>565</v>
      </c>
      <c r="J631" t="str">
        <f ca="1"/>
        <v>アバゴーラ</v>
      </c>
      <c r="L631" t="str">
        <f ca="1"/>
        <v>Bug</v>
      </c>
      <c r="M631" t="str">
        <f ca="1"/>
        <v>Flying</v>
      </c>
      <c r="N631">
        <f ca="1"/>
        <v>0</v>
      </c>
      <c r="O631">
        <f ca="1"/>
        <v>0</v>
      </c>
      <c r="Q631" t="str">
        <f ca="1"/>
        <v>Vullaby</v>
      </c>
      <c r="S631" t="s">
        <v>3054</v>
      </c>
      <c r="T631" t="s">
        <v>3006</v>
      </c>
      <c r="V631" t="str">
        <f ca="1"/>
        <v/>
      </c>
      <c r="W631" t="str">
        <f ca="1"/>
        <v/>
      </c>
      <c r="X631" t="str">
        <f ca="1"/>
        <v/>
      </c>
    </row>
    <row r="632" spans="1:24">
      <c r="A632" s="2">
        <f ca="1"/>
        <v>512</v>
      </c>
      <c r="B632" s="2" t="str">
        <f ca="1"/>
        <v>ヤナッキー</v>
      </c>
      <c r="D632" t="str">
        <f ca="1"/>
        <v>バルジーナ</v>
      </c>
      <c r="F632">
        <f ca="1"/>
        <v>512</v>
      </c>
      <c r="G632" t="str">
        <f ca="1"/>
        <v>ヤナッキー</v>
      </c>
      <c r="I632">
        <f ca="1"/>
        <v>566</v>
      </c>
      <c r="J632" t="str">
        <f ca="1"/>
        <v>アーケン</v>
      </c>
      <c r="L632" t="str">
        <f ca="1"/>
        <v>#0268</v>
      </c>
      <c r="M632" t="str">
        <f ca="1"/>
        <v>Cascoon</v>
      </c>
      <c r="N632" t="str">
        <f ca="1"/>
        <v>Cascoon</v>
      </c>
      <c r="O632">
        <f ca="1"/>
        <v>0</v>
      </c>
      <c r="Q632" t="str">
        <f ca="1"/>
        <v>Mandibuzz</v>
      </c>
      <c r="S632" t="s">
        <v>3747</v>
      </c>
      <c r="T632" t="s">
        <v>1323</v>
      </c>
      <c r="V632" t="str">
        <f ca="1"/>
        <v/>
      </c>
      <c r="W632" t="str">
        <f ca="1"/>
        <v/>
      </c>
      <c r="X632" t="str">
        <f ca="1"/>
        <v>Skuntank</v>
      </c>
    </row>
    <row r="633" spans="1:24">
      <c r="A633" s="2">
        <f ca="1"/>
        <v>513</v>
      </c>
      <c r="B633" s="2" t="str">
        <f ca="1"/>
        <v>バオップ</v>
      </c>
      <c r="D633" t="str">
        <f ca="1"/>
        <v>クイタラン</v>
      </c>
      <c r="F633">
        <f ca="1"/>
        <v>513</v>
      </c>
      <c r="G633" t="str">
        <f ca="1"/>
        <v>バオップ</v>
      </c>
      <c r="I633">
        <f ca="1"/>
        <v>567</v>
      </c>
      <c r="J633" t="str">
        <f ca="1"/>
        <v>アーケオス</v>
      </c>
      <c r="L633" t="str">
        <f ca="1"/>
        <v>Bug</v>
      </c>
      <c r="M633">
        <f ca="1"/>
        <v>0</v>
      </c>
      <c r="N633">
        <f ca="1"/>
        <v>0</v>
      </c>
      <c r="O633">
        <f ca="1"/>
        <v>0</v>
      </c>
      <c r="Q633" t="str">
        <f ca="1"/>
        <v>Heatmor</v>
      </c>
      <c r="S633" t="s">
        <v>3748</v>
      </c>
      <c r="T633" t="s">
        <v>1324</v>
      </c>
      <c r="V633" t="str">
        <f ca="1"/>
        <v/>
      </c>
      <c r="W633" t="str">
        <f ca="1"/>
        <v/>
      </c>
      <c r="X633" t="str">
        <f ca="1"/>
        <v>Bronzor</v>
      </c>
    </row>
    <row r="634" spans="1:24">
      <c r="A634" s="2">
        <f ca="1"/>
        <v>514</v>
      </c>
      <c r="B634" s="2" t="str">
        <f ca="1"/>
        <v>バオッキー</v>
      </c>
      <c r="D634" t="str">
        <f ca="1"/>
        <v>アイアント</v>
      </c>
      <c r="F634">
        <f ca="1"/>
        <v>514</v>
      </c>
      <c r="G634" t="str">
        <f ca="1"/>
        <v>バオッキー</v>
      </c>
      <c r="I634">
        <f ca="1"/>
        <v>568</v>
      </c>
      <c r="J634" t="str">
        <f ca="1"/>
        <v>ヤブクロン</v>
      </c>
      <c r="L634" t="str">
        <f ca="1"/>
        <v>#0269</v>
      </c>
      <c r="M634" t="str">
        <f ca="1"/>
        <v>Dustox</v>
      </c>
      <c r="N634" t="str">
        <f ca="1"/>
        <v>Dustox</v>
      </c>
      <c r="O634">
        <f ca="1"/>
        <v>0</v>
      </c>
      <c r="Q634" t="str">
        <f ca="1"/>
        <v>Durant</v>
      </c>
      <c r="S634" t="s">
        <v>3749</v>
      </c>
      <c r="T634" t="s">
        <v>1325</v>
      </c>
      <c r="V634" t="str">
        <f ca="1"/>
        <v/>
      </c>
      <c r="W634" t="str">
        <f ca="1"/>
        <v/>
      </c>
      <c r="X634" t="str">
        <f ca="1"/>
        <v>Bronzong</v>
      </c>
    </row>
    <row r="635" spans="1:24">
      <c r="A635" s="2">
        <f ca="1"/>
        <v>515</v>
      </c>
      <c r="B635" s="2" t="str">
        <f ca="1"/>
        <v>ヒヤップ</v>
      </c>
      <c r="D635" t="str">
        <f ca="1"/>
        <v>モノズ</v>
      </c>
      <c r="F635">
        <f ca="1"/>
        <v>515</v>
      </c>
      <c r="G635" t="str">
        <f ca="1"/>
        <v>ヒヤップ</v>
      </c>
      <c r="I635">
        <f ca="1"/>
        <v>569</v>
      </c>
      <c r="J635" t="str">
        <f ca="1"/>
        <v>ダストダス</v>
      </c>
      <c r="L635" t="str">
        <f ca="1"/>
        <v>Bug</v>
      </c>
      <c r="M635" t="str">
        <f ca="1"/>
        <v>Poison</v>
      </c>
      <c r="N635">
        <f ca="1"/>
        <v>0</v>
      </c>
      <c r="O635">
        <f ca="1"/>
        <v>0</v>
      </c>
      <c r="Q635" t="str">
        <f ca="1"/>
        <v>Deino</v>
      </c>
      <c r="S635" t="s">
        <v>3750</v>
      </c>
      <c r="T635" t="s">
        <v>1326</v>
      </c>
      <c r="V635" t="str">
        <f ca="1"/>
        <v/>
      </c>
      <c r="W635" t="str">
        <f ca="1"/>
        <v/>
      </c>
      <c r="X635" t="str">
        <f ca="1"/>
        <v>Bonsly</v>
      </c>
    </row>
    <row r="636" spans="1:24">
      <c r="A636" s="2">
        <f ca="1"/>
        <v>516</v>
      </c>
      <c r="B636" s="2" t="str">
        <f ca="1"/>
        <v>ヒヤッキー</v>
      </c>
      <c r="D636" t="str">
        <f ca="1"/>
        <v>ジヘッド</v>
      </c>
      <c r="F636">
        <f ca="1"/>
        <v>516</v>
      </c>
      <c r="G636" t="str">
        <f ca="1"/>
        <v>ヒヤッキー</v>
      </c>
      <c r="I636">
        <f ca="1"/>
        <v>570</v>
      </c>
      <c r="J636" t="str">
        <f ca="1"/>
        <v>ゾロア</v>
      </c>
      <c r="L636" t="str">
        <f ca="1"/>
        <v>#0270</v>
      </c>
      <c r="M636" t="str">
        <f ca="1"/>
        <v>Lotad</v>
      </c>
      <c r="N636" t="str">
        <f ca="1"/>
        <v>Lotad</v>
      </c>
      <c r="O636">
        <f ca="1"/>
        <v>0</v>
      </c>
      <c r="Q636" t="str">
        <f ca="1"/>
        <v>Zweilous</v>
      </c>
      <c r="S636" t="s">
        <v>3751</v>
      </c>
      <c r="T636" t="s">
        <v>1327</v>
      </c>
      <c r="V636" t="str">
        <f ca="1"/>
        <v/>
      </c>
      <c r="W636" t="str">
        <f ca="1"/>
        <v/>
      </c>
      <c r="X636" t="str">
        <f ca="1"/>
        <v>Mime Jr.</v>
      </c>
    </row>
    <row r="637" spans="1:24">
      <c r="A637" s="2">
        <f ca="1"/>
        <v>517</v>
      </c>
      <c r="B637" s="2" t="str">
        <f ca="1"/>
        <v>ムンナ</v>
      </c>
      <c r="D637" t="str">
        <f ca="1"/>
        <v>サザンドラ</v>
      </c>
      <c r="F637">
        <f ca="1"/>
        <v>517</v>
      </c>
      <c r="G637" t="str">
        <f ca="1"/>
        <v>ムンナ</v>
      </c>
      <c r="I637">
        <f ca="1"/>
        <v>570</v>
      </c>
      <c r="J637" t="str">
        <f ca="1"/>
        <v>ゾロア(ヒスイのすがた)</v>
      </c>
      <c r="L637" t="str">
        <f ca="1"/>
        <v>Water</v>
      </c>
      <c r="M637" t="str">
        <f ca="1"/>
        <v>Grass</v>
      </c>
      <c r="N637">
        <f ca="1"/>
        <v>0</v>
      </c>
      <c r="O637">
        <f ca="1"/>
        <v>0</v>
      </c>
      <c r="Q637" t="str">
        <f ca="1"/>
        <v>Hydreigon</v>
      </c>
      <c r="S637" t="s">
        <v>3752</v>
      </c>
      <c r="T637" t="s">
        <v>1328</v>
      </c>
      <c r="V637" t="str">
        <f ca="1"/>
        <v/>
      </c>
      <c r="W637" t="str">
        <f ca="1"/>
        <v/>
      </c>
      <c r="X637" t="str">
        <f ca="1"/>
        <v>Happiny</v>
      </c>
    </row>
    <row r="638" spans="1:24">
      <c r="A638" s="2">
        <f ca="1"/>
        <v>518</v>
      </c>
      <c r="B638" s="2" t="str">
        <f ca="1"/>
        <v>ムシャーナ</v>
      </c>
      <c r="D638" t="str">
        <f ca="1"/>
        <v>メラルバ</v>
      </c>
      <c r="F638">
        <f ca="1"/>
        <v>518</v>
      </c>
      <c r="G638" t="str">
        <f ca="1"/>
        <v>ムシャーナ</v>
      </c>
      <c r="I638">
        <f ca="1"/>
        <v>571</v>
      </c>
      <c r="J638" t="str">
        <f ca="1"/>
        <v>ゾロアーク</v>
      </c>
      <c r="L638" t="str">
        <f ca="1"/>
        <v>#0271</v>
      </c>
      <c r="M638" t="str">
        <f ca="1"/>
        <v>Lombre</v>
      </c>
      <c r="N638" t="str">
        <f ca="1"/>
        <v>Lombre</v>
      </c>
      <c r="O638">
        <f ca="1"/>
        <v>0</v>
      </c>
      <c r="Q638" t="str">
        <f ca="1"/>
        <v>Larvesta</v>
      </c>
      <c r="S638" t="s">
        <v>3753</v>
      </c>
      <c r="T638" t="s">
        <v>1329</v>
      </c>
      <c r="V638" t="str">
        <f ca="1"/>
        <v/>
      </c>
      <c r="W638" t="str">
        <f ca="1"/>
        <v/>
      </c>
      <c r="X638" t="str">
        <f ca="1"/>
        <v>Chatot</v>
      </c>
    </row>
    <row r="639" spans="1:24">
      <c r="A639" s="2">
        <f ca="1"/>
        <v>519</v>
      </c>
      <c r="B639" s="2" t="str">
        <f ca="1"/>
        <v>マメパト</v>
      </c>
      <c r="D639" t="str">
        <f ca="1"/>
        <v>ウルガモス</v>
      </c>
      <c r="F639">
        <f ca="1"/>
        <v>519</v>
      </c>
      <c r="G639" t="str">
        <f ca="1"/>
        <v>マメパト</v>
      </c>
      <c r="I639">
        <f ca="1"/>
        <v>571</v>
      </c>
      <c r="J639" t="str">
        <f ca="1"/>
        <v>ゾロアーク(ヒスイのすがた)</v>
      </c>
      <c r="L639" t="str">
        <f ca="1"/>
        <v>Water</v>
      </c>
      <c r="M639" t="str">
        <f ca="1"/>
        <v>Grass</v>
      </c>
      <c r="N639">
        <f ca="1"/>
        <v>0</v>
      </c>
      <c r="O639">
        <f ca="1"/>
        <v>0</v>
      </c>
      <c r="Q639" t="str">
        <f ca="1"/>
        <v>Volcarona</v>
      </c>
      <c r="S639" t="s">
        <v>3754</v>
      </c>
      <c r="T639" t="s">
        <v>1330</v>
      </c>
      <c r="V639" t="str">
        <f ca="1"/>
        <v/>
      </c>
      <c r="W639" t="str">
        <f ca="1"/>
        <v/>
      </c>
      <c r="X639" t="str">
        <f ca="1"/>
        <v>Spiritomb</v>
      </c>
    </row>
    <row r="640" spans="1:24">
      <c r="A640" s="2">
        <f ca="1"/>
        <v>520</v>
      </c>
      <c r="B640" s="2" t="str">
        <f ca="1"/>
        <v>ハトーボー</v>
      </c>
      <c r="D640" t="str">
        <f ca="1"/>
        <v>コバルオン</v>
      </c>
      <c r="F640">
        <f ca="1"/>
        <v>520</v>
      </c>
      <c r="G640" t="str">
        <f ca="1"/>
        <v>ハトーボー</v>
      </c>
      <c r="I640">
        <f ca="1"/>
        <v>572</v>
      </c>
      <c r="J640" t="str">
        <f ca="1"/>
        <v>チラーミィ</v>
      </c>
      <c r="L640" t="str">
        <f ca="1"/>
        <v>#0272</v>
      </c>
      <c r="M640" t="str">
        <f ca="1"/>
        <v>Ludicolo</v>
      </c>
      <c r="N640" t="str">
        <f ca="1"/>
        <v>Ludicolo</v>
      </c>
      <c r="O640">
        <f ca="1"/>
        <v>0</v>
      </c>
      <c r="Q640" t="str">
        <f ca="1"/>
        <v>Cobalion</v>
      </c>
      <c r="S640" t="s">
        <v>3011</v>
      </c>
      <c r="T640" t="s">
        <v>3006</v>
      </c>
      <c r="V640" t="str">
        <f ca="1"/>
        <v/>
      </c>
      <c r="W640" t="str">
        <f ca="1"/>
        <v/>
      </c>
      <c r="X640" t="str">
        <f ca="1"/>
        <v/>
      </c>
    </row>
    <row r="641" spans="1:24">
      <c r="A641" s="2">
        <f ca="1"/>
        <v>521</v>
      </c>
      <c r="B641" s="2" t="str">
        <f ca="1"/>
        <v>ケンホロウ</v>
      </c>
      <c r="D641" t="str">
        <f ca="1"/>
        <v>テラキオン</v>
      </c>
      <c r="F641">
        <f ca="1"/>
        <v>521</v>
      </c>
      <c r="G641" t="str">
        <f ca="1"/>
        <v>ケンホロウ</v>
      </c>
      <c r="I641">
        <f ca="1"/>
        <v>573</v>
      </c>
      <c r="J641" t="str">
        <f ca="1"/>
        <v>チラチーノ</v>
      </c>
      <c r="L641" t="str">
        <f ca="1"/>
        <v>Water</v>
      </c>
      <c r="M641" t="str">
        <f ca="1"/>
        <v>Grass</v>
      </c>
      <c r="N641">
        <f ca="1"/>
        <v>0</v>
      </c>
      <c r="O641">
        <f ca="1"/>
        <v>0</v>
      </c>
      <c r="Q641" t="str">
        <f ca="1"/>
        <v>Terrakion</v>
      </c>
      <c r="S641" t="s">
        <v>3755</v>
      </c>
      <c r="T641" t="s">
        <v>1331</v>
      </c>
      <c r="V641" t="str">
        <f ca="1"/>
        <v/>
      </c>
      <c r="W641" t="str">
        <f ca="1"/>
        <v/>
      </c>
      <c r="X641" t="str">
        <f ca="1"/>
        <v>Gible</v>
      </c>
    </row>
    <row r="642" spans="1:24">
      <c r="A642" s="2">
        <f ca="1"/>
        <v>522</v>
      </c>
      <c r="B642" s="2" t="str">
        <f ca="1"/>
        <v>シママ</v>
      </c>
      <c r="D642" t="str">
        <f ca="1"/>
        <v>ビリジオン</v>
      </c>
      <c r="F642">
        <f ca="1"/>
        <v>522</v>
      </c>
      <c r="G642" t="str">
        <f ca="1"/>
        <v>シママ</v>
      </c>
      <c r="I642">
        <f ca="1"/>
        <v>574</v>
      </c>
      <c r="J642" t="str">
        <f ca="1"/>
        <v>ゴチム</v>
      </c>
      <c r="L642" t="str">
        <f ca="1"/>
        <v>#0273</v>
      </c>
      <c r="M642" t="str">
        <f ca="1"/>
        <v>Seedot</v>
      </c>
      <c r="N642" t="str">
        <f ca="1"/>
        <v>Seedot</v>
      </c>
      <c r="O642">
        <f ca="1"/>
        <v>0</v>
      </c>
      <c r="Q642" t="str">
        <f ca="1"/>
        <v>Virizion</v>
      </c>
      <c r="S642" t="s">
        <v>3082</v>
      </c>
      <c r="T642" t="s">
        <v>3059</v>
      </c>
      <c r="V642" t="str">
        <f ca="1"/>
        <v/>
      </c>
      <c r="W642" t="str">
        <f ca="1"/>
        <v/>
      </c>
      <c r="X642" t="str">
        <f ca="1"/>
        <v/>
      </c>
    </row>
    <row r="643" spans="1:24">
      <c r="A643" s="2">
        <f ca="1"/>
        <v>523</v>
      </c>
      <c r="B643" s="2" t="str">
        <f ca="1"/>
        <v>ゼブライカ</v>
      </c>
      <c r="D643" t="str">
        <f ca="1"/>
        <v>トルネロス</v>
      </c>
      <c r="F643">
        <f ca="1"/>
        <v>523</v>
      </c>
      <c r="G643" t="str">
        <f ca="1"/>
        <v>ゼブライカ</v>
      </c>
      <c r="I643">
        <f ca="1"/>
        <v>575</v>
      </c>
      <c r="J643" t="str">
        <f ca="1"/>
        <v>ゴチミル</v>
      </c>
      <c r="L643" t="str">
        <f ca="1"/>
        <v>Grass</v>
      </c>
      <c r="M643">
        <f ca="1"/>
        <v>0</v>
      </c>
      <c r="N643">
        <f ca="1"/>
        <v>0</v>
      </c>
      <c r="O643">
        <f ca="1"/>
        <v>0</v>
      </c>
      <c r="Q643" t="str">
        <f ca="1"/>
        <v>Tornadus</v>
      </c>
      <c r="S643" t="s">
        <v>3756</v>
      </c>
      <c r="T643" t="s">
        <v>1332</v>
      </c>
      <c r="V643" t="str">
        <f ca="1"/>
        <v/>
      </c>
      <c r="W643" t="str">
        <f ca="1"/>
        <v/>
      </c>
      <c r="X643" t="str">
        <f ca="1"/>
        <v>Gabite</v>
      </c>
    </row>
    <row r="644" spans="1:24">
      <c r="A644" s="2">
        <f ca="1"/>
        <v>524</v>
      </c>
      <c r="B644" s="2" t="str">
        <f ca="1"/>
        <v>ダンゴロ</v>
      </c>
      <c r="D644" t="str">
        <f ca="1"/>
        <v>ボルトロス</v>
      </c>
      <c r="F644">
        <f ca="1"/>
        <v>524</v>
      </c>
      <c r="G644" t="str">
        <f ca="1"/>
        <v>ダンゴロ</v>
      </c>
      <c r="I644">
        <f ca="1"/>
        <v>576</v>
      </c>
      <c r="J644" t="str">
        <f ca="1"/>
        <v>ゴチルゼル</v>
      </c>
      <c r="L644" t="str">
        <f ca="1"/>
        <v>#0274</v>
      </c>
      <c r="M644" t="str">
        <f ca="1"/>
        <v>Nuzleaf</v>
      </c>
      <c r="N644" t="str">
        <f ca="1"/>
        <v>Nuzleaf</v>
      </c>
      <c r="O644">
        <f ca="1"/>
        <v>0</v>
      </c>
      <c r="Q644" t="str">
        <f ca="1"/>
        <v>Thundurus</v>
      </c>
      <c r="S644" t="s">
        <v>3757</v>
      </c>
      <c r="T644" t="s">
        <v>1333</v>
      </c>
      <c r="V644" t="str">
        <f ca="1"/>
        <v/>
      </c>
      <c r="W644" t="str">
        <f ca="1"/>
        <v/>
      </c>
      <c r="X644" t="str">
        <f ca="1"/>
        <v>Garchomp</v>
      </c>
    </row>
    <row r="645" spans="1:24">
      <c r="A645" s="2">
        <f ca="1"/>
        <v>525</v>
      </c>
      <c r="B645" s="2" t="str">
        <f ca="1"/>
        <v>ガントル</v>
      </c>
      <c r="D645" t="str">
        <f ca="1"/>
        <v>レシラム</v>
      </c>
      <c r="F645">
        <f ca="1"/>
        <v>525</v>
      </c>
      <c r="G645" t="str">
        <f ca="1"/>
        <v>ガントル</v>
      </c>
      <c r="I645">
        <f ca="1"/>
        <v>577</v>
      </c>
      <c r="J645" t="str">
        <f ca="1"/>
        <v>ユニラン</v>
      </c>
      <c r="L645" t="str">
        <f ca="1"/>
        <v>Grass</v>
      </c>
      <c r="M645" t="str">
        <f ca="1"/>
        <v>Dark</v>
      </c>
      <c r="N645">
        <f ca="1"/>
        <v>0</v>
      </c>
      <c r="O645">
        <f ca="1"/>
        <v>0</v>
      </c>
      <c r="Q645" t="str">
        <f ca="1"/>
        <v>Reshiram</v>
      </c>
      <c r="S645" t="s">
        <v>3758</v>
      </c>
      <c r="T645" t="s">
        <v>1334</v>
      </c>
      <c r="V645" t="str">
        <f ca="1"/>
        <v/>
      </c>
      <c r="W645" t="str">
        <f ca="1"/>
        <v/>
      </c>
      <c r="X645" t="str">
        <f ca="1"/>
        <v>Munchlax</v>
      </c>
    </row>
    <row r="646" spans="1:24">
      <c r="A646" s="2">
        <f ca="1"/>
        <v>526</v>
      </c>
      <c r="B646" s="2" t="str">
        <f ca="1"/>
        <v>ギガイアス</v>
      </c>
      <c r="D646" t="str">
        <f ca="1"/>
        <v>ゼクロム</v>
      </c>
      <c r="F646">
        <f ca="1"/>
        <v>526</v>
      </c>
      <c r="G646" t="str">
        <f ca="1"/>
        <v>ギガイアス</v>
      </c>
      <c r="I646">
        <f ca="1"/>
        <v>578</v>
      </c>
      <c r="J646" t="str">
        <f ca="1"/>
        <v>ダブラン</v>
      </c>
      <c r="L646" t="str">
        <f ca="1"/>
        <v>#0275</v>
      </c>
      <c r="M646" t="str">
        <f ca="1"/>
        <v>Shiftry</v>
      </c>
      <c r="N646" t="str">
        <f ca="1"/>
        <v>Shiftry</v>
      </c>
      <c r="O646">
        <f ca="1"/>
        <v>0</v>
      </c>
      <c r="Q646" t="str">
        <f ca="1"/>
        <v>Zekrom</v>
      </c>
      <c r="S646" t="s">
        <v>3759</v>
      </c>
      <c r="T646" t="s">
        <v>1335</v>
      </c>
      <c r="V646" t="str">
        <f ca="1"/>
        <v/>
      </c>
      <c r="W646" t="str">
        <f ca="1"/>
        <v/>
      </c>
      <c r="X646" t="str">
        <f ca="1"/>
        <v>Riolu</v>
      </c>
    </row>
    <row r="647" spans="1:24">
      <c r="A647" s="2">
        <f ca="1"/>
        <v>527</v>
      </c>
      <c r="B647" s="2" t="str">
        <f ca="1"/>
        <v>コロモリ</v>
      </c>
      <c r="D647" t="str">
        <f ca="1"/>
        <v>ランドロス</v>
      </c>
      <c r="F647">
        <f ca="1"/>
        <v>527</v>
      </c>
      <c r="G647" t="str">
        <f ca="1"/>
        <v>コロモリ</v>
      </c>
      <c r="I647">
        <f ca="1"/>
        <v>579</v>
      </c>
      <c r="J647" t="str">
        <f ca="1"/>
        <v>ランクルス</v>
      </c>
      <c r="L647" t="str">
        <f ca="1"/>
        <v>Grass</v>
      </c>
      <c r="M647" t="str">
        <f ca="1"/>
        <v>Dark</v>
      </c>
      <c r="N647">
        <f ca="1"/>
        <v>0</v>
      </c>
      <c r="O647">
        <f ca="1"/>
        <v>0</v>
      </c>
      <c r="Q647" t="str">
        <f ca="1"/>
        <v>Landorus</v>
      </c>
      <c r="S647" t="s">
        <v>3760</v>
      </c>
      <c r="T647" t="s">
        <v>1336</v>
      </c>
      <c r="V647" t="str">
        <f ca="1"/>
        <v/>
      </c>
      <c r="W647" t="str">
        <f ca="1"/>
        <v/>
      </c>
      <c r="X647" t="str">
        <f ca="1"/>
        <v>Lucario</v>
      </c>
    </row>
    <row r="648" spans="1:24">
      <c r="A648" s="2">
        <f ca="1"/>
        <v>528</v>
      </c>
      <c r="B648" s="2" t="str">
        <f ca="1"/>
        <v>ココロモリ</v>
      </c>
      <c r="D648" t="str">
        <f ca="1"/>
        <v>キュレム</v>
      </c>
      <c r="F648">
        <f ca="1"/>
        <v>528</v>
      </c>
      <c r="G648" t="str">
        <f ca="1"/>
        <v>ココロモリ</v>
      </c>
      <c r="I648">
        <f ca="1"/>
        <v>580</v>
      </c>
      <c r="J648" t="str">
        <f ca="1"/>
        <v>コアルヒー</v>
      </c>
      <c r="L648" t="str">
        <f ca="1"/>
        <v>#0276</v>
      </c>
      <c r="M648" t="str">
        <f ca="1"/>
        <v>Taillow</v>
      </c>
      <c r="N648" t="str">
        <f ca="1"/>
        <v>Taillow</v>
      </c>
      <c r="O648">
        <f ca="1"/>
        <v>0</v>
      </c>
      <c r="Q648" t="str">
        <f ca="1"/>
        <v>Kyurem</v>
      </c>
      <c r="S648" t="s">
        <v>3016</v>
      </c>
      <c r="T648" t="s">
        <v>3069</v>
      </c>
      <c r="V648" t="str">
        <f ca="1"/>
        <v/>
      </c>
      <c r="W648" t="str">
        <f ca="1"/>
        <v/>
      </c>
      <c r="X648" t="str">
        <f ca="1"/>
        <v/>
      </c>
    </row>
    <row r="649" spans="1:24">
      <c r="A649" s="2">
        <f ca="1"/>
        <v>529</v>
      </c>
      <c r="B649" s="2" t="str">
        <f ca="1"/>
        <v>モグリュー</v>
      </c>
      <c r="D649" t="str">
        <f ca="1"/>
        <v>ケルディオ</v>
      </c>
      <c r="F649">
        <f ca="1"/>
        <v>529</v>
      </c>
      <c r="G649" t="str">
        <f ca="1"/>
        <v>モグリュー</v>
      </c>
      <c r="I649">
        <f ca="1"/>
        <v>581</v>
      </c>
      <c r="J649" t="str">
        <f ca="1"/>
        <v>スワンナ</v>
      </c>
      <c r="L649" t="str">
        <f ca="1"/>
        <v>Normal</v>
      </c>
      <c r="M649" t="str">
        <f ca="1"/>
        <v>Flying</v>
      </c>
      <c r="N649">
        <f ca="1"/>
        <v>0</v>
      </c>
      <c r="O649">
        <f ca="1"/>
        <v>0</v>
      </c>
      <c r="Q649" t="str">
        <f ca="1"/>
        <v>Keldeo</v>
      </c>
      <c r="S649" t="s">
        <v>3761</v>
      </c>
      <c r="T649" t="s">
        <v>1337</v>
      </c>
      <c r="V649" t="str">
        <f ca="1"/>
        <v/>
      </c>
      <c r="W649" t="str">
        <f ca="1"/>
        <v/>
      </c>
      <c r="X649" t="str">
        <f ca="1"/>
        <v>Hippopotas</v>
      </c>
    </row>
    <row r="650" spans="1:24">
      <c r="A650" s="2">
        <f ca="1"/>
        <v>530</v>
      </c>
      <c r="B650" s="2" t="str">
        <f ca="1"/>
        <v>ドリュウズ</v>
      </c>
      <c r="D650" t="str">
        <f ca="1"/>
        <v>メロエッタ</v>
      </c>
      <c r="F650">
        <f ca="1"/>
        <v>530</v>
      </c>
      <c r="G650" t="str">
        <f ca="1"/>
        <v>ドリュウズ</v>
      </c>
      <c r="I650">
        <f ca="1"/>
        <v>582</v>
      </c>
      <c r="J650" t="str">
        <f ca="1"/>
        <v>バニプッチ</v>
      </c>
      <c r="L650" t="str">
        <f ca="1"/>
        <v>#0277</v>
      </c>
      <c r="M650" t="str">
        <f ca="1"/>
        <v>Swellow</v>
      </c>
      <c r="N650" t="str">
        <f ca="1"/>
        <v>Swellow</v>
      </c>
      <c r="O650">
        <f ca="1"/>
        <v>0</v>
      </c>
      <c r="Q650" t="str">
        <f ca="1"/>
        <v>Meloetta</v>
      </c>
      <c r="S650" t="s">
        <v>3762</v>
      </c>
      <c r="T650" t="s">
        <v>1338</v>
      </c>
      <c r="V650" t="str">
        <f ca="1"/>
        <v/>
      </c>
      <c r="W650" t="str">
        <f ca="1"/>
        <v/>
      </c>
      <c r="X650" t="str">
        <f ca="1"/>
        <v>Hippowdon</v>
      </c>
    </row>
    <row r="651" spans="1:24">
      <c r="A651" s="2">
        <f ca="1"/>
        <v>531</v>
      </c>
      <c r="B651" s="2" t="str">
        <f ca="1"/>
        <v>タブンネ</v>
      </c>
      <c r="D651" t="str">
        <f ca="1"/>
        <v>ゲノセクト</v>
      </c>
      <c r="F651">
        <f ca="1"/>
        <v>531</v>
      </c>
      <c r="G651" t="str">
        <f ca="1"/>
        <v>タブンネ</v>
      </c>
      <c r="I651">
        <f ca="1"/>
        <v>583</v>
      </c>
      <c r="J651" t="str">
        <f ca="1"/>
        <v>バニリッチ</v>
      </c>
      <c r="L651" t="str">
        <f ca="1"/>
        <v>Normal</v>
      </c>
      <c r="M651" t="str">
        <f ca="1"/>
        <v>Flying</v>
      </c>
      <c r="N651">
        <f ca="1"/>
        <v>0</v>
      </c>
      <c r="O651">
        <f ca="1"/>
        <v>0</v>
      </c>
      <c r="Q651" t="str">
        <f ca="1"/>
        <v>Genesect</v>
      </c>
      <c r="S651" t="s">
        <v>3763</v>
      </c>
      <c r="T651" t="s">
        <v>1339</v>
      </c>
      <c r="V651" t="str">
        <f ca="1"/>
        <v/>
      </c>
      <c r="W651" t="str">
        <f ca="1"/>
        <v/>
      </c>
      <c r="X651" t="str">
        <f ca="1"/>
        <v>Skorupi</v>
      </c>
    </row>
    <row r="652" spans="1:24">
      <c r="A652" s="2">
        <f ca="1"/>
        <v>532</v>
      </c>
      <c r="B652" s="2" t="str">
        <f ca="1"/>
        <v>ドッコラー</v>
      </c>
      <c r="D652" t="str">
        <f ca="1"/>
        <v>ハリマロン</v>
      </c>
      <c r="F652">
        <f ca="1"/>
        <v>532</v>
      </c>
      <c r="G652" t="str">
        <f ca="1"/>
        <v>ドッコラー</v>
      </c>
      <c r="I652">
        <f ca="1"/>
        <v>584</v>
      </c>
      <c r="J652" t="str">
        <f ca="1"/>
        <v>バイバニラ</v>
      </c>
      <c r="L652" t="str">
        <f ca="1"/>
        <v>#0278</v>
      </c>
      <c r="M652" t="str">
        <f ca="1"/>
        <v>Wingull</v>
      </c>
      <c r="N652" t="str">
        <f ca="1"/>
        <v>Wingull</v>
      </c>
      <c r="O652">
        <f ca="1"/>
        <v>0</v>
      </c>
      <c r="Q652" t="str">
        <f ca="1"/>
        <v>Chespin</v>
      </c>
      <c r="S652" t="s">
        <v>3054</v>
      </c>
      <c r="T652" t="s">
        <v>3021</v>
      </c>
      <c r="V652" t="str">
        <f ca="1"/>
        <v/>
      </c>
      <c r="W652" t="str">
        <f ca="1"/>
        <v/>
      </c>
      <c r="X652" t="str">
        <f ca="1"/>
        <v/>
      </c>
    </row>
    <row r="653" spans="1:24">
      <c r="A653" s="2">
        <f ca="1"/>
        <v>533</v>
      </c>
      <c r="B653" s="2" t="str">
        <f ca="1"/>
        <v>ドテッコツ</v>
      </c>
      <c r="D653" t="str">
        <f ca="1"/>
        <v>ハリボーグ</v>
      </c>
      <c r="F653">
        <f ca="1"/>
        <v>533</v>
      </c>
      <c r="G653" t="str">
        <f ca="1"/>
        <v>ドテッコツ</v>
      </c>
      <c r="I653">
        <f ca="1"/>
        <v>585</v>
      </c>
      <c r="J653" t="str">
        <f ca="1"/>
        <v>シキジカ</v>
      </c>
      <c r="L653" t="str">
        <f ca="1"/>
        <v>Water</v>
      </c>
      <c r="M653" t="str">
        <f ca="1"/>
        <v>Flying</v>
      </c>
      <c r="N653">
        <f ca="1"/>
        <v>0</v>
      </c>
      <c r="O653">
        <f ca="1"/>
        <v>0</v>
      </c>
      <c r="Q653" t="str">
        <f ca="1"/>
        <v>Quilladin</v>
      </c>
      <c r="S653" t="s">
        <v>3764</v>
      </c>
      <c r="T653" t="s">
        <v>1340</v>
      </c>
      <c r="V653" t="str">
        <f ca="1"/>
        <v/>
      </c>
      <c r="W653" t="str">
        <f ca="1"/>
        <v/>
      </c>
      <c r="X653" t="str">
        <f ca="1"/>
        <v>Drapion</v>
      </c>
    </row>
    <row r="654" spans="1:24">
      <c r="A654" s="2">
        <f ca="1"/>
        <v>534</v>
      </c>
      <c r="B654" s="2" t="str">
        <f ca="1"/>
        <v>ローブシン</v>
      </c>
      <c r="D654" t="str">
        <f ca="1"/>
        <v>ブリガロン</v>
      </c>
      <c r="F654">
        <f ca="1"/>
        <v>534</v>
      </c>
      <c r="G654" t="str">
        <f ca="1"/>
        <v>ローブシン</v>
      </c>
      <c r="I654">
        <f ca="1"/>
        <v>586</v>
      </c>
      <c r="J654" t="str">
        <f ca="1"/>
        <v>メブキジカ</v>
      </c>
      <c r="L654" t="str">
        <f ca="1"/>
        <v>#0279</v>
      </c>
      <c r="M654" t="str">
        <f ca="1"/>
        <v>Pelipper</v>
      </c>
      <c r="N654" t="str">
        <f ca="1"/>
        <v>Pelipper</v>
      </c>
      <c r="O654">
        <f ca="1"/>
        <v>0</v>
      </c>
      <c r="Q654" t="str">
        <f ca="1"/>
        <v>Chesnaught</v>
      </c>
      <c r="S654" t="s">
        <v>3765</v>
      </c>
      <c r="T654" t="s">
        <v>1341</v>
      </c>
      <c r="V654" t="str">
        <f ca="1"/>
        <v/>
      </c>
      <c r="W654" t="str">
        <f ca="1"/>
        <v/>
      </c>
      <c r="X654" t="str">
        <f ca="1"/>
        <v>Croagunk</v>
      </c>
    </row>
    <row r="655" spans="1:24">
      <c r="A655" s="2">
        <f ca="1"/>
        <v>535</v>
      </c>
      <c r="B655" s="2" t="str">
        <f ca="1"/>
        <v>オタマロ</v>
      </c>
      <c r="D655" t="str">
        <f ca="1"/>
        <v>フォッコ</v>
      </c>
      <c r="F655">
        <f ca="1"/>
        <v>535</v>
      </c>
      <c r="G655" t="str">
        <f ca="1"/>
        <v>オタマロ</v>
      </c>
      <c r="I655">
        <f ca="1"/>
        <v>587</v>
      </c>
      <c r="J655" t="str">
        <f ca="1"/>
        <v>エモンガ</v>
      </c>
      <c r="L655" t="str">
        <f ca="1"/>
        <v>Water</v>
      </c>
      <c r="M655" t="str">
        <f ca="1"/>
        <v>Flying</v>
      </c>
      <c r="N655">
        <f ca="1"/>
        <v>0</v>
      </c>
      <c r="O655">
        <f ca="1"/>
        <v>0</v>
      </c>
      <c r="Q655" t="str">
        <f ca="1"/>
        <v>Fennekin</v>
      </c>
      <c r="S655" t="s">
        <v>3054</v>
      </c>
      <c r="T655" t="s">
        <v>3016</v>
      </c>
      <c r="V655" t="str">
        <f ca="1"/>
        <v/>
      </c>
      <c r="W655" t="str">
        <f ca="1"/>
        <v/>
      </c>
      <c r="X655" t="str">
        <f ca="1"/>
        <v/>
      </c>
    </row>
    <row r="656" spans="1:24">
      <c r="A656" s="2">
        <f ca="1"/>
        <v>536</v>
      </c>
      <c r="B656" s="2" t="str">
        <f ca="1"/>
        <v>ガマガル</v>
      </c>
      <c r="D656" t="str">
        <f ca="1"/>
        <v>テールナー</v>
      </c>
      <c r="F656">
        <f ca="1"/>
        <v>536</v>
      </c>
      <c r="G656" t="str">
        <f ca="1"/>
        <v>ガマガル</v>
      </c>
      <c r="I656">
        <f ca="1"/>
        <v>588</v>
      </c>
      <c r="J656" t="str">
        <f ca="1"/>
        <v>カブルモ</v>
      </c>
      <c r="L656" t="str">
        <f ca="1"/>
        <v>#0280</v>
      </c>
      <c r="M656" t="str">
        <f ca="1"/>
        <v>Ralts</v>
      </c>
      <c r="N656" t="str">
        <f ca="1"/>
        <v>Ralts</v>
      </c>
      <c r="O656">
        <f ca="1"/>
        <v>0</v>
      </c>
      <c r="Q656" t="str">
        <f ca="1"/>
        <v>Braixen</v>
      </c>
      <c r="S656" t="s">
        <v>3766</v>
      </c>
      <c r="T656" t="s">
        <v>1342</v>
      </c>
      <c r="V656" t="str">
        <f ca="1"/>
        <v/>
      </c>
      <c r="W656" t="str">
        <f ca="1"/>
        <v/>
      </c>
      <c r="X656" t="str">
        <f ca="1"/>
        <v>Toxicroak</v>
      </c>
    </row>
    <row r="657" spans="1:24">
      <c r="A657" s="2">
        <f ca="1"/>
        <v>537</v>
      </c>
      <c r="B657" s="2" t="str">
        <f ca="1"/>
        <v>ガマゲロゲ</v>
      </c>
      <c r="D657" t="str">
        <f ca="1"/>
        <v>マフォクシー</v>
      </c>
      <c r="F657">
        <f ca="1"/>
        <v>537</v>
      </c>
      <c r="G657" t="str">
        <f ca="1"/>
        <v>ガマゲロゲ</v>
      </c>
      <c r="I657">
        <f ca="1"/>
        <v>589</v>
      </c>
      <c r="J657" t="str">
        <f ca="1"/>
        <v>シュバルゴ</v>
      </c>
      <c r="L657" t="str">
        <f ca="1"/>
        <v>Psychic</v>
      </c>
      <c r="M657" t="str">
        <f ca="1"/>
        <v>Fairy</v>
      </c>
      <c r="N657">
        <f ca="1"/>
        <v>0</v>
      </c>
      <c r="O657">
        <f ca="1"/>
        <v>0</v>
      </c>
      <c r="Q657" t="str">
        <f ca="1"/>
        <v>Delphox</v>
      </c>
      <c r="S657" t="s">
        <v>3767</v>
      </c>
      <c r="T657" t="s">
        <v>1343</v>
      </c>
      <c r="V657" t="str">
        <f ca="1"/>
        <v/>
      </c>
      <c r="W657" t="str">
        <f ca="1"/>
        <v/>
      </c>
      <c r="X657" t="str">
        <f ca="1"/>
        <v>Carnivine</v>
      </c>
    </row>
    <row r="658" spans="1:24">
      <c r="A658" s="2">
        <f ca="1"/>
        <v>538</v>
      </c>
      <c r="B658" s="2" t="str">
        <f ca="1"/>
        <v>ナゲキ</v>
      </c>
      <c r="D658" t="str">
        <f ca="1"/>
        <v>ケロマツ</v>
      </c>
      <c r="F658">
        <f ca="1"/>
        <v>538</v>
      </c>
      <c r="G658" t="str">
        <f ca="1"/>
        <v>ナゲキ</v>
      </c>
      <c r="I658">
        <f ca="1"/>
        <v>590</v>
      </c>
      <c r="J658" t="str">
        <f ca="1"/>
        <v>タマゲタケ</v>
      </c>
      <c r="L658" t="str">
        <f ca="1"/>
        <v>#0281</v>
      </c>
      <c r="M658" t="str">
        <f ca="1"/>
        <v>Kirlia</v>
      </c>
      <c r="N658" t="str">
        <f ca="1"/>
        <v>Kirlia</v>
      </c>
      <c r="O658">
        <f ca="1"/>
        <v>0</v>
      </c>
      <c r="Q658" t="str">
        <f ca="1"/>
        <v>Froakie</v>
      </c>
      <c r="S658" t="s">
        <v>3768</v>
      </c>
      <c r="T658" t="s">
        <v>1344</v>
      </c>
      <c r="V658" t="str">
        <f ca="1"/>
        <v/>
      </c>
      <c r="W658" t="str">
        <f ca="1"/>
        <v/>
      </c>
      <c r="X658" t="str">
        <f ca="1"/>
        <v>Finneon</v>
      </c>
    </row>
    <row r="659" spans="1:24">
      <c r="A659" s="2">
        <f ca="1"/>
        <v>539</v>
      </c>
      <c r="B659" s="2" t="str">
        <f ca="1"/>
        <v>ダゲキ</v>
      </c>
      <c r="D659" t="str">
        <f ca="1"/>
        <v>ゲコガシラ</v>
      </c>
      <c r="F659">
        <f ca="1"/>
        <v>539</v>
      </c>
      <c r="G659" t="str">
        <f ca="1"/>
        <v>ダゲキ</v>
      </c>
      <c r="I659">
        <f ca="1"/>
        <v>591</v>
      </c>
      <c r="J659" t="str">
        <f ca="1"/>
        <v>モロバレル</v>
      </c>
      <c r="L659" t="str">
        <f ca="1"/>
        <v>Psychic</v>
      </c>
      <c r="M659" t="str">
        <f ca="1"/>
        <v>Fairy</v>
      </c>
      <c r="N659">
        <f ca="1"/>
        <v>0</v>
      </c>
      <c r="O659">
        <f ca="1"/>
        <v>0</v>
      </c>
      <c r="Q659" t="str">
        <f ca="1"/>
        <v>Frogadier</v>
      </c>
      <c r="S659" t="s">
        <v>3769</v>
      </c>
      <c r="T659" t="s">
        <v>1345</v>
      </c>
      <c r="V659" t="str">
        <f ca="1"/>
        <v/>
      </c>
      <c r="W659" t="str">
        <f ca="1"/>
        <v/>
      </c>
      <c r="X659" t="str">
        <f ca="1"/>
        <v>Lumineon</v>
      </c>
    </row>
    <row r="660" spans="1:24">
      <c r="A660" s="2">
        <f ca="1"/>
        <v>540</v>
      </c>
      <c r="B660" s="2" t="str">
        <f ca="1"/>
        <v>クルミル</v>
      </c>
      <c r="D660" t="str">
        <f ca="1"/>
        <v>ゲッコウガ</v>
      </c>
      <c r="F660">
        <f ca="1"/>
        <v>540</v>
      </c>
      <c r="G660" t="str">
        <f ca="1"/>
        <v>クルミル</v>
      </c>
      <c r="I660">
        <f ca="1"/>
        <v>592</v>
      </c>
      <c r="J660" t="str">
        <f ca="1"/>
        <v>プルリル</v>
      </c>
      <c r="L660" t="str">
        <f ca="1"/>
        <v>#0282</v>
      </c>
      <c r="M660" t="str">
        <f ca="1"/>
        <v>Gardevoir</v>
      </c>
      <c r="N660" t="str">
        <f ca="1"/>
        <v>Gardevoir</v>
      </c>
      <c r="O660">
        <f ca="1"/>
        <v>0</v>
      </c>
      <c r="Q660" t="str">
        <f ca="1"/>
        <v>Greninja</v>
      </c>
      <c r="S660" t="s">
        <v>3770</v>
      </c>
      <c r="T660" t="s">
        <v>1346</v>
      </c>
      <c r="V660" t="str">
        <f ca="1"/>
        <v/>
      </c>
      <c r="W660" t="str">
        <f ca="1"/>
        <v/>
      </c>
      <c r="X660" t="str">
        <f ca="1"/>
        <v>Mantyke</v>
      </c>
    </row>
    <row r="661" spans="1:24">
      <c r="A661" s="2">
        <f ca="1"/>
        <v>541</v>
      </c>
      <c r="B661" s="2" t="str">
        <f ca="1"/>
        <v>クルマユ</v>
      </c>
      <c r="D661" t="str">
        <f ca="1"/>
        <v>ホルビー</v>
      </c>
      <c r="F661">
        <f ca="1"/>
        <v>541</v>
      </c>
      <c r="G661" t="str">
        <f ca="1"/>
        <v>クルマユ</v>
      </c>
      <c r="I661">
        <f ca="1"/>
        <v>593</v>
      </c>
      <c r="J661" t="str">
        <f ca="1"/>
        <v>ブルンゲル</v>
      </c>
      <c r="L661" t="str">
        <f ca="1"/>
        <v>Psychic</v>
      </c>
      <c r="M661" t="str">
        <f ca="1"/>
        <v>Fairy</v>
      </c>
      <c r="N661">
        <f ca="1"/>
        <v>0</v>
      </c>
      <c r="O661">
        <f ca="1"/>
        <v>0</v>
      </c>
      <c r="Q661" t="str">
        <f ca="1"/>
        <v>Bunnelby</v>
      </c>
      <c r="S661" t="s">
        <v>3771</v>
      </c>
      <c r="T661" t="s">
        <v>1347</v>
      </c>
      <c r="V661" t="str">
        <f ca="1"/>
        <v/>
      </c>
      <c r="W661" t="str">
        <f ca="1"/>
        <v/>
      </c>
      <c r="X661" t="str">
        <f ca="1"/>
        <v>Snover</v>
      </c>
    </row>
    <row r="662" spans="1:24">
      <c r="A662" s="2">
        <f ca="1"/>
        <v>542</v>
      </c>
      <c r="B662" s="2" t="str">
        <f ca="1"/>
        <v>ハハコモリ</v>
      </c>
      <c r="D662" t="str">
        <f ca="1"/>
        <v>ホルード</v>
      </c>
      <c r="F662">
        <f ca="1"/>
        <v>542</v>
      </c>
      <c r="G662" t="str">
        <f ca="1"/>
        <v>ハハコモリ</v>
      </c>
      <c r="I662">
        <f ca="1"/>
        <v>594</v>
      </c>
      <c r="J662" t="str">
        <f ca="1"/>
        <v>ママンボウ</v>
      </c>
      <c r="L662" t="str">
        <f ca="1"/>
        <v>#0283</v>
      </c>
      <c r="M662" t="str">
        <f ca="1"/>
        <v>Surskit</v>
      </c>
      <c r="N662" t="str">
        <f ca="1"/>
        <v>Surskit</v>
      </c>
      <c r="O662">
        <f ca="1"/>
        <v>0</v>
      </c>
      <c r="Q662" t="str">
        <f ca="1"/>
        <v>Diggersby</v>
      </c>
      <c r="S662" t="s">
        <v>3003</v>
      </c>
      <c r="T662" t="s">
        <v>3090</v>
      </c>
      <c r="V662" t="str">
        <f ca="1"/>
        <v/>
      </c>
      <c r="W662" t="str">
        <f ca="1"/>
        <v/>
      </c>
      <c r="X662" t="str">
        <f ca="1"/>
        <v/>
      </c>
    </row>
    <row r="663" spans="1:24">
      <c r="A663" s="2">
        <f ca="1"/>
        <v>543</v>
      </c>
      <c r="B663" s="2" t="str">
        <f ca="1"/>
        <v>フシデ</v>
      </c>
      <c r="D663" t="str">
        <f ca="1"/>
        <v>ヤヤコマ</v>
      </c>
      <c r="F663">
        <f ca="1"/>
        <v>543</v>
      </c>
      <c r="G663" t="str">
        <f ca="1"/>
        <v>フシデ</v>
      </c>
      <c r="I663">
        <f ca="1"/>
        <v>595</v>
      </c>
      <c r="J663" t="str">
        <f ca="1"/>
        <v>バチュル</v>
      </c>
      <c r="L663" t="str">
        <f ca="1"/>
        <v>Bug</v>
      </c>
      <c r="M663" t="str">
        <f ca="1"/>
        <v>Water</v>
      </c>
      <c r="N663">
        <f ca="1"/>
        <v>0</v>
      </c>
      <c r="O663">
        <f ca="1"/>
        <v>0</v>
      </c>
      <c r="Q663" t="str">
        <f ca="1"/>
        <v>Fletchling</v>
      </c>
      <c r="S663" t="s">
        <v>3772</v>
      </c>
      <c r="T663" t="s">
        <v>1348</v>
      </c>
      <c r="V663" t="str">
        <f ca="1"/>
        <v/>
      </c>
      <c r="W663" t="str">
        <f ca="1"/>
        <v/>
      </c>
      <c r="X663" t="str">
        <f ca="1"/>
        <v>Abomasnow</v>
      </c>
    </row>
    <row r="664" spans="1:24">
      <c r="A664" s="2">
        <f ca="1"/>
        <v>544</v>
      </c>
      <c r="B664" s="2" t="str">
        <f ca="1"/>
        <v>ホイーガ</v>
      </c>
      <c r="D664" t="str">
        <f ca="1"/>
        <v>ヒノヤコマ</v>
      </c>
      <c r="F664">
        <f ca="1"/>
        <v>544</v>
      </c>
      <c r="G664" t="str">
        <f ca="1"/>
        <v>ホイーガ</v>
      </c>
      <c r="I664">
        <f ca="1"/>
        <v>596</v>
      </c>
      <c r="J664" t="str">
        <f ca="1"/>
        <v>デンチュラ</v>
      </c>
      <c r="L664" t="str">
        <f ca="1"/>
        <v>#0284</v>
      </c>
      <c r="M664" t="str">
        <f ca="1"/>
        <v>Masquerain</v>
      </c>
      <c r="N664" t="str">
        <f ca="1"/>
        <v>Masquerain</v>
      </c>
      <c r="O664">
        <f ca="1"/>
        <v>0</v>
      </c>
      <c r="Q664" t="str">
        <f ca="1"/>
        <v>Fletchinder</v>
      </c>
      <c r="S664" t="s">
        <v>3773</v>
      </c>
      <c r="T664" t="s">
        <v>1349</v>
      </c>
      <c r="V664" t="str">
        <f ca="1"/>
        <v/>
      </c>
      <c r="W664" t="str">
        <f ca="1"/>
        <v/>
      </c>
      <c r="X664" t="str">
        <f ca="1"/>
        <v>Weavile</v>
      </c>
    </row>
    <row r="665" spans="1:24">
      <c r="A665" s="2">
        <f ca="1"/>
        <v>545</v>
      </c>
      <c r="B665" s="2" t="str">
        <f ca="1"/>
        <v>ペンドラー</v>
      </c>
      <c r="D665" t="str">
        <f ca="1"/>
        <v>ファイアロー</v>
      </c>
      <c r="F665">
        <f ca="1"/>
        <v>545</v>
      </c>
      <c r="G665" t="str">
        <f ca="1"/>
        <v>ペンドラー</v>
      </c>
      <c r="I665">
        <f ca="1"/>
        <v>597</v>
      </c>
      <c r="J665" t="str">
        <f ca="1"/>
        <v>テッシード</v>
      </c>
      <c r="L665" t="str">
        <f ca="1"/>
        <v>Bug</v>
      </c>
      <c r="M665" t="str">
        <f ca="1"/>
        <v>Flying</v>
      </c>
      <c r="N665">
        <f ca="1"/>
        <v>0</v>
      </c>
      <c r="O665">
        <f ca="1"/>
        <v>0</v>
      </c>
      <c r="Q665" t="str">
        <f ca="1"/>
        <v>Talonflame</v>
      </c>
      <c r="S665" t="s">
        <v>3774</v>
      </c>
      <c r="T665" t="s">
        <v>1350</v>
      </c>
      <c r="V665" t="str">
        <f ca="1"/>
        <v/>
      </c>
      <c r="W665" t="str">
        <f ca="1"/>
        <v/>
      </c>
      <c r="X665" t="str">
        <f ca="1"/>
        <v>Magnezone</v>
      </c>
    </row>
    <row r="666" spans="1:24">
      <c r="A666" s="2">
        <f ca="1"/>
        <v>546</v>
      </c>
      <c r="B666" s="2" t="str">
        <f ca="1"/>
        <v>モンメン</v>
      </c>
      <c r="D666" t="str">
        <f ca="1"/>
        <v>コフキムシ</v>
      </c>
      <c r="F666">
        <f ca="1"/>
        <v>546</v>
      </c>
      <c r="G666" t="str">
        <f ca="1"/>
        <v>モンメン</v>
      </c>
      <c r="I666">
        <f ca="1"/>
        <v>598</v>
      </c>
      <c r="J666" t="str">
        <f ca="1"/>
        <v>ナットレイ</v>
      </c>
      <c r="L666" t="str">
        <f ca="1"/>
        <v>#0285</v>
      </c>
      <c r="M666" t="str">
        <f ca="1"/>
        <v>Shroomish</v>
      </c>
      <c r="N666" t="str">
        <f ca="1"/>
        <v>Shroomish</v>
      </c>
      <c r="O666">
        <f ca="1"/>
        <v>0</v>
      </c>
      <c r="Q666" t="str">
        <f ca="1"/>
        <v>Scatterbug</v>
      </c>
      <c r="S666" t="s">
        <v>3775</v>
      </c>
      <c r="T666" t="s">
        <v>1351</v>
      </c>
      <c r="V666" t="str">
        <f ca="1"/>
        <v/>
      </c>
      <c r="W666" t="str">
        <f ca="1"/>
        <v/>
      </c>
      <c r="X666" t="str">
        <f ca="1"/>
        <v>Lickilicky</v>
      </c>
    </row>
    <row r="667" spans="1:24">
      <c r="A667" s="2">
        <f ca="1"/>
        <v>547</v>
      </c>
      <c r="B667" s="2" t="str">
        <f ca="1"/>
        <v>エルフーン</v>
      </c>
      <c r="D667" t="str">
        <f ca="1"/>
        <v>コフーライ</v>
      </c>
      <c r="F667">
        <f ca="1"/>
        <v>547</v>
      </c>
      <c r="G667" t="str">
        <f ca="1"/>
        <v>エルフーン</v>
      </c>
      <c r="I667">
        <f ca="1"/>
        <v>599</v>
      </c>
      <c r="J667" t="str">
        <f ca="1"/>
        <v>ギアル</v>
      </c>
      <c r="L667" t="str">
        <f ca="1"/>
        <v>Grass</v>
      </c>
      <c r="M667">
        <f ca="1"/>
        <v>0</v>
      </c>
      <c r="N667">
        <f ca="1"/>
        <v>0</v>
      </c>
      <c r="O667">
        <f ca="1"/>
        <v>0</v>
      </c>
      <c r="Q667" t="str">
        <f ca="1"/>
        <v>Spewpa</v>
      </c>
      <c r="S667" t="s">
        <v>3776</v>
      </c>
      <c r="T667" t="s">
        <v>1352</v>
      </c>
      <c r="V667" t="str">
        <f ca="1"/>
        <v/>
      </c>
      <c r="W667" t="str">
        <f ca="1"/>
        <v/>
      </c>
      <c r="X667" t="str">
        <f ca="1"/>
        <v>Rhyperior</v>
      </c>
    </row>
    <row r="668" spans="1:24">
      <c r="A668" s="2">
        <f ca="1"/>
        <v>548</v>
      </c>
      <c r="B668" s="2" t="str">
        <f ca="1"/>
        <v>チュリネ</v>
      </c>
      <c r="D668" t="str">
        <f ca="1"/>
        <v>ビビヨン</v>
      </c>
      <c r="F668">
        <f ca="1"/>
        <v>548</v>
      </c>
      <c r="G668" t="str">
        <f ca="1"/>
        <v>チュリネ</v>
      </c>
      <c r="I668">
        <f ca="1"/>
        <v>600</v>
      </c>
      <c r="J668" t="str">
        <f ca="1"/>
        <v>ギギアル</v>
      </c>
      <c r="L668" t="str">
        <f ca="1"/>
        <v>#0286</v>
      </c>
      <c r="M668" t="str">
        <f ca="1"/>
        <v>Breloom</v>
      </c>
      <c r="N668" t="str">
        <f ca="1"/>
        <v>Breloom</v>
      </c>
      <c r="O668">
        <f ca="1"/>
        <v>0</v>
      </c>
      <c r="Q668" t="str">
        <f ca="1"/>
        <v>Vivillon</v>
      </c>
      <c r="S668" t="s">
        <v>3777</v>
      </c>
      <c r="T668" t="s">
        <v>1353</v>
      </c>
      <c r="V668" t="str">
        <f ca="1"/>
        <v/>
      </c>
      <c r="W668" t="str">
        <f ca="1"/>
        <v/>
      </c>
      <c r="X668" t="str">
        <f ca="1"/>
        <v>Tangrowth</v>
      </c>
    </row>
    <row r="669" spans="1:24">
      <c r="A669" s="2">
        <f ca="1"/>
        <v>549</v>
      </c>
      <c r="B669" s="2" t="str">
        <f ca="1"/>
        <v>ドレディア</v>
      </c>
      <c r="D669" t="str">
        <f ca="1"/>
        <v>シシコ</v>
      </c>
      <c r="F669">
        <f ca="1"/>
        <v>549</v>
      </c>
      <c r="G669" t="str">
        <f ca="1"/>
        <v>ドレディア</v>
      </c>
      <c r="I669">
        <f ca="1"/>
        <v>601</v>
      </c>
      <c r="J669" t="str">
        <f ca="1"/>
        <v>ギギギアル</v>
      </c>
      <c r="L669" t="str">
        <f ca="1"/>
        <v>Grass</v>
      </c>
      <c r="M669" t="str">
        <f ca="1"/>
        <v>Fighting</v>
      </c>
      <c r="N669">
        <f ca="1"/>
        <v>0</v>
      </c>
      <c r="O669">
        <f ca="1"/>
        <v>0</v>
      </c>
      <c r="Q669" t="str">
        <f ca="1"/>
        <v>Litleo</v>
      </c>
      <c r="S669" t="s">
        <v>3778</v>
      </c>
      <c r="T669" t="s">
        <v>1354</v>
      </c>
      <c r="V669" t="str">
        <f ca="1"/>
        <v/>
      </c>
      <c r="W669" t="str">
        <f ca="1"/>
        <v/>
      </c>
      <c r="X669" t="str">
        <f ca="1"/>
        <v>Electivire</v>
      </c>
    </row>
    <row r="670" spans="1:24">
      <c r="A670" s="2">
        <f ca="1"/>
        <v>549</v>
      </c>
      <c r="B670" s="2" t="str">
        <f ca="1"/>
        <v>ドレディア</v>
      </c>
      <c r="D670" t="str">
        <f ca="1"/>
        <v>カエンジシ</v>
      </c>
      <c r="F670">
        <f ca="1"/>
        <v>549</v>
      </c>
      <c r="G670" t="str">
        <f ca="1"/>
        <v>ドレディア</v>
      </c>
      <c r="I670">
        <f ca="1"/>
        <v>602</v>
      </c>
      <c r="J670" t="str">
        <f ca="1"/>
        <v>シビシラス</v>
      </c>
      <c r="L670" t="str">
        <f ca="1"/>
        <v>#0287</v>
      </c>
      <c r="M670" t="str">
        <f ca="1"/>
        <v>Slakoth</v>
      </c>
      <c r="N670" t="str">
        <f ca="1"/>
        <v>Slakoth</v>
      </c>
      <c r="O670">
        <f ca="1"/>
        <v>0</v>
      </c>
      <c r="Q670" t="str">
        <f ca="1"/>
        <v>Pyroar</v>
      </c>
      <c r="S670" t="s">
        <v>3779</v>
      </c>
      <c r="T670" t="s">
        <v>1355</v>
      </c>
      <c r="V670" t="str">
        <f ca="1"/>
        <v/>
      </c>
      <c r="W670" t="str">
        <f ca="1"/>
        <v/>
      </c>
      <c r="X670" t="str">
        <f ca="1"/>
        <v>Magmortar</v>
      </c>
    </row>
    <row r="671" spans="1:24">
      <c r="A671" s="2" t="str">
        <f ca="1"/>
        <v>(ヒスイのすがた)</v>
      </c>
      <c r="B671" s="2" t="str">
        <f ca="1"/>
        <v>くさ</v>
      </c>
      <c r="D671" t="str">
        <f ca="1"/>
        <v>フラベベ</v>
      </c>
      <c r="F671">
        <f ca="1"/>
        <v>549</v>
      </c>
      <c r="G671" t="str">
        <f ca="1"/>
        <v>ドレディア(ヒスイのすがた)</v>
      </c>
      <c r="I671">
        <f ca="1"/>
        <v>603</v>
      </c>
      <c r="J671" t="str">
        <f ca="1"/>
        <v>シビビール</v>
      </c>
      <c r="L671" t="str">
        <f ca="1"/>
        <v>Normal</v>
      </c>
      <c r="M671">
        <f ca="1"/>
        <v>0</v>
      </c>
      <c r="N671">
        <f ca="1"/>
        <v>0</v>
      </c>
      <c r="O671">
        <f ca="1"/>
        <v>0</v>
      </c>
      <c r="Q671" t="str">
        <f ca="1"/>
        <v>Flabébé</v>
      </c>
      <c r="S671" t="s">
        <v>3780</v>
      </c>
      <c r="T671" t="s">
        <v>1356</v>
      </c>
      <c r="V671" t="str">
        <f ca="1"/>
        <v/>
      </c>
      <c r="W671" t="str">
        <f ca="1"/>
        <v/>
      </c>
      <c r="X671" t="str">
        <f ca="1"/>
        <v>Togekiss</v>
      </c>
    </row>
    <row r="672" spans="1:24">
      <c r="A672" s="2">
        <f ca="1"/>
        <v>550</v>
      </c>
      <c r="B672" s="2" t="str">
        <f ca="1"/>
        <v>バスラオ</v>
      </c>
      <c r="D672" t="str">
        <f ca="1"/>
        <v>フラエッテ</v>
      </c>
      <c r="F672">
        <f ca="1"/>
        <v>550</v>
      </c>
      <c r="G672" t="str">
        <f ca="1"/>
        <v>バスラオ</v>
      </c>
      <c r="I672">
        <f ca="1"/>
        <v>604</v>
      </c>
      <c r="J672" t="str">
        <f ca="1"/>
        <v>シビルドン</v>
      </c>
      <c r="L672" t="str">
        <f ca="1"/>
        <v>#0288</v>
      </c>
      <c r="M672" t="str">
        <f ca="1"/>
        <v>Vigoroth</v>
      </c>
      <c r="N672" t="str">
        <f ca="1"/>
        <v>Vigoroth</v>
      </c>
      <c r="O672">
        <f ca="1"/>
        <v>0</v>
      </c>
      <c r="Q672" t="str">
        <f ca="1"/>
        <v>Floette</v>
      </c>
      <c r="S672" t="s">
        <v>3781</v>
      </c>
      <c r="T672" t="s">
        <v>1357</v>
      </c>
      <c r="V672" t="str">
        <f ca="1"/>
        <v/>
      </c>
      <c r="W672" t="str">
        <f ca="1"/>
        <v/>
      </c>
      <c r="X672" t="str">
        <f ca="1"/>
        <v>Yanmega</v>
      </c>
    </row>
    <row r="673" spans="1:24">
      <c r="A673" s="2">
        <f ca="1"/>
        <v>551</v>
      </c>
      <c r="B673" s="2" t="str">
        <f ca="1"/>
        <v>メグロコ</v>
      </c>
      <c r="D673" t="str">
        <f ca="1"/>
        <v>フラージェス</v>
      </c>
      <c r="F673">
        <f ca="1"/>
        <v>551</v>
      </c>
      <c r="G673" t="str">
        <f ca="1"/>
        <v>メグロコ</v>
      </c>
      <c r="I673">
        <f ca="1"/>
        <v>605</v>
      </c>
      <c r="J673" t="str">
        <f ca="1"/>
        <v>リグレー</v>
      </c>
      <c r="L673" t="str">
        <f ca="1"/>
        <v>Normal</v>
      </c>
      <c r="M673">
        <f ca="1"/>
        <v>0</v>
      </c>
      <c r="N673">
        <f ca="1"/>
        <v>0</v>
      </c>
      <c r="O673">
        <f ca="1"/>
        <v>0</v>
      </c>
      <c r="Q673" t="str">
        <f ca="1"/>
        <v>Florges</v>
      </c>
      <c r="S673" t="s">
        <v>3782</v>
      </c>
      <c r="T673" t="s">
        <v>1358</v>
      </c>
      <c r="V673" t="str">
        <f ca="1"/>
        <v/>
      </c>
      <c r="W673" t="str">
        <f ca="1"/>
        <v/>
      </c>
      <c r="X673" t="str">
        <f ca="1"/>
        <v>Leafeon</v>
      </c>
    </row>
    <row r="674" spans="1:24">
      <c r="A674" s="2">
        <f ca="1"/>
        <v>552</v>
      </c>
      <c r="B674" s="2" t="str">
        <f ca="1"/>
        <v>ワルビル</v>
      </c>
      <c r="D674" t="str">
        <f ca="1"/>
        <v>メェークル</v>
      </c>
      <c r="F674">
        <f ca="1"/>
        <v>552</v>
      </c>
      <c r="G674" t="str">
        <f ca="1"/>
        <v>ワルビル</v>
      </c>
      <c r="I674">
        <f ca="1"/>
        <v>606</v>
      </c>
      <c r="J674" t="str">
        <f ca="1"/>
        <v>オーベム</v>
      </c>
      <c r="L674" t="str">
        <f ca="1"/>
        <v>#0289</v>
      </c>
      <c r="M674" t="str">
        <f ca="1"/>
        <v>Slaking</v>
      </c>
      <c r="N674" t="str">
        <f ca="1"/>
        <v>Slaking</v>
      </c>
      <c r="O674">
        <f ca="1"/>
        <v>0</v>
      </c>
      <c r="Q674" t="str">
        <f ca="1"/>
        <v>Skiddo</v>
      </c>
      <c r="S674" t="s">
        <v>3783</v>
      </c>
      <c r="T674" t="s">
        <v>1359</v>
      </c>
      <c r="V674" t="str">
        <f ca="1"/>
        <v/>
      </c>
      <c r="W674" t="str">
        <f ca="1"/>
        <v/>
      </c>
      <c r="X674" t="str">
        <f ca="1"/>
        <v>Glaceon</v>
      </c>
    </row>
    <row r="675" spans="1:24">
      <c r="A675" s="2">
        <f ca="1"/>
        <v>553</v>
      </c>
      <c r="B675" s="2" t="str">
        <f ca="1"/>
        <v>ワルビアル</v>
      </c>
      <c r="D675" t="str">
        <f ca="1"/>
        <v>ゴーゴート</v>
      </c>
      <c r="F675">
        <f ca="1"/>
        <v>553</v>
      </c>
      <c r="G675" t="str">
        <f ca="1"/>
        <v>ワルビアル</v>
      </c>
      <c r="I675">
        <f ca="1"/>
        <v>607</v>
      </c>
      <c r="J675" t="str">
        <f ca="1"/>
        <v>ヒトモシ</v>
      </c>
      <c r="L675" t="str">
        <f ca="1"/>
        <v>Normal</v>
      </c>
      <c r="M675">
        <f ca="1"/>
        <v>0</v>
      </c>
      <c r="N675">
        <f ca="1"/>
        <v>0</v>
      </c>
      <c r="O675">
        <f ca="1"/>
        <v>0</v>
      </c>
      <c r="Q675" t="str">
        <f ca="1"/>
        <v>Gogoat</v>
      </c>
      <c r="S675" t="s">
        <v>3784</v>
      </c>
      <c r="T675" t="s">
        <v>1360</v>
      </c>
      <c r="V675" t="str">
        <f ca="1"/>
        <v/>
      </c>
      <c r="W675" t="str">
        <f ca="1"/>
        <v/>
      </c>
      <c r="X675" t="str">
        <f ca="1"/>
        <v>Gliscor</v>
      </c>
    </row>
    <row r="676" spans="1:24">
      <c r="A676" s="2">
        <f ca="1"/>
        <v>554</v>
      </c>
      <c r="B676" s="2" t="str">
        <f ca="1"/>
        <v>ダルマッカ</v>
      </c>
      <c r="D676" t="str">
        <f ca="1"/>
        <v>ヤンチャム</v>
      </c>
      <c r="F676">
        <f ca="1"/>
        <v>554</v>
      </c>
      <c r="G676" t="str">
        <f ca="1"/>
        <v>ダルマッカ</v>
      </c>
      <c r="I676">
        <f ca="1"/>
        <v>608</v>
      </c>
      <c r="J676" t="str">
        <f ca="1"/>
        <v>ランプラー</v>
      </c>
      <c r="L676" t="str">
        <f ca="1"/>
        <v>#0290</v>
      </c>
      <c r="M676" t="str">
        <f ca="1"/>
        <v>Nincada</v>
      </c>
      <c r="N676" t="str">
        <f ca="1"/>
        <v>Nincada</v>
      </c>
      <c r="O676">
        <f ca="1"/>
        <v>0</v>
      </c>
      <c r="Q676" t="str">
        <f ca="1"/>
        <v>Pancham</v>
      </c>
      <c r="S676" t="s">
        <v>3785</v>
      </c>
      <c r="T676" t="s">
        <v>1361</v>
      </c>
      <c r="V676" t="str">
        <f ca="1"/>
        <v/>
      </c>
      <c r="W676" t="str">
        <f ca="1"/>
        <v/>
      </c>
      <c r="X676" t="str">
        <f ca="1"/>
        <v>Mamoswine</v>
      </c>
    </row>
    <row r="677" spans="1:24">
      <c r="A677" s="2">
        <f ca="1"/>
        <v>554</v>
      </c>
      <c r="B677" s="2" t="str">
        <f ca="1"/>
        <v>ダルマッカ</v>
      </c>
      <c r="D677" t="str">
        <f ca="1"/>
        <v>ゴロンダ</v>
      </c>
      <c r="F677">
        <f ca="1"/>
        <v>554</v>
      </c>
      <c r="G677" t="str">
        <f ca="1"/>
        <v>ダルマッカ</v>
      </c>
      <c r="I677">
        <f ca="1"/>
        <v>609</v>
      </c>
      <c r="J677" t="str">
        <f ca="1"/>
        <v>シャンデラ</v>
      </c>
      <c r="L677" t="str">
        <f ca="1"/>
        <v>Bug</v>
      </c>
      <c r="M677" t="str">
        <f ca="1"/>
        <v>Ground</v>
      </c>
      <c r="N677">
        <f ca="1"/>
        <v>0</v>
      </c>
      <c r="O677">
        <f ca="1"/>
        <v>0</v>
      </c>
      <c r="Q677" t="str">
        <f ca="1"/>
        <v>Pangoro</v>
      </c>
      <c r="S677" t="s">
        <v>3786</v>
      </c>
      <c r="T677" t="s">
        <v>1362</v>
      </c>
      <c r="V677" t="str">
        <f ca="1"/>
        <v/>
      </c>
      <c r="W677" t="str">
        <f ca="1"/>
        <v/>
      </c>
      <c r="X677" t="str">
        <f ca="1"/>
        <v>Porygon-Z</v>
      </c>
    </row>
    <row r="678" spans="1:24">
      <c r="A678" s="2" t="str">
        <f ca="1"/>
        <v>(ガラルのすがた)</v>
      </c>
      <c r="B678" s="2" t="str">
        <f ca="1"/>
        <v>こおり</v>
      </c>
      <c r="D678" t="str">
        <f ca="1"/>
        <v>トリミアン</v>
      </c>
      <c r="F678">
        <f ca="1"/>
        <v>554</v>
      </c>
      <c r="G678" t="str">
        <f ca="1"/>
        <v>ダルマッカ(ガラルのすがた)</v>
      </c>
      <c r="I678">
        <f ca="1"/>
        <v>610</v>
      </c>
      <c r="J678" t="str">
        <f ca="1"/>
        <v>キバゴ</v>
      </c>
      <c r="L678" t="str">
        <f ca="1"/>
        <v>#0291</v>
      </c>
      <c r="M678" t="str">
        <f ca="1"/>
        <v>Ninjask</v>
      </c>
      <c r="N678" t="str">
        <f ca="1"/>
        <v>Ninjask</v>
      </c>
      <c r="O678">
        <f ca="1"/>
        <v>0</v>
      </c>
      <c r="Q678" t="str">
        <f ca="1"/>
        <v>Furfrou</v>
      </c>
      <c r="S678" t="s">
        <v>3787</v>
      </c>
      <c r="T678" t="s">
        <v>1363</v>
      </c>
      <c r="V678" t="str">
        <f ca="1"/>
        <v/>
      </c>
      <c r="W678" t="str">
        <f ca="1"/>
        <v/>
      </c>
      <c r="X678" t="str">
        <f ca="1"/>
        <v>Gallade</v>
      </c>
    </row>
    <row r="679" spans="1:24">
      <c r="A679" s="2">
        <f ca="1"/>
        <v>555</v>
      </c>
      <c r="B679" s="2" t="str">
        <f ca="1"/>
        <v>ヒヒダルマ</v>
      </c>
      <c r="D679" t="str">
        <f ca="1"/>
        <v>ニャスパー</v>
      </c>
      <c r="F679">
        <f ca="1"/>
        <v>555</v>
      </c>
      <c r="G679" t="str">
        <f ca="1"/>
        <v>ヒヒダルマ</v>
      </c>
      <c r="I679">
        <f ca="1"/>
        <v>611</v>
      </c>
      <c r="J679" t="str">
        <f ca="1"/>
        <v>オノンド</v>
      </c>
      <c r="L679" t="str">
        <f ca="1"/>
        <v>Bug</v>
      </c>
      <c r="M679" t="str">
        <f ca="1"/>
        <v>Flying</v>
      </c>
      <c r="N679">
        <f ca="1"/>
        <v>0</v>
      </c>
      <c r="O679">
        <f ca="1"/>
        <v>0</v>
      </c>
      <c r="Q679" t="str">
        <f ca="1"/>
        <v>Espurr</v>
      </c>
      <c r="S679" t="s">
        <v>3045</v>
      </c>
      <c r="T679" t="s">
        <v>3016</v>
      </c>
      <c r="V679" t="str">
        <f ca="1"/>
        <v/>
      </c>
      <c r="W679" t="str">
        <f ca="1"/>
        <v/>
      </c>
      <c r="X679" t="str">
        <f ca="1"/>
        <v/>
      </c>
    </row>
    <row r="680" spans="1:24">
      <c r="A680" s="2">
        <f ca="1"/>
        <v>555</v>
      </c>
      <c r="B680" s="2" t="str">
        <f ca="1"/>
        <v>ヒヒダルマ</v>
      </c>
      <c r="D680" t="str">
        <f ca="1"/>
        <v>ニャオニクス</v>
      </c>
      <c r="F680">
        <f ca="1"/>
        <v>555</v>
      </c>
      <c r="G680" t="str">
        <f ca="1"/>
        <v>ヒヒダルマ</v>
      </c>
      <c r="I680">
        <f ca="1"/>
        <v>612</v>
      </c>
      <c r="J680" t="str">
        <f ca="1"/>
        <v>オノノクス</v>
      </c>
      <c r="L680" t="str">
        <f ca="1"/>
        <v>#0292</v>
      </c>
      <c r="M680" t="str">
        <f ca="1"/>
        <v>Shedinja</v>
      </c>
      <c r="N680" t="str">
        <f ca="1"/>
        <v>Shedinja</v>
      </c>
      <c r="O680">
        <f ca="1"/>
        <v>0</v>
      </c>
      <c r="Q680" t="str">
        <f ca="1"/>
        <v>Meowstic</v>
      </c>
      <c r="S680" t="s">
        <v>3788</v>
      </c>
      <c r="T680" t="s">
        <v>1364</v>
      </c>
      <c r="V680" t="str">
        <f ca="1"/>
        <v/>
      </c>
      <c r="W680" t="str">
        <f ca="1"/>
        <v/>
      </c>
      <c r="X680" t="str">
        <f ca="1"/>
        <v>Probopass</v>
      </c>
    </row>
    <row r="681" spans="1:24">
      <c r="A681" s="2" t="str">
        <f ca="1"/>
        <v>(ダルマモード)</v>
      </c>
      <c r="B681" s="2" t="str">
        <f ca="1"/>
        <v>ほのお</v>
      </c>
      <c r="D681" t="str">
        <f ca="1"/>
        <v>ヒトツキ</v>
      </c>
      <c r="F681">
        <f ca="1"/>
        <v>555</v>
      </c>
      <c r="G681" t="str">
        <f ca="1"/>
        <v>ヒヒダルマ(ダルマモード)</v>
      </c>
      <c r="I681">
        <f ca="1"/>
        <v>613</v>
      </c>
      <c r="J681" t="str">
        <f ca="1"/>
        <v>クマシュン</v>
      </c>
      <c r="L681" t="str">
        <f ca="1"/>
        <v>Bug</v>
      </c>
      <c r="M681" t="str">
        <f ca="1"/>
        <v>Ghost</v>
      </c>
      <c r="N681">
        <f ca="1"/>
        <v>0</v>
      </c>
      <c r="O681">
        <f ca="1"/>
        <v>0</v>
      </c>
      <c r="Q681" t="str">
        <f ca="1"/>
        <v>Honedge</v>
      </c>
      <c r="S681" t="s">
        <v>3789</v>
      </c>
      <c r="T681" t="s">
        <v>1365</v>
      </c>
      <c r="V681" t="str">
        <f ca="1"/>
        <v/>
      </c>
      <c r="W681" t="str">
        <f ca="1"/>
        <v/>
      </c>
      <c r="X681" t="str">
        <f ca="1"/>
        <v>Dusknoir</v>
      </c>
    </row>
    <row r="682" spans="1:24">
      <c r="A682" s="2">
        <f ca="1"/>
        <v>555</v>
      </c>
      <c r="B682" s="2" t="str">
        <f ca="1"/>
        <v>ヒヒダルマ</v>
      </c>
      <c r="D682" t="str">
        <f ca="1"/>
        <v>ニダンギル</v>
      </c>
      <c r="F682">
        <f ca="1"/>
        <v>555</v>
      </c>
      <c r="G682" t="str">
        <f ca="1"/>
        <v>ヒヒダルマ</v>
      </c>
      <c r="I682">
        <f ca="1"/>
        <v>614</v>
      </c>
      <c r="J682" t="str">
        <f ca="1"/>
        <v>ツンベアー</v>
      </c>
      <c r="L682" t="str">
        <f ca="1"/>
        <v>#0293</v>
      </c>
      <c r="M682" t="str">
        <f ca="1"/>
        <v>Whismur</v>
      </c>
      <c r="N682" t="str">
        <f ca="1"/>
        <v>Whismur</v>
      </c>
      <c r="O682">
        <f ca="1"/>
        <v>0</v>
      </c>
      <c r="Q682" t="str">
        <f ca="1"/>
        <v>Doublade</v>
      </c>
      <c r="S682" t="s">
        <v>3790</v>
      </c>
      <c r="T682" t="s">
        <v>1366</v>
      </c>
      <c r="V682" t="str">
        <f ca="1"/>
        <v/>
      </c>
      <c r="W682" t="str">
        <f ca="1"/>
        <v/>
      </c>
      <c r="X682" t="str">
        <f ca="1"/>
        <v>Froslass</v>
      </c>
    </row>
    <row r="683" spans="1:24">
      <c r="A683" s="2" t="str">
        <f ca="1"/>
        <v>(ガラルのすがた)</v>
      </c>
      <c r="B683" s="2" t="str">
        <f ca="1"/>
        <v>こおり</v>
      </c>
      <c r="D683" t="str">
        <f ca="1"/>
        <v>ギルガルド</v>
      </c>
      <c r="F683">
        <f ca="1"/>
        <v>555</v>
      </c>
      <c r="G683" t="str">
        <f ca="1"/>
        <v>ヒヒダルマ(ガラルのすがた)</v>
      </c>
      <c r="I683">
        <f ca="1"/>
        <v>615</v>
      </c>
      <c r="J683" t="str">
        <f ca="1"/>
        <v>フリージオ</v>
      </c>
      <c r="L683" t="str">
        <f ca="1"/>
        <v>Normal</v>
      </c>
      <c r="M683">
        <f ca="1"/>
        <v>0</v>
      </c>
      <c r="N683">
        <f ca="1"/>
        <v>0</v>
      </c>
      <c r="O683">
        <f ca="1"/>
        <v>0</v>
      </c>
      <c r="Q683" t="str">
        <f ca="1"/>
        <v>Aegislash</v>
      </c>
      <c r="S683" t="s">
        <v>3090</v>
      </c>
      <c r="T683" t="s">
        <v>3011</v>
      </c>
      <c r="V683" t="str">
        <f ca="1"/>
        <v/>
      </c>
      <c r="W683" t="str">
        <f ca="1"/>
        <v/>
      </c>
      <c r="X683" t="str">
        <f ca="1"/>
        <v/>
      </c>
    </row>
    <row r="684" spans="1:24">
      <c r="A684" s="2">
        <f ca="1"/>
        <v>555</v>
      </c>
      <c r="B684" s="2" t="str">
        <f ca="1"/>
        <v>ヒヒダルマ</v>
      </c>
      <c r="D684" t="str">
        <f ca="1"/>
        <v>シュシュプ</v>
      </c>
      <c r="F684">
        <f ca="1"/>
        <v>555</v>
      </c>
      <c r="G684" t="str">
        <f ca="1"/>
        <v>ヒヒダルマ</v>
      </c>
      <c r="I684">
        <f ca="1"/>
        <v>616</v>
      </c>
      <c r="J684" t="str">
        <f ca="1"/>
        <v>チョボマキ</v>
      </c>
      <c r="L684" t="str">
        <f ca="1"/>
        <v>#0294</v>
      </c>
      <c r="M684" t="str">
        <f ca="1"/>
        <v>Loudred</v>
      </c>
      <c r="N684" t="str">
        <f ca="1"/>
        <v>Loudred</v>
      </c>
      <c r="O684">
        <f ca="1"/>
        <v>0</v>
      </c>
      <c r="Q684" t="str">
        <f ca="1"/>
        <v>Spritzee</v>
      </c>
      <c r="S684" t="s">
        <v>3791</v>
      </c>
      <c r="T684" t="s">
        <v>1367</v>
      </c>
      <c r="V684" t="str">
        <f ca="1"/>
        <v/>
      </c>
      <c r="W684" t="str">
        <f ca="1"/>
        <v/>
      </c>
      <c r="X684" t="str">
        <f ca="1"/>
        <v>Rotom</v>
      </c>
    </row>
    <row r="685" spans="1:24">
      <c r="A685" s="2" t="str">
        <f ca="1"/>
        <v>(ガラルのすがた)</v>
      </c>
      <c r="B685" s="2">
        <f ca="1"/>
        <v>0</v>
      </c>
      <c r="D685" t="str">
        <f ca="1"/>
        <v>フレフワン</v>
      </c>
      <c r="F685">
        <f ca="1"/>
        <v>555</v>
      </c>
      <c r="G685" t="str">
        <f ca="1"/>
        <v>ヒヒダルマ(ガラルのすがた)</v>
      </c>
      <c r="I685">
        <f ca="1"/>
        <v>617</v>
      </c>
      <c r="J685" t="str">
        <f ca="1"/>
        <v>アギルダー</v>
      </c>
      <c r="L685" t="str">
        <f ca="1"/>
        <v>Normal</v>
      </c>
      <c r="M685">
        <f ca="1"/>
        <v>0</v>
      </c>
      <c r="N685">
        <f ca="1"/>
        <v>0</v>
      </c>
      <c r="O685">
        <f ca="1"/>
        <v>0</v>
      </c>
      <c r="Q685" t="str">
        <f ca="1"/>
        <v>Aromatisse</v>
      </c>
      <c r="S685" t="s">
        <v>1367</v>
      </c>
      <c r="T685" t="s">
        <v>3026</v>
      </c>
      <c r="V685" t="str">
        <f ca="1"/>
        <v/>
      </c>
      <c r="W685" t="str">
        <f ca="1"/>
        <v>Rotom</v>
      </c>
      <c r="X685" t="str">
        <f ca="1"/>
        <v/>
      </c>
    </row>
    <row r="686" spans="1:24">
      <c r="A686" s="2" t="str">
        <f ca="1"/>
        <v>(ダルマモード)</v>
      </c>
      <c r="B686" s="2" t="str">
        <f ca="1"/>
        <v>こおり</v>
      </c>
      <c r="D686" t="str">
        <f ca="1"/>
        <v>ペロッパフ</v>
      </c>
      <c r="F686" t="str">
        <f ca="1"/>
        <v>(ガラルのすがた)</v>
      </c>
      <c r="G686" t="str">
        <f ca="1"/>
        <v>0(ダルマモード)</v>
      </c>
      <c r="I686">
        <f ca="1"/>
        <v>618</v>
      </c>
      <c r="J686" t="str">
        <f ca="1"/>
        <v>マッギョ</v>
      </c>
      <c r="L686" t="str">
        <f ca="1"/>
        <v>#0295</v>
      </c>
      <c r="M686" t="str">
        <f ca="1"/>
        <v>Exploud</v>
      </c>
      <c r="N686" t="str">
        <f ca="1"/>
        <v>Exploud</v>
      </c>
      <c r="O686">
        <f ca="1"/>
        <v>0</v>
      </c>
      <c r="Q686" t="str">
        <f ca="1"/>
        <v>Swirlix</v>
      </c>
      <c r="S686" t="s">
        <v>1367</v>
      </c>
      <c r="T686" t="s">
        <v>1367</v>
      </c>
      <c r="V686" t="str">
        <f ca="1"/>
        <v/>
      </c>
      <c r="W686" t="str">
        <f ca="1"/>
        <v>Rotom</v>
      </c>
      <c r="X686" t="str">
        <f ca="1"/>
        <v>Rotom</v>
      </c>
    </row>
    <row r="687" spans="1:24">
      <c r="A687" s="2">
        <f ca="1"/>
        <v>556</v>
      </c>
      <c r="B687" s="2" t="str">
        <f ca="1"/>
        <v>マラカッチ</v>
      </c>
      <c r="D687" t="str">
        <f ca="1"/>
        <v>ペロリーム</v>
      </c>
      <c r="F687">
        <f ca="1"/>
        <v>556</v>
      </c>
      <c r="G687" t="str">
        <f ca="1"/>
        <v>マラカッチ</v>
      </c>
      <c r="I687">
        <f ca="1"/>
        <v>618</v>
      </c>
      <c r="J687" t="str">
        <f ca="1"/>
        <v>マッギョ(ガラルのすがた)</v>
      </c>
      <c r="L687" t="str">
        <f ca="1"/>
        <v>Normal</v>
      </c>
      <c r="M687">
        <f ca="1"/>
        <v>0</v>
      </c>
      <c r="N687">
        <f ca="1"/>
        <v>0</v>
      </c>
      <c r="O687">
        <f ca="1"/>
        <v>0</v>
      </c>
      <c r="Q687" t="str">
        <f ca="1"/>
        <v>Slurpuff</v>
      </c>
      <c r="S687" t="s">
        <v>3792</v>
      </c>
      <c r="T687" t="s">
        <v>3026</v>
      </c>
      <c r="V687" t="str">
        <f ca="1"/>
        <v>Heat Rotom</v>
      </c>
      <c r="W687" t="str">
        <f ca="1"/>
        <v/>
      </c>
      <c r="X687" t="str">
        <f ca="1"/>
        <v/>
      </c>
    </row>
    <row r="688" spans="1:24">
      <c r="A688" s="2">
        <f ca="1"/>
        <v>557</v>
      </c>
      <c r="B688" s="2" t="str">
        <f ca="1"/>
        <v>イシズマイ</v>
      </c>
      <c r="D688" t="str">
        <f ca="1"/>
        <v>マーイーカ</v>
      </c>
      <c r="F688">
        <f ca="1"/>
        <v>557</v>
      </c>
      <c r="G688" t="str">
        <f ca="1"/>
        <v>イシズマイ</v>
      </c>
      <c r="I688">
        <f ca="1"/>
        <v>619</v>
      </c>
      <c r="J688" t="str">
        <f ca="1"/>
        <v>コジョフー</v>
      </c>
      <c r="L688" t="str">
        <f ca="1"/>
        <v>#0296</v>
      </c>
      <c r="M688" t="str">
        <f ca="1"/>
        <v>Makuhita</v>
      </c>
      <c r="N688" t="str">
        <f ca="1"/>
        <v>Makuhita</v>
      </c>
      <c r="O688">
        <f ca="1"/>
        <v>0</v>
      </c>
      <c r="Q688" t="str">
        <f ca="1"/>
        <v>Inkay</v>
      </c>
      <c r="S688" t="s">
        <v>3793</v>
      </c>
      <c r="T688" t="s">
        <v>3026</v>
      </c>
      <c r="V688" t="str">
        <f ca="1"/>
        <v>Wash Rotom</v>
      </c>
      <c r="W688" t="str">
        <f ca="1"/>
        <v/>
      </c>
      <c r="X688" t="str">
        <f ca="1"/>
        <v/>
      </c>
    </row>
    <row r="689" spans="1:24">
      <c r="A689" s="2">
        <f ca="1"/>
        <v>558</v>
      </c>
      <c r="B689" s="2" t="str">
        <f ca="1"/>
        <v>イワパレス</v>
      </c>
      <c r="D689" t="str">
        <f ca="1"/>
        <v>カラマネロ</v>
      </c>
      <c r="F689">
        <f ca="1"/>
        <v>558</v>
      </c>
      <c r="G689" t="str">
        <f ca="1"/>
        <v>イワパレス</v>
      </c>
      <c r="I689">
        <f ca="1"/>
        <v>620</v>
      </c>
      <c r="J689" t="str">
        <f ca="1"/>
        <v>コジョンド</v>
      </c>
      <c r="L689" t="str">
        <f ca="1"/>
        <v>Fighting</v>
      </c>
      <c r="M689">
        <f ca="1"/>
        <v>0</v>
      </c>
      <c r="N689">
        <f ca="1"/>
        <v>0</v>
      </c>
      <c r="O689">
        <f ca="1"/>
        <v>0</v>
      </c>
      <c r="Q689" t="str">
        <f ca="1"/>
        <v>Malamar</v>
      </c>
      <c r="S689" t="s">
        <v>3794</v>
      </c>
      <c r="T689" t="s">
        <v>3026</v>
      </c>
      <c r="V689" t="str">
        <f ca="1"/>
        <v>Frost Rotom</v>
      </c>
      <c r="W689" t="str">
        <f ca="1"/>
        <v/>
      </c>
      <c r="X689" t="str">
        <f ca="1"/>
        <v/>
      </c>
    </row>
    <row r="690" spans="1:24">
      <c r="A690" s="2">
        <f ca="1"/>
        <v>559</v>
      </c>
      <c r="B690" s="2" t="str">
        <f ca="1"/>
        <v>ズルッグ</v>
      </c>
      <c r="D690" t="str">
        <f ca="1"/>
        <v>カメテテ</v>
      </c>
      <c r="F690">
        <f ca="1"/>
        <v>559</v>
      </c>
      <c r="G690" t="str">
        <f ca="1"/>
        <v>ズルッグ</v>
      </c>
      <c r="I690">
        <f ca="1"/>
        <v>621</v>
      </c>
      <c r="J690" t="str">
        <f ca="1"/>
        <v>クリムガン</v>
      </c>
      <c r="L690" t="str">
        <f ca="1"/>
        <v>#0297</v>
      </c>
      <c r="M690" t="str">
        <f ca="1"/>
        <v>Hariyama</v>
      </c>
      <c r="N690" t="str">
        <f ca="1"/>
        <v>Hariyama</v>
      </c>
      <c r="O690">
        <f ca="1"/>
        <v>0</v>
      </c>
      <c r="Q690" t="str">
        <f ca="1"/>
        <v>Binacle</v>
      </c>
      <c r="S690" t="s">
        <v>3795</v>
      </c>
      <c r="T690" t="s">
        <v>3026</v>
      </c>
      <c r="V690" t="str">
        <f ca="1"/>
        <v>Fan Rotom</v>
      </c>
      <c r="W690" t="str">
        <f ca="1"/>
        <v/>
      </c>
      <c r="X690" t="str">
        <f ca="1"/>
        <v/>
      </c>
    </row>
    <row r="691" spans="1:24">
      <c r="A691" s="2">
        <f ca="1"/>
        <v>560</v>
      </c>
      <c r="B691" s="2" t="str">
        <f ca="1"/>
        <v>ズルズキン</v>
      </c>
      <c r="D691" t="str">
        <f ca="1"/>
        <v>ガメノデス</v>
      </c>
      <c r="F691">
        <f ca="1"/>
        <v>560</v>
      </c>
      <c r="G691" t="str">
        <f ca="1"/>
        <v>ズルズキン</v>
      </c>
      <c r="I691">
        <f ca="1"/>
        <v>622</v>
      </c>
      <c r="J691" t="str">
        <f ca="1"/>
        <v>ゴビット</v>
      </c>
      <c r="L691" t="str">
        <f ca="1"/>
        <v>Fighting</v>
      </c>
      <c r="M691">
        <f ca="1"/>
        <v>0</v>
      </c>
      <c r="N691">
        <f ca="1"/>
        <v>0</v>
      </c>
      <c r="O691">
        <f ca="1"/>
        <v>0</v>
      </c>
      <c r="Q691" t="str">
        <f ca="1"/>
        <v>Barbaracle</v>
      </c>
      <c r="S691" t="s">
        <v>3796</v>
      </c>
      <c r="T691" t="s">
        <v>3026</v>
      </c>
      <c r="V691" t="str">
        <f ca="1"/>
        <v>Mow Rotom</v>
      </c>
      <c r="W691" t="str">
        <f ca="1"/>
        <v/>
      </c>
      <c r="X691" t="str">
        <f ca="1"/>
        <v/>
      </c>
    </row>
    <row r="692" spans="1:24">
      <c r="A692" s="2">
        <f ca="1"/>
        <v>561</v>
      </c>
      <c r="B692" s="2" t="str">
        <f ca="1"/>
        <v>シンボラー</v>
      </c>
      <c r="D692" t="str">
        <f ca="1"/>
        <v>クズモー</v>
      </c>
      <c r="F692">
        <f ca="1"/>
        <v>561</v>
      </c>
      <c r="G692" t="str">
        <f ca="1"/>
        <v>シンボラー</v>
      </c>
      <c r="I692">
        <f ca="1"/>
        <v>623</v>
      </c>
      <c r="J692" t="str">
        <f ca="1"/>
        <v>ゴルーグ</v>
      </c>
      <c r="L692" t="str">
        <f ca="1"/>
        <v>#0298</v>
      </c>
      <c r="M692" t="str">
        <f ca="1"/>
        <v>Azurill</v>
      </c>
      <c r="N692" t="str">
        <f ca="1"/>
        <v>Azurill</v>
      </c>
      <c r="O692">
        <f ca="1"/>
        <v>0</v>
      </c>
      <c r="Q692" t="str">
        <f ca="1"/>
        <v>Skrelp</v>
      </c>
      <c r="S692" t="s">
        <v>3797</v>
      </c>
      <c r="T692" t="s">
        <v>1368</v>
      </c>
      <c r="V692" t="str">
        <f ca="1"/>
        <v/>
      </c>
      <c r="W692" t="str">
        <f ca="1"/>
        <v/>
      </c>
      <c r="X692" t="str">
        <f ca="1"/>
        <v>Uxie</v>
      </c>
    </row>
    <row r="693" spans="1:24">
      <c r="A693" s="2">
        <f ca="1"/>
        <v>562</v>
      </c>
      <c r="B693" s="2" t="str">
        <f ca="1"/>
        <v>デスマス</v>
      </c>
      <c r="D693" t="str">
        <f ca="1"/>
        <v>ドラミドロ</v>
      </c>
      <c r="F693">
        <f ca="1"/>
        <v>562</v>
      </c>
      <c r="G693" t="str">
        <f ca="1"/>
        <v>デスマス</v>
      </c>
      <c r="I693">
        <f ca="1"/>
        <v>624</v>
      </c>
      <c r="J693" t="str">
        <f ca="1"/>
        <v>コマタナ</v>
      </c>
      <c r="L693" t="str">
        <f ca="1"/>
        <v>Normal</v>
      </c>
      <c r="M693" t="str">
        <f ca="1"/>
        <v>Fairy</v>
      </c>
      <c r="N693">
        <f ca="1"/>
        <v>0</v>
      </c>
      <c r="O693">
        <f ca="1"/>
        <v>0</v>
      </c>
      <c r="Q693" t="str">
        <f ca="1"/>
        <v>Dragalge</v>
      </c>
      <c r="S693" t="s">
        <v>3798</v>
      </c>
      <c r="T693" t="s">
        <v>1369</v>
      </c>
      <c r="V693" t="str">
        <f ca="1"/>
        <v/>
      </c>
      <c r="W693" t="str">
        <f ca="1"/>
        <v/>
      </c>
      <c r="X693" t="str">
        <f ca="1"/>
        <v>Mesprit</v>
      </c>
    </row>
    <row r="694" spans="1:24">
      <c r="A694" s="2">
        <f ca="1"/>
        <v>562</v>
      </c>
      <c r="B694" s="2" t="str">
        <f ca="1"/>
        <v>デスマス</v>
      </c>
      <c r="D694" t="str">
        <f ca="1"/>
        <v>ウデッポウ</v>
      </c>
      <c r="F694">
        <f ca="1"/>
        <v>562</v>
      </c>
      <c r="G694" t="str">
        <f ca="1"/>
        <v>デスマス</v>
      </c>
      <c r="I694">
        <f ca="1"/>
        <v>625</v>
      </c>
      <c r="J694" t="str">
        <f ca="1"/>
        <v>キリキザン</v>
      </c>
      <c r="L694" t="str">
        <f ca="1"/>
        <v>#0299</v>
      </c>
      <c r="M694" t="str">
        <f ca="1"/>
        <v>Nosepass</v>
      </c>
      <c r="N694" t="str">
        <f ca="1"/>
        <v>Nosepass</v>
      </c>
      <c r="O694">
        <f ca="1"/>
        <v>0</v>
      </c>
      <c r="Q694" t="str">
        <f ca="1"/>
        <v>Clauncher</v>
      </c>
      <c r="S694" t="s">
        <v>3799</v>
      </c>
      <c r="T694" t="s">
        <v>1370</v>
      </c>
      <c r="V694" t="str">
        <f ca="1"/>
        <v/>
      </c>
      <c r="W694" t="str">
        <f ca="1"/>
        <v/>
      </c>
      <c r="X694" t="str">
        <f ca="1"/>
        <v>Azelf</v>
      </c>
    </row>
    <row r="695" spans="1:24">
      <c r="A695" s="2" t="str">
        <f ca="1"/>
        <v>(ガラルのすがた)</v>
      </c>
      <c r="B695" s="2" t="str">
        <f ca="1"/>
        <v>じめん</v>
      </c>
      <c r="D695" t="str">
        <f ca="1"/>
        <v>ブロスター</v>
      </c>
      <c r="F695">
        <f ca="1"/>
        <v>562</v>
      </c>
      <c r="G695" t="str">
        <f ca="1"/>
        <v>デスマス(ガラルのすがた)</v>
      </c>
      <c r="I695">
        <f ca="1"/>
        <v>626</v>
      </c>
      <c r="J695" t="str">
        <f ca="1"/>
        <v>バッフロン</v>
      </c>
      <c r="L695" t="str">
        <f ca="1"/>
        <v>Rock</v>
      </c>
      <c r="M695">
        <f ca="1"/>
        <v>0</v>
      </c>
      <c r="N695">
        <f ca="1"/>
        <v>0</v>
      </c>
      <c r="O695">
        <f ca="1"/>
        <v>0</v>
      </c>
      <c r="Q695" t="str">
        <f ca="1"/>
        <v>Clawitzer</v>
      </c>
      <c r="S695" t="s">
        <v>3800</v>
      </c>
      <c r="T695" t="s">
        <v>1371</v>
      </c>
      <c r="V695" t="str">
        <f ca="1"/>
        <v/>
      </c>
      <c r="W695" t="str">
        <f ca="1"/>
        <v/>
      </c>
      <c r="X695" t="str">
        <f ca="1"/>
        <v>Dialga</v>
      </c>
    </row>
    <row r="696" spans="1:24">
      <c r="A696" s="2">
        <f ca="1"/>
        <v>563</v>
      </c>
      <c r="B696" s="2" t="str">
        <f ca="1"/>
        <v>デスカーン</v>
      </c>
      <c r="D696" t="str">
        <f ca="1"/>
        <v>エリキテル</v>
      </c>
      <c r="F696">
        <f ca="1"/>
        <v>563</v>
      </c>
      <c r="G696" t="str">
        <f ca="1"/>
        <v>デスカーン</v>
      </c>
      <c r="I696">
        <f ca="1"/>
        <v>627</v>
      </c>
      <c r="J696" t="str">
        <f ca="1"/>
        <v>ワシボン</v>
      </c>
      <c r="L696" t="str">
        <f ca="1"/>
        <v>#0300</v>
      </c>
      <c r="M696" t="str">
        <f ca="1"/>
        <v>Skitty</v>
      </c>
      <c r="N696" t="str">
        <f ca="1"/>
        <v>Skitty</v>
      </c>
      <c r="O696">
        <f ca="1"/>
        <v>0</v>
      </c>
      <c r="Q696" t="str">
        <f ca="1"/>
        <v>Helioptile</v>
      </c>
      <c r="S696" t="s">
        <v>3069</v>
      </c>
      <c r="T696" t="s">
        <v>3082</v>
      </c>
      <c r="V696" t="str">
        <f ca="1"/>
        <v/>
      </c>
      <c r="W696" t="str">
        <f ca="1"/>
        <v/>
      </c>
      <c r="X696" t="str">
        <f ca="1"/>
        <v/>
      </c>
    </row>
    <row r="697" spans="1:24">
      <c r="A697" s="2">
        <f ca="1"/>
        <v>564</v>
      </c>
      <c r="B697" s="2" t="str">
        <f ca="1"/>
        <v>プロトーガ</v>
      </c>
      <c r="D697" t="str">
        <f ca="1"/>
        <v>エレザード</v>
      </c>
      <c r="F697">
        <f ca="1"/>
        <v>564</v>
      </c>
      <c r="G697" t="str">
        <f ca="1"/>
        <v>プロトーガ</v>
      </c>
      <c r="I697">
        <f ca="1"/>
        <v>628</v>
      </c>
      <c r="J697" t="str">
        <f ca="1"/>
        <v>ウォーグル</v>
      </c>
      <c r="L697" t="str">
        <f ca="1"/>
        <v>Normal</v>
      </c>
      <c r="M697">
        <f ca="1"/>
        <v>0</v>
      </c>
      <c r="N697">
        <f ca="1"/>
        <v>0</v>
      </c>
      <c r="O697">
        <f ca="1"/>
        <v>0</v>
      </c>
      <c r="Q697" t="str">
        <f ca="1"/>
        <v>Heliolisk</v>
      </c>
      <c r="S697" t="s">
        <v>1371</v>
      </c>
      <c r="T697" t="s">
        <v>1371</v>
      </c>
      <c r="V697" t="str">
        <f ca="1"/>
        <v/>
      </c>
      <c r="W697" t="str">
        <f ca="1"/>
        <v>Dialga</v>
      </c>
      <c r="X697" t="str">
        <f ca="1"/>
        <v>Dialga</v>
      </c>
    </row>
    <row r="698" spans="1:24">
      <c r="A698" s="2">
        <f ca="1"/>
        <v>565</v>
      </c>
      <c r="B698" s="2" t="str">
        <f ca="1"/>
        <v>アバゴーラ</v>
      </c>
      <c r="D698" t="str">
        <f ca="1"/>
        <v>チゴラス</v>
      </c>
      <c r="F698">
        <f ca="1"/>
        <v>565</v>
      </c>
      <c r="G698" t="str">
        <f ca="1"/>
        <v>アバゴーラ</v>
      </c>
      <c r="I698">
        <f ca="1"/>
        <v>628</v>
      </c>
      <c r="J698" t="str">
        <f ca="1"/>
        <v>ウォーグル(ヒスイのすがた)</v>
      </c>
      <c r="L698" t="str">
        <f ca="1"/>
        <v>#0301</v>
      </c>
      <c r="M698" t="str">
        <f ca="1"/>
        <v>Delcatty</v>
      </c>
      <c r="N698" t="str">
        <f ca="1"/>
        <v>Delcatty</v>
      </c>
      <c r="O698">
        <f ca="1"/>
        <v>0</v>
      </c>
      <c r="Q698" t="str">
        <f ca="1"/>
        <v>Tyrunt</v>
      </c>
      <c r="S698" t="s">
        <v>3801</v>
      </c>
      <c r="T698" t="s">
        <v>3069</v>
      </c>
      <c r="V698" t="str">
        <f ca="1"/>
        <v>Origin Forme</v>
      </c>
      <c r="W698" t="str">
        <f ca="1"/>
        <v/>
      </c>
      <c r="X698" t="str">
        <f ca="1"/>
        <v/>
      </c>
    </row>
    <row r="699" spans="1:24">
      <c r="A699" s="2">
        <f ca="1"/>
        <v>566</v>
      </c>
      <c r="B699" s="2" t="str">
        <f ca="1"/>
        <v>アーケン</v>
      </c>
      <c r="D699" t="str">
        <f ca="1"/>
        <v>ガチゴラス</v>
      </c>
      <c r="F699">
        <f ca="1"/>
        <v>566</v>
      </c>
      <c r="G699" t="str">
        <f ca="1"/>
        <v>アーケン</v>
      </c>
      <c r="I699">
        <f ca="1"/>
        <v>629</v>
      </c>
      <c r="J699" t="str">
        <f ca="1"/>
        <v>バルチャイ</v>
      </c>
      <c r="L699" t="str">
        <f ca="1"/>
        <v>Normal</v>
      </c>
      <c r="M699">
        <f ca="1"/>
        <v>0</v>
      </c>
      <c r="N699">
        <f ca="1"/>
        <v>0</v>
      </c>
      <c r="O699">
        <f ca="1"/>
        <v>0</v>
      </c>
      <c r="Q699" t="str">
        <f ca="1"/>
        <v>Tyrantrum</v>
      </c>
      <c r="S699" t="s">
        <v>3802</v>
      </c>
      <c r="T699" t="s">
        <v>1372</v>
      </c>
      <c r="V699" t="str">
        <f ca="1"/>
        <v/>
      </c>
      <c r="W699" t="str">
        <f ca="1"/>
        <v/>
      </c>
      <c r="X699" t="str">
        <f ca="1"/>
        <v>Palkia</v>
      </c>
    </row>
    <row r="700" spans="1:24">
      <c r="A700" s="2">
        <f ca="1"/>
        <v>567</v>
      </c>
      <c r="B700" s="2" t="str">
        <f ca="1"/>
        <v>アーケオス</v>
      </c>
      <c r="D700" t="str">
        <f ca="1"/>
        <v>アマルス</v>
      </c>
      <c r="F700">
        <f ca="1"/>
        <v>567</v>
      </c>
      <c r="G700" t="str">
        <f ca="1"/>
        <v>アーケオス</v>
      </c>
      <c r="I700">
        <f ca="1"/>
        <v>630</v>
      </c>
      <c r="J700" t="str">
        <f ca="1"/>
        <v>バルジーナ</v>
      </c>
      <c r="L700" t="str">
        <f ca="1"/>
        <v>#0302</v>
      </c>
      <c r="M700" t="str">
        <f ca="1"/>
        <v>Sableye</v>
      </c>
      <c r="N700" t="str">
        <f ca="1"/>
        <v>Sableye</v>
      </c>
      <c r="O700">
        <f ca="1"/>
        <v>0</v>
      </c>
      <c r="Q700" t="str">
        <f ca="1"/>
        <v>Amaura</v>
      </c>
      <c r="S700" t="s">
        <v>1372</v>
      </c>
      <c r="T700" t="s">
        <v>1372</v>
      </c>
      <c r="V700" t="str">
        <f ca="1"/>
        <v/>
      </c>
      <c r="W700" t="str">
        <f ca="1"/>
        <v>Palkia</v>
      </c>
      <c r="X700" t="str">
        <f ca="1"/>
        <v>Palkia</v>
      </c>
    </row>
    <row r="701" spans="1:24">
      <c r="A701" s="2">
        <f ca="1"/>
        <v>568</v>
      </c>
      <c r="B701" s="2" t="str">
        <f ca="1"/>
        <v>ヤブクロン</v>
      </c>
      <c r="D701" t="str">
        <f ca="1"/>
        <v>アマルルガ</v>
      </c>
      <c r="F701">
        <f ca="1"/>
        <v>568</v>
      </c>
      <c r="G701" t="str">
        <f ca="1"/>
        <v>ヤブクロン</v>
      </c>
      <c r="I701">
        <f ca="1"/>
        <v>631</v>
      </c>
      <c r="J701" t="str">
        <f ca="1"/>
        <v>クイタラン</v>
      </c>
      <c r="L701" t="str">
        <f ca="1"/>
        <v>Dark</v>
      </c>
      <c r="M701" t="str">
        <f ca="1"/>
        <v>Ghost</v>
      </c>
      <c r="N701">
        <f ca="1"/>
        <v>0</v>
      </c>
      <c r="O701">
        <f ca="1"/>
        <v>0</v>
      </c>
      <c r="Q701" t="str">
        <f ca="1"/>
        <v>Aurorus</v>
      </c>
      <c r="S701" t="s">
        <v>3801</v>
      </c>
      <c r="T701" t="s">
        <v>3013</v>
      </c>
      <c r="V701" t="str">
        <f ca="1"/>
        <v>Origin Forme</v>
      </c>
      <c r="W701" t="str">
        <f ca="1"/>
        <v/>
      </c>
      <c r="X701" t="str">
        <f ca="1"/>
        <v/>
      </c>
    </row>
    <row r="702" spans="1:24">
      <c r="A702" s="2">
        <f ca="1"/>
        <v>569</v>
      </c>
      <c r="B702" s="2" t="str">
        <f ca="1"/>
        <v>ダストダス</v>
      </c>
      <c r="D702" t="str">
        <f ca="1"/>
        <v>ニンフィア</v>
      </c>
      <c r="F702">
        <f ca="1"/>
        <v>569</v>
      </c>
      <c r="G702" t="str">
        <f ca="1"/>
        <v>ダストダス</v>
      </c>
      <c r="I702">
        <f ca="1"/>
        <v>632</v>
      </c>
      <c r="J702" t="str">
        <f ca="1"/>
        <v>アイアント</v>
      </c>
      <c r="L702" t="str">
        <f ca="1"/>
        <v>#0303</v>
      </c>
      <c r="M702" t="str">
        <f ca="1"/>
        <v>Mawile</v>
      </c>
      <c r="N702" t="str">
        <f ca="1"/>
        <v>Mawile</v>
      </c>
      <c r="O702">
        <f ca="1"/>
        <v>0</v>
      </c>
      <c r="Q702" t="str">
        <f ca="1"/>
        <v>Sylveon</v>
      </c>
      <c r="S702" t="s">
        <v>3803</v>
      </c>
      <c r="T702" t="s">
        <v>1373</v>
      </c>
      <c r="V702" t="str">
        <f ca="1"/>
        <v/>
      </c>
      <c r="W702" t="str">
        <f ca="1"/>
        <v/>
      </c>
      <c r="X702" t="str">
        <f ca="1"/>
        <v>Heatran</v>
      </c>
    </row>
    <row r="703" spans="1:24">
      <c r="A703" s="2">
        <f ca="1"/>
        <v>570</v>
      </c>
      <c r="B703" s="2" t="str">
        <f ca="1"/>
        <v>ゾロア</v>
      </c>
      <c r="D703" t="str">
        <f ca="1"/>
        <v>ルチャブル</v>
      </c>
      <c r="F703">
        <f ca="1"/>
        <v>570</v>
      </c>
      <c r="G703" t="str">
        <f ca="1"/>
        <v>ゾロア</v>
      </c>
      <c r="I703">
        <f ca="1"/>
        <v>633</v>
      </c>
      <c r="J703" t="str">
        <f ca="1"/>
        <v>モノズ</v>
      </c>
      <c r="L703" t="str">
        <f ca="1"/>
        <v>Steel</v>
      </c>
      <c r="M703" t="str">
        <f ca="1"/>
        <v>Fairy</v>
      </c>
      <c r="N703">
        <f ca="1"/>
        <v>0</v>
      </c>
      <c r="O703">
        <f ca="1"/>
        <v>0</v>
      </c>
      <c r="Q703" t="str">
        <f ca="1"/>
        <v>Hawlucha</v>
      </c>
      <c r="S703" t="s">
        <v>3008</v>
      </c>
      <c r="T703" t="s">
        <v>3069</v>
      </c>
      <c r="V703" t="str">
        <f ca="1"/>
        <v/>
      </c>
      <c r="W703" t="str">
        <f ca="1"/>
        <v/>
      </c>
      <c r="X703" t="str">
        <f ca="1"/>
        <v/>
      </c>
    </row>
    <row r="704" spans="1:24">
      <c r="A704" s="2">
        <f ca="1"/>
        <v>570</v>
      </c>
      <c r="B704" s="2" t="str">
        <f ca="1"/>
        <v>ゾロア</v>
      </c>
      <c r="D704" t="str">
        <f ca="1"/>
        <v>デデンネ</v>
      </c>
      <c r="F704">
        <f ca="1"/>
        <v>570</v>
      </c>
      <c r="G704" t="str">
        <f ca="1"/>
        <v>ゾロア</v>
      </c>
      <c r="I704">
        <f ca="1"/>
        <v>634</v>
      </c>
      <c r="J704" t="str">
        <f ca="1"/>
        <v>ジヘッド</v>
      </c>
      <c r="L704" t="str">
        <f ca="1"/>
        <v>#0304</v>
      </c>
      <c r="M704" t="str">
        <f ca="1"/>
        <v>Aron</v>
      </c>
      <c r="N704" t="str">
        <f ca="1"/>
        <v>Aron</v>
      </c>
      <c r="O704">
        <f ca="1"/>
        <v>0</v>
      </c>
      <c r="Q704" t="str">
        <f ca="1"/>
        <v>Dedenne</v>
      </c>
      <c r="S704" t="s">
        <v>3804</v>
      </c>
      <c r="T704" t="s">
        <v>1374</v>
      </c>
      <c r="V704" t="str">
        <f ca="1"/>
        <v/>
      </c>
      <c r="W704" t="str">
        <f ca="1"/>
        <v/>
      </c>
      <c r="X704" t="str">
        <f ca="1"/>
        <v>Regigigas</v>
      </c>
    </row>
    <row r="705" spans="1:24">
      <c r="A705" s="2" t="str">
        <f ca="1"/>
        <v>(ヒスイのすがた)</v>
      </c>
      <c r="B705" s="2" t="str">
        <f ca="1"/>
        <v>ノーマル</v>
      </c>
      <c r="D705" t="str">
        <f ca="1"/>
        <v>メレシー</v>
      </c>
      <c r="F705">
        <f ca="1"/>
        <v>570</v>
      </c>
      <c r="G705" t="str">
        <f ca="1"/>
        <v>ゾロア(ヒスイのすがた)</v>
      </c>
      <c r="I705">
        <f ca="1"/>
        <v>635</v>
      </c>
      <c r="J705" t="str">
        <f ca="1"/>
        <v>サザンドラ</v>
      </c>
      <c r="L705" t="str">
        <f ca="1"/>
        <v>Steel</v>
      </c>
      <c r="M705" t="str">
        <f ca="1"/>
        <v>Rock</v>
      </c>
      <c r="N705">
        <f ca="1"/>
        <v>0</v>
      </c>
      <c r="O705">
        <f ca="1"/>
        <v>0</v>
      </c>
      <c r="Q705" t="str">
        <f ca="1"/>
        <v>Carbink</v>
      </c>
      <c r="S705" t="s">
        <v>3805</v>
      </c>
      <c r="T705" t="s">
        <v>1375</v>
      </c>
      <c r="V705" t="str">
        <f ca="1"/>
        <v/>
      </c>
      <c r="W705" t="str">
        <f ca="1"/>
        <v/>
      </c>
      <c r="X705" t="str">
        <f ca="1"/>
        <v>Giratina</v>
      </c>
    </row>
    <row r="706" spans="1:24">
      <c r="A706" s="2">
        <f ca="1"/>
        <v>571</v>
      </c>
      <c r="B706" s="2" t="str">
        <f ca="1"/>
        <v>ゾロアーク</v>
      </c>
      <c r="D706" t="str">
        <f ca="1"/>
        <v>ヌメラ</v>
      </c>
      <c r="F706">
        <f ca="1"/>
        <v>571</v>
      </c>
      <c r="G706" t="str">
        <f ca="1"/>
        <v>ゾロアーク</v>
      </c>
      <c r="I706">
        <f ca="1"/>
        <v>636</v>
      </c>
      <c r="J706" t="str">
        <f ca="1"/>
        <v>メラルバ</v>
      </c>
      <c r="L706" t="str">
        <f ca="1"/>
        <v>#0305</v>
      </c>
      <c r="M706" t="str">
        <f ca="1"/>
        <v>Lairon</v>
      </c>
      <c r="N706" t="str">
        <f ca="1"/>
        <v>Lairon</v>
      </c>
      <c r="O706">
        <f ca="1"/>
        <v>0</v>
      </c>
      <c r="Q706" t="str">
        <f ca="1"/>
        <v>Goomy</v>
      </c>
      <c r="S706" t="s">
        <v>3806</v>
      </c>
      <c r="T706" t="s">
        <v>3011</v>
      </c>
      <c r="V706" t="str">
        <f ca="1"/>
        <v>Altered Forme</v>
      </c>
      <c r="W706" t="str">
        <f ca="1"/>
        <v/>
      </c>
      <c r="X706" t="str">
        <f ca="1"/>
        <v/>
      </c>
    </row>
    <row r="707" spans="1:24">
      <c r="A707" s="2">
        <f ca="1"/>
        <v>571</v>
      </c>
      <c r="B707" s="2" t="str">
        <f ca="1"/>
        <v>ゾロアーク</v>
      </c>
      <c r="D707" t="str">
        <f ca="1"/>
        <v>ヌメイル</v>
      </c>
      <c r="F707">
        <f ca="1"/>
        <v>571</v>
      </c>
      <c r="G707" t="str">
        <f ca="1"/>
        <v>ゾロアーク</v>
      </c>
      <c r="I707">
        <f ca="1"/>
        <v>637</v>
      </c>
      <c r="J707" t="str">
        <f ca="1"/>
        <v>ウルガモス</v>
      </c>
      <c r="L707" t="str">
        <f ca="1"/>
        <v>Steel</v>
      </c>
      <c r="M707" t="str">
        <f ca="1"/>
        <v>Rock</v>
      </c>
      <c r="N707">
        <f ca="1"/>
        <v>0</v>
      </c>
      <c r="O707">
        <f ca="1"/>
        <v>0</v>
      </c>
      <c r="Q707" t="str">
        <f ca="1"/>
        <v>Sliggoo</v>
      </c>
      <c r="S707" t="s">
        <v>1375</v>
      </c>
      <c r="T707" t="s">
        <v>1375</v>
      </c>
      <c r="V707" t="str">
        <f ca="1"/>
        <v/>
      </c>
      <c r="W707" t="str">
        <f ca="1"/>
        <v>Giratina</v>
      </c>
      <c r="X707" t="str">
        <f ca="1"/>
        <v>Giratina</v>
      </c>
    </row>
    <row r="708" spans="1:24">
      <c r="A708" s="2" t="str">
        <f ca="1"/>
        <v>(ヒスイのすがた)</v>
      </c>
      <c r="B708" s="2" t="str">
        <f ca="1"/>
        <v>ノーマル</v>
      </c>
      <c r="D708" t="str">
        <f ca="1"/>
        <v>ヌメルゴン</v>
      </c>
      <c r="F708">
        <f ca="1"/>
        <v>571</v>
      </c>
      <c r="G708" t="str">
        <f ca="1"/>
        <v>ゾロアーク(ヒスイのすがた)</v>
      </c>
      <c r="I708">
        <f ca="1"/>
        <v>638</v>
      </c>
      <c r="J708" t="str">
        <f ca="1"/>
        <v>コバルオン</v>
      </c>
      <c r="L708" t="str">
        <f ca="1"/>
        <v>#0306</v>
      </c>
      <c r="M708" t="str">
        <f ca="1"/>
        <v>Aggron</v>
      </c>
      <c r="N708" t="str">
        <f ca="1"/>
        <v>Aggron</v>
      </c>
      <c r="O708">
        <f ca="1"/>
        <v>0</v>
      </c>
      <c r="Q708" t="str">
        <f ca="1"/>
        <v>Goodra</v>
      </c>
      <c r="S708" t="s">
        <v>3801</v>
      </c>
      <c r="T708" t="s">
        <v>3011</v>
      </c>
      <c r="V708" t="str">
        <f ca="1"/>
        <v>Origin Forme</v>
      </c>
      <c r="W708" t="str">
        <f ca="1"/>
        <v/>
      </c>
      <c r="X708" t="str">
        <f ca="1"/>
        <v/>
      </c>
    </row>
    <row r="709" spans="1:24">
      <c r="A709" s="2">
        <f ca="1"/>
        <v>572</v>
      </c>
      <c r="B709" s="2" t="str">
        <f ca="1"/>
        <v>チラーミィ</v>
      </c>
      <c r="D709" t="str">
        <f ca="1"/>
        <v>クレッフィ</v>
      </c>
      <c r="F709">
        <f ca="1"/>
        <v>572</v>
      </c>
      <c r="G709" t="str">
        <f ca="1"/>
        <v>チラーミィ</v>
      </c>
      <c r="I709">
        <f ca="1"/>
        <v>639</v>
      </c>
      <c r="J709" t="str">
        <f ca="1"/>
        <v>テラキオン</v>
      </c>
      <c r="L709" t="str">
        <f ca="1"/>
        <v>Steel</v>
      </c>
      <c r="M709" t="str">
        <f ca="1"/>
        <v>Rock</v>
      </c>
      <c r="N709">
        <f ca="1"/>
        <v>0</v>
      </c>
      <c r="O709">
        <f ca="1"/>
        <v>0</v>
      </c>
      <c r="Q709" t="str">
        <f ca="1"/>
        <v>Klefki</v>
      </c>
      <c r="S709" t="s">
        <v>3807</v>
      </c>
      <c r="T709" t="s">
        <v>1376</v>
      </c>
      <c r="V709" t="str">
        <f ca="1"/>
        <v/>
      </c>
      <c r="W709" t="str">
        <f ca="1"/>
        <v/>
      </c>
      <c r="X709" t="str">
        <f ca="1"/>
        <v>Cresselia</v>
      </c>
    </row>
    <row r="710" spans="1:24">
      <c r="A710" s="2">
        <f ca="1"/>
        <v>573</v>
      </c>
      <c r="B710" s="2" t="str">
        <f ca="1"/>
        <v>チラチーノ</v>
      </c>
      <c r="D710" t="str">
        <f ca="1"/>
        <v>ボクレー</v>
      </c>
      <c r="F710">
        <f ca="1"/>
        <v>573</v>
      </c>
      <c r="G710" t="str">
        <f ca="1"/>
        <v>チラチーノ</v>
      </c>
      <c r="I710">
        <f ca="1"/>
        <v>640</v>
      </c>
      <c r="J710" t="str">
        <f ca="1"/>
        <v>ビリジオン</v>
      </c>
      <c r="L710" t="str">
        <f ca="1"/>
        <v>#0307</v>
      </c>
      <c r="M710" t="str">
        <f ca="1"/>
        <v>Meditite</v>
      </c>
      <c r="N710" t="str">
        <f ca="1"/>
        <v>Meditite</v>
      </c>
      <c r="O710">
        <f ca="1"/>
        <v>0</v>
      </c>
      <c r="Q710" t="str">
        <f ca="1"/>
        <v>Phantump</v>
      </c>
      <c r="S710" t="s">
        <v>3808</v>
      </c>
      <c r="T710" t="s">
        <v>1377</v>
      </c>
      <c r="V710" t="str">
        <f ca="1"/>
        <v/>
      </c>
      <c r="W710" t="str">
        <f ca="1"/>
        <v/>
      </c>
      <c r="X710" t="str">
        <f ca="1"/>
        <v>Phione</v>
      </c>
    </row>
    <row r="711" spans="1:24">
      <c r="A711" s="2">
        <f ca="1"/>
        <v>574</v>
      </c>
      <c r="B711" s="2" t="str">
        <f ca="1"/>
        <v>ゴチム</v>
      </c>
      <c r="D711" t="str">
        <f ca="1"/>
        <v>オーロット</v>
      </c>
      <c r="F711">
        <f ca="1"/>
        <v>574</v>
      </c>
      <c r="G711" t="str">
        <f ca="1"/>
        <v>ゴチム</v>
      </c>
      <c r="I711">
        <f ca="1"/>
        <v>641</v>
      </c>
      <c r="J711" t="str">
        <f ca="1"/>
        <v>トルネロス</v>
      </c>
      <c r="L711" t="str">
        <f ca="1"/>
        <v>Fighting</v>
      </c>
      <c r="M711" t="str">
        <f ca="1"/>
        <v>Psychic</v>
      </c>
      <c r="N711">
        <f ca="1"/>
        <v>0</v>
      </c>
      <c r="O711">
        <f ca="1"/>
        <v>0</v>
      </c>
      <c r="Q711" t="str">
        <f ca="1"/>
        <v>Trevenant</v>
      </c>
      <c r="S711" t="s">
        <v>3809</v>
      </c>
      <c r="T711" t="s">
        <v>1378</v>
      </c>
      <c r="V711" t="str">
        <f ca="1"/>
        <v/>
      </c>
      <c r="W711" t="str">
        <f ca="1"/>
        <v/>
      </c>
      <c r="X711" t="str">
        <f ca="1"/>
        <v>Manaphy</v>
      </c>
    </row>
    <row r="712" spans="1:24">
      <c r="A712" s="2">
        <f ca="1"/>
        <v>575</v>
      </c>
      <c r="B712" s="2" t="str">
        <f ca="1"/>
        <v>ゴチミル</v>
      </c>
      <c r="D712" t="str">
        <f ca="1"/>
        <v>バケッチャ</v>
      </c>
      <c r="F712">
        <f ca="1"/>
        <v>575</v>
      </c>
      <c r="G712" t="str">
        <f ca="1"/>
        <v>ゴチミル</v>
      </c>
      <c r="I712">
        <f ca="1"/>
        <v>642</v>
      </c>
      <c r="J712" t="str">
        <f ca="1"/>
        <v>ボルトロス</v>
      </c>
      <c r="L712" t="str">
        <f ca="1"/>
        <v>#0308</v>
      </c>
      <c r="M712" t="str">
        <f ca="1"/>
        <v>Medicham</v>
      </c>
      <c r="N712" t="str">
        <f ca="1"/>
        <v>Medicham</v>
      </c>
      <c r="O712">
        <f ca="1"/>
        <v>0</v>
      </c>
      <c r="Q712" t="str">
        <f ca="1"/>
        <v>Pumpkaboo</v>
      </c>
      <c r="S712" t="s">
        <v>3810</v>
      </c>
      <c r="T712" t="s">
        <v>1379</v>
      </c>
      <c r="V712" t="str">
        <f ca="1"/>
        <v/>
      </c>
      <c r="W712" t="str">
        <f ca="1"/>
        <v/>
      </c>
      <c r="X712" t="str">
        <f ca="1"/>
        <v>Darkrai</v>
      </c>
    </row>
    <row r="713" spans="1:24">
      <c r="A713" s="2">
        <f ca="1"/>
        <v>576</v>
      </c>
      <c r="B713" s="2" t="str">
        <f ca="1"/>
        <v>ゴチルゼル</v>
      </c>
      <c r="D713" t="str">
        <f ca="1"/>
        <v>パンプジン</v>
      </c>
      <c r="F713">
        <f ca="1"/>
        <v>576</v>
      </c>
      <c r="G713" t="str">
        <f ca="1"/>
        <v>ゴチルゼル</v>
      </c>
      <c r="I713">
        <f ca="1"/>
        <v>643</v>
      </c>
      <c r="J713" t="str">
        <f ca="1"/>
        <v>レシラム</v>
      </c>
      <c r="L713" t="str">
        <f ca="1"/>
        <v>Fighting</v>
      </c>
      <c r="M713" t="str">
        <f ca="1"/>
        <v>Psychic</v>
      </c>
      <c r="N713">
        <f ca="1"/>
        <v>0</v>
      </c>
      <c r="O713">
        <f ca="1"/>
        <v>0</v>
      </c>
      <c r="Q713" t="str">
        <f ca="1"/>
        <v>Gourgeist</v>
      </c>
      <c r="S713" t="s">
        <v>3811</v>
      </c>
      <c r="T713" t="s">
        <v>1380</v>
      </c>
      <c r="V713" t="str">
        <f ca="1"/>
        <v/>
      </c>
      <c r="W713" t="str">
        <f ca="1"/>
        <v/>
      </c>
      <c r="X713" t="str">
        <f ca="1"/>
        <v>Shaymin</v>
      </c>
    </row>
    <row r="714" spans="1:24">
      <c r="A714" s="2">
        <f ca="1"/>
        <v>577</v>
      </c>
      <c r="B714" s="2" t="str">
        <f ca="1"/>
        <v>ユニラン</v>
      </c>
      <c r="D714" t="str">
        <f ca="1"/>
        <v>カチコール</v>
      </c>
      <c r="F714">
        <f ca="1"/>
        <v>577</v>
      </c>
      <c r="G714" t="str">
        <f ca="1"/>
        <v>ユニラン</v>
      </c>
      <c r="I714">
        <f ca="1"/>
        <v>644</v>
      </c>
      <c r="J714" t="str">
        <f ca="1"/>
        <v>ゼクロム</v>
      </c>
      <c r="L714" t="str">
        <f ca="1"/>
        <v>#0309</v>
      </c>
      <c r="M714" t="str">
        <f ca="1"/>
        <v>Electrike</v>
      </c>
      <c r="N714" t="str">
        <f ca="1"/>
        <v>Electrike</v>
      </c>
      <c r="O714">
        <f ca="1"/>
        <v>0</v>
      </c>
      <c r="Q714" t="str">
        <f ca="1"/>
        <v>Bergmite</v>
      </c>
      <c r="S714" t="s">
        <v>3812</v>
      </c>
      <c r="T714" t="s">
        <v>3003</v>
      </c>
      <c r="V714" t="str">
        <f ca="1"/>
        <v>Land Forme</v>
      </c>
      <c r="W714" t="str">
        <f ca="1"/>
        <v/>
      </c>
      <c r="X714" t="str">
        <f ca="1"/>
        <v/>
      </c>
    </row>
    <row r="715" spans="1:24">
      <c r="A715" s="2">
        <f ca="1"/>
        <v>578</v>
      </c>
      <c r="B715" s="2" t="str">
        <f ca="1"/>
        <v>ダブラン</v>
      </c>
      <c r="D715" t="str">
        <f ca="1"/>
        <v>クレベース</v>
      </c>
      <c r="F715">
        <f ca="1"/>
        <v>578</v>
      </c>
      <c r="G715" t="str">
        <f ca="1"/>
        <v>ダブラン</v>
      </c>
      <c r="I715">
        <f ca="1"/>
        <v>645</v>
      </c>
      <c r="J715" t="str">
        <f ca="1"/>
        <v>ランドロス</v>
      </c>
      <c r="L715" t="str">
        <f ca="1"/>
        <v>Electric</v>
      </c>
      <c r="M715">
        <f ca="1"/>
        <v>0</v>
      </c>
      <c r="N715">
        <f ca="1"/>
        <v>0</v>
      </c>
      <c r="O715">
        <f ca="1"/>
        <v>0</v>
      </c>
      <c r="Q715" t="str">
        <f ca="1"/>
        <v>Avalugg</v>
      </c>
      <c r="S715" t="s">
        <v>1380</v>
      </c>
      <c r="T715" t="s">
        <v>1380</v>
      </c>
      <c r="V715" t="str">
        <f ca="1"/>
        <v/>
      </c>
      <c r="W715" t="str">
        <f ca="1"/>
        <v>Shaymin</v>
      </c>
      <c r="X715" t="str">
        <f ca="1"/>
        <v>Shaymin</v>
      </c>
    </row>
    <row r="716" spans="1:24">
      <c r="A716" s="2">
        <f ca="1"/>
        <v>579</v>
      </c>
      <c r="B716" s="2" t="str">
        <f ca="1"/>
        <v>ランクルス</v>
      </c>
      <c r="D716" t="str">
        <f ca="1"/>
        <v>オンバット</v>
      </c>
      <c r="F716">
        <f ca="1"/>
        <v>579</v>
      </c>
      <c r="G716" t="str">
        <f ca="1"/>
        <v>ランクルス</v>
      </c>
      <c r="I716">
        <f ca="1"/>
        <v>646</v>
      </c>
      <c r="J716" t="str">
        <f ca="1"/>
        <v>キュレム</v>
      </c>
      <c r="L716" t="str">
        <f ca="1"/>
        <v>#0310</v>
      </c>
      <c r="M716" t="str">
        <f ca="1"/>
        <v>Manectric</v>
      </c>
      <c r="N716" t="str">
        <f ca="1"/>
        <v>Manectric</v>
      </c>
      <c r="O716">
        <f ca="1"/>
        <v>0</v>
      </c>
      <c r="Q716" t="str">
        <f ca="1"/>
        <v>Noibat</v>
      </c>
      <c r="S716" t="s">
        <v>3813</v>
      </c>
      <c r="T716" t="s">
        <v>3003</v>
      </c>
      <c r="V716" t="str">
        <f ca="1"/>
        <v>Sky Forme</v>
      </c>
      <c r="W716" t="str">
        <f ca="1"/>
        <v/>
      </c>
      <c r="X716" t="str">
        <f ca="1"/>
        <v/>
      </c>
    </row>
    <row r="717" spans="1:24">
      <c r="A717" s="2">
        <f ca="1"/>
        <v>580</v>
      </c>
      <c r="B717" s="2" t="str">
        <f ca="1"/>
        <v>コアルヒー</v>
      </c>
      <c r="D717" t="str">
        <f ca="1"/>
        <v>オンバーン</v>
      </c>
      <c r="F717">
        <f ca="1"/>
        <v>580</v>
      </c>
      <c r="G717" t="str">
        <f ca="1"/>
        <v>コアルヒー</v>
      </c>
      <c r="I717">
        <f ca="1"/>
        <v>647</v>
      </c>
      <c r="J717" t="str">
        <f ca="1"/>
        <v>ケルディオ</v>
      </c>
      <c r="L717" t="str">
        <f ca="1"/>
        <v>Electric</v>
      </c>
      <c r="M717">
        <f ca="1"/>
        <v>0</v>
      </c>
      <c r="N717">
        <f ca="1"/>
        <v>0</v>
      </c>
      <c r="O717">
        <f ca="1"/>
        <v>0</v>
      </c>
      <c r="Q717" t="str">
        <f ca="1"/>
        <v>Noivern</v>
      </c>
      <c r="S717" t="s">
        <v>3814</v>
      </c>
      <c r="T717" t="s">
        <v>1381</v>
      </c>
      <c r="V717" t="str">
        <f ca="1"/>
        <v/>
      </c>
      <c r="W717" t="str">
        <f ca="1"/>
        <v/>
      </c>
      <c r="X717" t="str">
        <f ca="1"/>
        <v>Arceus</v>
      </c>
    </row>
    <row r="718" spans="1:24">
      <c r="A718" s="2">
        <f ca="1"/>
        <v>581</v>
      </c>
      <c r="B718" s="2" t="str">
        <f ca="1"/>
        <v>スワンナ</v>
      </c>
      <c r="D718" t="str">
        <f ca="1"/>
        <v>ゼルネアス</v>
      </c>
      <c r="F718">
        <f ca="1"/>
        <v>581</v>
      </c>
      <c r="G718" t="str">
        <f ca="1"/>
        <v>スワンナ</v>
      </c>
      <c r="I718">
        <f ca="1"/>
        <v>648</v>
      </c>
      <c r="J718" t="str">
        <f ca="1"/>
        <v>メロエッタ</v>
      </c>
      <c r="L718" t="str">
        <f ca="1"/>
        <v>#0311</v>
      </c>
      <c r="M718" t="str">
        <f ca="1"/>
        <v>Plusle</v>
      </c>
      <c r="N718" t="str">
        <f ca="1"/>
        <v>Plusle</v>
      </c>
      <c r="O718">
        <f ca="1"/>
        <v>0</v>
      </c>
      <c r="Q718" t="str">
        <f ca="1"/>
        <v>Xerneas</v>
      </c>
      <c r="S718" t="s">
        <v>1381</v>
      </c>
      <c r="T718" t="s">
        <v>3018</v>
      </c>
      <c r="V718" t="str">
        <f ca="1"/>
        <v/>
      </c>
      <c r="W718" t="str">
        <f ca="1"/>
        <v>Arceus</v>
      </c>
      <c r="X718" t="str">
        <f ca="1"/>
        <v/>
      </c>
    </row>
    <row r="719" spans="1:24">
      <c r="A719" s="2">
        <f ca="1"/>
        <v>582</v>
      </c>
      <c r="B719" s="2" t="str">
        <f ca="1"/>
        <v>バニプッチ</v>
      </c>
      <c r="D719" t="str">
        <f ca="1"/>
        <v>イベルタル</v>
      </c>
      <c r="F719">
        <f ca="1"/>
        <v>582</v>
      </c>
      <c r="G719" t="str">
        <f ca="1"/>
        <v>バニプッチ</v>
      </c>
      <c r="I719">
        <f ca="1"/>
        <v>648</v>
      </c>
      <c r="J719" t="str">
        <f ca="1"/>
        <v>メロエッタ(ボイスフォルム)</v>
      </c>
      <c r="L719" t="str">
        <f ca="1"/>
        <v>Electric</v>
      </c>
      <c r="M719">
        <f ca="1"/>
        <v>0</v>
      </c>
      <c r="N719">
        <f ca="1"/>
        <v>0</v>
      </c>
      <c r="O719">
        <f ca="1"/>
        <v>0</v>
      </c>
      <c r="Q719" t="str">
        <f ca="1"/>
        <v>Yveltal</v>
      </c>
      <c r="S719" t="s">
        <v>3816</v>
      </c>
      <c r="T719" t="s">
        <v>1382</v>
      </c>
      <c r="V719" t="str">
        <f ca="1"/>
        <v/>
      </c>
      <c r="W719" t="str">
        <f ca="1"/>
        <v/>
      </c>
      <c r="X719" t="str">
        <f ca="1"/>
        <v>Victini</v>
      </c>
    </row>
    <row r="720" spans="1:24">
      <c r="A720" s="2">
        <f ca="1"/>
        <v>583</v>
      </c>
      <c r="B720" s="2" t="str">
        <f ca="1"/>
        <v>バニリッチ</v>
      </c>
      <c r="D720" t="str">
        <f ca="1"/>
        <v>ジガルデ</v>
      </c>
      <c r="F720">
        <f ca="1"/>
        <v>583</v>
      </c>
      <c r="G720" t="str">
        <f ca="1"/>
        <v>バニリッチ</v>
      </c>
      <c r="I720">
        <f ca="1"/>
        <v>648</v>
      </c>
      <c r="J720" t="str">
        <f ca="1"/>
        <v>メロエッタ(ステップフォルム)</v>
      </c>
      <c r="L720" t="str">
        <f ca="1"/>
        <v>#0312</v>
      </c>
      <c r="M720" t="str">
        <f ca="1"/>
        <v>Minun</v>
      </c>
      <c r="N720" t="str">
        <f ca="1"/>
        <v>Minun</v>
      </c>
      <c r="O720">
        <f ca="1"/>
        <v>0</v>
      </c>
      <c r="Q720" t="str">
        <f ca="1"/>
        <v>Zygarde</v>
      </c>
      <c r="S720" t="s">
        <v>3045</v>
      </c>
      <c r="T720" t="s">
        <v>3008</v>
      </c>
      <c r="V720" t="str">
        <f ca="1"/>
        <v/>
      </c>
      <c r="W720" t="str">
        <f ca="1"/>
        <v/>
      </c>
      <c r="X720" t="str">
        <f ca="1"/>
        <v/>
      </c>
    </row>
    <row r="721" spans="1:24">
      <c r="A721" s="2">
        <f ca="1"/>
        <v>584</v>
      </c>
      <c r="B721" s="2" t="str">
        <f ca="1"/>
        <v>バイバニラ</v>
      </c>
      <c r="D721" t="str">
        <f ca="1"/>
        <v>ディアンシー</v>
      </c>
      <c r="F721">
        <f ca="1"/>
        <v>584</v>
      </c>
      <c r="G721" t="str">
        <f ca="1"/>
        <v>バイバニラ</v>
      </c>
      <c r="I721">
        <f ca="1"/>
        <v>649</v>
      </c>
      <c r="J721" t="str">
        <f ca="1"/>
        <v>ゲノセクト</v>
      </c>
      <c r="L721" t="str">
        <f ca="1"/>
        <v>Electric</v>
      </c>
      <c r="M721">
        <f ca="1"/>
        <v>0</v>
      </c>
      <c r="N721">
        <f ca="1"/>
        <v>0</v>
      </c>
      <c r="O721">
        <f ca="1"/>
        <v>0</v>
      </c>
      <c r="Q721" t="str">
        <f ca="1"/>
        <v>Diancie</v>
      </c>
      <c r="S721" t="s">
        <v>3817</v>
      </c>
      <c r="T721" t="s">
        <v>1383</v>
      </c>
      <c r="V721" t="str">
        <f ca="1"/>
        <v/>
      </c>
      <c r="W721" t="str">
        <f ca="1"/>
        <v/>
      </c>
      <c r="X721" t="str">
        <f ca="1"/>
        <v>Snivy</v>
      </c>
    </row>
    <row r="722" spans="1:24">
      <c r="A722" s="2">
        <f ca="1"/>
        <v>585</v>
      </c>
      <c r="B722" s="2" t="str">
        <f ca="1"/>
        <v>シキジカ</v>
      </c>
      <c r="D722" t="str">
        <f ca="1"/>
        <v>フーパ</v>
      </c>
      <c r="F722">
        <f ca="1"/>
        <v>585</v>
      </c>
      <c r="G722" t="str">
        <f ca="1"/>
        <v>シキジカ</v>
      </c>
      <c r="I722">
        <f ca="1"/>
        <v>650</v>
      </c>
      <c r="J722" t="str">
        <f ca="1"/>
        <v>ハリマロン</v>
      </c>
      <c r="L722" t="str">
        <f ca="1"/>
        <v>#0313</v>
      </c>
      <c r="M722" t="str">
        <f ca="1"/>
        <v>Volbeat</v>
      </c>
      <c r="N722" t="str">
        <f ca="1"/>
        <v>Volbeat</v>
      </c>
      <c r="O722">
        <f ca="1"/>
        <v>0</v>
      </c>
      <c r="Q722" t="str">
        <f ca="1"/>
        <v>Hoopa</v>
      </c>
      <c r="S722" t="s">
        <v>3818</v>
      </c>
      <c r="T722" t="s">
        <v>1384</v>
      </c>
      <c r="V722" t="str">
        <f ca="1"/>
        <v/>
      </c>
      <c r="W722" t="str">
        <f ca="1"/>
        <v/>
      </c>
      <c r="X722" t="str">
        <f ca="1"/>
        <v>Servine</v>
      </c>
    </row>
    <row r="723" spans="1:24">
      <c r="A723" s="2">
        <f ca="1"/>
        <v>586</v>
      </c>
      <c r="B723" s="2" t="str">
        <f ca="1"/>
        <v>メブキジカ</v>
      </c>
      <c r="D723" t="str">
        <f ca="1"/>
        <v>ボルケニオン</v>
      </c>
      <c r="F723">
        <f ca="1"/>
        <v>586</v>
      </c>
      <c r="G723" t="str">
        <f ca="1"/>
        <v>メブキジカ</v>
      </c>
      <c r="I723">
        <f ca="1"/>
        <v>651</v>
      </c>
      <c r="J723" t="str">
        <f ca="1"/>
        <v>ハリボーグ</v>
      </c>
      <c r="L723" t="str">
        <f ca="1"/>
        <v>Bug</v>
      </c>
      <c r="M723">
        <f ca="1"/>
        <v>0</v>
      </c>
      <c r="N723">
        <f ca="1"/>
        <v>0</v>
      </c>
      <c r="O723">
        <f ca="1"/>
        <v>0</v>
      </c>
      <c r="Q723" t="str">
        <f ca="1"/>
        <v>Volcanion</v>
      </c>
      <c r="S723" t="s">
        <v>3819</v>
      </c>
      <c r="T723" t="s">
        <v>1385</v>
      </c>
      <c r="V723" t="str">
        <f ca="1"/>
        <v/>
      </c>
      <c r="W723" t="str">
        <f ca="1"/>
        <v/>
      </c>
      <c r="X723" t="str">
        <f ca="1"/>
        <v>Serperior</v>
      </c>
    </row>
    <row r="724" spans="1:24">
      <c r="A724" s="2">
        <f ca="1"/>
        <v>587</v>
      </c>
      <c r="B724" s="2" t="str">
        <f ca="1"/>
        <v>エモンガ</v>
      </c>
      <c r="D724" t="str">
        <f ca="1"/>
        <v>モクロー</v>
      </c>
      <c r="F724">
        <f ca="1"/>
        <v>587</v>
      </c>
      <c r="G724" t="str">
        <f ca="1"/>
        <v>エモンガ</v>
      </c>
      <c r="I724">
        <f ca="1"/>
        <v>652</v>
      </c>
      <c r="J724" t="str">
        <f ca="1"/>
        <v>ブリガロン</v>
      </c>
      <c r="L724" t="str">
        <f ca="1"/>
        <v>#0314</v>
      </c>
      <c r="M724" t="str">
        <f ca="1"/>
        <v>Illumise</v>
      </c>
      <c r="N724" t="str">
        <f ca="1"/>
        <v>Illumise</v>
      </c>
      <c r="O724">
        <f ca="1"/>
        <v>0</v>
      </c>
      <c r="Q724" t="str">
        <f ca="1"/>
        <v>Rowlet</v>
      </c>
      <c r="S724" t="s">
        <v>3820</v>
      </c>
      <c r="T724" t="s">
        <v>1386</v>
      </c>
      <c r="V724" t="str">
        <f ca="1"/>
        <v/>
      </c>
      <c r="W724" t="str">
        <f ca="1"/>
        <v/>
      </c>
      <c r="X724" t="str">
        <f ca="1"/>
        <v>Tepig</v>
      </c>
    </row>
    <row r="725" spans="1:24">
      <c r="A725" s="2">
        <f ca="1"/>
        <v>588</v>
      </c>
      <c r="B725" s="2" t="str">
        <f ca="1"/>
        <v>カブルモ</v>
      </c>
      <c r="D725" t="str">
        <f ca="1"/>
        <v>フクスロー</v>
      </c>
      <c r="F725">
        <f ca="1"/>
        <v>588</v>
      </c>
      <c r="G725" t="str">
        <f ca="1"/>
        <v>カブルモ</v>
      </c>
      <c r="I725">
        <f ca="1"/>
        <v>653</v>
      </c>
      <c r="J725" t="str">
        <f ca="1"/>
        <v>フォッコ</v>
      </c>
      <c r="L725" t="str">
        <f ca="1"/>
        <v>Bug</v>
      </c>
      <c r="M725">
        <f ca="1"/>
        <v>0</v>
      </c>
      <c r="N725">
        <f ca="1"/>
        <v>0</v>
      </c>
      <c r="O725">
        <f ca="1"/>
        <v>0</v>
      </c>
      <c r="Q725" t="str">
        <f ca="1"/>
        <v>Dartrix</v>
      </c>
      <c r="S725" t="s">
        <v>3821</v>
      </c>
      <c r="T725" t="s">
        <v>1387</v>
      </c>
      <c r="V725" t="str">
        <f ca="1"/>
        <v/>
      </c>
      <c r="W725" t="str">
        <f ca="1"/>
        <v/>
      </c>
      <c r="X725" t="str">
        <f ca="1"/>
        <v>Pignite</v>
      </c>
    </row>
    <row r="726" spans="1:24">
      <c r="A726" s="2">
        <f ca="1"/>
        <v>589</v>
      </c>
      <c r="B726" s="2" t="str">
        <f ca="1"/>
        <v>シュバルゴ</v>
      </c>
      <c r="D726" t="str">
        <f ca="1"/>
        <v>ジュナイパー</v>
      </c>
      <c r="F726">
        <f ca="1"/>
        <v>589</v>
      </c>
      <c r="G726" t="str">
        <f ca="1"/>
        <v>シュバルゴ</v>
      </c>
      <c r="I726">
        <f ca="1"/>
        <v>654</v>
      </c>
      <c r="J726" t="str">
        <f ca="1"/>
        <v>テールナー</v>
      </c>
      <c r="L726" t="str">
        <f ca="1"/>
        <v>#0315</v>
      </c>
      <c r="M726" t="str">
        <f ca="1"/>
        <v>Roselia</v>
      </c>
      <c r="N726" t="str">
        <f ca="1"/>
        <v>Roselia</v>
      </c>
      <c r="O726">
        <f ca="1"/>
        <v>0</v>
      </c>
      <c r="Q726" t="str">
        <f ca="1"/>
        <v>Decidueye</v>
      </c>
      <c r="S726" t="s">
        <v>3822</v>
      </c>
      <c r="T726" t="s">
        <v>1388</v>
      </c>
      <c r="V726" t="str">
        <f ca="1"/>
        <v/>
      </c>
      <c r="W726" t="str">
        <f ca="1"/>
        <v/>
      </c>
      <c r="X726" t="str">
        <f ca="1"/>
        <v>Emboar</v>
      </c>
    </row>
    <row r="727" spans="1:24">
      <c r="A727" s="2">
        <f ca="1"/>
        <v>590</v>
      </c>
      <c r="B727" s="2" t="str">
        <f ca="1"/>
        <v>タマゲタケ</v>
      </c>
      <c r="D727" t="str">
        <f ca="1"/>
        <v>ニャビー</v>
      </c>
      <c r="F727">
        <f ca="1"/>
        <v>590</v>
      </c>
      <c r="G727" t="str">
        <f ca="1"/>
        <v>タマゲタケ</v>
      </c>
      <c r="I727">
        <f ca="1"/>
        <v>655</v>
      </c>
      <c r="J727" t="str">
        <f ca="1"/>
        <v>マフォクシー</v>
      </c>
      <c r="L727" t="str">
        <f ca="1"/>
        <v>Grass</v>
      </c>
      <c r="M727" t="str">
        <f ca="1"/>
        <v>Poison</v>
      </c>
      <c r="N727">
        <f ca="1"/>
        <v>0</v>
      </c>
      <c r="O727">
        <f ca="1"/>
        <v>0</v>
      </c>
      <c r="Q727" t="str">
        <f ca="1"/>
        <v>Litten</v>
      </c>
      <c r="S727" t="s">
        <v>3823</v>
      </c>
      <c r="T727" t="s">
        <v>1389</v>
      </c>
      <c r="V727" t="str">
        <f ca="1"/>
        <v/>
      </c>
      <c r="W727" t="str">
        <f ca="1"/>
        <v/>
      </c>
      <c r="X727" t="str">
        <f ca="1"/>
        <v>Oshawott</v>
      </c>
    </row>
    <row r="728" spans="1:24">
      <c r="A728" s="2">
        <f ca="1"/>
        <v>591</v>
      </c>
      <c r="B728" s="2" t="str">
        <f ca="1"/>
        <v>モロバレル</v>
      </c>
      <c r="D728" t="str">
        <f ca="1"/>
        <v>ニャヒート</v>
      </c>
      <c r="F728">
        <f ca="1"/>
        <v>591</v>
      </c>
      <c r="G728" t="str">
        <f ca="1"/>
        <v>モロバレル</v>
      </c>
      <c r="I728">
        <f ca="1"/>
        <v>656</v>
      </c>
      <c r="J728" t="str">
        <f ca="1"/>
        <v>ケロマツ</v>
      </c>
      <c r="L728" t="str">
        <f ca="1"/>
        <v>#0316</v>
      </c>
      <c r="M728" t="str">
        <f ca="1"/>
        <v>Gulpin</v>
      </c>
      <c r="N728" t="str">
        <f ca="1"/>
        <v>Gulpin</v>
      </c>
      <c r="O728">
        <f ca="1"/>
        <v>0</v>
      </c>
      <c r="Q728" t="str">
        <f ca="1"/>
        <v>Torracat</v>
      </c>
      <c r="S728" t="s">
        <v>3824</v>
      </c>
      <c r="T728" t="s">
        <v>1390</v>
      </c>
      <c r="V728" t="str">
        <f ca="1"/>
        <v/>
      </c>
      <c r="W728" t="str">
        <f ca="1"/>
        <v/>
      </c>
      <c r="X728" t="str">
        <f ca="1"/>
        <v>Dewott</v>
      </c>
    </row>
    <row r="729" spans="1:24">
      <c r="A729" s="2">
        <f ca="1"/>
        <v>592</v>
      </c>
      <c r="B729" s="2" t="str">
        <f ca="1"/>
        <v>プルリル</v>
      </c>
      <c r="D729" t="str">
        <f ca="1"/>
        <v>ガオガエン</v>
      </c>
      <c r="F729">
        <f ca="1"/>
        <v>592</v>
      </c>
      <c r="G729" t="str">
        <f ca="1"/>
        <v>プルリル</v>
      </c>
      <c r="I729">
        <f ca="1"/>
        <v>657</v>
      </c>
      <c r="J729" t="str">
        <f ca="1"/>
        <v>ゲコガシラ</v>
      </c>
      <c r="L729" t="str">
        <f ca="1"/>
        <v>Poison</v>
      </c>
      <c r="M729">
        <f ca="1"/>
        <v>0</v>
      </c>
      <c r="N729">
        <f ca="1"/>
        <v>0</v>
      </c>
      <c r="O729">
        <f ca="1"/>
        <v>0</v>
      </c>
      <c r="Q729" t="str">
        <f ca="1"/>
        <v>Incineroar</v>
      </c>
      <c r="S729" t="s">
        <v>3825</v>
      </c>
      <c r="T729" t="s">
        <v>1391</v>
      </c>
      <c r="V729" t="str">
        <f ca="1"/>
        <v/>
      </c>
      <c r="W729" t="str">
        <f ca="1"/>
        <v/>
      </c>
      <c r="X729" t="str">
        <f ca="1"/>
        <v>Samurott</v>
      </c>
    </row>
    <row r="730" spans="1:24">
      <c r="A730" s="2">
        <f ca="1"/>
        <v>593</v>
      </c>
      <c r="B730" s="2" t="str">
        <f ca="1"/>
        <v>ブルンゲル</v>
      </c>
      <c r="D730" t="str">
        <f ca="1"/>
        <v>アシマリ</v>
      </c>
      <c r="F730">
        <f ca="1"/>
        <v>593</v>
      </c>
      <c r="G730" t="str">
        <f ca="1"/>
        <v>ブルンゲル</v>
      </c>
      <c r="I730">
        <f ca="1"/>
        <v>658</v>
      </c>
      <c r="J730" t="str">
        <f ca="1"/>
        <v>ゲッコウガ</v>
      </c>
      <c r="L730" t="str">
        <f ca="1"/>
        <v>#0317</v>
      </c>
      <c r="M730" t="str">
        <f ca="1"/>
        <v>Swalot</v>
      </c>
      <c r="N730" t="str">
        <f ca="1"/>
        <v>Swalot</v>
      </c>
      <c r="O730">
        <f ca="1"/>
        <v>0</v>
      </c>
      <c r="Q730" t="str">
        <f ca="1"/>
        <v>Popplio</v>
      </c>
      <c r="S730" t="s">
        <v>1391</v>
      </c>
      <c r="T730" t="s">
        <v>1391</v>
      </c>
      <c r="V730" t="str">
        <f ca="1"/>
        <v/>
      </c>
      <c r="W730" t="str">
        <f ca="1"/>
        <v>Samurott</v>
      </c>
      <c r="X730" t="str">
        <f ca="1"/>
        <v>Samurott</v>
      </c>
    </row>
    <row r="731" spans="1:24">
      <c r="A731" s="2">
        <f ca="1"/>
        <v>594</v>
      </c>
      <c r="B731" s="2" t="str">
        <f ca="1"/>
        <v>ママンボウ</v>
      </c>
      <c r="D731" t="str">
        <f ca="1"/>
        <v>オシャマリ</v>
      </c>
      <c r="F731">
        <f ca="1"/>
        <v>594</v>
      </c>
      <c r="G731" t="str">
        <f ca="1"/>
        <v>ママンボウ</v>
      </c>
      <c r="I731">
        <f ca="1"/>
        <v>659</v>
      </c>
      <c r="J731" t="str">
        <f ca="1"/>
        <v>ホルビー</v>
      </c>
      <c r="L731" t="str">
        <f ca="1"/>
        <v>Poison</v>
      </c>
      <c r="M731">
        <f ca="1"/>
        <v>0</v>
      </c>
      <c r="N731">
        <f ca="1"/>
        <v>0</v>
      </c>
      <c r="O731">
        <f ca="1"/>
        <v>0</v>
      </c>
      <c r="Q731" t="str">
        <f ca="1"/>
        <v>Brionne</v>
      </c>
      <c r="S731" t="s">
        <v>3348</v>
      </c>
      <c r="T731" t="s">
        <v>3013</v>
      </c>
      <c r="V731" t="str">
        <f ca="1"/>
        <v>Hisuian Form</v>
      </c>
      <c r="W731" t="str">
        <f ca="1"/>
        <v/>
      </c>
      <c r="X731" t="str">
        <f ca="1"/>
        <v/>
      </c>
    </row>
    <row r="732" spans="1:24">
      <c r="A732" s="2">
        <f ca="1"/>
        <v>595</v>
      </c>
      <c r="B732" s="2" t="str">
        <f ca="1"/>
        <v>バチュル</v>
      </c>
      <c r="D732" t="str">
        <f ca="1"/>
        <v>アシレーヌ</v>
      </c>
      <c r="F732">
        <f ca="1"/>
        <v>595</v>
      </c>
      <c r="G732" t="str">
        <f ca="1"/>
        <v>バチュル</v>
      </c>
      <c r="I732">
        <f ca="1"/>
        <v>660</v>
      </c>
      <c r="J732" t="str">
        <f ca="1"/>
        <v>ホルード</v>
      </c>
      <c r="L732" t="str">
        <f ca="1"/>
        <v>#0318</v>
      </c>
      <c r="M732" t="str">
        <f ca="1"/>
        <v>Carvanha</v>
      </c>
      <c r="N732" t="str">
        <f ca="1"/>
        <v>Carvanha</v>
      </c>
      <c r="O732">
        <f ca="1"/>
        <v>0</v>
      </c>
      <c r="Q732" t="str">
        <f ca="1"/>
        <v>Primarina</v>
      </c>
      <c r="S732" t="s">
        <v>3826</v>
      </c>
      <c r="T732" t="s">
        <v>1392</v>
      </c>
      <c r="V732" t="str">
        <f ca="1"/>
        <v/>
      </c>
      <c r="W732" t="str">
        <f ca="1"/>
        <v/>
      </c>
      <c r="X732" t="str">
        <f ca="1"/>
        <v>Patrat</v>
      </c>
    </row>
    <row r="733" spans="1:24">
      <c r="A733" s="2">
        <f ca="1"/>
        <v>596</v>
      </c>
      <c r="B733" s="2" t="str">
        <f ca="1"/>
        <v>デンチュラ</v>
      </c>
      <c r="D733" t="str">
        <f ca="1"/>
        <v>ツツケラ</v>
      </c>
      <c r="F733">
        <f ca="1"/>
        <v>596</v>
      </c>
      <c r="G733" t="str">
        <f ca="1"/>
        <v>デンチュラ</v>
      </c>
      <c r="I733">
        <f ca="1"/>
        <v>661</v>
      </c>
      <c r="J733" t="str">
        <f ca="1"/>
        <v>ヤヤコマ</v>
      </c>
      <c r="L733" t="str">
        <f ca="1"/>
        <v>Water</v>
      </c>
      <c r="M733" t="str">
        <f ca="1"/>
        <v>Dark</v>
      </c>
      <c r="N733">
        <f ca="1"/>
        <v>0</v>
      </c>
      <c r="O733">
        <f ca="1"/>
        <v>0</v>
      </c>
      <c r="Q733" t="str">
        <f ca="1"/>
        <v>Pikipek</v>
      </c>
      <c r="S733" t="s">
        <v>3827</v>
      </c>
      <c r="T733" t="s">
        <v>1393</v>
      </c>
      <c r="V733" t="str">
        <f ca="1"/>
        <v/>
      </c>
      <c r="W733" t="str">
        <f ca="1"/>
        <v/>
      </c>
      <c r="X733" t="str">
        <f ca="1"/>
        <v>Watchog</v>
      </c>
    </row>
    <row r="734" spans="1:24">
      <c r="A734" s="2">
        <f ca="1"/>
        <v>597</v>
      </c>
      <c r="B734" s="2" t="str">
        <f ca="1"/>
        <v>テッシード</v>
      </c>
      <c r="D734" t="str">
        <f ca="1"/>
        <v>ケララッパ</v>
      </c>
      <c r="F734">
        <f ca="1"/>
        <v>597</v>
      </c>
      <c r="G734" t="str">
        <f ca="1"/>
        <v>テッシード</v>
      </c>
      <c r="I734">
        <f ca="1"/>
        <v>662</v>
      </c>
      <c r="J734" t="str">
        <f ca="1"/>
        <v>ヒノヤコマ</v>
      </c>
      <c r="L734" t="str">
        <f ca="1"/>
        <v>#0319</v>
      </c>
      <c r="M734" t="str">
        <f ca="1"/>
        <v>Sharpedo</v>
      </c>
      <c r="N734" t="str">
        <f ca="1"/>
        <v>Sharpedo</v>
      </c>
      <c r="O734">
        <f ca="1"/>
        <v>0</v>
      </c>
      <c r="Q734" t="str">
        <f ca="1"/>
        <v>Trumbeak</v>
      </c>
      <c r="S734" t="s">
        <v>3828</v>
      </c>
      <c r="T734" t="s">
        <v>1394</v>
      </c>
      <c r="V734" t="str">
        <f ca="1"/>
        <v/>
      </c>
      <c r="W734" t="str">
        <f ca="1"/>
        <v/>
      </c>
      <c r="X734" t="str">
        <f ca="1"/>
        <v>Lillipup</v>
      </c>
    </row>
    <row r="735" spans="1:24">
      <c r="A735" s="2">
        <f ca="1"/>
        <v>598</v>
      </c>
      <c r="B735" s="2" t="str">
        <f ca="1"/>
        <v>ナットレイ</v>
      </c>
      <c r="D735" t="str">
        <f ca="1"/>
        <v>ドデカバシ</v>
      </c>
      <c r="F735">
        <f ca="1"/>
        <v>598</v>
      </c>
      <c r="G735" t="str">
        <f ca="1"/>
        <v>ナットレイ</v>
      </c>
      <c r="I735">
        <f ca="1"/>
        <v>663</v>
      </c>
      <c r="J735" t="str">
        <f ca="1"/>
        <v>ファイアロー</v>
      </c>
      <c r="L735" t="str">
        <f ca="1"/>
        <v>Water</v>
      </c>
      <c r="M735" t="str">
        <f ca="1"/>
        <v>Dark</v>
      </c>
      <c r="N735">
        <f ca="1"/>
        <v>0</v>
      </c>
      <c r="O735">
        <f ca="1"/>
        <v>0</v>
      </c>
      <c r="Q735" t="str">
        <f ca="1"/>
        <v>Toucannon</v>
      </c>
      <c r="S735" t="s">
        <v>3829</v>
      </c>
      <c r="T735" t="s">
        <v>1395</v>
      </c>
      <c r="V735" t="str">
        <f ca="1"/>
        <v/>
      </c>
      <c r="W735" t="str">
        <f ca="1"/>
        <v/>
      </c>
      <c r="X735" t="str">
        <f ca="1"/>
        <v>Herdier</v>
      </c>
    </row>
    <row r="736" spans="1:24">
      <c r="A736" s="2">
        <f ca="1"/>
        <v>599</v>
      </c>
      <c r="B736" s="2" t="str">
        <f ca="1"/>
        <v>ギアル</v>
      </c>
      <c r="D736" t="str">
        <f ca="1"/>
        <v>ヤングース</v>
      </c>
      <c r="F736">
        <f ca="1"/>
        <v>599</v>
      </c>
      <c r="G736" t="str">
        <f ca="1"/>
        <v>ギアル</v>
      </c>
      <c r="I736">
        <f ca="1"/>
        <v>664</v>
      </c>
      <c r="J736" t="str">
        <f ca="1"/>
        <v>コフキムシ</v>
      </c>
      <c r="L736" t="str">
        <f ca="1"/>
        <v>#0320</v>
      </c>
      <c r="M736" t="str">
        <f ca="1"/>
        <v>Wailmer</v>
      </c>
      <c r="N736" t="str">
        <f ca="1"/>
        <v>Wailmer</v>
      </c>
      <c r="O736">
        <f ca="1"/>
        <v>0</v>
      </c>
      <c r="Q736" t="str">
        <f ca="1"/>
        <v>Yungoos</v>
      </c>
      <c r="S736" t="s">
        <v>3830</v>
      </c>
      <c r="T736" t="s">
        <v>1396</v>
      </c>
      <c r="V736" t="str">
        <f ca="1"/>
        <v/>
      </c>
      <c r="W736" t="str">
        <f ca="1"/>
        <v/>
      </c>
      <c r="X736" t="str">
        <f ca="1"/>
        <v>Stoutland</v>
      </c>
    </row>
    <row r="737" spans="1:24">
      <c r="A737" s="2">
        <f ca="1"/>
        <v>600</v>
      </c>
      <c r="B737" s="2" t="str">
        <f ca="1"/>
        <v>ギギアル</v>
      </c>
      <c r="D737" t="str">
        <f ca="1"/>
        <v>デカグース</v>
      </c>
      <c r="F737">
        <f ca="1"/>
        <v>600</v>
      </c>
      <c r="G737" t="str">
        <f ca="1"/>
        <v>ギギアル</v>
      </c>
      <c r="I737">
        <f ca="1"/>
        <v>665</v>
      </c>
      <c r="J737" t="str">
        <f ca="1"/>
        <v>コフーライ</v>
      </c>
      <c r="L737" t="str">
        <f ca="1"/>
        <v>Water</v>
      </c>
      <c r="M737">
        <f ca="1"/>
        <v>0</v>
      </c>
      <c r="N737">
        <f ca="1"/>
        <v>0</v>
      </c>
      <c r="O737">
        <f ca="1"/>
        <v>0</v>
      </c>
      <c r="Q737" t="str">
        <f ca="1"/>
        <v>Gumshoos</v>
      </c>
      <c r="S737" t="s">
        <v>3831</v>
      </c>
      <c r="T737" t="s">
        <v>1397</v>
      </c>
      <c r="V737" t="str">
        <f ca="1"/>
        <v/>
      </c>
      <c r="W737" t="str">
        <f ca="1"/>
        <v/>
      </c>
      <c r="X737" t="str">
        <f ca="1"/>
        <v>Purrloin</v>
      </c>
    </row>
    <row r="738" spans="1:24">
      <c r="A738" s="2">
        <f ca="1"/>
        <v>601</v>
      </c>
      <c r="B738" s="2" t="str">
        <f ca="1"/>
        <v>ギギギアル</v>
      </c>
      <c r="D738" t="str">
        <f ca="1"/>
        <v>アゴジムシ</v>
      </c>
      <c r="F738">
        <f ca="1"/>
        <v>601</v>
      </c>
      <c r="G738" t="str">
        <f ca="1"/>
        <v>ギギギアル</v>
      </c>
      <c r="I738">
        <f ca="1"/>
        <v>666</v>
      </c>
      <c r="J738" t="str">
        <f ca="1"/>
        <v>ビビヨン</v>
      </c>
      <c r="L738" t="str">
        <f ca="1"/>
        <v>#0321</v>
      </c>
      <c r="M738" t="str">
        <f ca="1"/>
        <v>Wailord</v>
      </c>
      <c r="N738" t="str">
        <f ca="1"/>
        <v>Wailord</v>
      </c>
      <c r="O738">
        <f ca="1"/>
        <v>0</v>
      </c>
      <c r="Q738" t="str">
        <f ca="1"/>
        <v>Grubbin</v>
      </c>
      <c r="S738" t="s">
        <v>3832</v>
      </c>
      <c r="T738" t="s">
        <v>1398</v>
      </c>
      <c r="V738" t="str">
        <f ca="1"/>
        <v/>
      </c>
      <c r="W738" t="str">
        <f ca="1"/>
        <v/>
      </c>
      <c r="X738" t="str">
        <f ca="1"/>
        <v>Liepard</v>
      </c>
    </row>
    <row r="739" spans="1:24">
      <c r="A739" s="2">
        <f ca="1"/>
        <v>602</v>
      </c>
      <c r="B739" s="2" t="str">
        <f ca="1"/>
        <v>シビシラス</v>
      </c>
      <c r="D739" t="str">
        <f ca="1"/>
        <v>デンヂムシ</v>
      </c>
      <c r="F739">
        <f ca="1"/>
        <v>602</v>
      </c>
      <c r="G739" t="str">
        <f ca="1"/>
        <v>シビシラス</v>
      </c>
      <c r="I739">
        <f ca="1"/>
        <v>667</v>
      </c>
      <c r="J739" t="str">
        <f ca="1"/>
        <v>シシコ</v>
      </c>
      <c r="L739" t="str">
        <f ca="1"/>
        <v>Water</v>
      </c>
      <c r="M739">
        <f ca="1"/>
        <v>0</v>
      </c>
      <c r="N739">
        <f ca="1"/>
        <v>0</v>
      </c>
      <c r="O739">
        <f ca="1"/>
        <v>0</v>
      </c>
      <c r="Q739" t="str">
        <f ca="1"/>
        <v>Charjabug</v>
      </c>
      <c r="S739" t="s">
        <v>3833</v>
      </c>
      <c r="T739" t="s">
        <v>1399</v>
      </c>
      <c r="V739" t="str">
        <f ca="1"/>
        <v/>
      </c>
      <c r="W739" t="str">
        <f ca="1"/>
        <v/>
      </c>
      <c r="X739" t="str">
        <f ca="1"/>
        <v>Pansage</v>
      </c>
    </row>
    <row r="740" spans="1:24">
      <c r="A740" s="2">
        <f ca="1"/>
        <v>603</v>
      </c>
      <c r="B740" s="2" t="str">
        <f ca="1"/>
        <v>シビビール</v>
      </c>
      <c r="D740" t="str">
        <f ca="1"/>
        <v>クワガノン</v>
      </c>
      <c r="F740">
        <f ca="1"/>
        <v>603</v>
      </c>
      <c r="G740" t="str">
        <f ca="1"/>
        <v>シビビール</v>
      </c>
      <c r="I740">
        <f ca="1"/>
        <v>668</v>
      </c>
      <c r="J740" t="str">
        <f ca="1"/>
        <v>カエンジシ</v>
      </c>
      <c r="L740" t="str">
        <f ca="1"/>
        <v>#0322</v>
      </c>
      <c r="M740" t="str">
        <f ca="1"/>
        <v>Numel</v>
      </c>
      <c r="N740" t="str">
        <f ca="1"/>
        <v>Numel</v>
      </c>
      <c r="O740">
        <f ca="1"/>
        <v>0</v>
      </c>
      <c r="Q740" t="str">
        <f ca="1"/>
        <v>Vikavolt</v>
      </c>
      <c r="S740" t="s">
        <v>3834</v>
      </c>
      <c r="T740" t="s">
        <v>1400</v>
      </c>
      <c r="V740" t="str">
        <f ca="1"/>
        <v/>
      </c>
      <c r="W740" t="str">
        <f ca="1"/>
        <v/>
      </c>
      <c r="X740" t="str">
        <f ca="1"/>
        <v>Simisage</v>
      </c>
    </row>
    <row r="741" spans="1:24">
      <c r="A741" s="2">
        <f ca="1"/>
        <v>604</v>
      </c>
      <c r="B741" s="2" t="str">
        <f ca="1"/>
        <v>シビルドン</v>
      </c>
      <c r="D741" t="str">
        <f ca="1"/>
        <v>マケンカニ</v>
      </c>
      <c r="F741">
        <f ca="1"/>
        <v>604</v>
      </c>
      <c r="G741" t="str">
        <f ca="1"/>
        <v>シビルドン</v>
      </c>
      <c r="I741">
        <f ca="1"/>
        <v>669</v>
      </c>
      <c r="J741" t="str">
        <f ca="1"/>
        <v>フラベベ</v>
      </c>
      <c r="L741" t="str">
        <f ca="1"/>
        <v>Fire</v>
      </c>
      <c r="M741" t="str">
        <f ca="1"/>
        <v>Ground</v>
      </c>
      <c r="N741">
        <f ca="1"/>
        <v>0</v>
      </c>
      <c r="O741">
        <f ca="1"/>
        <v>0</v>
      </c>
      <c r="Q741" t="str">
        <f ca="1"/>
        <v>Crabrawler</v>
      </c>
      <c r="S741" t="s">
        <v>3835</v>
      </c>
      <c r="T741" t="s">
        <v>1401</v>
      </c>
      <c r="V741" t="str">
        <f ca="1"/>
        <v/>
      </c>
      <c r="W741" t="str">
        <f ca="1"/>
        <v/>
      </c>
      <c r="X741" t="str">
        <f ca="1"/>
        <v>Pansear</v>
      </c>
    </row>
    <row r="742" spans="1:24">
      <c r="A742" s="2">
        <f ca="1"/>
        <v>605</v>
      </c>
      <c r="B742" s="2" t="str">
        <f ca="1"/>
        <v>リグレー</v>
      </c>
      <c r="D742" t="str">
        <f ca="1"/>
        <v>ケケンカニ</v>
      </c>
      <c r="F742">
        <f ca="1"/>
        <v>605</v>
      </c>
      <c r="G742" t="str">
        <f ca="1"/>
        <v>リグレー</v>
      </c>
      <c r="I742">
        <f ca="1"/>
        <v>670</v>
      </c>
      <c r="J742" t="str">
        <f ca="1"/>
        <v>フラエッテ</v>
      </c>
      <c r="L742" t="str">
        <f ca="1"/>
        <v>#0323</v>
      </c>
      <c r="M742" t="str">
        <f ca="1"/>
        <v>Camerupt</v>
      </c>
      <c r="N742" t="str">
        <f ca="1"/>
        <v>Camerupt</v>
      </c>
      <c r="O742">
        <f ca="1"/>
        <v>0</v>
      </c>
      <c r="Q742" t="str">
        <f ca="1"/>
        <v>Crabominable</v>
      </c>
      <c r="S742" t="s">
        <v>3836</v>
      </c>
      <c r="T742" t="s">
        <v>1402</v>
      </c>
      <c r="V742" t="str">
        <f ca="1"/>
        <v/>
      </c>
      <c r="W742" t="str">
        <f ca="1"/>
        <v/>
      </c>
      <c r="X742" t="str">
        <f ca="1"/>
        <v>Simisear</v>
      </c>
    </row>
    <row r="743" spans="1:24">
      <c r="A743" s="2">
        <f ca="1"/>
        <v>606</v>
      </c>
      <c r="B743" s="2" t="str">
        <f ca="1"/>
        <v>オーベム</v>
      </c>
      <c r="D743" t="str">
        <f ca="1"/>
        <v>オドリドリ</v>
      </c>
      <c r="F743">
        <f ca="1"/>
        <v>606</v>
      </c>
      <c r="G743" t="str">
        <f ca="1"/>
        <v>オーベム</v>
      </c>
      <c r="I743">
        <f ca="1"/>
        <v>671</v>
      </c>
      <c r="J743" t="str">
        <f ca="1"/>
        <v>フラージェス</v>
      </c>
      <c r="L743" t="str">
        <f ca="1"/>
        <v>Fire</v>
      </c>
      <c r="M743" t="str">
        <f ca="1"/>
        <v>Ground</v>
      </c>
      <c r="N743">
        <f ca="1"/>
        <v>0</v>
      </c>
      <c r="O743">
        <f ca="1"/>
        <v>0</v>
      </c>
      <c r="Q743" t="str">
        <f ca="1"/>
        <v>Oricorio</v>
      </c>
      <c r="S743" t="s">
        <v>3837</v>
      </c>
      <c r="T743" t="s">
        <v>1403</v>
      </c>
      <c r="V743" t="str">
        <f ca="1"/>
        <v/>
      </c>
      <c r="W743" t="str">
        <f ca="1"/>
        <v/>
      </c>
      <c r="X743" t="str">
        <f ca="1"/>
        <v>Panpour</v>
      </c>
    </row>
    <row r="744" spans="1:24">
      <c r="A744" s="2">
        <f ca="1"/>
        <v>607</v>
      </c>
      <c r="B744" s="2" t="str">
        <f ca="1"/>
        <v>ヒトモシ</v>
      </c>
      <c r="D744" t="str">
        <f ca="1"/>
        <v>アブリー</v>
      </c>
      <c r="F744">
        <f ca="1"/>
        <v>607</v>
      </c>
      <c r="G744" t="str">
        <f ca="1"/>
        <v>ヒトモシ</v>
      </c>
      <c r="I744">
        <f ca="1"/>
        <v>672</v>
      </c>
      <c r="J744" t="str">
        <f ca="1"/>
        <v>メェークル</v>
      </c>
      <c r="L744" t="str">
        <f ca="1"/>
        <v>#0324</v>
      </c>
      <c r="M744" t="str">
        <f ca="1"/>
        <v>Torkoal</v>
      </c>
      <c r="N744" t="str">
        <f ca="1"/>
        <v>Torkoal</v>
      </c>
      <c r="O744">
        <f ca="1"/>
        <v>0</v>
      </c>
      <c r="Q744" t="str">
        <f ca="1"/>
        <v>Cutiefly</v>
      </c>
      <c r="S744" t="s">
        <v>3838</v>
      </c>
      <c r="T744" t="s">
        <v>1404</v>
      </c>
      <c r="V744" t="str">
        <f ca="1"/>
        <v/>
      </c>
      <c r="W744" t="str">
        <f ca="1"/>
        <v/>
      </c>
      <c r="X744" t="str">
        <f ca="1"/>
        <v>Simipour</v>
      </c>
    </row>
    <row r="745" spans="1:24">
      <c r="A745" s="2">
        <f ca="1"/>
        <v>608</v>
      </c>
      <c r="B745" s="2" t="str">
        <f ca="1"/>
        <v>ランプラー</v>
      </c>
      <c r="D745" t="str">
        <f ca="1"/>
        <v>アブリボン</v>
      </c>
      <c r="F745">
        <f ca="1"/>
        <v>608</v>
      </c>
      <c r="G745" t="str">
        <f ca="1"/>
        <v>ランプラー</v>
      </c>
      <c r="I745">
        <f ca="1"/>
        <v>673</v>
      </c>
      <c r="J745" t="str">
        <f ca="1"/>
        <v>ゴーゴート</v>
      </c>
      <c r="L745" t="str">
        <f ca="1"/>
        <v>Fire</v>
      </c>
      <c r="M745">
        <f ca="1"/>
        <v>0</v>
      </c>
      <c r="N745">
        <f ca="1"/>
        <v>0</v>
      </c>
      <c r="O745">
        <f ca="1"/>
        <v>0</v>
      </c>
      <c r="Q745" t="str">
        <f ca="1"/>
        <v>Ribombee</v>
      </c>
      <c r="S745" t="s">
        <v>3839</v>
      </c>
      <c r="T745" t="s">
        <v>1405</v>
      </c>
      <c r="V745" t="str">
        <f ca="1"/>
        <v/>
      </c>
      <c r="W745" t="str">
        <f ca="1"/>
        <v/>
      </c>
      <c r="X745" t="str">
        <f ca="1"/>
        <v>Munna</v>
      </c>
    </row>
    <row r="746" spans="1:24">
      <c r="A746" s="2">
        <f ca="1"/>
        <v>609</v>
      </c>
      <c r="B746" s="2" t="str">
        <f ca="1"/>
        <v>シャンデラ</v>
      </c>
      <c r="D746" t="str">
        <f ca="1"/>
        <v>イワンコ</v>
      </c>
      <c r="F746">
        <f ca="1"/>
        <v>609</v>
      </c>
      <c r="G746" t="str">
        <f ca="1"/>
        <v>シャンデラ</v>
      </c>
      <c r="I746">
        <f ca="1"/>
        <v>674</v>
      </c>
      <c r="J746" t="str">
        <f ca="1"/>
        <v>ヤンチャム</v>
      </c>
      <c r="L746" t="str">
        <f ca="1"/>
        <v>#0325</v>
      </c>
      <c r="M746" t="str">
        <f ca="1"/>
        <v>Spoink</v>
      </c>
      <c r="N746" t="str">
        <f ca="1"/>
        <v>Spoink</v>
      </c>
      <c r="O746">
        <f ca="1"/>
        <v>0</v>
      </c>
      <c r="Q746" t="str">
        <f ca="1"/>
        <v>Rockruff</v>
      </c>
      <c r="S746" t="s">
        <v>3840</v>
      </c>
      <c r="T746" t="s">
        <v>1406</v>
      </c>
      <c r="V746" t="str">
        <f ca="1"/>
        <v/>
      </c>
      <c r="W746" t="str">
        <f ca="1"/>
        <v/>
      </c>
      <c r="X746" t="str">
        <f ca="1"/>
        <v>Musharna</v>
      </c>
    </row>
    <row r="747" spans="1:24">
      <c r="A747" s="2">
        <f ca="1"/>
        <v>610</v>
      </c>
      <c r="B747" s="2" t="str">
        <f ca="1"/>
        <v>キバゴ</v>
      </c>
      <c r="D747" t="str">
        <f ca="1"/>
        <v>ルガルガン</v>
      </c>
      <c r="F747">
        <f ca="1"/>
        <v>610</v>
      </c>
      <c r="G747" t="str">
        <f ca="1"/>
        <v>キバゴ</v>
      </c>
      <c r="I747">
        <f ca="1"/>
        <v>675</v>
      </c>
      <c r="J747" t="str">
        <f ca="1"/>
        <v>ゴロンダ</v>
      </c>
      <c r="L747" t="str">
        <f ca="1"/>
        <v>Psychic</v>
      </c>
      <c r="M747">
        <f ca="1"/>
        <v>0</v>
      </c>
      <c r="N747">
        <f ca="1"/>
        <v>0</v>
      </c>
      <c r="O747">
        <f ca="1"/>
        <v>0</v>
      </c>
      <c r="Q747" t="str">
        <f ca="1"/>
        <v>Lycanroc</v>
      </c>
      <c r="S747" t="s">
        <v>3841</v>
      </c>
      <c r="T747" t="s">
        <v>1407</v>
      </c>
      <c r="V747" t="str">
        <f ca="1"/>
        <v/>
      </c>
      <c r="W747" t="str">
        <f ca="1"/>
        <v/>
      </c>
      <c r="X747" t="str">
        <f ca="1"/>
        <v>Pidove</v>
      </c>
    </row>
    <row r="748" spans="1:24">
      <c r="A748" s="2">
        <f ca="1"/>
        <v>611</v>
      </c>
      <c r="B748" s="2" t="str">
        <f ca="1"/>
        <v>オノンド</v>
      </c>
      <c r="D748" t="str">
        <f ca="1"/>
        <v>ヨワシ</v>
      </c>
      <c r="F748">
        <f ca="1"/>
        <v>611</v>
      </c>
      <c r="G748" t="str">
        <f ca="1"/>
        <v>オノンド</v>
      </c>
      <c r="I748">
        <f ca="1"/>
        <v>676</v>
      </c>
      <c r="J748" t="str">
        <f ca="1"/>
        <v>トリミアン</v>
      </c>
      <c r="L748" t="str">
        <f ca="1"/>
        <v>#0326</v>
      </c>
      <c r="M748" t="str">
        <f ca="1"/>
        <v>Grumpig</v>
      </c>
      <c r="N748" t="str">
        <f ca="1"/>
        <v>Grumpig</v>
      </c>
      <c r="O748">
        <f ca="1"/>
        <v>0</v>
      </c>
      <c r="Q748" t="str">
        <f ca="1"/>
        <v>Wishiwashi</v>
      </c>
      <c r="S748" t="s">
        <v>3842</v>
      </c>
      <c r="T748" t="s">
        <v>1408</v>
      </c>
      <c r="V748" t="str">
        <f ca="1"/>
        <v/>
      </c>
      <c r="W748" t="str">
        <f ca="1"/>
        <v/>
      </c>
      <c r="X748" t="str">
        <f ca="1"/>
        <v>Tranquill</v>
      </c>
    </row>
    <row r="749" spans="1:24">
      <c r="A749" s="2">
        <f ca="1"/>
        <v>612</v>
      </c>
      <c r="B749" s="2" t="str">
        <f ca="1"/>
        <v>オノノクス</v>
      </c>
      <c r="D749" t="str">
        <f ca="1"/>
        <v>ヒドイデ</v>
      </c>
      <c r="F749">
        <f ca="1"/>
        <v>612</v>
      </c>
      <c r="G749" t="str">
        <f ca="1"/>
        <v>オノノクス</v>
      </c>
      <c r="I749">
        <f ca="1"/>
        <v>677</v>
      </c>
      <c r="J749" t="str">
        <f ca="1"/>
        <v>ニャスパー</v>
      </c>
      <c r="L749" t="str">
        <f ca="1"/>
        <v>Psychic</v>
      </c>
      <c r="M749">
        <f ca="1"/>
        <v>0</v>
      </c>
      <c r="N749">
        <f ca="1"/>
        <v>0</v>
      </c>
      <c r="O749">
        <f ca="1"/>
        <v>0</v>
      </c>
      <c r="Q749" t="str">
        <f ca="1"/>
        <v>Mareanie</v>
      </c>
      <c r="S749" t="s">
        <v>3843</v>
      </c>
      <c r="T749" t="s">
        <v>1409</v>
      </c>
      <c r="V749" t="str">
        <f ca="1"/>
        <v/>
      </c>
      <c r="W749" t="str">
        <f ca="1"/>
        <v/>
      </c>
      <c r="X749" t="str">
        <f ca="1"/>
        <v>Unfezant</v>
      </c>
    </row>
    <row r="750" spans="1:24">
      <c r="A750" s="2">
        <f ca="1"/>
        <v>613</v>
      </c>
      <c r="B750" s="2" t="str">
        <f ca="1"/>
        <v>クマシュン</v>
      </c>
      <c r="D750" t="str">
        <f ca="1"/>
        <v>ドヒドイデ</v>
      </c>
      <c r="F750">
        <f ca="1"/>
        <v>613</v>
      </c>
      <c r="G750" t="str">
        <f ca="1"/>
        <v>クマシュン</v>
      </c>
      <c r="I750">
        <f ca="1"/>
        <v>678</v>
      </c>
      <c r="J750" t="str">
        <f ca="1"/>
        <v>ニャオニクス</v>
      </c>
      <c r="L750" t="str">
        <f ca="1"/>
        <v>#0327</v>
      </c>
      <c r="M750" t="str">
        <f ca="1"/>
        <v>Spinda</v>
      </c>
      <c r="N750" t="str">
        <f ca="1"/>
        <v>Spinda</v>
      </c>
      <c r="O750">
        <f ca="1"/>
        <v>0</v>
      </c>
      <c r="Q750" t="str">
        <f ca="1"/>
        <v>Toxapex</v>
      </c>
      <c r="S750" t="s">
        <v>3844</v>
      </c>
      <c r="T750" t="s">
        <v>1410</v>
      </c>
      <c r="V750" t="str">
        <f ca="1"/>
        <v/>
      </c>
      <c r="W750" t="str">
        <f ca="1"/>
        <v/>
      </c>
      <c r="X750" t="str">
        <f ca="1"/>
        <v>Blitzle</v>
      </c>
    </row>
    <row r="751" spans="1:24">
      <c r="A751" s="2">
        <f ca="1"/>
        <v>614</v>
      </c>
      <c r="B751" s="2" t="str">
        <f ca="1"/>
        <v>ツンベアー</v>
      </c>
      <c r="D751" t="str">
        <f ca="1"/>
        <v>ドロバンコ</v>
      </c>
      <c r="F751">
        <f ca="1"/>
        <v>614</v>
      </c>
      <c r="G751" t="str">
        <f ca="1"/>
        <v>ツンベアー</v>
      </c>
      <c r="I751">
        <f ca="1"/>
        <v>679</v>
      </c>
      <c r="J751" t="str">
        <f ca="1"/>
        <v>ヒトツキ</v>
      </c>
      <c r="L751" t="str">
        <f ca="1"/>
        <v>Normal</v>
      </c>
      <c r="M751">
        <f ca="1"/>
        <v>0</v>
      </c>
      <c r="N751">
        <f ca="1"/>
        <v>0</v>
      </c>
      <c r="O751">
        <f ca="1"/>
        <v>0</v>
      </c>
      <c r="Q751" t="str">
        <f ca="1"/>
        <v>Mudbray</v>
      </c>
      <c r="S751" t="s">
        <v>3845</v>
      </c>
      <c r="T751" t="s">
        <v>1411</v>
      </c>
      <c r="V751" t="str">
        <f ca="1"/>
        <v/>
      </c>
      <c r="W751" t="str">
        <f ca="1"/>
        <v/>
      </c>
      <c r="X751" t="str">
        <f ca="1"/>
        <v>Zebstrika</v>
      </c>
    </row>
    <row r="752" spans="1:24">
      <c r="A752" s="2">
        <f ca="1"/>
        <v>615</v>
      </c>
      <c r="B752" s="2" t="str">
        <f ca="1"/>
        <v>フリージオ</v>
      </c>
      <c r="D752" t="str">
        <f ca="1"/>
        <v>バンバドロ</v>
      </c>
      <c r="F752">
        <f ca="1"/>
        <v>615</v>
      </c>
      <c r="G752" t="str">
        <f ca="1"/>
        <v>フリージオ</v>
      </c>
      <c r="I752">
        <f ca="1"/>
        <v>680</v>
      </c>
      <c r="J752" t="str">
        <f ca="1"/>
        <v>ニダンギル</v>
      </c>
      <c r="L752" t="str">
        <f ca="1"/>
        <v>#0328</v>
      </c>
      <c r="M752" t="str">
        <f ca="1"/>
        <v>Trapinch</v>
      </c>
      <c r="N752" t="str">
        <f ca="1"/>
        <v>Trapinch</v>
      </c>
      <c r="O752">
        <f ca="1"/>
        <v>0</v>
      </c>
      <c r="Q752" t="str">
        <f ca="1"/>
        <v>Mudsdale</v>
      </c>
      <c r="S752" t="s">
        <v>3846</v>
      </c>
      <c r="T752" t="s">
        <v>1412</v>
      </c>
      <c r="V752" t="str">
        <f ca="1"/>
        <v/>
      </c>
      <c r="W752" t="str">
        <f ca="1"/>
        <v/>
      </c>
      <c r="X752" t="str">
        <f ca="1"/>
        <v>Roggenrola</v>
      </c>
    </row>
    <row r="753" spans="1:24">
      <c r="A753" s="2">
        <f ca="1"/>
        <v>616</v>
      </c>
      <c r="B753" s="2" t="str">
        <f ca="1"/>
        <v>チョボマキ</v>
      </c>
      <c r="D753" t="str">
        <f ca="1"/>
        <v>シズクモ</v>
      </c>
      <c r="F753">
        <f ca="1"/>
        <v>616</v>
      </c>
      <c r="G753" t="str">
        <f ca="1"/>
        <v>チョボマキ</v>
      </c>
      <c r="I753">
        <f ca="1"/>
        <v>681</v>
      </c>
      <c r="J753" t="str">
        <f ca="1"/>
        <v>ギルガルド</v>
      </c>
      <c r="L753" t="str">
        <f ca="1"/>
        <v>Ground</v>
      </c>
      <c r="M753">
        <f ca="1"/>
        <v>0</v>
      </c>
      <c r="N753">
        <f ca="1"/>
        <v>0</v>
      </c>
      <c r="O753">
        <f ca="1"/>
        <v>0</v>
      </c>
      <c r="Q753" t="str">
        <f ca="1"/>
        <v>Dewpider</v>
      </c>
      <c r="S753" t="s">
        <v>3847</v>
      </c>
      <c r="T753" t="s">
        <v>1413</v>
      </c>
      <c r="V753" t="str">
        <f ca="1"/>
        <v/>
      </c>
      <c r="W753" t="str">
        <f ca="1"/>
        <v/>
      </c>
      <c r="X753" t="str">
        <f ca="1"/>
        <v>Boldore</v>
      </c>
    </row>
    <row r="754" spans="1:24">
      <c r="A754" s="2">
        <f ca="1"/>
        <v>617</v>
      </c>
      <c r="B754" s="2" t="str">
        <f ca="1"/>
        <v>アギルダー</v>
      </c>
      <c r="D754" t="str">
        <f ca="1"/>
        <v>オニシズクモ</v>
      </c>
      <c r="F754">
        <f ca="1"/>
        <v>617</v>
      </c>
      <c r="G754" t="str">
        <f ca="1"/>
        <v>アギルダー</v>
      </c>
      <c r="I754">
        <f ca="1"/>
        <v>682</v>
      </c>
      <c r="J754" t="str">
        <f ca="1"/>
        <v>シュシュプ</v>
      </c>
      <c r="L754" t="str">
        <f ca="1"/>
        <v>#0329</v>
      </c>
      <c r="M754" t="str">
        <f ca="1"/>
        <v>Vibrava</v>
      </c>
      <c r="N754" t="str">
        <f ca="1"/>
        <v>Vibrava</v>
      </c>
      <c r="O754">
        <f ca="1"/>
        <v>0</v>
      </c>
      <c r="Q754" t="str">
        <f ca="1"/>
        <v>Araquanid</v>
      </c>
      <c r="S754" t="s">
        <v>3848</v>
      </c>
      <c r="T754" t="s">
        <v>1414</v>
      </c>
      <c r="V754" t="str">
        <f ca="1"/>
        <v/>
      </c>
      <c r="W754" t="str">
        <f ca="1"/>
        <v/>
      </c>
      <c r="X754" t="str">
        <f ca="1"/>
        <v>Gigalith</v>
      </c>
    </row>
    <row r="755" spans="1:24">
      <c r="A755" s="2">
        <f ca="1"/>
        <v>618</v>
      </c>
      <c r="B755" s="2" t="str">
        <f ca="1"/>
        <v>マッギョ</v>
      </c>
      <c r="D755" t="str">
        <f ca="1"/>
        <v>カリキリ</v>
      </c>
      <c r="F755">
        <f ca="1"/>
        <v>618</v>
      </c>
      <c r="G755" t="str">
        <f ca="1"/>
        <v>マッギョ</v>
      </c>
      <c r="I755">
        <f ca="1"/>
        <v>683</v>
      </c>
      <c r="J755" t="str">
        <f ca="1"/>
        <v>フレフワン</v>
      </c>
      <c r="L755" t="str">
        <f ca="1"/>
        <v>Ground</v>
      </c>
      <c r="M755" t="str">
        <f ca="1"/>
        <v>Dragon</v>
      </c>
      <c r="N755">
        <f ca="1"/>
        <v>0</v>
      </c>
      <c r="O755">
        <f ca="1"/>
        <v>0</v>
      </c>
      <c r="Q755" t="str">
        <f ca="1"/>
        <v>Fomantis</v>
      </c>
      <c r="S755" t="s">
        <v>3849</v>
      </c>
      <c r="T755" t="s">
        <v>1415</v>
      </c>
      <c r="V755" t="str">
        <f ca="1"/>
        <v/>
      </c>
      <c r="W755" t="str">
        <f ca="1"/>
        <v/>
      </c>
      <c r="X755" t="str">
        <f ca="1"/>
        <v>Woobat</v>
      </c>
    </row>
    <row r="756" spans="1:24">
      <c r="A756" s="2">
        <f ca="1"/>
        <v>618</v>
      </c>
      <c r="B756" s="2" t="str">
        <f ca="1"/>
        <v>マッギョ</v>
      </c>
      <c r="D756" t="str">
        <f ca="1"/>
        <v>ラランテス</v>
      </c>
      <c r="F756">
        <f ca="1"/>
        <v>618</v>
      </c>
      <c r="G756" t="str">
        <f ca="1"/>
        <v>マッギョ</v>
      </c>
      <c r="I756">
        <f ca="1"/>
        <v>684</v>
      </c>
      <c r="J756" t="str">
        <f ca="1"/>
        <v>ペロッパフ</v>
      </c>
      <c r="L756" t="str">
        <f ca="1"/>
        <v>#0330</v>
      </c>
      <c r="M756" t="str">
        <f ca="1"/>
        <v>Flygon</v>
      </c>
      <c r="N756" t="str">
        <f ca="1"/>
        <v>Flygon</v>
      </c>
      <c r="O756">
        <f ca="1"/>
        <v>0</v>
      </c>
      <c r="Q756" t="str">
        <f ca="1"/>
        <v>Lurantis</v>
      </c>
      <c r="S756" t="s">
        <v>3850</v>
      </c>
      <c r="T756" t="s">
        <v>1416</v>
      </c>
      <c r="V756" t="str">
        <f ca="1"/>
        <v/>
      </c>
      <c r="W756" t="str">
        <f ca="1"/>
        <v/>
      </c>
      <c r="X756" t="str">
        <f ca="1"/>
        <v>Swoobat</v>
      </c>
    </row>
    <row r="757" spans="1:24">
      <c r="A757" s="2" t="str">
        <f ca="1"/>
        <v>(ガラルのすがた)</v>
      </c>
      <c r="B757" s="2" t="str">
        <f ca="1"/>
        <v>じめん</v>
      </c>
      <c r="D757" t="str">
        <f ca="1"/>
        <v>ネマシュ</v>
      </c>
      <c r="F757">
        <f ca="1"/>
        <v>618</v>
      </c>
      <c r="G757" t="str">
        <f ca="1"/>
        <v>マッギョ(ガラルのすがた)</v>
      </c>
      <c r="I757">
        <f ca="1"/>
        <v>685</v>
      </c>
      <c r="J757" t="str">
        <f ca="1"/>
        <v>ペロリーム</v>
      </c>
      <c r="L757" t="str">
        <f ca="1"/>
        <v>Ground</v>
      </c>
      <c r="M757" t="str">
        <f ca="1"/>
        <v>Dragon</v>
      </c>
      <c r="N757">
        <f ca="1"/>
        <v>0</v>
      </c>
      <c r="O757">
        <f ca="1"/>
        <v>0</v>
      </c>
      <c r="Q757" t="str">
        <f ca="1"/>
        <v>Morelull</v>
      </c>
      <c r="S757" t="s">
        <v>3851</v>
      </c>
      <c r="T757" t="s">
        <v>1417</v>
      </c>
      <c r="V757" t="str">
        <f ca="1"/>
        <v/>
      </c>
      <c r="W757" t="str">
        <f ca="1"/>
        <v/>
      </c>
      <c r="X757" t="str">
        <f ca="1"/>
        <v>Drilbur</v>
      </c>
    </row>
    <row r="758" spans="1:24">
      <c r="A758" s="2">
        <f ca="1"/>
        <v>619</v>
      </c>
      <c r="B758" s="2" t="str">
        <f ca="1"/>
        <v>コジョフー</v>
      </c>
      <c r="D758" t="str">
        <f ca="1"/>
        <v>マシェード</v>
      </c>
      <c r="F758">
        <f ca="1"/>
        <v>619</v>
      </c>
      <c r="G758" t="str">
        <f ca="1"/>
        <v>コジョフー</v>
      </c>
      <c r="I758">
        <f ca="1"/>
        <v>686</v>
      </c>
      <c r="J758" t="str">
        <f ca="1"/>
        <v>マーイーカ</v>
      </c>
      <c r="L758" t="str">
        <f ca="1"/>
        <v>#0331</v>
      </c>
      <c r="M758" t="str">
        <f ca="1"/>
        <v>Cacnea</v>
      </c>
      <c r="N758" t="str">
        <f ca="1"/>
        <v>Cacnea</v>
      </c>
      <c r="O758">
        <f ca="1"/>
        <v>0</v>
      </c>
      <c r="Q758" t="str">
        <f ca="1"/>
        <v>Shiinotic</v>
      </c>
      <c r="S758" t="s">
        <v>3852</v>
      </c>
      <c r="T758" t="s">
        <v>1418</v>
      </c>
      <c r="V758" t="str">
        <f ca="1"/>
        <v/>
      </c>
      <c r="W758" t="str">
        <f ca="1"/>
        <v/>
      </c>
      <c r="X758" t="str">
        <f ca="1"/>
        <v>Excadrill</v>
      </c>
    </row>
    <row r="759" spans="1:24">
      <c r="A759" s="2">
        <f ca="1"/>
        <v>620</v>
      </c>
      <c r="B759" s="2" t="str">
        <f ca="1"/>
        <v>コジョンド</v>
      </c>
      <c r="D759" t="str">
        <f ca="1"/>
        <v>ヤトウモリ</v>
      </c>
      <c r="F759">
        <f ca="1"/>
        <v>620</v>
      </c>
      <c r="G759" t="str">
        <f ca="1"/>
        <v>コジョンド</v>
      </c>
      <c r="I759">
        <f ca="1"/>
        <v>687</v>
      </c>
      <c r="J759" t="str">
        <f ca="1"/>
        <v>カラマネロ</v>
      </c>
      <c r="L759" t="str">
        <f ca="1"/>
        <v>Grass</v>
      </c>
      <c r="M759">
        <f ca="1"/>
        <v>0</v>
      </c>
      <c r="N759">
        <f ca="1"/>
        <v>0</v>
      </c>
      <c r="O759">
        <f ca="1"/>
        <v>0</v>
      </c>
      <c r="Q759" t="str">
        <f ca="1"/>
        <v>Salandit</v>
      </c>
      <c r="S759" t="s">
        <v>3059</v>
      </c>
      <c r="T759" t="s">
        <v>3069</v>
      </c>
      <c r="V759" t="str">
        <f ca="1"/>
        <v/>
      </c>
      <c r="W759" t="str">
        <f ca="1"/>
        <v/>
      </c>
      <c r="X759" t="str">
        <f ca="1"/>
        <v/>
      </c>
    </row>
    <row r="760" spans="1:24">
      <c r="A760" s="2">
        <f ca="1"/>
        <v>621</v>
      </c>
      <c r="B760" s="2" t="str">
        <f ca="1"/>
        <v>クリムガン</v>
      </c>
      <c r="D760" t="str">
        <f ca="1"/>
        <v>エンニュート</v>
      </c>
      <c r="F760">
        <f ca="1"/>
        <v>621</v>
      </c>
      <c r="G760" t="str">
        <f ca="1"/>
        <v>クリムガン</v>
      </c>
      <c r="I760">
        <f ca="1"/>
        <v>688</v>
      </c>
      <c r="J760" t="str">
        <f ca="1"/>
        <v>カメテテ</v>
      </c>
      <c r="L760" t="str">
        <f ca="1"/>
        <v>#0332</v>
      </c>
      <c r="M760" t="str">
        <f ca="1"/>
        <v>Cacturne</v>
      </c>
      <c r="N760" t="str">
        <f ca="1"/>
        <v>Cacturne</v>
      </c>
      <c r="O760">
        <f ca="1"/>
        <v>0</v>
      </c>
      <c r="Q760" t="str">
        <f ca="1"/>
        <v>Salazzle</v>
      </c>
      <c r="S760" t="s">
        <v>3853</v>
      </c>
      <c r="T760" t="s">
        <v>1419</v>
      </c>
      <c r="V760" t="str">
        <f ca="1"/>
        <v/>
      </c>
      <c r="W760" t="str">
        <f ca="1"/>
        <v/>
      </c>
      <c r="X760" t="str">
        <f ca="1"/>
        <v>Audino</v>
      </c>
    </row>
    <row r="761" spans="1:24">
      <c r="A761" s="2">
        <f ca="1"/>
        <v>622</v>
      </c>
      <c r="B761" s="2" t="str">
        <f ca="1"/>
        <v>ゴビット</v>
      </c>
      <c r="D761" t="str">
        <f ca="1"/>
        <v>ヌイコグマ</v>
      </c>
      <c r="F761">
        <f ca="1"/>
        <v>622</v>
      </c>
      <c r="G761" t="str">
        <f ca="1"/>
        <v>ゴビット</v>
      </c>
      <c r="I761">
        <f ca="1"/>
        <v>689</v>
      </c>
      <c r="J761" t="str">
        <f ca="1"/>
        <v>ガメノデス</v>
      </c>
      <c r="L761" t="str">
        <f ca="1"/>
        <v>Grass</v>
      </c>
      <c r="M761" t="str">
        <f ca="1"/>
        <v>Dark</v>
      </c>
      <c r="N761">
        <f ca="1"/>
        <v>0</v>
      </c>
      <c r="O761">
        <f ca="1"/>
        <v>0</v>
      </c>
      <c r="Q761" t="str">
        <f ca="1"/>
        <v>Stufful</v>
      </c>
      <c r="S761" t="s">
        <v>3854</v>
      </c>
      <c r="T761" t="s">
        <v>1420</v>
      </c>
      <c r="V761" t="str">
        <f ca="1"/>
        <v/>
      </c>
      <c r="W761" t="str">
        <f ca="1"/>
        <v/>
      </c>
      <c r="X761" t="str">
        <f ca="1"/>
        <v>Timburr</v>
      </c>
    </row>
    <row r="762" spans="1:24">
      <c r="A762" s="2">
        <f ca="1"/>
        <v>623</v>
      </c>
      <c r="B762" s="2" t="str">
        <f ca="1"/>
        <v>ゴルーグ</v>
      </c>
      <c r="D762" t="str">
        <f ca="1"/>
        <v>キテルグマ</v>
      </c>
      <c r="F762">
        <f ca="1"/>
        <v>623</v>
      </c>
      <c r="G762" t="str">
        <f ca="1"/>
        <v>ゴルーグ</v>
      </c>
      <c r="I762">
        <f ca="1"/>
        <v>690</v>
      </c>
      <c r="J762" t="str">
        <f ca="1"/>
        <v>クズモー</v>
      </c>
      <c r="L762" t="str">
        <f ca="1"/>
        <v>#0333</v>
      </c>
      <c r="M762" t="str">
        <f ca="1"/>
        <v>Swablu</v>
      </c>
      <c r="N762" t="str">
        <f ca="1"/>
        <v>Swablu</v>
      </c>
      <c r="O762">
        <f ca="1"/>
        <v>0</v>
      </c>
      <c r="Q762" t="str">
        <f ca="1"/>
        <v>Bewear</v>
      </c>
      <c r="S762" t="s">
        <v>3855</v>
      </c>
      <c r="T762" t="s">
        <v>1421</v>
      </c>
      <c r="V762" t="str">
        <f ca="1"/>
        <v/>
      </c>
      <c r="W762" t="str">
        <f ca="1"/>
        <v/>
      </c>
      <c r="X762" t="str">
        <f ca="1"/>
        <v>Gurdurr</v>
      </c>
    </row>
    <row r="763" spans="1:24">
      <c r="A763" s="2">
        <f ca="1"/>
        <v>624</v>
      </c>
      <c r="B763" s="2" t="str">
        <f ca="1"/>
        <v>コマタナ</v>
      </c>
      <c r="D763" t="str">
        <f ca="1"/>
        <v>アマカジ</v>
      </c>
      <c r="F763">
        <f ca="1"/>
        <v>624</v>
      </c>
      <c r="G763" t="str">
        <f ca="1"/>
        <v>コマタナ</v>
      </c>
      <c r="I763">
        <f ca="1"/>
        <v>691</v>
      </c>
      <c r="J763" t="str">
        <f ca="1"/>
        <v>ドラミドロ</v>
      </c>
      <c r="L763" t="str">
        <f ca="1"/>
        <v>Normal</v>
      </c>
      <c r="M763" t="str">
        <f ca="1"/>
        <v>Flying</v>
      </c>
      <c r="N763">
        <f ca="1"/>
        <v>0</v>
      </c>
      <c r="O763">
        <f ca="1"/>
        <v>0</v>
      </c>
      <c r="Q763" t="str">
        <f ca="1"/>
        <v>Bounsweet</v>
      </c>
      <c r="S763" t="s">
        <v>3856</v>
      </c>
      <c r="T763" t="s">
        <v>1422</v>
      </c>
      <c r="V763" t="str">
        <f ca="1"/>
        <v/>
      </c>
      <c r="W763" t="str">
        <f ca="1"/>
        <v/>
      </c>
      <c r="X763" t="str">
        <f ca="1"/>
        <v>Conkeldurr</v>
      </c>
    </row>
    <row r="764" spans="1:24">
      <c r="A764" s="2">
        <f ca="1"/>
        <v>625</v>
      </c>
      <c r="B764" s="2" t="str">
        <f ca="1"/>
        <v>キリキザン</v>
      </c>
      <c r="D764" t="str">
        <f ca="1"/>
        <v>アママイコ</v>
      </c>
      <c r="F764">
        <f ca="1"/>
        <v>625</v>
      </c>
      <c r="G764" t="str">
        <f ca="1"/>
        <v>キリキザン</v>
      </c>
      <c r="I764">
        <f ca="1"/>
        <v>692</v>
      </c>
      <c r="J764" t="str">
        <f ca="1"/>
        <v>ウデッポウ</v>
      </c>
      <c r="L764" t="str">
        <f ca="1"/>
        <v>#0334</v>
      </c>
      <c r="M764" t="str">
        <f ca="1"/>
        <v>Altaria</v>
      </c>
      <c r="N764" t="str">
        <f ca="1"/>
        <v>Altaria</v>
      </c>
      <c r="O764">
        <f ca="1"/>
        <v>0</v>
      </c>
      <c r="Q764" t="str">
        <f ca="1"/>
        <v>Steenee</v>
      </c>
      <c r="S764" t="s">
        <v>3857</v>
      </c>
      <c r="T764" t="s">
        <v>1423</v>
      </c>
      <c r="V764" t="str">
        <f ca="1"/>
        <v/>
      </c>
      <c r="W764" t="str">
        <f ca="1"/>
        <v/>
      </c>
      <c r="X764" t="str">
        <f ca="1"/>
        <v>Tympole</v>
      </c>
    </row>
    <row r="765" spans="1:24">
      <c r="A765" s="2">
        <f ca="1"/>
        <v>626</v>
      </c>
      <c r="B765" s="2" t="str">
        <f ca="1"/>
        <v>バッフロン</v>
      </c>
      <c r="D765" t="str">
        <f ca="1"/>
        <v>アマージョ</v>
      </c>
      <c r="F765">
        <f ca="1"/>
        <v>626</v>
      </c>
      <c r="G765" t="str">
        <f ca="1"/>
        <v>バッフロン</v>
      </c>
      <c r="I765">
        <f ca="1"/>
        <v>693</v>
      </c>
      <c r="J765" t="str">
        <f ca="1"/>
        <v>ブロスター</v>
      </c>
      <c r="L765" t="str">
        <f ca="1"/>
        <v>Dragon</v>
      </c>
      <c r="M765" t="str">
        <f ca="1"/>
        <v>Flying</v>
      </c>
      <c r="N765">
        <f ca="1"/>
        <v>0</v>
      </c>
      <c r="O765">
        <f ca="1"/>
        <v>0</v>
      </c>
      <c r="Q765" t="str">
        <f ca="1"/>
        <v>Tsareena</v>
      </c>
      <c r="S765" t="s">
        <v>3858</v>
      </c>
      <c r="T765" t="s">
        <v>1424</v>
      </c>
      <c r="V765" t="str">
        <f ca="1"/>
        <v/>
      </c>
      <c r="W765" t="str">
        <f ca="1"/>
        <v/>
      </c>
      <c r="X765" t="str">
        <f ca="1"/>
        <v>Palpitoad</v>
      </c>
    </row>
    <row r="766" spans="1:24">
      <c r="A766" s="2">
        <f ca="1"/>
        <v>627</v>
      </c>
      <c r="B766" s="2" t="str">
        <f ca="1"/>
        <v>ワシボン</v>
      </c>
      <c r="D766" t="str">
        <f ca="1"/>
        <v>キュワワー</v>
      </c>
      <c r="F766">
        <f ca="1"/>
        <v>627</v>
      </c>
      <c r="G766" t="str">
        <f ca="1"/>
        <v>ワシボン</v>
      </c>
      <c r="I766">
        <f ca="1"/>
        <v>694</v>
      </c>
      <c r="J766" t="str">
        <f ca="1"/>
        <v>エリキテル</v>
      </c>
      <c r="L766" t="str">
        <f ca="1"/>
        <v>#0335</v>
      </c>
      <c r="M766" t="str">
        <f ca="1"/>
        <v>Zangoose</v>
      </c>
      <c r="N766" t="str">
        <f ca="1"/>
        <v>Zangoose</v>
      </c>
      <c r="O766">
        <f ca="1"/>
        <v>0</v>
      </c>
      <c r="Q766" t="str">
        <f ca="1"/>
        <v>Comfey</v>
      </c>
      <c r="S766" t="s">
        <v>3859</v>
      </c>
      <c r="T766" t="s">
        <v>1425</v>
      </c>
      <c r="V766" t="str">
        <f ca="1"/>
        <v/>
      </c>
      <c r="W766" t="str">
        <f ca="1"/>
        <v/>
      </c>
      <c r="X766" t="str">
        <f ca="1"/>
        <v>Seismitoad</v>
      </c>
    </row>
    <row r="767" spans="1:24">
      <c r="A767" s="2">
        <f ca="1"/>
        <v>628</v>
      </c>
      <c r="B767" s="2" t="str">
        <f ca="1"/>
        <v>ウォーグル</v>
      </c>
      <c r="D767" t="str">
        <f ca="1"/>
        <v>ヤレユータン</v>
      </c>
      <c r="F767">
        <f ca="1"/>
        <v>628</v>
      </c>
      <c r="G767" t="str">
        <f ca="1"/>
        <v>ウォーグル</v>
      </c>
      <c r="I767">
        <f ca="1"/>
        <v>695</v>
      </c>
      <c r="J767" t="str">
        <f ca="1"/>
        <v>エレザード</v>
      </c>
      <c r="L767" t="str">
        <f ca="1"/>
        <v>Normal</v>
      </c>
      <c r="M767">
        <f ca="1"/>
        <v>0</v>
      </c>
      <c r="N767">
        <f ca="1"/>
        <v>0</v>
      </c>
      <c r="O767">
        <f ca="1"/>
        <v>0</v>
      </c>
      <c r="Q767" t="str">
        <f ca="1"/>
        <v>Oranguru</v>
      </c>
      <c r="S767" t="s">
        <v>3860</v>
      </c>
      <c r="T767" t="s">
        <v>1426</v>
      </c>
      <c r="V767" t="str">
        <f ca="1"/>
        <v/>
      </c>
      <c r="W767" t="str">
        <f ca="1"/>
        <v/>
      </c>
      <c r="X767" t="str">
        <f ca="1"/>
        <v>Throh</v>
      </c>
    </row>
    <row r="768" spans="1:24">
      <c r="A768" s="2">
        <f ca="1"/>
        <v>628</v>
      </c>
      <c r="B768" s="2" t="str">
        <f ca="1"/>
        <v>ウォーグル</v>
      </c>
      <c r="D768" t="str">
        <f ca="1"/>
        <v>ナゲツケサル</v>
      </c>
      <c r="F768">
        <f ca="1"/>
        <v>628</v>
      </c>
      <c r="G768" t="str">
        <f ca="1"/>
        <v>ウォーグル</v>
      </c>
      <c r="I768">
        <f ca="1"/>
        <v>696</v>
      </c>
      <c r="J768" t="str">
        <f ca="1"/>
        <v>チゴラス</v>
      </c>
      <c r="L768" t="str">
        <f ca="1"/>
        <v>#0336</v>
      </c>
      <c r="M768" t="str">
        <f ca="1"/>
        <v>Seviper</v>
      </c>
      <c r="N768" t="str">
        <f ca="1"/>
        <v>Seviper</v>
      </c>
      <c r="O768">
        <f ca="1"/>
        <v>0</v>
      </c>
      <c r="Q768" t="str">
        <f ca="1"/>
        <v>Passimian</v>
      </c>
      <c r="S768" t="s">
        <v>3861</v>
      </c>
      <c r="T768" t="s">
        <v>1427</v>
      </c>
      <c r="V768" t="str">
        <f ca="1"/>
        <v/>
      </c>
      <c r="W768" t="str">
        <f ca="1"/>
        <v/>
      </c>
      <c r="X768" t="str">
        <f ca="1"/>
        <v>Sawk</v>
      </c>
    </row>
    <row r="769" spans="1:24">
      <c r="A769" s="2" t="str">
        <f ca="1"/>
        <v>(ヒスイのすがた)</v>
      </c>
      <c r="B769" s="2" t="str">
        <f ca="1"/>
        <v>エスパー</v>
      </c>
      <c r="D769" t="str">
        <f ca="1"/>
        <v>コソクムシ</v>
      </c>
      <c r="F769">
        <f ca="1"/>
        <v>628</v>
      </c>
      <c r="G769" t="str">
        <f ca="1"/>
        <v>ウォーグル(ヒスイのすがた)</v>
      </c>
      <c r="I769">
        <f ca="1"/>
        <v>697</v>
      </c>
      <c r="J769" t="str">
        <f ca="1"/>
        <v>ガチゴラス</v>
      </c>
      <c r="L769" t="str">
        <f ca="1"/>
        <v>Poison</v>
      </c>
      <c r="M769">
        <f ca="1"/>
        <v>0</v>
      </c>
      <c r="N769">
        <f ca="1"/>
        <v>0</v>
      </c>
      <c r="O769">
        <f ca="1"/>
        <v>0</v>
      </c>
      <c r="Q769" t="str">
        <f ca="1"/>
        <v>Wimpod</v>
      </c>
      <c r="S769" t="s">
        <v>3862</v>
      </c>
      <c r="T769" t="s">
        <v>1428</v>
      </c>
      <c r="V769" t="str">
        <f ca="1"/>
        <v/>
      </c>
      <c r="W769" t="str">
        <f ca="1"/>
        <v/>
      </c>
      <c r="X769" t="str">
        <f ca="1"/>
        <v>Sewaddle</v>
      </c>
    </row>
    <row r="770" spans="1:24">
      <c r="A770" s="2">
        <f ca="1"/>
        <v>629</v>
      </c>
      <c r="B770" s="2" t="str">
        <f ca="1"/>
        <v>バルチャイ</v>
      </c>
      <c r="D770" t="str">
        <f ca="1"/>
        <v>グソクムシャ</v>
      </c>
      <c r="F770">
        <f ca="1"/>
        <v>629</v>
      </c>
      <c r="G770" t="str">
        <f ca="1"/>
        <v>バルチャイ</v>
      </c>
      <c r="I770">
        <f ca="1"/>
        <v>698</v>
      </c>
      <c r="J770" t="str">
        <f ca="1"/>
        <v>アマルス</v>
      </c>
      <c r="L770" t="str">
        <f ca="1"/>
        <v>#0337</v>
      </c>
      <c r="M770" t="str">
        <f ca="1"/>
        <v>Lunatone</v>
      </c>
      <c r="N770" t="str">
        <f ca="1"/>
        <v>Lunatone</v>
      </c>
      <c r="O770">
        <f ca="1"/>
        <v>0</v>
      </c>
      <c r="Q770" t="str">
        <f ca="1"/>
        <v>Golisopod</v>
      </c>
      <c r="S770" t="s">
        <v>3863</v>
      </c>
      <c r="T770" t="s">
        <v>1429</v>
      </c>
      <c r="V770" t="str">
        <f ca="1"/>
        <v/>
      </c>
      <c r="W770" t="str">
        <f ca="1"/>
        <v/>
      </c>
      <c r="X770" t="str">
        <f ca="1"/>
        <v>Swadloon</v>
      </c>
    </row>
    <row r="771" spans="1:24">
      <c r="A771" s="2">
        <f ca="1"/>
        <v>630</v>
      </c>
      <c r="B771" s="2" t="str">
        <f ca="1"/>
        <v>バルジーナ</v>
      </c>
      <c r="D771" t="str">
        <f ca="1"/>
        <v>スナバァ</v>
      </c>
      <c r="F771">
        <f ca="1"/>
        <v>630</v>
      </c>
      <c r="G771" t="str">
        <f ca="1"/>
        <v>バルジーナ</v>
      </c>
      <c r="I771">
        <f ca="1"/>
        <v>699</v>
      </c>
      <c r="J771" t="str">
        <f ca="1"/>
        <v>アマルルガ</v>
      </c>
      <c r="L771" t="str">
        <f ca="1"/>
        <v>Rock</v>
      </c>
      <c r="M771" t="str">
        <f ca="1"/>
        <v>Psychic</v>
      </c>
      <c r="N771">
        <f ca="1"/>
        <v>0</v>
      </c>
      <c r="O771">
        <f ca="1"/>
        <v>0</v>
      </c>
      <c r="Q771" t="str">
        <f ca="1"/>
        <v>Sandygast</v>
      </c>
      <c r="S771" t="s">
        <v>3864</v>
      </c>
      <c r="T771" t="s">
        <v>1430</v>
      </c>
      <c r="V771" t="str">
        <f ca="1"/>
        <v/>
      </c>
      <c r="W771" t="str">
        <f ca="1"/>
        <v/>
      </c>
      <c r="X771" t="str">
        <f ca="1"/>
        <v>Leavanny</v>
      </c>
    </row>
    <row r="772" spans="1:24">
      <c r="A772" s="2">
        <f ca="1"/>
        <v>631</v>
      </c>
      <c r="B772" s="2" t="str">
        <f ca="1"/>
        <v>クイタラン</v>
      </c>
      <c r="D772" t="str">
        <f ca="1"/>
        <v>シロデスナ</v>
      </c>
      <c r="F772">
        <f ca="1"/>
        <v>631</v>
      </c>
      <c r="G772" t="str">
        <f ca="1"/>
        <v>クイタラン</v>
      </c>
      <c r="I772">
        <f ca="1"/>
        <v>700</v>
      </c>
      <c r="J772" t="str">
        <f ca="1"/>
        <v>ニンフィア</v>
      </c>
      <c r="L772" t="str">
        <f ca="1"/>
        <v>#0338</v>
      </c>
      <c r="M772" t="str">
        <f ca="1"/>
        <v>Solrock</v>
      </c>
      <c r="N772" t="str">
        <f ca="1"/>
        <v>Solrock</v>
      </c>
      <c r="O772">
        <f ca="1"/>
        <v>0</v>
      </c>
      <c r="Q772" t="str">
        <f ca="1"/>
        <v>Palossand</v>
      </c>
      <c r="S772" t="s">
        <v>3865</v>
      </c>
      <c r="T772" t="s">
        <v>1431</v>
      </c>
      <c r="V772" t="str">
        <f ca="1"/>
        <v/>
      </c>
      <c r="W772" t="str">
        <f ca="1"/>
        <v/>
      </c>
      <c r="X772" t="str">
        <f ca="1"/>
        <v>Venipede</v>
      </c>
    </row>
    <row r="773" spans="1:24">
      <c r="A773" s="2">
        <f ca="1"/>
        <v>632</v>
      </c>
      <c r="B773" s="2" t="str">
        <f ca="1"/>
        <v>アイアント</v>
      </c>
      <c r="D773" t="str">
        <f ca="1"/>
        <v>ナマコブシ</v>
      </c>
      <c r="F773">
        <f ca="1"/>
        <v>632</v>
      </c>
      <c r="G773" t="str">
        <f ca="1"/>
        <v>アイアント</v>
      </c>
      <c r="I773">
        <f ca="1"/>
        <v>701</v>
      </c>
      <c r="J773" t="str">
        <f ca="1"/>
        <v>ルチャブル</v>
      </c>
      <c r="L773" t="str">
        <f ca="1"/>
        <v>Rock</v>
      </c>
      <c r="M773" t="str">
        <f ca="1"/>
        <v>Psychic</v>
      </c>
      <c r="N773">
        <f ca="1"/>
        <v>0</v>
      </c>
      <c r="O773">
        <f ca="1"/>
        <v>0</v>
      </c>
      <c r="Q773" t="str">
        <f ca="1"/>
        <v>Pyukumuku</v>
      </c>
      <c r="S773" t="s">
        <v>3866</v>
      </c>
      <c r="T773" t="s">
        <v>1432</v>
      </c>
      <c r="V773" t="str">
        <f ca="1"/>
        <v/>
      </c>
      <c r="W773" t="str">
        <f ca="1"/>
        <v/>
      </c>
      <c r="X773" t="str">
        <f ca="1"/>
        <v>Whirlipede</v>
      </c>
    </row>
    <row r="774" spans="1:24">
      <c r="A774" s="2">
        <f ca="1"/>
        <v>633</v>
      </c>
      <c r="B774" s="2" t="str">
        <f ca="1"/>
        <v>モノズ</v>
      </c>
      <c r="D774" t="str">
        <f ca="1"/>
        <v>タイプ:ヌル</v>
      </c>
      <c r="F774">
        <f ca="1"/>
        <v>633</v>
      </c>
      <c r="G774" t="str">
        <f ca="1"/>
        <v>モノズ</v>
      </c>
      <c r="I774">
        <f ca="1"/>
        <v>702</v>
      </c>
      <c r="J774" t="str">
        <f ca="1"/>
        <v>デデンネ</v>
      </c>
      <c r="L774" t="str">
        <f ca="1"/>
        <v>#0339</v>
      </c>
      <c r="M774" t="str">
        <f ca="1"/>
        <v>Barboach</v>
      </c>
      <c r="N774" t="str">
        <f ca="1"/>
        <v>Barboach</v>
      </c>
      <c r="O774">
        <f ca="1"/>
        <v>0</v>
      </c>
      <c r="Q774" t="str">
        <f ca="1"/>
        <v>Type: Null</v>
      </c>
      <c r="S774" t="s">
        <v>3867</v>
      </c>
      <c r="T774" t="s">
        <v>1433</v>
      </c>
      <c r="V774" t="str">
        <f ca="1"/>
        <v/>
      </c>
      <c r="W774" t="str">
        <f ca="1"/>
        <v/>
      </c>
      <c r="X774" t="str">
        <f ca="1"/>
        <v>Scolipede</v>
      </c>
    </row>
    <row r="775" spans="1:24">
      <c r="A775" s="2">
        <f ca="1"/>
        <v>634</v>
      </c>
      <c r="B775" s="2" t="str">
        <f ca="1"/>
        <v>ジヘッド</v>
      </c>
      <c r="D775" t="str">
        <f ca="1"/>
        <v>シルヴァディ</v>
      </c>
      <c r="F775">
        <f ca="1"/>
        <v>634</v>
      </c>
      <c r="G775" t="str">
        <f ca="1"/>
        <v>ジヘッド</v>
      </c>
      <c r="I775">
        <f ca="1"/>
        <v>703</v>
      </c>
      <c r="J775" t="str">
        <f ca="1"/>
        <v>メレシー</v>
      </c>
      <c r="L775" t="str">
        <f ca="1"/>
        <v>Water</v>
      </c>
      <c r="M775" t="str">
        <f ca="1"/>
        <v>Ground</v>
      </c>
      <c r="N775">
        <f ca="1"/>
        <v>0</v>
      </c>
      <c r="O775">
        <f ca="1"/>
        <v>0</v>
      </c>
      <c r="Q775" t="str">
        <f ca="1"/>
        <v>Silvally</v>
      </c>
      <c r="S775" t="s">
        <v>3868</v>
      </c>
      <c r="T775" t="s">
        <v>1434</v>
      </c>
      <c r="V775" t="str">
        <f ca="1"/>
        <v/>
      </c>
      <c r="W775" t="str">
        <f ca="1"/>
        <v/>
      </c>
      <c r="X775" t="str">
        <f ca="1"/>
        <v>Cottonee</v>
      </c>
    </row>
    <row r="776" spans="1:24">
      <c r="A776" s="2">
        <f ca="1"/>
        <v>635</v>
      </c>
      <c r="B776" s="2" t="str">
        <f ca="1"/>
        <v>サザンドラ</v>
      </c>
      <c r="D776" t="str">
        <f ca="1"/>
        <v>メテノ</v>
      </c>
      <c r="F776">
        <f ca="1"/>
        <v>635</v>
      </c>
      <c r="G776" t="str">
        <f ca="1"/>
        <v>サザンドラ</v>
      </c>
      <c r="I776">
        <f ca="1"/>
        <v>704</v>
      </c>
      <c r="J776" t="str">
        <f ca="1"/>
        <v>ヌメラ</v>
      </c>
      <c r="L776" t="str">
        <f ca="1"/>
        <v>#0340</v>
      </c>
      <c r="M776" t="str">
        <f ca="1"/>
        <v>Whiscash</v>
      </c>
      <c r="N776" t="str">
        <f ca="1"/>
        <v>Whiscash</v>
      </c>
      <c r="O776">
        <f ca="1"/>
        <v>0</v>
      </c>
      <c r="Q776" t="str">
        <f ca="1"/>
        <v>Minior</v>
      </c>
      <c r="S776" t="s">
        <v>3003</v>
      </c>
      <c r="T776" t="s">
        <v>3032</v>
      </c>
      <c r="V776" t="str">
        <f ca="1"/>
        <v/>
      </c>
      <c r="W776" t="str">
        <f ca="1"/>
        <v/>
      </c>
      <c r="X776" t="str">
        <f ca="1"/>
        <v/>
      </c>
    </row>
    <row r="777" spans="1:24">
      <c r="A777" s="2">
        <f ca="1"/>
        <v>636</v>
      </c>
      <c r="B777" s="2" t="str">
        <f ca="1"/>
        <v>メラルバ</v>
      </c>
      <c r="D777" t="str">
        <f ca="1"/>
        <v>ネッコアラ</v>
      </c>
      <c r="F777">
        <f ca="1"/>
        <v>636</v>
      </c>
      <c r="G777" t="str">
        <f ca="1"/>
        <v>メラルバ</v>
      </c>
      <c r="I777">
        <f ca="1"/>
        <v>705</v>
      </c>
      <c r="J777" t="str">
        <f ca="1"/>
        <v>ヌメイル</v>
      </c>
      <c r="L777" t="str">
        <f ca="1"/>
        <v>Water</v>
      </c>
      <c r="M777" t="str">
        <f ca="1"/>
        <v>Ground</v>
      </c>
      <c r="N777">
        <f ca="1"/>
        <v>0</v>
      </c>
      <c r="O777">
        <f ca="1"/>
        <v>0</v>
      </c>
      <c r="Q777" t="str">
        <f ca="1"/>
        <v>Komala</v>
      </c>
      <c r="S777" t="s">
        <v>3869</v>
      </c>
      <c r="T777" t="s">
        <v>1435</v>
      </c>
      <c r="V777" t="str">
        <f ca="1"/>
        <v/>
      </c>
      <c r="W777" t="str">
        <f ca="1"/>
        <v/>
      </c>
      <c r="X777" t="str">
        <f ca="1"/>
        <v>Whimsicott</v>
      </c>
    </row>
    <row r="778" spans="1:24">
      <c r="A778" s="2">
        <f ca="1"/>
        <v>637</v>
      </c>
      <c r="B778" s="2" t="str">
        <f ca="1"/>
        <v>ウルガモス</v>
      </c>
      <c r="D778" t="str">
        <f ca="1"/>
        <v>バクガメス</v>
      </c>
      <c r="F778">
        <f ca="1"/>
        <v>637</v>
      </c>
      <c r="G778" t="str">
        <f ca="1"/>
        <v>ウルガモス</v>
      </c>
      <c r="I778">
        <f ca="1"/>
        <v>705</v>
      </c>
      <c r="J778" t="str">
        <f ca="1"/>
        <v>ヌメイル(ヒスイのすがた)</v>
      </c>
      <c r="L778" t="str">
        <f ca="1"/>
        <v>#0341</v>
      </c>
      <c r="M778" t="str">
        <f ca="1"/>
        <v>Corphish</v>
      </c>
      <c r="N778" t="str">
        <f ca="1"/>
        <v>Corphish</v>
      </c>
      <c r="O778">
        <f ca="1"/>
        <v>0</v>
      </c>
      <c r="Q778" t="str">
        <f ca="1"/>
        <v>Turtonator</v>
      </c>
      <c r="S778" t="s">
        <v>3870</v>
      </c>
      <c r="T778" t="s">
        <v>1436</v>
      </c>
      <c r="V778" t="str">
        <f ca="1"/>
        <v/>
      </c>
      <c r="W778" t="str">
        <f ca="1"/>
        <v/>
      </c>
      <c r="X778" t="str">
        <f ca="1"/>
        <v>Petilil</v>
      </c>
    </row>
    <row r="779" spans="1:24">
      <c r="A779" s="2">
        <f ca="1"/>
        <v>638</v>
      </c>
      <c r="B779" s="2" t="str">
        <f ca="1"/>
        <v>コバルオン</v>
      </c>
      <c r="D779" t="str">
        <f ca="1"/>
        <v>トゲデマル</v>
      </c>
      <c r="F779">
        <f ca="1"/>
        <v>638</v>
      </c>
      <c r="G779" t="str">
        <f ca="1"/>
        <v>コバルオン</v>
      </c>
      <c r="I779">
        <f ca="1"/>
        <v>706</v>
      </c>
      <c r="J779" t="str">
        <f ca="1"/>
        <v>ヌメルゴン</v>
      </c>
      <c r="L779" t="str">
        <f ca="1"/>
        <v>Water</v>
      </c>
      <c r="M779">
        <f ca="1"/>
        <v>0</v>
      </c>
      <c r="N779">
        <f ca="1"/>
        <v>0</v>
      </c>
      <c r="O779">
        <f ca="1"/>
        <v>0</v>
      </c>
      <c r="Q779" t="str">
        <f ca="1"/>
        <v>Togedemaru</v>
      </c>
      <c r="S779" t="s">
        <v>3871</v>
      </c>
      <c r="T779" t="s">
        <v>1437</v>
      </c>
      <c r="V779" t="str">
        <f ca="1"/>
        <v/>
      </c>
      <c r="W779" t="str">
        <f ca="1"/>
        <v/>
      </c>
      <c r="X779" t="str">
        <f ca="1"/>
        <v>Lilligant</v>
      </c>
    </row>
    <row r="780" spans="1:24">
      <c r="A780" s="2">
        <f ca="1"/>
        <v>639</v>
      </c>
      <c r="B780" s="2" t="str">
        <f ca="1"/>
        <v>テラキオン</v>
      </c>
      <c r="D780" t="str">
        <f ca="1"/>
        <v>ミミッキュ</v>
      </c>
      <c r="F780">
        <f ca="1"/>
        <v>639</v>
      </c>
      <c r="G780" t="str">
        <f ca="1"/>
        <v>テラキオン</v>
      </c>
      <c r="I780">
        <f ca="1"/>
        <v>706</v>
      </c>
      <c r="J780" t="str">
        <f ca="1"/>
        <v>ヌメルゴン(ヒスイのすがた)</v>
      </c>
      <c r="L780" t="str">
        <f ca="1"/>
        <v>#0342</v>
      </c>
      <c r="M780" t="str">
        <f ca="1"/>
        <v>Crawdaunt</v>
      </c>
      <c r="N780" t="str">
        <f ca="1"/>
        <v>Crawdaunt</v>
      </c>
      <c r="O780">
        <f ca="1"/>
        <v>0</v>
      </c>
      <c r="Q780" t="str">
        <f ca="1"/>
        <v>Mimikyu</v>
      </c>
      <c r="S780" t="s">
        <v>1437</v>
      </c>
      <c r="T780" t="s">
        <v>1437</v>
      </c>
      <c r="V780" t="str">
        <f ca="1"/>
        <v/>
      </c>
      <c r="W780" t="str">
        <f ca="1"/>
        <v>Lilligant</v>
      </c>
      <c r="X780" t="str">
        <f ca="1"/>
        <v>Lilligant</v>
      </c>
    </row>
    <row r="781" spans="1:24">
      <c r="A781" s="2">
        <f ca="1"/>
        <v>640</v>
      </c>
      <c r="B781" s="2" t="str">
        <f ca="1"/>
        <v>ビリジオン</v>
      </c>
      <c r="D781" t="str">
        <f ca="1"/>
        <v>ハギギシリ</v>
      </c>
      <c r="F781">
        <f ca="1"/>
        <v>640</v>
      </c>
      <c r="G781" t="str">
        <f ca="1"/>
        <v>ビリジオン</v>
      </c>
      <c r="I781">
        <f ca="1"/>
        <v>707</v>
      </c>
      <c r="J781" t="str">
        <f ca="1"/>
        <v>クレッフィ</v>
      </c>
      <c r="L781" t="str">
        <f ca="1"/>
        <v>Water</v>
      </c>
      <c r="M781" t="str">
        <f ca="1"/>
        <v>Dark</v>
      </c>
      <c r="N781">
        <f ca="1"/>
        <v>0</v>
      </c>
      <c r="O781">
        <f ca="1"/>
        <v>0</v>
      </c>
      <c r="Q781" t="str">
        <f ca="1"/>
        <v>Bruxish</v>
      </c>
      <c r="S781" t="s">
        <v>3348</v>
      </c>
      <c r="T781" t="s">
        <v>3003</v>
      </c>
      <c r="V781" t="str">
        <f ca="1"/>
        <v>Hisuian Form</v>
      </c>
      <c r="W781" t="str">
        <f ca="1"/>
        <v/>
      </c>
      <c r="X781" t="str">
        <f ca="1"/>
        <v/>
      </c>
    </row>
    <row r="782" spans="1:24">
      <c r="A782" s="2">
        <f ca="1"/>
        <v>641</v>
      </c>
      <c r="B782" s="2" t="str">
        <f ca="1"/>
        <v>トルネロス</v>
      </c>
      <c r="D782" t="str">
        <f ca="1"/>
        <v>ジジーロン</v>
      </c>
      <c r="F782">
        <f ca="1"/>
        <v>641</v>
      </c>
      <c r="G782" t="str">
        <f ca="1"/>
        <v>トルネロス</v>
      </c>
      <c r="I782">
        <f ca="1"/>
        <v>708</v>
      </c>
      <c r="J782" t="str">
        <f ca="1"/>
        <v>ボクレー</v>
      </c>
      <c r="L782" t="str">
        <f ca="1"/>
        <v>#0343</v>
      </c>
      <c r="M782" t="str">
        <f ca="1"/>
        <v>Baltoy</v>
      </c>
      <c r="N782" t="str">
        <f ca="1"/>
        <v>Baltoy</v>
      </c>
      <c r="O782">
        <f ca="1"/>
        <v>0</v>
      </c>
      <c r="Q782" t="str">
        <f ca="1"/>
        <v>Drampa</v>
      </c>
      <c r="S782" t="s">
        <v>3872</v>
      </c>
      <c r="T782" t="s">
        <v>1438</v>
      </c>
      <c r="V782" t="str">
        <f ca="1"/>
        <v/>
      </c>
      <c r="W782" t="str">
        <f ca="1"/>
        <v/>
      </c>
      <c r="X782" t="str">
        <f ca="1"/>
        <v>Basculin</v>
      </c>
    </row>
    <row r="783" spans="1:24">
      <c r="A783" s="2">
        <f ca="1"/>
        <v>642</v>
      </c>
      <c r="B783" s="2" t="str">
        <f ca="1"/>
        <v>ボルトロス</v>
      </c>
      <c r="D783" t="str">
        <f ca="1"/>
        <v>ダダリン</v>
      </c>
      <c r="F783">
        <f ca="1"/>
        <v>642</v>
      </c>
      <c r="G783" t="str">
        <f ca="1"/>
        <v>ボルトロス</v>
      </c>
      <c r="I783">
        <f ca="1"/>
        <v>709</v>
      </c>
      <c r="J783" t="str">
        <f ca="1"/>
        <v>オーロット</v>
      </c>
      <c r="L783" t="str">
        <f ca="1"/>
        <v>Ground</v>
      </c>
      <c r="M783" t="str">
        <f ca="1"/>
        <v>Psychic</v>
      </c>
      <c r="N783">
        <f ca="1"/>
        <v>0</v>
      </c>
      <c r="O783">
        <f ca="1"/>
        <v>0</v>
      </c>
      <c r="Q783" t="str">
        <f ca="1"/>
        <v>Dhelmise</v>
      </c>
      <c r="S783" t="s">
        <v>3873</v>
      </c>
      <c r="T783" t="s">
        <v>3013</v>
      </c>
      <c r="V783" t="str">
        <f ca="1"/>
        <v>Red-Striped Form</v>
      </c>
      <c r="W783" t="str">
        <f ca="1"/>
        <v/>
      </c>
      <c r="X783" t="str">
        <f ca="1"/>
        <v/>
      </c>
    </row>
    <row r="784" spans="1:24">
      <c r="A784" s="2">
        <f ca="1"/>
        <v>643</v>
      </c>
      <c r="B784" s="2" t="str">
        <f ca="1"/>
        <v>レシラム</v>
      </c>
      <c r="D784" t="str">
        <f ca="1"/>
        <v>ジャラコ</v>
      </c>
      <c r="F784">
        <f ca="1"/>
        <v>643</v>
      </c>
      <c r="G784" t="str">
        <f ca="1"/>
        <v>レシラム</v>
      </c>
      <c r="I784">
        <f ca="1"/>
        <v>710</v>
      </c>
      <c r="J784" t="str">
        <f ca="1"/>
        <v>バケッチャ</v>
      </c>
      <c r="L784" t="str">
        <f ca="1"/>
        <v>#0344</v>
      </c>
      <c r="M784" t="str">
        <f ca="1"/>
        <v>Claydol</v>
      </c>
      <c r="N784" t="str">
        <f ca="1"/>
        <v>Claydol</v>
      </c>
      <c r="O784">
        <f ca="1"/>
        <v>0</v>
      </c>
      <c r="Q784" t="str">
        <f ca="1"/>
        <v>Jangmo-o</v>
      </c>
      <c r="S784" t="s">
        <v>1438</v>
      </c>
      <c r="T784" t="s">
        <v>1438</v>
      </c>
      <c r="V784" t="str">
        <f ca="1"/>
        <v/>
      </c>
      <c r="W784" t="str">
        <f ca="1"/>
        <v>Basculin</v>
      </c>
      <c r="X784" t="str">
        <f ca="1"/>
        <v>Basculin</v>
      </c>
    </row>
    <row r="785" spans="1:24">
      <c r="A785" s="2">
        <f ca="1"/>
        <v>644</v>
      </c>
      <c r="B785" s="2" t="str">
        <f ca="1"/>
        <v>ゼクロム</v>
      </c>
      <c r="D785" t="str">
        <f ca="1"/>
        <v>ジャランゴ</v>
      </c>
      <c r="F785">
        <f ca="1"/>
        <v>644</v>
      </c>
      <c r="G785" t="str">
        <f ca="1"/>
        <v>ゼクロム</v>
      </c>
      <c r="I785">
        <f ca="1"/>
        <v>711</v>
      </c>
      <c r="J785" t="str">
        <f ca="1"/>
        <v>パンプジン</v>
      </c>
      <c r="L785" t="str">
        <f ca="1"/>
        <v>Ground</v>
      </c>
      <c r="M785" t="str">
        <f ca="1"/>
        <v>Psychic</v>
      </c>
      <c r="N785">
        <f ca="1"/>
        <v>0</v>
      </c>
      <c r="O785">
        <f ca="1"/>
        <v>0</v>
      </c>
      <c r="Q785" t="str">
        <f ca="1"/>
        <v>Hakamo-o</v>
      </c>
      <c r="S785" t="s">
        <v>3874</v>
      </c>
      <c r="T785" t="s">
        <v>3013</v>
      </c>
      <c r="V785" t="str">
        <f ca="1"/>
        <v>Blue-Striped Form</v>
      </c>
      <c r="W785" t="str">
        <f ca="1"/>
        <v/>
      </c>
      <c r="X785" t="str">
        <f ca="1"/>
        <v/>
      </c>
    </row>
    <row r="786" spans="1:24">
      <c r="A786" s="2">
        <f ca="1"/>
        <v>645</v>
      </c>
      <c r="B786" s="2" t="str">
        <f ca="1"/>
        <v>ランドロス</v>
      </c>
      <c r="D786" t="str">
        <f ca="1"/>
        <v>ジャラランガ</v>
      </c>
      <c r="F786">
        <f ca="1"/>
        <v>645</v>
      </c>
      <c r="G786" t="str">
        <f ca="1"/>
        <v>ランドロス</v>
      </c>
      <c r="I786">
        <f ca="1"/>
        <v>712</v>
      </c>
      <c r="J786" t="str">
        <f ca="1"/>
        <v>カチコール</v>
      </c>
      <c r="L786" t="str">
        <f ca="1"/>
        <v>#0345</v>
      </c>
      <c r="M786" t="str">
        <f ca="1"/>
        <v>Lileep</v>
      </c>
      <c r="N786" t="str">
        <f ca="1"/>
        <v>Lileep</v>
      </c>
      <c r="O786">
        <f ca="1"/>
        <v>0</v>
      </c>
      <c r="Q786" t="str">
        <f ca="1"/>
        <v>Kommo-o</v>
      </c>
      <c r="S786" t="s">
        <v>3875</v>
      </c>
      <c r="T786" t="s">
        <v>3013</v>
      </c>
      <c r="V786" t="str">
        <f ca="1"/>
        <v>White-Striped Form</v>
      </c>
      <c r="W786" t="str">
        <f ca="1"/>
        <v/>
      </c>
      <c r="X786" t="str">
        <f ca="1"/>
        <v/>
      </c>
    </row>
    <row r="787" spans="1:24">
      <c r="A787" s="2">
        <f ca="1"/>
        <v>646</v>
      </c>
      <c r="B787" s="2" t="str">
        <f ca="1"/>
        <v>キュレム</v>
      </c>
      <c r="D787" t="str">
        <f ca="1"/>
        <v>カプ・コケコ</v>
      </c>
      <c r="F787">
        <f ca="1"/>
        <v>646</v>
      </c>
      <c r="G787" t="str">
        <f ca="1"/>
        <v>キュレム</v>
      </c>
      <c r="I787">
        <f ca="1"/>
        <v>713</v>
      </c>
      <c r="J787" t="str">
        <f ca="1"/>
        <v>クレベース</v>
      </c>
      <c r="L787" t="str">
        <f ca="1"/>
        <v>Rock</v>
      </c>
      <c r="M787" t="str">
        <f ca="1"/>
        <v>Grass</v>
      </c>
      <c r="N787">
        <f ca="1"/>
        <v>0</v>
      </c>
      <c r="O787">
        <f ca="1"/>
        <v>0</v>
      </c>
      <c r="Q787" t="str">
        <f ca="1"/>
        <v>Tapu Koko</v>
      </c>
      <c r="S787" t="s">
        <v>3876</v>
      </c>
      <c r="T787" t="s">
        <v>1439</v>
      </c>
      <c r="V787" t="str">
        <f ca="1"/>
        <v/>
      </c>
      <c r="W787" t="str">
        <f ca="1"/>
        <v/>
      </c>
      <c r="X787" t="str">
        <f ca="1"/>
        <v>Sandile</v>
      </c>
    </row>
    <row r="788" spans="1:24">
      <c r="A788" s="2">
        <f ca="1"/>
        <v>647</v>
      </c>
      <c r="B788" s="2" t="str">
        <f ca="1"/>
        <v>ケルディオ</v>
      </c>
      <c r="D788" t="str">
        <f ca="1"/>
        <v>カプ・テテフ</v>
      </c>
      <c r="F788">
        <f ca="1"/>
        <v>647</v>
      </c>
      <c r="G788" t="str">
        <f ca="1"/>
        <v>ケルディオ</v>
      </c>
      <c r="I788">
        <f ca="1"/>
        <v>713</v>
      </c>
      <c r="J788" t="str">
        <f ca="1"/>
        <v>クレベース(ヒスイのすがた)</v>
      </c>
      <c r="L788" t="str">
        <f ca="1"/>
        <v>#0346</v>
      </c>
      <c r="M788" t="str">
        <f ca="1"/>
        <v>Cradily</v>
      </c>
      <c r="N788" t="str">
        <f ca="1"/>
        <v>Cradily</v>
      </c>
      <c r="O788">
        <f ca="1"/>
        <v>0</v>
      </c>
      <c r="Q788" t="str">
        <f ca="1"/>
        <v>Tapu Lele</v>
      </c>
      <c r="S788" t="s">
        <v>3059</v>
      </c>
      <c r="T788" t="s">
        <v>3006</v>
      </c>
      <c r="V788" t="str">
        <f ca="1"/>
        <v/>
      </c>
      <c r="W788" t="str">
        <f ca="1"/>
        <v/>
      </c>
      <c r="X788" t="str">
        <f ca="1"/>
        <v/>
      </c>
    </row>
    <row r="789" spans="1:24">
      <c r="A789" s="2">
        <f ca="1"/>
        <v>648</v>
      </c>
      <c r="B789" s="2" t="str">
        <f ca="1"/>
        <v>メロエッタ</v>
      </c>
      <c r="D789" t="str">
        <f ca="1"/>
        <v>カプ・ブルル</v>
      </c>
      <c r="F789">
        <f ca="1"/>
        <v>648</v>
      </c>
      <c r="G789" t="str">
        <f ca="1"/>
        <v>メロエッタ</v>
      </c>
      <c r="I789">
        <f ca="1"/>
        <v>714</v>
      </c>
      <c r="J789" t="str">
        <f ca="1"/>
        <v>オンバット</v>
      </c>
      <c r="L789" t="str">
        <f ca="1"/>
        <v>Rock</v>
      </c>
      <c r="M789" t="str">
        <f ca="1"/>
        <v>Grass</v>
      </c>
      <c r="N789">
        <f ca="1"/>
        <v>0</v>
      </c>
      <c r="O789">
        <f ca="1"/>
        <v>0</v>
      </c>
      <c r="Q789" t="str">
        <f ca="1"/>
        <v>Tapu Bulu</v>
      </c>
      <c r="S789" t="s">
        <v>3877</v>
      </c>
      <c r="T789" t="s">
        <v>1440</v>
      </c>
      <c r="V789" t="str">
        <f ca="1"/>
        <v/>
      </c>
      <c r="W789" t="str">
        <f ca="1"/>
        <v/>
      </c>
      <c r="X789" t="str">
        <f ca="1"/>
        <v>Krokorok</v>
      </c>
    </row>
    <row r="790" spans="1:24">
      <c r="A790" s="2" t="str">
        <f ca="1"/>
        <v>(ボイスフォルム)</v>
      </c>
      <c r="B790" s="2" t="str">
        <f ca="1"/>
        <v>ノーマル</v>
      </c>
      <c r="D790" t="str">
        <f ca="1"/>
        <v>カプ・レヒレ</v>
      </c>
      <c r="F790">
        <f ca="1"/>
        <v>648</v>
      </c>
      <c r="G790" t="str">
        <f ca="1"/>
        <v>メロエッタ(ボイスフォルム)</v>
      </c>
      <c r="I790">
        <f ca="1"/>
        <v>715</v>
      </c>
      <c r="J790" t="str">
        <f ca="1"/>
        <v>オンバーン</v>
      </c>
      <c r="L790" t="str">
        <f ca="1"/>
        <v>#0347</v>
      </c>
      <c r="M790" t="str">
        <f ca="1"/>
        <v>Anorith</v>
      </c>
      <c r="N790" t="str">
        <f ca="1"/>
        <v>Anorith</v>
      </c>
      <c r="O790">
        <f ca="1"/>
        <v>0</v>
      </c>
      <c r="Q790" t="str">
        <f ca="1"/>
        <v>Tapu Fini</v>
      </c>
      <c r="S790" t="s">
        <v>3878</v>
      </c>
      <c r="T790" t="s">
        <v>1441</v>
      </c>
      <c r="V790" t="str">
        <f ca="1"/>
        <v/>
      </c>
      <c r="W790" t="str">
        <f ca="1"/>
        <v/>
      </c>
      <c r="X790" t="str">
        <f ca="1"/>
        <v>Krookodile</v>
      </c>
    </row>
    <row r="791" spans="1:24">
      <c r="A791" s="2">
        <f ca="1"/>
        <v>648</v>
      </c>
      <c r="B791" s="2" t="str">
        <f ca="1"/>
        <v>メロエッタ</v>
      </c>
      <c r="D791" t="str">
        <f ca="1"/>
        <v>コスモッグ</v>
      </c>
      <c r="F791">
        <f ca="1"/>
        <v>648</v>
      </c>
      <c r="G791" t="str">
        <f ca="1"/>
        <v>メロエッタ</v>
      </c>
      <c r="I791">
        <f ca="1"/>
        <v>716</v>
      </c>
      <c r="J791" t="str">
        <f ca="1"/>
        <v>ゼルネアス</v>
      </c>
      <c r="L791" t="str">
        <f ca="1"/>
        <v>Rock</v>
      </c>
      <c r="M791" t="str">
        <f ca="1"/>
        <v>Bug</v>
      </c>
      <c r="N791">
        <f ca="1"/>
        <v>0</v>
      </c>
      <c r="O791">
        <f ca="1"/>
        <v>0</v>
      </c>
      <c r="Q791" t="str">
        <f ca="1"/>
        <v>Cosmog</v>
      </c>
      <c r="S791" t="s">
        <v>3879</v>
      </c>
      <c r="T791" t="s">
        <v>1442</v>
      </c>
      <c r="V791" t="str">
        <f ca="1"/>
        <v/>
      </c>
      <c r="W791" t="str">
        <f ca="1"/>
        <v/>
      </c>
      <c r="X791" t="str">
        <f ca="1"/>
        <v>Darumaka</v>
      </c>
    </row>
    <row r="792" spans="1:24">
      <c r="A792" s="2" t="str">
        <f ca="1"/>
        <v>(ステップフォルム)</v>
      </c>
      <c r="B792" s="2" t="str">
        <f ca="1"/>
        <v>ノーマル</v>
      </c>
      <c r="D792" t="str">
        <f ca="1"/>
        <v>コスモウム</v>
      </c>
      <c r="F792">
        <f ca="1"/>
        <v>648</v>
      </c>
      <c r="G792" t="str">
        <f ca="1"/>
        <v>メロエッタ(ステップフォルム)</v>
      </c>
      <c r="I792">
        <f ca="1"/>
        <v>717</v>
      </c>
      <c r="J792" t="str">
        <f ca="1"/>
        <v>イベルタル</v>
      </c>
      <c r="L792" t="str">
        <f ca="1"/>
        <v>#0348</v>
      </c>
      <c r="M792" t="str">
        <f ca="1"/>
        <v>Armaldo</v>
      </c>
      <c r="N792" t="str">
        <f ca="1"/>
        <v>Armaldo</v>
      </c>
      <c r="O792">
        <f ca="1"/>
        <v>0</v>
      </c>
      <c r="Q792" t="str">
        <f ca="1"/>
        <v>Cosmoem</v>
      </c>
      <c r="S792" t="s">
        <v>1442</v>
      </c>
      <c r="T792" t="s">
        <v>1442</v>
      </c>
      <c r="V792" t="str">
        <f ca="1"/>
        <v/>
      </c>
      <c r="W792" t="str">
        <f ca="1"/>
        <v>Darumaka</v>
      </c>
      <c r="X792" t="str">
        <f ca="1"/>
        <v>Darumaka</v>
      </c>
    </row>
    <row r="793" spans="1:24">
      <c r="A793" s="2">
        <f ca="1"/>
        <v>649</v>
      </c>
      <c r="B793" s="2" t="str">
        <f ca="1"/>
        <v>ゲノセクト</v>
      </c>
      <c r="D793" t="str">
        <f ca="1"/>
        <v>ソルガレオ</v>
      </c>
      <c r="F793">
        <f ca="1"/>
        <v>649</v>
      </c>
      <c r="G793" t="str">
        <f ca="1"/>
        <v>ゲノセクト</v>
      </c>
      <c r="I793">
        <f ca="1"/>
        <v>718</v>
      </c>
      <c r="J793" t="str">
        <f ca="1"/>
        <v>ジガルデ</v>
      </c>
      <c r="L793" t="str">
        <f ca="1"/>
        <v>Rock</v>
      </c>
      <c r="M793" t="str">
        <f ca="1"/>
        <v>Bug</v>
      </c>
      <c r="N793">
        <f ca="1"/>
        <v>0</v>
      </c>
      <c r="O793">
        <f ca="1"/>
        <v>0</v>
      </c>
      <c r="Q793" t="str">
        <f ca="1"/>
        <v>Solgaleo</v>
      </c>
      <c r="S793" t="s">
        <v>3341</v>
      </c>
      <c r="T793" t="s">
        <v>3090</v>
      </c>
      <c r="V793" t="str">
        <f ca="1"/>
        <v>Galarian Form</v>
      </c>
      <c r="W793" t="str">
        <f ca="1"/>
        <v/>
      </c>
      <c r="X793" t="str">
        <f ca="1"/>
        <v/>
      </c>
    </row>
    <row r="794" spans="1:24">
      <c r="A794" s="2">
        <f ca="1"/>
        <v>650</v>
      </c>
      <c r="B794" s="2" t="str">
        <f ca="1"/>
        <v>ハリマロン</v>
      </c>
      <c r="D794" t="str">
        <f ca="1"/>
        <v>ルナアーラ</v>
      </c>
      <c r="F794">
        <f ca="1"/>
        <v>650</v>
      </c>
      <c r="G794" t="str">
        <f ca="1"/>
        <v>ハリマロン</v>
      </c>
      <c r="I794">
        <f ca="1"/>
        <v>719</v>
      </c>
      <c r="J794" t="str">
        <f ca="1"/>
        <v>ディアンシー</v>
      </c>
      <c r="L794" t="str">
        <f ca="1"/>
        <v>#0349</v>
      </c>
      <c r="M794" t="str">
        <f ca="1"/>
        <v>Feebas</v>
      </c>
      <c r="N794" t="str">
        <f ca="1"/>
        <v>Feebas</v>
      </c>
      <c r="O794">
        <f ca="1"/>
        <v>0</v>
      </c>
      <c r="Q794" t="str">
        <f ca="1"/>
        <v>Lunala</v>
      </c>
      <c r="S794" t="s">
        <v>3880</v>
      </c>
      <c r="T794" t="s">
        <v>1443</v>
      </c>
      <c r="V794" t="str">
        <f ca="1"/>
        <v/>
      </c>
      <c r="W794" t="str">
        <f ca="1"/>
        <v/>
      </c>
      <c r="X794" t="str">
        <f ca="1"/>
        <v>Darmanitan</v>
      </c>
    </row>
    <row r="795" spans="1:24">
      <c r="A795" s="2">
        <f ca="1"/>
        <v>651</v>
      </c>
      <c r="B795" s="2" t="str">
        <f ca="1"/>
        <v>ハリボーグ</v>
      </c>
      <c r="D795" t="str">
        <f ca="1"/>
        <v>ウツロイド</v>
      </c>
      <c r="F795">
        <f ca="1"/>
        <v>651</v>
      </c>
      <c r="G795" t="str">
        <f ca="1"/>
        <v>ハリボーグ</v>
      </c>
      <c r="I795">
        <f ca="1"/>
        <v>720</v>
      </c>
      <c r="J795" t="str">
        <f ca="1"/>
        <v>フーパ</v>
      </c>
      <c r="L795" t="str">
        <f ca="1"/>
        <v>Water</v>
      </c>
      <c r="M795">
        <f ca="1"/>
        <v>0</v>
      </c>
      <c r="N795">
        <f ca="1"/>
        <v>0</v>
      </c>
      <c r="O795">
        <f ca="1"/>
        <v>0</v>
      </c>
      <c r="Q795" t="str">
        <f ca="1"/>
        <v>Nihilego</v>
      </c>
      <c r="S795" t="s">
        <v>3881</v>
      </c>
      <c r="T795" t="s">
        <v>3008</v>
      </c>
      <c r="V795" t="str">
        <f ca="1"/>
        <v>Standard Mode</v>
      </c>
      <c r="W795" t="str">
        <f ca="1"/>
        <v/>
      </c>
      <c r="X795" t="str">
        <f ca="1"/>
        <v/>
      </c>
    </row>
    <row r="796" spans="1:24">
      <c r="A796" s="2">
        <f ca="1"/>
        <v>652</v>
      </c>
      <c r="B796" s="2" t="str">
        <f ca="1"/>
        <v>ブリガロン</v>
      </c>
      <c r="D796" t="str">
        <f ca="1"/>
        <v>マッシブーン</v>
      </c>
      <c r="F796">
        <f ca="1"/>
        <v>652</v>
      </c>
      <c r="G796" t="str">
        <f ca="1"/>
        <v>ブリガロン</v>
      </c>
      <c r="I796">
        <f ca="1"/>
        <v>720</v>
      </c>
      <c r="J796" t="str">
        <f ca="1"/>
        <v>フーパ(いましめられしフーパ)</v>
      </c>
      <c r="L796" t="str">
        <f ca="1"/>
        <v>#0350</v>
      </c>
      <c r="M796" t="str">
        <f ca="1"/>
        <v>Milotic</v>
      </c>
      <c r="N796" t="str">
        <f ca="1"/>
        <v>Milotic</v>
      </c>
      <c r="O796">
        <f ca="1"/>
        <v>0</v>
      </c>
      <c r="Q796" t="str">
        <f ca="1"/>
        <v>Buzzwole</v>
      </c>
      <c r="S796" t="s">
        <v>1443</v>
      </c>
      <c r="T796" t="s">
        <v>1443</v>
      </c>
      <c r="V796" t="str">
        <f ca="1"/>
        <v/>
      </c>
      <c r="W796" t="str">
        <f ca="1"/>
        <v>Darmanitan</v>
      </c>
      <c r="X796" t="str">
        <f ca="1"/>
        <v>Darmanitan</v>
      </c>
    </row>
    <row r="797" spans="1:24">
      <c r="A797" s="2">
        <f ca="1"/>
        <v>653</v>
      </c>
      <c r="B797" s="2" t="str">
        <f ca="1"/>
        <v>フォッコ</v>
      </c>
      <c r="D797" t="str">
        <f ca="1"/>
        <v>フェローチェ</v>
      </c>
      <c r="F797">
        <f ca="1"/>
        <v>653</v>
      </c>
      <c r="G797" t="str">
        <f ca="1"/>
        <v>フォッコ</v>
      </c>
      <c r="I797">
        <f ca="1"/>
        <v>720</v>
      </c>
      <c r="J797" t="str">
        <f ca="1"/>
        <v>フーパ(ときはなたれしフーパ)</v>
      </c>
      <c r="L797" t="str">
        <f ca="1"/>
        <v>Water</v>
      </c>
      <c r="M797">
        <f ca="1"/>
        <v>0</v>
      </c>
      <c r="N797">
        <f ca="1"/>
        <v>0</v>
      </c>
      <c r="O797">
        <f ca="1"/>
        <v>0</v>
      </c>
      <c r="Q797" t="str">
        <f ca="1"/>
        <v>Pheromosa</v>
      </c>
      <c r="S797" t="s">
        <v>3882</v>
      </c>
      <c r="T797" t="s">
        <v>3008</v>
      </c>
      <c r="V797" t="str">
        <f ca="1"/>
        <v>Zen Mode</v>
      </c>
      <c r="W797" t="str">
        <f ca="1"/>
        <v/>
      </c>
      <c r="X797" t="str">
        <f ca="1"/>
        <v/>
      </c>
    </row>
    <row r="798" spans="1:24">
      <c r="A798" s="2">
        <f ca="1"/>
        <v>654</v>
      </c>
      <c r="B798" s="2" t="str">
        <f ca="1"/>
        <v>テールナー</v>
      </c>
      <c r="D798" t="str">
        <f ca="1"/>
        <v>デンジュモク</v>
      </c>
      <c r="F798">
        <f ca="1"/>
        <v>654</v>
      </c>
      <c r="G798" t="str">
        <f ca="1"/>
        <v>テールナー</v>
      </c>
      <c r="I798">
        <f ca="1"/>
        <v>721</v>
      </c>
      <c r="J798" t="str">
        <f ca="1"/>
        <v>ボルケニオン</v>
      </c>
      <c r="L798" t="str">
        <f ca="1"/>
        <v>#0351</v>
      </c>
      <c r="M798" t="str">
        <f ca="1"/>
        <v>Castform</v>
      </c>
      <c r="N798" t="str">
        <f ca="1"/>
        <v>Castform</v>
      </c>
      <c r="O798">
        <f ca="1"/>
        <v>0</v>
      </c>
      <c r="Q798" t="str">
        <f ca="1"/>
        <v>Xurkitree</v>
      </c>
      <c r="S798" t="s">
        <v>3882</v>
      </c>
      <c r="V798" t="str">
        <f ca="1"/>
        <v>Zen Mode</v>
      </c>
      <c r="W798" t="str">
        <f ca="1"/>
        <v/>
      </c>
      <c r="X798" t="str">
        <f ca="1"/>
        <v/>
      </c>
    </row>
    <row r="799" spans="1:24">
      <c r="A799" s="2">
        <f ca="1"/>
        <v>655</v>
      </c>
      <c r="B799" s="2" t="str">
        <f ca="1"/>
        <v>マフォクシー</v>
      </c>
      <c r="D799" t="str">
        <f ca="1"/>
        <v>テッカグヤ</v>
      </c>
      <c r="F799">
        <f ca="1"/>
        <v>655</v>
      </c>
      <c r="G799" t="str">
        <f ca="1"/>
        <v>マフォクシー</v>
      </c>
      <c r="I799">
        <f ca="1"/>
        <v>722</v>
      </c>
      <c r="J799" t="str">
        <f ca="1"/>
        <v>モクロー</v>
      </c>
      <c r="L799" t="str">
        <f ca="1"/>
        <v>Normal</v>
      </c>
      <c r="M799" t="str">
        <f ca="1"/>
        <v>Normal</v>
      </c>
      <c r="N799">
        <f ca="1"/>
        <v>0</v>
      </c>
      <c r="O799">
        <f ca="1"/>
        <v>0</v>
      </c>
      <c r="Q799" t="str">
        <f ca="1"/>
        <v>Celesteela</v>
      </c>
      <c r="S799" t="s">
        <v>3883</v>
      </c>
      <c r="T799" t="s">
        <v>3090</v>
      </c>
      <c r="V799" t="str">
        <f ca="1"/>
        <v>(Galarian Form)</v>
      </c>
      <c r="W799" t="str">
        <f ca="1"/>
        <v/>
      </c>
      <c r="X799" t="str">
        <f ca="1"/>
        <v/>
      </c>
    </row>
    <row r="800" spans="1:24">
      <c r="A800" s="2">
        <f ca="1"/>
        <v>656</v>
      </c>
      <c r="B800" s="2" t="str">
        <f ca="1"/>
        <v>ケロマツ</v>
      </c>
      <c r="D800" t="str">
        <f ca="1"/>
        <v>カミツルギ</v>
      </c>
      <c r="F800">
        <f ca="1"/>
        <v>656</v>
      </c>
      <c r="G800" t="str">
        <f ca="1"/>
        <v>ケロマツ</v>
      </c>
      <c r="I800">
        <f ca="1"/>
        <v>723</v>
      </c>
      <c r="J800" t="str">
        <f ca="1"/>
        <v>フクスロー</v>
      </c>
      <c r="L800" t="str">
        <f ca="1"/>
        <v>Castform</v>
      </c>
      <c r="M800" t="str">
        <f ca="1"/>
        <v>Castform</v>
      </c>
      <c r="N800">
        <f ca="1"/>
        <v>0</v>
      </c>
      <c r="O800">
        <f ca="1"/>
        <v>0</v>
      </c>
      <c r="Q800" t="str">
        <f ca="1"/>
        <v>Kartana</v>
      </c>
      <c r="S800" t="s">
        <v>3884</v>
      </c>
      <c r="T800" t="s">
        <v>1444</v>
      </c>
      <c r="V800" t="str">
        <f ca="1"/>
        <v/>
      </c>
      <c r="W800" t="str">
        <f ca="1"/>
        <v/>
      </c>
      <c r="X800" t="str">
        <f ca="1"/>
        <v>Maractus</v>
      </c>
    </row>
    <row r="801" spans="1:24">
      <c r="A801" s="2">
        <f ca="1"/>
        <v>657</v>
      </c>
      <c r="B801" s="2" t="str">
        <f ca="1"/>
        <v>ゲコガシラ</v>
      </c>
      <c r="D801" t="str">
        <f ca="1"/>
        <v>アクジキング</v>
      </c>
      <c r="F801">
        <f ca="1"/>
        <v>657</v>
      </c>
      <c r="G801" t="str">
        <f ca="1"/>
        <v>ゲコガシラ</v>
      </c>
      <c r="I801">
        <f ca="1"/>
        <v>724</v>
      </c>
      <c r="J801" t="str">
        <f ca="1"/>
        <v>ジュナイパー</v>
      </c>
      <c r="L801" t="str">
        <f ca="1"/>
        <v>Sunny Form</v>
      </c>
      <c r="M801" t="str">
        <f ca="1"/>
        <v>Fire</v>
      </c>
      <c r="N801">
        <f ca="1"/>
        <v>0</v>
      </c>
      <c r="O801">
        <f ca="1"/>
        <v>0</v>
      </c>
      <c r="Q801" t="str">
        <f ca="1"/>
        <v>Guzzlord</v>
      </c>
      <c r="S801" t="s">
        <v>3885</v>
      </c>
      <c r="T801" t="s">
        <v>1445</v>
      </c>
      <c r="V801" t="str">
        <f ca="1"/>
        <v/>
      </c>
      <c r="W801" t="str">
        <f ca="1"/>
        <v/>
      </c>
      <c r="X801" t="str">
        <f ca="1"/>
        <v>Dwebble</v>
      </c>
    </row>
    <row r="802" spans="1:24">
      <c r="A802" s="2">
        <f ca="1"/>
        <v>658</v>
      </c>
      <c r="B802" s="2" t="str">
        <f ca="1"/>
        <v>ゲッコウガ</v>
      </c>
      <c r="D802" t="str">
        <f ca="1"/>
        <v>ネクロズマ</v>
      </c>
      <c r="F802">
        <f ca="1"/>
        <v>658</v>
      </c>
      <c r="G802" t="str">
        <f ca="1"/>
        <v>ゲッコウガ</v>
      </c>
      <c r="I802">
        <f ca="1"/>
        <v>724</v>
      </c>
      <c r="J802" t="str">
        <f ca="1"/>
        <v>ジュナイパー(ヒスイのすがた)</v>
      </c>
      <c r="L802" t="str">
        <f ca="1"/>
        <v>Castform</v>
      </c>
      <c r="M802" t="str">
        <f ca="1"/>
        <v>Castform</v>
      </c>
      <c r="N802">
        <f ca="1"/>
        <v>0</v>
      </c>
      <c r="O802">
        <f ca="1"/>
        <v>0</v>
      </c>
      <c r="Q802" t="str">
        <f ca="1"/>
        <v>Necrozma</v>
      </c>
      <c r="S802" t="s">
        <v>3886</v>
      </c>
      <c r="T802" t="s">
        <v>1446</v>
      </c>
      <c r="V802" t="str">
        <f ca="1"/>
        <v/>
      </c>
      <c r="W802" t="str">
        <f ca="1"/>
        <v/>
      </c>
      <c r="X802" t="str">
        <f ca="1"/>
        <v>Crustle</v>
      </c>
    </row>
    <row r="803" spans="1:24">
      <c r="A803" s="2">
        <f ca="1"/>
        <v>659</v>
      </c>
      <c r="B803" s="2" t="str">
        <f ca="1"/>
        <v>ホルビー</v>
      </c>
      <c r="D803" t="str">
        <f ca="1"/>
        <v>マギアナ</v>
      </c>
      <c r="F803">
        <f ca="1"/>
        <v>659</v>
      </c>
      <c r="G803" t="str">
        <f ca="1"/>
        <v>ホルビー</v>
      </c>
      <c r="I803">
        <f ca="1"/>
        <v>725</v>
      </c>
      <c r="J803" t="str">
        <f ca="1"/>
        <v>ニャビー</v>
      </c>
      <c r="L803" t="str">
        <f ca="1"/>
        <v>Rainy Form</v>
      </c>
      <c r="M803" t="str">
        <f ca="1"/>
        <v>Water</v>
      </c>
      <c r="N803">
        <f ca="1"/>
        <v>0</v>
      </c>
      <c r="O803">
        <f ca="1"/>
        <v>0</v>
      </c>
      <c r="Q803" t="str">
        <f ca="1"/>
        <v>Magearna</v>
      </c>
      <c r="S803" t="s">
        <v>3887</v>
      </c>
      <c r="T803" t="s">
        <v>1447</v>
      </c>
      <c r="V803" t="str">
        <f ca="1"/>
        <v/>
      </c>
      <c r="W803" t="str">
        <f ca="1"/>
        <v/>
      </c>
      <c r="X803" t="str">
        <f ca="1"/>
        <v>Scraggy</v>
      </c>
    </row>
    <row r="804" spans="1:24">
      <c r="A804" s="2">
        <f ca="1"/>
        <v>660</v>
      </c>
      <c r="B804" s="2" t="str">
        <f ca="1"/>
        <v>ホルード</v>
      </c>
      <c r="D804" t="str">
        <f ca="1"/>
        <v>マーシャドー</v>
      </c>
      <c r="F804">
        <f ca="1"/>
        <v>660</v>
      </c>
      <c r="G804" t="str">
        <f ca="1"/>
        <v>ホルード</v>
      </c>
      <c r="I804">
        <f ca="1"/>
        <v>726</v>
      </c>
      <c r="J804" t="str">
        <f ca="1"/>
        <v>ニャヒート</v>
      </c>
      <c r="L804" t="str">
        <f ca="1"/>
        <v>Castform</v>
      </c>
      <c r="M804" t="str">
        <f ca="1"/>
        <v>Castform</v>
      </c>
      <c r="N804">
        <f ca="1"/>
        <v>0</v>
      </c>
      <c r="O804">
        <f ca="1"/>
        <v>0</v>
      </c>
      <c r="Q804" t="str">
        <f ca="1"/>
        <v>Marshadow</v>
      </c>
      <c r="S804" t="s">
        <v>3006</v>
      </c>
      <c r="T804" t="s">
        <v>3016</v>
      </c>
      <c r="V804" t="str">
        <f ca="1"/>
        <v/>
      </c>
      <c r="W804" t="str">
        <f ca="1"/>
        <v/>
      </c>
      <c r="X804" t="str">
        <f ca="1"/>
        <v/>
      </c>
    </row>
    <row r="805" spans="1:24">
      <c r="A805" s="2">
        <f ca="1"/>
        <v>661</v>
      </c>
      <c r="B805" s="2" t="str">
        <f ca="1"/>
        <v>ヤヤコマ</v>
      </c>
      <c r="D805" t="str">
        <f ca="1"/>
        <v>ベベノム</v>
      </c>
      <c r="F805">
        <f ca="1"/>
        <v>661</v>
      </c>
      <c r="G805" t="str">
        <f ca="1"/>
        <v>ヤヤコマ</v>
      </c>
      <c r="I805">
        <f ca="1"/>
        <v>727</v>
      </c>
      <c r="J805" t="str">
        <f ca="1"/>
        <v>ガオガエン</v>
      </c>
      <c r="L805" t="str">
        <f ca="1"/>
        <v>Snowy Form</v>
      </c>
      <c r="M805" t="str">
        <f ca="1"/>
        <v>Ice</v>
      </c>
      <c r="N805">
        <f ca="1"/>
        <v>0</v>
      </c>
      <c r="O805">
        <f ca="1"/>
        <v>0</v>
      </c>
      <c r="Q805" t="str">
        <f ca="1"/>
        <v>Poipole</v>
      </c>
      <c r="S805" t="s">
        <v>3888</v>
      </c>
      <c r="T805" t="s">
        <v>1448</v>
      </c>
      <c r="V805" t="str">
        <f ca="1"/>
        <v/>
      </c>
      <c r="W805" t="str">
        <f ca="1"/>
        <v/>
      </c>
      <c r="X805" t="str">
        <f ca="1"/>
        <v>Scrafty</v>
      </c>
    </row>
    <row r="806" spans="1:24">
      <c r="A806" s="2">
        <f ca="1"/>
        <v>662</v>
      </c>
      <c r="B806" s="2" t="str">
        <f ca="1"/>
        <v>ヒノヤコマ</v>
      </c>
      <c r="D806" t="str">
        <f ca="1"/>
        <v>アーゴヨン</v>
      </c>
      <c r="F806">
        <f ca="1"/>
        <v>662</v>
      </c>
      <c r="G806" t="str">
        <f ca="1"/>
        <v>ヒノヤコマ</v>
      </c>
      <c r="I806">
        <f ca="1"/>
        <v>728</v>
      </c>
      <c r="J806" t="str">
        <f ca="1"/>
        <v>アシマリ</v>
      </c>
      <c r="L806" t="str">
        <f ca="1"/>
        <v>#0352</v>
      </c>
      <c r="M806" t="str">
        <f ca="1"/>
        <v>Kecleon</v>
      </c>
      <c r="N806" t="str">
        <f ca="1"/>
        <v>Kecleon</v>
      </c>
      <c r="O806">
        <f ca="1"/>
        <v>0</v>
      </c>
      <c r="Q806" t="str">
        <f ca="1"/>
        <v>Naganadel</v>
      </c>
      <c r="S806" t="s">
        <v>3889</v>
      </c>
      <c r="T806" t="s">
        <v>1449</v>
      </c>
      <c r="V806" t="str">
        <f ca="1"/>
        <v/>
      </c>
      <c r="W806" t="str">
        <f ca="1"/>
        <v/>
      </c>
      <c r="X806" t="str">
        <f ca="1"/>
        <v>Sigilyph</v>
      </c>
    </row>
    <row r="807" spans="1:24">
      <c r="A807" s="2">
        <f ca="1"/>
        <v>663</v>
      </c>
      <c r="B807" s="2" t="str">
        <f ca="1"/>
        <v>ファイアロー</v>
      </c>
      <c r="D807" t="str">
        <f ca="1"/>
        <v>ツンデツンデ</v>
      </c>
      <c r="F807">
        <f ca="1"/>
        <v>663</v>
      </c>
      <c r="G807" t="str">
        <f ca="1"/>
        <v>ファイアロー</v>
      </c>
      <c r="I807">
        <f ca="1"/>
        <v>729</v>
      </c>
      <c r="J807" t="str">
        <f ca="1"/>
        <v>オシャマリ</v>
      </c>
      <c r="L807" t="str">
        <f ca="1"/>
        <v>Normal</v>
      </c>
      <c r="M807">
        <f ca="1"/>
        <v>0</v>
      </c>
      <c r="N807">
        <f ca="1"/>
        <v>0</v>
      </c>
      <c r="O807">
        <f ca="1"/>
        <v>0</v>
      </c>
      <c r="Q807" t="str">
        <f ca="1"/>
        <v>Stakataka</v>
      </c>
      <c r="S807" t="s">
        <v>3890</v>
      </c>
      <c r="T807" t="s">
        <v>1450</v>
      </c>
      <c r="V807" t="str">
        <f ca="1"/>
        <v/>
      </c>
      <c r="W807" t="str">
        <f ca="1"/>
        <v/>
      </c>
      <c r="X807" t="str">
        <f ca="1"/>
        <v>Yamask</v>
      </c>
    </row>
    <row r="808" spans="1:24">
      <c r="A808" s="2">
        <f ca="1"/>
        <v>664</v>
      </c>
      <c r="B808" s="2" t="str">
        <f ca="1"/>
        <v>コフキムシ</v>
      </c>
      <c r="D808" t="str">
        <f ca="1"/>
        <v>ズガドーン</v>
      </c>
      <c r="F808">
        <f ca="1"/>
        <v>664</v>
      </c>
      <c r="G808" t="str">
        <f ca="1"/>
        <v>コフキムシ</v>
      </c>
      <c r="I808">
        <f ca="1"/>
        <v>730</v>
      </c>
      <c r="J808" t="str">
        <f ca="1"/>
        <v>アシレーヌ</v>
      </c>
      <c r="L808" t="str">
        <f ca="1"/>
        <v>#0353</v>
      </c>
      <c r="M808" t="str">
        <f ca="1"/>
        <v>Shuppet</v>
      </c>
      <c r="N808" t="str">
        <f ca="1"/>
        <v>Shuppet</v>
      </c>
      <c r="O808">
        <f ca="1"/>
        <v>0</v>
      </c>
      <c r="Q808" t="str">
        <f ca="1"/>
        <v>Blacephalon</v>
      </c>
      <c r="S808" t="s">
        <v>1450</v>
      </c>
      <c r="T808" t="s">
        <v>1450</v>
      </c>
      <c r="V808" t="str">
        <f ca="1"/>
        <v/>
      </c>
      <c r="W808" t="str">
        <f ca="1"/>
        <v>Yamask</v>
      </c>
      <c r="X808" t="str">
        <f ca="1"/>
        <v>Yamask</v>
      </c>
    </row>
    <row r="809" spans="1:24">
      <c r="A809" s="2">
        <f ca="1"/>
        <v>665</v>
      </c>
      <c r="B809" s="2" t="str">
        <f ca="1"/>
        <v>コフーライ</v>
      </c>
      <c r="D809" t="str">
        <f ca="1"/>
        <v>ゼラオラ</v>
      </c>
      <c r="F809">
        <f ca="1"/>
        <v>665</v>
      </c>
      <c r="G809" t="str">
        <f ca="1"/>
        <v>コフーライ</v>
      </c>
      <c r="I809">
        <f ca="1"/>
        <v>731</v>
      </c>
      <c r="J809" t="str">
        <f ca="1"/>
        <v>ツツケラ</v>
      </c>
      <c r="L809" t="str">
        <f ca="1"/>
        <v>Ghost</v>
      </c>
      <c r="M809">
        <f ca="1"/>
        <v>0</v>
      </c>
      <c r="N809">
        <f ca="1"/>
        <v>0</v>
      </c>
      <c r="O809">
        <f ca="1"/>
        <v>0</v>
      </c>
      <c r="Q809" t="str">
        <f ca="1"/>
        <v>Zeraora</v>
      </c>
      <c r="S809" t="s">
        <v>3341</v>
      </c>
      <c r="T809" t="s">
        <v>3059</v>
      </c>
      <c r="V809" t="str">
        <f ca="1"/>
        <v>Galarian Form</v>
      </c>
      <c r="W809" t="str">
        <f ca="1"/>
        <v/>
      </c>
      <c r="X809" t="str">
        <f ca="1"/>
        <v/>
      </c>
    </row>
    <row r="810" spans="1:24">
      <c r="A810" s="2">
        <f ca="1"/>
        <v>666</v>
      </c>
      <c r="B810" s="2" t="str">
        <f ca="1"/>
        <v>ビビヨン</v>
      </c>
      <c r="D810" t="str">
        <f ca="1"/>
        <v>メルタン</v>
      </c>
      <c r="F810">
        <f ca="1"/>
        <v>666</v>
      </c>
      <c r="G810" t="str">
        <f ca="1"/>
        <v>ビビヨン</v>
      </c>
      <c r="I810">
        <f ca="1"/>
        <v>732</v>
      </c>
      <c r="J810" t="str">
        <f ca="1"/>
        <v>ケララッパ</v>
      </c>
      <c r="L810" t="str">
        <f ca="1"/>
        <v>#0354</v>
      </c>
      <c r="M810" t="str">
        <f ca="1"/>
        <v>Banette</v>
      </c>
      <c r="N810" t="str">
        <f ca="1"/>
        <v>Banette</v>
      </c>
      <c r="O810">
        <f ca="1"/>
        <v>0</v>
      </c>
      <c r="Q810" t="str">
        <f ca="1"/>
        <v>Meltan</v>
      </c>
      <c r="S810" t="s">
        <v>3891</v>
      </c>
      <c r="T810" t="s">
        <v>1451</v>
      </c>
      <c r="V810" t="str">
        <f ca="1"/>
        <v/>
      </c>
      <c r="W810" t="str">
        <f ca="1"/>
        <v/>
      </c>
      <c r="X810" t="str">
        <f ca="1"/>
        <v>Cofagrigus</v>
      </c>
    </row>
    <row r="811" spans="1:24">
      <c r="A811" s="2">
        <f ca="1"/>
        <v>667</v>
      </c>
      <c r="B811" s="2" t="str">
        <f ca="1"/>
        <v>シシコ</v>
      </c>
      <c r="D811" t="str">
        <f ca="1"/>
        <v>メルメタル</v>
      </c>
      <c r="F811">
        <f ca="1"/>
        <v>667</v>
      </c>
      <c r="G811" t="str">
        <f ca="1"/>
        <v>シシコ</v>
      </c>
      <c r="I811">
        <f ca="1"/>
        <v>733</v>
      </c>
      <c r="J811" t="str">
        <f ca="1"/>
        <v>ドデカバシ</v>
      </c>
      <c r="L811" t="str">
        <f ca="1"/>
        <v>Ghost</v>
      </c>
      <c r="M811">
        <f ca="1"/>
        <v>0</v>
      </c>
      <c r="N811">
        <f ca="1"/>
        <v>0</v>
      </c>
      <c r="O811">
        <f ca="1"/>
        <v>0</v>
      </c>
      <c r="Q811" t="str">
        <f ca="1"/>
        <v>Melmetal</v>
      </c>
      <c r="S811" t="s">
        <v>3892</v>
      </c>
      <c r="T811" t="s">
        <v>1452</v>
      </c>
      <c r="V811" t="str">
        <f ca="1"/>
        <v/>
      </c>
      <c r="W811" t="str">
        <f ca="1"/>
        <v/>
      </c>
      <c r="X811" t="str">
        <f ca="1"/>
        <v>Tirtouga</v>
      </c>
    </row>
    <row r="812" spans="1:24">
      <c r="A812" s="2">
        <f ca="1"/>
        <v>668</v>
      </c>
      <c r="B812" s="2" t="str">
        <f ca="1"/>
        <v>カエンジシ</v>
      </c>
      <c r="D812" t="str">
        <f ca="1"/>
        <v>サルノリ</v>
      </c>
      <c r="F812">
        <f ca="1"/>
        <v>668</v>
      </c>
      <c r="G812" t="str">
        <f ca="1"/>
        <v>カエンジシ</v>
      </c>
      <c r="I812">
        <f ca="1"/>
        <v>734</v>
      </c>
      <c r="J812" t="str">
        <f ca="1"/>
        <v>ヤングース</v>
      </c>
      <c r="L812" t="str">
        <f ca="1"/>
        <v>#0355</v>
      </c>
      <c r="M812" t="str">
        <f ca="1"/>
        <v>Duskull</v>
      </c>
      <c r="N812" t="str">
        <f ca="1"/>
        <v>Duskull</v>
      </c>
      <c r="O812">
        <f ca="1"/>
        <v>0</v>
      </c>
      <c r="Q812" t="str">
        <f ca="1"/>
        <v>Grookey</v>
      </c>
      <c r="S812" t="s">
        <v>3893</v>
      </c>
      <c r="T812" t="s">
        <v>1453</v>
      </c>
      <c r="V812" t="str">
        <f ca="1"/>
        <v/>
      </c>
      <c r="W812" t="str">
        <f ca="1"/>
        <v/>
      </c>
      <c r="X812" t="str">
        <f ca="1"/>
        <v>Carracosta</v>
      </c>
    </row>
    <row r="813" spans="1:24">
      <c r="A813" s="2">
        <f ca="1"/>
        <v>669</v>
      </c>
      <c r="B813" s="2" t="str">
        <f ca="1"/>
        <v>フラベベ</v>
      </c>
      <c r="D813" t="str">
        <f ca="1"/>
        <v>バチンキー</v>
      </c>
      <c r="F813">
        <f ca="1"/>
        <v>669</v>
      </c>
      <c r="G813" t="str">
        <f ca="1"/>
        <v>フラベベ</v>
      </c>
      <c r="I813">
        <f ca="1"/>
        <v>735</v>
      </c>
      <c r="J813" t="str">
        <f ca="1"/>
        <v>デカグース</v>
      </c>
      <c r="L813" t="str">
        <f ca="1"/>
        <v>Ghost</v>
      </c>
      <c r="M813">
        <f ca="1"/>
        <v>0</v>
      </c>
      <c r="N813">
        <f ca="1"/>
        <v>0</v>
      </c>
      <c r="O813">
        <f ca="1"/>
        <v>0</v>
      </c>
      <c r="Q813" t="str">
        <f ca="1"/>
        <v>Thwackey</v>
      </c>
      <c r="S813" t="s">
        <v>3894</v>
      </c>
      <c r="T813" t="s">
        <v>1454</v>
      </c>
      <c r="V813" t="str">
        <f ca="1"/>
        <v/>
      </c>
      <c r="W813" t="str">
        <f ca="1"/>
        <v/>
      </c>
      <c r="X813" t="str">
        <f ca="1"/>
        <v>Archen</v>
      </c>
    </row>
    <row r="814" spans="1:24">
      <c r="A814" s="2">
        <f ca="1"/>
        <v>670</v>
      </c>
      <c r="B814" s="2" t="str">
        <f ca="1"/>
        <v>フラエッテ</v>
      </c>
      <c r="D814" t="str">
        <f ca="1"/>
        <v>ゴリランダー</v>
      </c>
      <c r="F814">
        <f ca="1"/>
        <v>670</v>
      </c>
      <c r="G814" t="str">
        <f ca="1"/>
        <v>フラエッテ</v>
      </c>
      <c r="I814">
        <f ca="1"/>
        <v>736</v>
      </c>
      <c r="J814" t="str">
        <f ca="1"/>
        <v>アゴジムシ</v>
      </c>
      <c r="L814" t="str">
        <f ca="1"/>
        <v>#0356</v>
      </c>
      <c r="M814" t="str">
        <f ca="1"/>
        <v>Dusclops</v>
      </c>
      <c r="N814" t="str">
        <f ca="1"/>
        <v>Dusclops</v>
      </c>
      <c r="O814">
        <f ca="1"/>
        <v>0</v>
      </c>
      <c r="Q814" t="str">
        <f ca="1"/>
        <v>Rillaboom</v>
      </c>
      <c r="S814" t="s">
        <v>3895</v>
      </c>
      <c r="T814" t="s">
        <v>1455</v>
      </c>
      <c r="V814" t="str">
        <f ca="1"/>
        <v/>
      </c>
      <c r="W814" t="str">
        <f ca="1"/>
        <v/>
      </c>
      <c r="X814" t="str">
        <f ca="1"/>
        <v>Archeops</v>
      </c>
    </row>
    <row r="815" spans="1:24">
      <c r="A815" s="2">
        <f ca="1"/>
        <v>671</v>
      </c>
      <c r="B815" s="2" t="str">
        <f ca="1"/>
        <v>フラージェス</v>
      </c>
      <c r="D815" t="str">
        <f ca="1"/>
        <v>ヒバニー</v>
      </c>
      <c r="F815">
        <f ca="1"/>
        <v>671</v>
      </c>
      <c r="G815" t="str">
        <f ca="1"/>
        <v>フラージェス</v>
      </c>
      <c r="I815">
        <f ca="1"/>
        <v>737</v>
      </c>
      <c r="J815" t="str">
        <f ca="1"/>
        <v>デンヂムシ</v>
      </c>
      <c r="L815" t="str">
        <f ca="1"/>
        <v>Ghost</v>
      </c>
      <c r="M815">
        <f ca="1"/>
        <v>0</v>
      </c>
      <c r="N815">
        <f ca="1"/>
        <v>0</v>
      </c>
      <c r="O815">
        <f ca="1"/>
        <v>0</v>
      </c>
      <c r="Q815" t="str">
        <f ca="1"/>
        <v>Scorbunny</v>
      </c>
      <c r="S815" t="s">
        <v>3896</v>
      </c>
      <c r="T815" t="s">
        <v>1456</v>
      </c>
      <c r="V815" t="str">
        <f ca="1"/>
        <v/>
      </c>
      <c r="W815" t="str">
        <f ca="1"/>
        <v/>
      </c>
      <c r="X815" t="str">
        <f ca="1"/>
        <v>Trubbish</v>
      </c>
    </row>
    <row r="816" spans="1:24">
      <c r="A816" s="2">
        <f ca="1"/>
        <v>672</v>
      </c>
      <c r="B816" s="2" t="str">
        <f ca="1"/>
        <v>メェークル</v>
      </c>
      <c r="D816" t="str">
        <f ca="1"/>
        <v>ラビフット</v>
      </c>
      <c r="F816">
        <f ca="1"/>
        <v>672</v>
      </c>
      <c r="G816" t="str">
        <f ca="1"/>
        <v>メェークル</v>
      </c>
      <c r="I816">
        <f ca="1"/>
        <v>738</v>
      </c>
      <c r="J816" t="str">
        <f ca="1"/>
        <v>クワガノン</v>
      </c>
      <c r="L816" t="str">
        <f ca="1"/>
        <v>#0357</v>
      </c>
      <c r="M816" t="str">
        <f ca="1"/>
        <v>Tropius</v>
      </c>
      <c r="N816" t="str">
        <f ca="1"/>
        <v>Tropius</v>
      </c>
      <c r="O816">
        <f ca="1"/>
        <v>0</v>
      </c>
      <c r="Q816" t="str">
        <f ca="1"/>
        <v>Raboot</v>
      </c>
      <c r="S816" t="s">
        <v>3897</v>
      </c>
      <c r="T816" t="s">
        <v>1457</v>
      </c>
      <c r="V816" t="str">
        <f ca="1"/>
        <v/>
      </c>
      <c r="W816" t="str">
        <f ca="1"/>
        <v/>
      </c>
      <c r="X816" t="str">
        <f ca="1"/>
        <v>Garbodor</v>
      </c>
    </row>
    <row r="817" spans="1:24">
      <c r="A817" s="2">
        <f ca="1"/>
        <v>673</v>
      </c>
      <c r="B817" s="2" t="str">
        <f ca="1"/>
        <v>ゴーゴート</v>
      </c>
      <c r="D817" t="str">
        <f ca="1"/>
        <v>エースバーン</v>
      </c>
      <c r="F817">
        <f ca="1"/>
        <v>673</v>
      </c>
      <c r="G817" t="str">
        <f ca="1"/>
        <v>ゴーゴート</v>
      </c>
      <c r="I817">
        <f ca="1"/>
        <v>739</v>
      </c>
      <c r="J817" t="str">
        <f ca="1"/>
        <v>マケンカニ</v>
      </c>
      <c r="L817" t="str">
        <f ca="1"/>
        <v>Grass</v>
      </c>
      <c r="M817" t="str">
        <f ca="1"/>
        <v>Flying</v>
      </c>
      <c r="N817">
        <f ca="1"/>
        <v>0</v>
      </c>
      <c r="O817">
        <f ca="1"/>
        <v>0</v>
      </c>
      <c r="Q817" t="str">
        <f ca="1"/>
        <v>Cinderace</v>
      </c>
      <c r="S817" t="s">
        <v>3898</v>
      </c>
      <c r="T817" t="s">
        <v>1458</v>
      </c>
      <c r="V817" t="str">
        <f ca="1"/>
        <v/>
      </c>
      <c r="W817" t="str">
        <f ca="1"/>
        <v/>
      </c>
      <c r="X817" t="str">
        <f ca="1"/>
        <v>Zorua</v>
      </c>
    </row>
    <row r="818" spans="1:24">
      <c r="A818" s="2">
        <f ca="1"/>
        <v>674</v>
      </c>
      <c r="B818" s="2" t="str">
        <f ca="1"/>
        <v>ヤンチャム</v>
      </c>
      <c r="D818" t="str">
        <f ca="1"/>
        <v>メッソン</v>
      </c>
      <c r="F818">
        <f ca="1"/>
        <v>674</v>
      </c>
      <c r="G818" t="str">
        <f ca="1"/>
        <v>ヤンチャム</v>
      </c>
      <c r="I818">
        <f ca="1"/>
        <v>740</v>
      </c>
      <c r="J818" t="str">
        <f ca="1"/>
        <v>ケケンカニ</v>
      </c>
      <c r="L818" t="str">
        <f ca="1"/>
        <v>#0358</v>
      </c>
      <c r="M818" t="str">
        <f ca="1"/>
        <v>Chimecho</v>
      </c>
      <c r="N818" t="str">
        <f ca="1"/>
        <v>Chimecho</v>
      </c>
      <c r="O818">
        <f ca="1"/>
        <v>0</v>
      </c>
      <c r="Q818" t="str">
        <f ca="1"/>
        <v>Sobble</v>
      </c>
      <c r="S818" t="s">
        <v>1458</v>
      </c>
      <c r="T818" t="s">
        <v>1458</v>
      </c>
      <c r="V818" t="str">
        <f ca="1"/>
        <v/>
      </c>
      <c r="W818" t="str">
        <f ca="1"/>
        <v>Zorua</v>
      </c>
      <c r="X818" t="str">
        <f ca="1"/>
        <v>Zorua</v>
      </c>
    </row>
    <row r="819" spans="1:24">
      <c r="A819" s="2">
        <f ca="1"/>
        <v>675</v>
      </c>
      <c r="B819" s="2" t="str">
        <f ca="1"/>
        <v>ゴロンダ</v>
      </c>
      <c r="D819" t="str">
        <f ca="1"/>
        <v>ジメレオン</v>
      </c>
      <c r="F819">
        <f ca="1"/>
        <v>675</v>
      </c>
      <c r="G819" t="str">
        <f ca="1"/>
        <v>ゴロンダ</v>
      </c>
      <c r="I819">
        <f ca="1"/>
        <v>741</v>
      </c>
      <c r="J819" t="str">
        <f ca="1"/>
        <v>オドリドリ</v>
      </c>
      <c r="L819" t="str">
        <f ca="1"/>
        <v>Psychic</v>
      </c>
      <c r="M819">
        <f ca="1"/>
        <v>0</v>
      </c>
      <c r="N819">
        <f ca="1"/>
        <v>0</v>
      </c>
      <c r="O819">
        <f ca="1"/>
        <v>0</v>
      </c>
      <c r="Q819" t="str">
        <f ca="1"/>
        <v>Drizzile</v>
      </c>
      <c r="S819" t="s">
        <v>3348</v>
      </c>
      <c r="T819" t="s">
        <v>3018</v>
      </c>
      <c r="V819" t="str">
        <f ca="1"/>
        <v>Hisuian Form</v>
      </c>
      <c r="W819" t="str">
        <f ca="1"/>
        <v/>
      </c>
      <c r="X819" t="str">
        <f ca="1"/>
        <v/>
      </c>
    </row>
    <row r="820" spans="1:24">
      <c r="A820" s="2">
        <f ca="1"/>
        <v>676</v>
      </c>
      <c r="B820" s="2" t="str">
        <f ca="1"/>
        <v>トリミアン</v>
      </c>
      <c r="D820" t="str">
        <f ca="1"/>
        <v>インテレオン</v>
      </c>
      <c r="F820">
        <f ca="1"/>
        <v>676</v>
      </c>
      <c r="G820" t="str">
        <f ca="1"/>
        <v>トリミアン</v>
      </c>
      <c r="I820">
        <f ca="1"/>
        <v>741</v>
      </c>
      <c r="J820" t="str">
        <f ca="1"/>
        <v>オドリドリ(めらめらスタイル)</v>
      </c>
      <c r="L820" t="str">
        <f ca="1"/>
        <v>#0359</v>
      </c>
      <c r="M820" t="str">
        <f ca="1"/>
        <v>Absol</v>
      </c>
      <c r="N820" t="str">
        <f ca="1"/>
        <v>Absol</v>
      </c>
      <c r="O820">
        <f ca="1"/>
        <v>0</v>
      </c>
      <c r="Q820" t="str">
        <f ca="1"/>
        <v>Inteleon</v>
      </c>
      <c r="S820" t="s">
        <v>3899</v>
      </c>
      <c r="T820" t="s">
        <v>1459</v>
      </c>
      <c r="V820" t="str">
        <f ca="1"/>
        <v/>
      </c>
      <c r="W820" t="str">
        <f ca="1"/>
        <v/>
      </c>
      <c r="X820" t="str">
        <f ca="1"/>
        <v>Zoroark</v>
      </c>
    </row>
    <row r="821" spans="1:24">
      <c r="A821" s="2">
        <f ca="1"/>
        <v>677</v>
      </c>
      <c r="B821" s="2" t="str">
        <f ca="1"/>
        <v>ニャスパー</v>
      </c>
      <c r="D821" t="str">
        <f ca="1"/>
        <v>ホシガリス</v>
      </c>
      <c r="F821">
        <f ca="1"/>
        <v>677</v>
      </c>
      <c r="G821" t="str">
        <f ca="1"/>
        <v>ニャスパー</v>
      </c>
      <c r="I821">
        <f ca="1"/>
        <v>741</v>
      </c>
      <c r="J821" t="str">
        <f ca="1"/>
        <v>オドリドリ(ぱちぱちスタイル)</v>
      </c>
      <c r="L821" t="str">
        <f ca="1"/>
        <v>Dark</v>
      </c>
      <c r="M821">
        <f ca="1"/>
        <v>0</v>
      </c>
      <c r="N821">
        <f ca="1"/>
        <v>0</v>
      </c>
      <c r="O821">
        <f ca="1"/>
        <v>0</v>
      </c>
      <c r="Q821" t="str">
        <f ca="1"/>
        <v>Skwovet</v>
      </c>
      <c r="S821" t="s">
        <v>1459</v>
      </c>
      <c r="T821" t="s">
        <v>1459</v>
      </c>
      <c r="V821" t="str">
        <f ca="1"/>
        <v/>
      </c>
      <c r="W821" t="str">
        <f ca="1"/>
        <v>Zoroark</v>
      </c>
      <c r="X821" t="str">
        <f ca="1"/>
        <v>Zoroark</v>
      </c>
    </row>
    <row r="822" spans="1:24">
      <c r="A822" s="2">
        <f ca="1"/>
        <v>678</v>
      </c>
      <c r="B822" s="2" t="str">
        <f ca="1"/>
        <v>ニャオニクス</v>
      </c>
      <c r="D822" t="str">
        <f ca="1"/>
        <v>ヨクバリス</v>
      </c>
      <c r="F822">
        <f ca="1"/>
        <v>678</v>
      </c>
      <c r="G822" t="str">
        <f ca="1"/>
        <v>ニャオニクス</v>
      </c>
      <c r="I822">
        <f ca="1"/>
        <v>741</v>
      </c>
      <c r="J822" t="str">
        <f ca="1"/>
        <v>オドリドリ(ふらふらスタイル)</v>
      </c>
      <c r="L822" t="str">
        <f ca="1"/>
        <v>#0360</v>
      </c>
      <c r="M822" t="str">
        <f ca="1"/>
        <v>Wynaut</v>
      </c>
      <c r="N822" t="str">
        <f ca="1"/>
        <v>Wynaut</v>
      </c>
      <c r="O822">
        <f ca="1"/>
        <v>0</v>
      </c>
      <c r="Q822" t="str">
        <f ca="1"/>
        <v>Greedent</v>
      </c>
      <c r="S822" t="s">
        <v>3900</v>
      </c>
      <c r="T822" t="s">
        <v>1460</v>
      </c>
      <c r="V822" t="str">
        <f ca="1"/>
        <v/>
      </c>
      <c r="W822" t="str">
        <f ca="1"/>
        <v/>
      </c>
      <c r="X822" t="str">
        <f ca="1"/>
        <v>Minccino</v>
      </c>
    </row>
    <row r="823" spans="1:24">
      <c r="A823" s="2">
        <f ca="1"/>
        <v>679</v>
      </c>
      <c r="B823" s="2" t="str">
        <f ca="1"/>
        <v>ヒトツキ</v>
      </c>
      <c r="D823" t="str">
        <f ca="1"/>
        <v>ココガラ</v>
      </c>
      <c r="F823">
        <f ca="1"/>
        <v>679</v>
      </c>
      <c r="G823" t="str">
        <f ca="1"/>
        <v>ヒトツキ</v>
      </c>
      <c r="I823">
        <f ca="1"/>
        <v>741</v>
      </c>
      <c r="J823" t="str">
        <f ca="1"/>
        <v>オドリドリ(まいまいスタイル)</v>
      </c>
      <c r="L823" t="str">
        <f ca="1"/>
        <v>Psychic</v>
      </c>
      <c r="M823">
        <f ca="1"/>
        <v>0</v>
      </c>
      <c r="N823">
        <f ca="1"/>
        <v>0</v>
      </c>
      <c r="O823">
        <f ca="1"/>
        <v>0</v>
      </c>
      <c r="Q823" t="str">
        <f ca="1"/>
        <v>Rookidee</v>
      </c>
      <c r="S823" t="s">
        <v>3901</v>
      </c>
      <c r="T823" t="s">
        <v>1461</v>
      </c>
      <c r="V823" t="str">
        <f ca="1"/>
        <v/>
      </c>
      <c r="W823" t="str">
        <f ca="1"/>
        <v/>
      </c>
      <c r="X823" t="str">
        <f ca="1"/>
        <v>Cinccino</v>
      </c>
    </row>
    <row r="824" spans="1:24">
      <c r="A824" s="2">
        <f ca="1"/>
        <v>680</v>
      </c>
      <c r="B824" s="2" t="str">
        <f ca="1"/>
        <v>ニダンギル</v>
      </c>
      <c r="D824" t="str">
        <f ca="1"/>
        <v>アオガラス</v>
      </c>
      <c r="F824">
        <f ca="1"/>
        <v>680</v>
      </c>
      <c r="G824" t="str">
        <f ca="1"/>
        <v>ニダンギル</v>
      </c>
      <c r="I824">
        <f ca="1"/>
        <v>742</v>
      </c>
      <c r="J824" t="str">
        <f ca="1"/>
        <v>アブリー</v>
      </c>
      <c r="L824" t="str">
        <f ca="1"/>
        <v>#0361</v>
      </c>
      <c r="M824" t="str">
        <f ca="1"/>
        <v>Snorunt</v>
      </c>
      <c r="N824" t="str">
        <f ca="1"/>
        <v>Snorunt</v>
      </c>
      <c r="O824">
        <f ca="1"/>
        <v>0</v>
      </c>
      <c r="Q824" t="str">
        <f ca="1"/>
        <v>Corvisquire</v>
      </c>
      <c r="S824" t="s">
        <v>3902</v>
      </c>
      <c r="T824" t="s">
        <v>1462</v>
      </c>
      <c r="V824" t="str">
        <f ca="1"/>
        <v/>
      </c>
      <c r="W824" t="str">
        <f ca="1"/>
        <v/>
      </c>
      <c r="X824" t="str">
        <f ca="1"/>
        <v>Gothita</v>
      </c>
    </row>
    <row r="825" spans="1:24">
      <c r="A825" s="2">
        <f ca="1"/>
        <v>681</v>
      </c>
      <c r="B825" s="2" t="str">
        <f ca="1"/>
        <v>ギルガルド</v>
      </c>
      <c r="D825" t="str">
        <f ca="1"/>
        <v>アーマーガア</v>
      </c>
      <c r="F825">
        <f ca="1"/>
        <v>681</v>
      </c>
      <c r="G825" t="str">
        <f ca="1"/>
        <v>ギルガルド</v>
      </c>
      <c r="I825">
        <f ca="1"/>
        <v>743</v>
      </c>
      <c r="J825" t="str">
        <f ca="1"/>
        <v>アブリボン</v>
      </c>
      <c r="L825" t="str">
        <f ca="1"/>
        <v>Ice</v>
      </c>
      <c r="M825">
        <f ca="1"/>
        <v>0</v>
      </c>
      <c r="N825">
        <f ca="1"/>
        <v>0</v>
      </c>
      <c r="O825">
        <f ca="1"/>
        <v>0</v>
      </c>
      <c r="Q825" t="str">
        <f ca="1"/>
        <v>Corviknight</v>
      </c>
      <c r="S825" t="s">
        <v>3903</v>
      </c>
      <c r="T825" t="s">
        <v>1463</v>
      </c>
      <c r="V825" t="str">
        <f ca="1"/>
        <v/>
      </c>
      <c r="W825" t="str">
        <f ca="1"/>
        <v/>
      </c>
      <c r="X825" t="str">
        <f ca="1"/>
        <v>Gothorita</v>
      </c>
    </row>
    <row r="826" spans="1:24">
      <c r="A826" s="2">
        <f ca="1"/>
        <v>682</v>
      </c>
      <c r="B826" s="2" t="str">
        <f ca="1"/>
        <v>シュシュプ</v>
      </c>
      <c r="D826" t="str">
        <f ca="1"/>
        <v>サッチムシ</v>
      </c>
      <c r="F826">
        <f ca="1"/>
        <v>682</v>
      </c>
      <c r="G826" t="str">
        <f ca="1"/>
        <v>シュシュプ</v>
      </c>
      <c r="I826">
        <f ca="1"/>
        <v>744</v>
      </c>
      <c r="J826" t="str">
        <f ca="1"/>
        <v>イワンコ</v>
      </c>
      <c r="L826" t="str">
        <f ca="1"/>
        <v>#0362</v>
      </c>
      <c r="M826" t="str">
        <f ca="1"/>
        <v>Glalie</v>
      </c>
      <c r="N826" t="str">
        <f ca="1"/>
        <v>Glalie</v>
      </c>
      <c r="O826">
        <f ca="1"/>
        <v>0</v>
      </c>
      <c r="Q826" t="str">
        <f ca="1"/>
        <v>Blipbug</v>
      </c>
      <c r="S826" t="s">
        <v>3904</v>
      </c>
      <c r="T826" t="s">
        <v>1464</v>
      </c>
      <c r="V826" t="str">
        <f ca="1"/>
        <v/>
      </c>
      <c r="W826" t="str">
        <f ca="1"/>
        <v/>
      </c>
      <c r="X826" t="str">
        <f ca="1"/>
        <v>Gothitelle</v>
      </c>
    </row>
    <row r="827" spans="1:24">
      <c r="A827" s="2">
        <f ca="1"/>
        <v>683</v>
      </c>
      <c r="B827" s="2" t="str">
        <f ca="1"/>
        <v>フレフワン</v>
      </c>
      <c r="D827" t="str">
        <f ca="1"/>
        <v>レドームシ</v>
      </c>
      <c r="F827">
        <f ca="1"/>
        <v>683</v>
      </c>
      <c r="G827" t="str">
        <f ca="1"/>
        <v>フレフワン</v>
      </c>
      <c r="I827">
        <f ca="1"/>
        <v>745</v>
      </c>
      <c r="J827" t="str">
        <f ca="1"/>
        <v>ルガルガン</v>
      </c>
      <c r="L827" t="str">
        <f ca="1"/>
        <v>Ice</v>
      </c>
      <c r="M827">
        <f ca="1"/>
        <v>0</v>
      </c>
      <c r="N827">
        <f ca="1"/>
        <v>0</v>
      </c>
      <c r="O827">
        <f ca="1"/>
        <v>0</v>
      </c>
      <c r="Q827" t="str">
        <f ca="1"/>
        <v>Dottler</v>
      </c>
      <c r="S827" t="s">
        <v>3905</v>
      </c>
      <c r="T827" t="s">
        <v>1465</v>
      </c>
      <c r="V827" t="str">
        <f ca="1"/>
        <v/>
      </c>
      <c r="W827" t="str">
        <f ca="1"/>
        <v/>
      </c>
      <c r="X827" t="str">
        <f ca="1"/>
        <v>Solosis</v>
      </c>
    </row>
    <row r="828" spans="1:24">
      <c r="A828" s="2">
        <f ca="1"/>
        <v>684</v>
      </c>
      <c r="B828" s="2" t="str">
        <f ca="1"/>
        <v>ペロッパフ</v>
      </c>
      <c r="D828" t="str">
        <f ca="1"/>
        <v>イオルブ</v>
      </c>
      <c r="F828">
        <f ca="1"/>
        <v>684</v>
      </c>
      <c r="G828" t="str">
        <f ca="1"/>
        <v>ペロッパフ</v>
      </c>
      <c r="I828">
        <f ca="1"/>
        <v>746</v>
      </c>
      <c r="J828" t="str">
        <f ca="1"/>
        <v>ヨワシ</v>
      </c>
      <c r="L828" t="str">
        <f ca="1"/>
        <v>#0363</v>
      </c>
      <c r="M828" t="str">
        <f ca="1"/>
        <v>Spheal</v>
      </c>
      <c r="N828" t="str">
        <f ca="1"/>
        <v>Spheal</v>
      </c>
      <c r="O828">
        <f ca="1"/>
        <v>0</v>
      </c>
      <c r="Q828" t="str">
        <f ca="1"/>
        <v>Orbeetle</v>
      </c>
      <c r="S828" t="s">
        <v>3906</v>
      </c>
      <c r="T828" t="s">
        <v>1466</v>
      </c>
      <c r="V828" t="str">
        <f ca="1"/>
        <v/>
      </c>
      <c r="W828" t="str">
        <f ca="1"/>
        <v/>
      </c>
      <c r="X828" t="str">
        <f ca="1"/>
        <v>Duosion</v>
      </c>
    </row>
    <row r="829" spans="1:24">
      <c r="A829" s="2">
        <f ca="1"/>
        <v>685</v>
      </c>
      <c r="B829" s="2" t="str">
        <f ca="1"/>
        <v>ペロリーム</v>
      </c>
      <c r="D829" t="str">
        <f ca="1"/>
        <v>クスネ</v>
      </c>
      <c r="F829">
        <f ca="1"/>
        <v>685</v>
      </c>
      <c r="G829" t="str">
        <f ca="1"/>
        <v>ペロリーム</v>
      </c>
      <c r="I829">
        <f ca="1"/>
        <v>747</v>
      </c>
      <c r="J829" t="str">
        <f ca="1"/>
        <v>ヒドイデ</v>
      </c>
      <c r="L829" t="str">
        <f ca="1"/>
        <v>Ice</v>
      </c>
      <c r="M829" t="str">
        <f ca="1"/>
        <v>Water</v>
      </c>
      <c r="N829">
        <f ca="1"/>
        <v>0</v>
      </c>
      <c r="O829">
        <f ca="1"/>
        <v>0</v>
      </c>
      <c r="Q829" t="str">
        <f ca="1"/>
        <v>Nickit</v>
      </c>
      <c r="S829" t="s">
        <v>3907</v>
      </c>
      <c r="T829" t="s">
        <v>1467</v>
      </c>
      <c r="V829" t="str">
        <f ca="1"/>
        <v/>
      </c>
      <c r="W829" t="str">
        <f ca="1"/>
        <v/>
      </c>
      <c r="X829" t="str">
        <f ca="1"/>
        <v>Reuniclus</v>
      </c>
    </row>
    <row r="830" spans="1:24">
      <c r="A830" s="2">
        <f ca="1"/>
        <v>686</v>
      </c>
      <c r="B830" s="2" t="str">
        <f ca="1"/>
        <v>マーイーカ</v>
      </c>
      <c r="D830" t="str">
        <f ca="1"/>
        <v>フォクスライ</v>
      </c>
      <c r="F830">
        <f ca="1"/>
        <v>686</v>
      </c>
      <c r="G830" t="str">
        <f ca="1"/>
        <v>マーイーカ</v>
      </c>
      <c r="I830">
        <f ca="1"/>
        <v>748</v>
      </c>
      <c r="J830" t="str">
        <f ca="1"/>
        <v>ドヒドイデ</v>
      </c>
      <c r="L830" t="str">
        <f ca="1"/>
        <v>#0364</v>
      </c>
      <c r="M830" t="str">
        <f ca="1"/>
        <v>Sealeo</v>
      </c>
      <c r="N830" t="str">
        <f ca="1"/>
        <v>Sealeo</v>
      </c>
      <c r="O830">
        <f ca="1"/>
        <v>0</v>
      </c>
      <c r="Q830" t="str">
        <f ca="1"/>
        <v>Thievul</v>
      </c>
      <c r="S830" t="s">
        <v>3908</v>
      </c>
      <c r="T830" t="s">
        <v>1468</v>
      </c>
      <c r="V830" t="str">
        <f ca="1"/>
        <v/>
      </c>
      <c r="W830" t="str">
        <f ca="1"/>
        <v/>
      </c>
      <c r="X830" t="str">
        <f ca="1"/>
        <v>Ducklett</v>
      </c>
    </row>
    <row r="831" spans="1:24">
      <c r="A831" s="2">
        <f ca="1"/>
        <v>687</v>
      </c>
      <c r="B831" s="2" t="str">
        <f ca="1"/>
        <v>カラマネロ</v>
      </c>
      <c r="D831" t="str">
        <f ca="1"/>
        <v>ヒメンカ</v>
      </c>
      <c r="F831">
        <f ca="1"/>
        <v>687</v>
      </c>
      <c r="G831" t="str">
        <f ca="1"/>
        <v>カラマネロ</v>
      </c>
      <c r="I831">
        <f ca="1"/>
        <v>749</v>
      </c>
      <c r="J831" t="str">
        <f ca="1"/>
        <v>ドロバンコ</v>
      </c>
      <c r="L831" t="str">
        <f ca="1"/>
        <v>Ice</v>
      </c>
      <c r="M831" t="str">
        <f ca="1"/>
        <v>Water</v>
      </c>
      <c r="N831">
        <f ca="1"/>
        <v>0</v>
      </c>
      <c r="O831">
        <f ca="1"/>
        <v>0</v>
      </c>
      <c r="Q831" t="str">
        <f ca="1"/>
        <v>Gossifleur</v>
      </c>
      <c r="S831" t="s">
        <v>3909</v>
      </c>
      <c r="T831" t="s">
        <v>1469</v>
      </c>
      <c r="V831" t="str">
        <f ca="1"/>
        <v/>
      </c>
      <c r="W831" t="str">
        <f ca="1"/>
        <v/>
      </c>
      <c r="X831" t="str">
        <f ca="1"/>
        <v>Swanna</v>
      </c>
    </row>
    <row r="832" spans="1:24">
      <c r="A832" s="2">
        <f ca="1"/>
        <v>688</v>
      </c>
      <c r="B832" s="2" t="str">
        <f ca="1"/>
        <v>カメテテ</v>
      </c>
      <c r="D832" t="str">
        <f ca="1"/>
        <v>ワタシラガ</v>
      </c>
      <c r="F832">
        <f ca="1"/>
        <v>688</v>
      </c>
      <c r="G832" t="str">
        <f ca="1"/>
        <v>カメテテ</v>
      </c>
      <c r="I832">
        <f ca="1"/>
        <v>750</v>
      </c>
      <c r="J832" t="str">
        <f ca="1"/>
        <v>バンバドロ</v>
      </c>
      <c r="L832" t="str">
        <f ca="1"/>
        <v>#0365</v>
      </c>
      <c r="M832" t="str">
        <f ca="1"/>
        <v>Walrein</v>
      </c>
      <c r="N832" t="str">
        <f ca="1"/>
        <v>Walrein</v>
      </c>
      <c r="O832">
        <f ca="1"/>
        <v>0</v>
      </c>
      <c r="Q832" t="str">
        <f ca="1"/>
        <v>Eldegoss</v>
      </c>
      <c r="S832" t="s">
        <v>3910</v>
      </c>
      <c r="T832" t="s">
        <v>1470</v>
      </c>
      <c r="V832" t="str">
        <f ca="1"/>
        <v/>
      </c>
      <c r="W832" t="str">
        <f ca="1"/>
        <v/>
      </c>
      <c r="X832" t="str">
        <f ca="1"/>
        <v>Vanillite</v>
      </c>
    </row>
    <row r="833" spans="1:24">
      <c r="A833" s="2">
        <f ca="1"/>
        <v>689</v>
      </c>
      <c r="B833" s="2" t="str">
        <f ca="1"/>
        <v>ガメノデス</v>
      </c>
      <c r="D833" t="str">
        <f ca="1"/>
        <v>ウールー</v>
      </c>
      <c r="F833">
        <f ca="1"/>
        <v>689</v>
      </c>
      <c r="G833" t="str">
        <f ca="1"/>
        <v>ガメノデス</v>
      </c>
      <c r="I833">
        <f ca="1"/>
        <v>751</v>
      </c>
      <c r="J833" t="str">
        <f ca="1"/>
        <v>シズクモ</v>
      </c>
      <c r="L833" t="str">
        <f ca="1"/>
        <v>Ice</v>
      </c>
      <c r="M833" t="str">
        <f ca="1"/>
        <v>Water</v>
      </c>
      <c r="N833">
        <f ca="1"/>
        <v>0</v>
      </c>
      <c r="O833">
        <f ca="1"/>
        <v>0</v>
      </c>
      <c r="Q833" t="str">
        <f ca="1"/>
        <v>Wooloo</v>
      </c>
      <c r="S833" t="s">
        <v>3911</v>
      </c>
      <c r="T833" t="s">
        <v>1471</v>
      </c>
      <c r="V833" t="str">
        <f ca="1"/>
        <v/>
      </c>
      <c r="W833" t="str">
        <f ca="1"/>
        <v/>
      </c>
      <c r="X833" t="str">
        <f ca="1"/>
        <v>Vanillish</v>
      </c>
    </row>
    <row r="834" spans="1:24">
      <c r="A834" s="2">
        <f ca="1"/>
        <v>690</v>
      </c>
      <c r="B834" s="2" t="str">
        <f ca="1"/>
        <v>クズモー</v>
      </c>
      <c r="D834" t="str">
        <f ca="1"/>
        <v>バイウールー</v>
      </c>
      <c r="F834">
        <f ca="1"/>
        <v>690</v>
      </c>
      <c r="G834" t="str">
        <f ca="1"/>
        <v>クズモー</v>
      </c>
      <c r="I834">
        <f ca="1"/>
        <v>752</v>
      </c>
      <c r="J834" t="str">
        <f ca="1"/>
        <v>オニシズクモ</v>
      </c>
      <c r="L834" t="str">
        <f ca="1"/>
        <v>#0366</v>
      </c>
      <c r="M834" t="str">
        <f ca="1"/>
        <v>Clamperl</v>
      </c>
      <c r="N834" t="str">
        <f ca="1"/>
        <v>Clamperl</v>
      </c>
      <c r="O834">
        <f ca="1"/>
        <v>0</v>
      </c>
      <c r="Q834" t="str">
        <f ca="1"/>
        <v>Dubwool</v>
      </c>
      <c r="S834" t="s">
        <v>3912</v>
      </c>
      <c r="T834" t="s">
        <v>1472</v>
      </c>
      <c r="V834" t="str">
        <f ca="1"/>
        <v/>
      </c>
      <c r="W834" t="str">
        <f ca="1"/>
        <v/>
      </c>
      <c r="X834" t="str">
        <f ca="1"/>
        <v>Vanilluxe</v>
      </c>
    </row>
    <row r="835" spans="1:24">
      <c r="A835" s="2">
        <f ca="1"/>
        <v>691</v>
      </c>
      <c r="B835" s="2" t="str">
        <f ca="1"/>
        <v>ドラミドロ</v>
      </c>
      <c r="D835" t="str">
        <f ca="1"/>
        <v>カムカメ</v>
      </c>
      <c r="F835">
        <f ca="1"/>
        <v>691</v>
      </c>
      <c r="G835" t="str">
        <f ca="1"/>
        <v>ドラミドロ</v>
      </c>
      <c r="I835">
        <f ca="1"/>
        <v>753</v>
      </c>
      <c r="J835" t="str">
        <f ca="1"/>
        <v>カリキリ</v>
      </c>
      <c r="L835" t="str">
        <f ca="1"/>
        <v>Water</v>
      </c>
      <c r="M835">
        <f ca="1"/>
        <v>0</v>
      </c>
      <c r="N835">
        <f ca="1"/>
        <v>0</v>
      </c>
      <c r="O835">
        <f ca="1"/>
        <v>0</v>
      </c>
      <c r="Q835" t="str">
        <f ca="1"/>
        <v>Chewtle</v>
      </c>
      <c r="S835" t="s">
        <v>3913</v>
      </c>
      <c r="T835" t="s">
        <v>1473</v>
      </c>
      <c r="V835" t="str">
        <f ca="1"/>
        <v/>
      </c>
      <c r="W835" t="str">
        <f ca="1"/>
        <v/>
      </c>
      <c r="X835" t="str">
        <f ca="1"/>
        <v>Deerling</v>
      </c>
    </row>
    <row r="836" spans="1:24">
      <c r="A836" s="2">
        <f ca="1"/>
        <v>692</v>
      </c>
      <c r="B836" s="2" t="str">
        <f ca="1"/>
        <v>ウデッポウ</v>
      </c>
      <c r="D836" t="str">
        <f ca="1"/>
        <v>カジリガメ</v>
      </c>
      <c r="F836">
        <f ca="1"/>
        <v>692</v>
      </c>
      <c r="G836" t="str">
        <f ca="1"/>
        <v>ウデッポウ</v>
      </c>
      <c r="I836">
        <f ca="1"/>
        <v>754</v>
      </c>
      <c r="J836" t="str">
        <f ca="1"/>
        <v>ラランテス</v>
      </c>
      <c r="L836" t="str">
        <f ca="1"/>
        <v>#0367</v>
      </c>
      <c r="M836" t="str">
        <f ca="1"/>
        <v>Huntail</v>
      </c>
      <c r="N836" t="str">
        <f ca="1"/>
        <v>Huntail</v>
      </c>
      <c r="O836">
        <f ca="1"/>
        <v>0</v>
      </c>
      <c r="Q836" t="str">
        <f ca="1"/>
        <v>Drednaw</v>
      </c>
      <c r="S836" t="s">
        <v>3914</v>
      </c>
      <c r="T836" t="s">
        <v>3018</v>
      </c>
      <c r="V836" t="str">
        <f ca="1"/>
        <v>Spring Form</v>
      </c>
      <c r="W836" t="str">
        <f ca="1"/>
        <v/>
      </c>
      <c r="X836" t="str">
        <f ca="1"/>
        <v/>
      </c>
    </row>
    <row r="837" spans="1:24">
      <c r="A837" s="2">
        <f ca="1"/>
        <v>693</v>
      </c>
      <c r="B837" s="2" t="str">
        <f ca="1"/>
        <v>ブロスター</v>
      </c>
      <c r="D837" t="str">
        <f ca="1"/>
        <v>ワンパチ</v>
      </c>
      <c r="F837">
        <f ca="1"/>
        <v>693</v>
      </c>
      <c r="G837" t="str">
        <f ca="1"/>
        <v>ブロスター</v>
      </c>
      <c r="I837">
        <f ca="1"/>
        <v>755</v>
      </c>
      <c r="J837" t="str">
        <f ca="1"/>
        <v>ネマシュ</v>
      </c>
      <c r="L837" t="str">
        <f ca="1"/>
        <v>Water</v>
      </c>
      <c r="M837">
        <f ca="1"/>
        <v>0</v>
      </c>
      <c r="N837">
        <f ca="1"/>
        <v>0</v>
      </c>
      <c r="O837">
        <f ca="1"/>
        <v>0</v>
      </c>
      <c r="Q837" t="str">
        <f ca="1"/>
        <v>Yamper</v>
      </c>
      <c r="S837" t="s">
        <v>1473</v>
      </c>
      <c r="T837" t="s">
        <v>1473</v>
      </c>
      <c r="V837" t="str">
        <f ca="1"/>
        <v/>
      </c>
      <c r="W837" t="str">
        <f ca="1"/>
        <v>Deerling</v>
      </c>
      <c r="X837" t="str">
        <f ca="1"/>
        <v>Deerling</v>
      </c>
    </row>
    <row r="838" spans="1:24">
      <c r="A838" s="2">
        <f ca="1"/>
        <v>694</v>
      </c>
      <c r="B838" s="2" t="str">
        <f ca="1"/>
        <v>エリキテル</v>
      </c>
      <c r="D838" t="str">
        <f ca="1"/>
        <v>パルスワン</v>
      </c>
      <c r="F838">
        <f ca="1"/>
        <v>694</v>
      </c>
      <c r="G838" t="str">
        <f ca="1"/>
        <v>エリキテル</v>
      </c>
      <c r="I838">
        <f ca="1"/>
        <v>756</v>
      </c>
      <c r="J838" t="str">
        <f ca="1"/>
        <v>マシェード</v>
      </c>
      <c r="L838" t="str">
        <f ca="1"/>
        <v>#0368</v>
      </c>
      <c r="M838" t="str">
        <f ca="1"/>
        <v>Gorebyss</v>
      </c>
      <c r="N838" t="str">
        <f ca="1"/>
        <v>Gorebyss</v>
      </c>
      <c r="O838">
        <f ca="1"/>
        <v>0</v>
      </c>
      <c r="Q838" t="str">
        <f ca="1"/>
        <v>Boltund</v>
      </c>
      <c r="S838" t="s">
        <v>3915</v>
      </c>
      <c r="T838" t="s">
        <v>3018</v>
      </c>
      <c r="V838" t="str">
        <f ca="1"/>
        <v>Summer Form</v>
      </c>
      <c r="W838" t="str">
        <f ca="1"/>
        <v/>
      </c>
      <c r="X838" t="str">
        <f ca="1"/>
        <v/>
      </c>
    </row>
    <row r="839" spans="1:24">
      <c r="A839" s="2">
        <f ca="1"/>
        <v>695</v>
      </c>
      <c r="B839" s="2" t="str">
        <f ca="1"/>
        <v>エレザード</v>
      </c>
      <c r="D839" t="str">
        <f ca="1"/>
        <v>タンドン</v>
      </c>
      <c r="F839">
        <f ca="1"/>
        <v>695</v>
      </c>
      <c r="G839" t="str">
        <f ca="1"/>
        <v>エレザード</v>
      </c>
      <c r="I839">
        <f ca="1"/>
        <v>757</v>
      </c>
      <c r="J839" t="str">
        <f ca="1"/>
        <v>ヤトウモリ</v>
      </c>
      <c r="L839" t="str">
        <f ca="1"/>
        <v>Water</v>
      </c>
      <c r="M839">
        <f ca="1"/>
        <v>0</v>
      </c>
      <c r="N839">
        <f ca="1"/>
        <v>0</v>
      </c>
      <c r="O839">
        <f ca="1"/>
        <v>0</v>
      </c>
      <c r="Q839" t="str">
        <f ca="1"/>
        <v>Rolycoly</v>
      </c>
      <c r="S839" t="s">
        <v>3916</v>
      </c>
      <c r="T839" t="s">
        <v>3018</v>
      </c>
      <c r="V839" t="str">
        <f ca="1"/>
        <v>Autumn Form</v>
      </c>
      <c r="W839" t="str">
        <f ca="1"/>
        <v/>
      </c>
      <c r="X839" t="str">
        <f ca="1"/>
        <v/>
      </c>
    </row>
    <row r="840" spans="1:24">
      <c r="A840" s="2">
        <f ca="1"/>
        <v>696</v>
      </c>
      <c r="B840" s="2" t="str">
        <f ca="1"/>
        <v>チゴラス</v>
      </c>
      <c r="D840" t="str">
        <f ca="1"/>
        <v>トロッゴン</v>
      </c>
      <c r="F840">
        <f ca="1"/>
        <v>696</v>
      </c>
      <c r="G840" t="str">
        <f ca="1"/>
        <v>チゴラス</v>
      </c>
      <c r="I840">
        <f ca="1"/>
        <v>758</v>
      </c>
      <c r="J840" t="str">
        <f ca="1"/>
        <v>エンニュート</v>
      </c>
      <c r="L840" t="str">
        <f ca="1"/>
        <v>#0369</v>
      </c>
      <c r="M840" t="str">
        <f ca="1"/>
        <v>Relicanth</v>
      </c>
      <c r="N840" t="str">
        <f ca="1"/>
        <v>Relicanth</v>
      </c>
      <c r="O840">
        <f ca="1"/>
        <v>0</v>
      </c>
      <c r="Q840" t="str">
        <f ca="1"/>
        <v>Carkol</v>
      </c>
      <c r="S840" t="s">
        <v>3917</v>
      </c>
      <c r="T840" t="s">
        <v>3018</v>
      </c>
      <c r="V840" t="str">
        <f ca="1"/>
        <v>Winter Form</v>
      </c>
      <c r="W840" t="str">
        <f ca="1"/>
        <v/>
      </c>
      <c r="X840" t="str">
        <f ca="1"/>
        <v/>
      </c>
    </row>
    <row r="841" spans="1:24">
      <c r="A841" s="2">
        <f ca="1"/>
        <v>697</v>
      </c>
      <c r="B841" s="2" t="str">
        <f ca="1"/>
        <v>ガチゴラス</v>
      </c>
      <c r="D841" t="str">
        <f ca="1"/>
        <v>セキタンザン</v>
      </c>
      <c r="F841">
        <f ca="1"/>
        <v>697</v>
      </c>
      <c r="G841" t="str">
        <f ca="1"/>
        <v>ガチゴラス</v>
      </c>
      <c r="I841">
        <f ca="1"/>
        <v>759</v>
      </c>
      <c r="J841" t="str">
        <f ca="1"/>
        <v>ヌイコグマ</v>
      </c>
      <c r="L841" t="str">
        <f ca="1"/>
        <v>Water</v>
      </c>
      <c r="M841" t="str">
        <f ca="1"/>
        <v>Rock</v>
      </c>
      <c r="N841">
        <f ca="1"/>
        <v>0</v>
      </c>
      <c r="O841">
        <f ca="1"/>
        <v>0</v>
      </c>
      <c r="Q841" t="str">
        <f ca="1"/>
        <v>Coalossal</v>
      </c>
      <c r="S841" t="s">
        <v>3918</v>
      </c>
      <c r="T841" t="s">
        <v>1474</v>
      </c>
      <c r="V841" t="str">
        <f ca="1"/>
        <v/>
      </c>
      <c r="W841" t="str">
        <f ca="1"/>
        <v/>
      </c>
      <c r="X841" t="str">
        <f ca="1"/>
        <v>Sawsbuck</v>
      </c>
    </row>
    <row r="842" spans="1:24">
      <c r="A842" s="2">
        <f ca="1"/>
        <v>698</v>
      </c>
      <c r="B842" s="2" t="str">
        <f ca="1"/>
        <v>アマルス</v>
      </c>
      <c r="D842" t="str">
        <f ca="1"/>
        <v>カジッチュ</v>
      </c>
      <c r="F842">
        <f ca="1"/>
        <v>698</v>
      </c>
      <c r="G842" t="str">
        <f ca="1"/>
        <v>アマルス</v>
      </c>
      <c r="I842">
        <f ca="1"/>
        <v>760</v>
      </c>
      <c r="J842" t="str">
        <f ca="1"/>
        <v>キテルグマ</v>
      </c>
      <c r="L842" t="str">
        <f ca="1"/>
        <v>#0370</v>
      </c>
      <c r="M842" t="str">
        <f ca="1"/>
        <v>Luvdisc</v>
      </c>
      <c r="N842" t="str">
        <f ca="1"/>
        <v>Luvdisc</v>
      </c>
      <c r="O842">
        <f ca="1"/>
        <v>0</v>
      </c>
      <c r="Q842" t="str">
        <f ca="1"/>
        <v>Applin</v>
      </c>
      <c r="S842" t="s">
        <v>1474</v>
      </c>
      <c r="T842" t="s">
        <v>1474</v>
      </c>
      <c r="V842" t="str">
        <f ca="1"/>
        <v/>
      </c>
      <c r="W842" t="str">
        <f ca="1"/>
        <v>Sawsbuck</v>
      </c>
      <c r="X842" t="str">
        <f ca="1"/>
        <v>Sawsbuck</v>
      </c>
    </row>
    <row r="843" spans="1:24">
      <c r="A843" s="2">
        <f ca="1"/>
        <v>699</v>
      </c>
      <c r="B843" s="2" t="str">
        <f ca="1"/>
        <v>アマルルガ</v>
      </c>
      <c r="D843" t="str">
        <f ca="1"/>
        <v>アップリュー</v>
      </c>
      <c r="F843">
        <f ca="1"/>
        <v>699</v>
      </c>
      <c r="G843" t="str">
        <f ca="1"/>
        <v>アマルルガ</v>
      </c>
      <c r="I843">
        <f ca="1"/>
        <v>761</v>
      </c>
      <c r="J843" t="str">
        <f ca="1"/>
        <v>アマカジ</v>
      </c>
      <c r="L843" t="str">
        <f ca="1"/>
        <v>Water</v>
      </c>
      <c r="M843">
        <f ca="1"/>
        <v>0</v>
      </c>
      <c r="N843">
        <f ca="1"/>
        <v>0</v>
      </c>
      <c r="O843">
        <f ca="1"/>
        <v>0</v>
      </c>
      <c r="Q843" t="str">
        <f ca="1"/>
        <v>Flapple</v>
      </c>
      <c r="S843" t="s">
        <v>3919</v>
      </c>
      <c r="T843" t="s">
        <v>1475</v>
      </c>
      <c r="V843" t="str">
        <f ca="1"/>
        <v/>
      </c>
      <c r="W843" t="str">
        <f ca="1"/>
        <v/>
      </c>
      <c r="X843" t="str">
        <f ca="1"/>
        <v>Emolga</v>
      </c>
    </row>
    <row r="844" spans="1:24">
      <c r="A844" s="2">
        <f ca="1"/>
        <v>700</v>
      </c>
      <c r="B844" s="2" t="str">
        <f ca="1"/>
        <v>ニンフィア</v>
      </c>
      <c r="D844" t="str">
        <f ca="1"/>
        <v>タルップル</v>
      </c>
      <c r="F844">
        <f ca="1"/>
        <v>700</v>
      </c>
      <c r="G844" t="str">
        <f ca="1"/>
        <v>ニンフィア</v>
      </c>
      <c r="I844">
        <f ca="1"/>
        <v>762</v>
      </c>
      <c r="J844" t="str">
        <f ca="1"/>
        <v>アママイコ</v>
      </c>
      <c r="L844" t="str">
        <f ca="1"/>
        <v>#0371</v>
      </c>
      <c r="M844" t="str">
        <f ca="1"/>
        <v>Bagon</v>
      </c>
      <c r="N844" t="str">
        <f ca="1"/>
        <v>Bagon</v>
      </c>
      <c r="O844">
        <f ca="1"/>
        <v>0</v>
      </c>
      <c r="Q844" t="str">
        <f ca="1"/>
        <v>Appletun</v>
      </c>
      <c r="S844" t="s">
        <v>3920</v>
      </c>
      <c r="T844" t="s">
        <v>1476</v>
      </c>
      <c r="V844" t="str">
        <f ca="1"/>
        <v/>
      </c>
      <c r="W844" t="str">
        <f ca="1"/>
        <v/>
      </c>
      <c r="X844" t="str">
        <f ca="1"/>
        <v>Karrablast</v>
      </c>
    </row>
    <row r="845" spans="1:24">
      <c r="A845" s="2">
        <f ca="1"/>
        <v>701</v>
      </c>
      <c r="B845" s="2" t="str">
        <f ca="1"/>
        <v>ルチャブル</v>
      </c>
      <c r="D845" t="str">
        <f ca="1"/>
        <v>スナヘビ</v>
      </c>
      <c r="F845">
        <f ca="1"/>
        <v>701</v>
      </c>
      <c r="G845" t="str">
        <f ca="1"/>
        <v>ルチャブル</v>
      </c>
      <c r="I845">
        <f ca="1"/>
        <v>763</v>
      </c>
      <c r="J845" t="str">
        <f ca="1"/>
        <v>アマージョ</v>
      </c>
      <c r="L845" t="str">
        <f ca="1"/>
        <v>Dragon</v>
      </c>
      <c r="M845">
        <f ca="1"/>
        <v>0</v>
      </c>
      <c r="N845">
        <f ca="1"/>
        <v>0</v>
      </c>
      <c r="O845">
        <f ca="1"/>
        <v>0</v>
      </c>
      <c r="Q845" t="str">
        <f ca="1"/>
        <v>Silicobra</v>
      </c>
      <c r="S845" t="s">
        <v>3921</v>
      </c>
      <c r="T845" t="s">
        <v>1477</v>
      </c>
      <c r="V845" t="str">
        <f ca="1"/>
        <v/>
      </c>
      <c r="W845" t="str">
        <f ca="1"/>
        <v/>
      </c>
      <c r="X845" t="str">
        <f ca="1"/>
        <v>Escavalier</v>
      </c>
    </row>
    <row r="846" spans="1:24">
      <c r="A846" s="2">
        <f ca="1"/>
        <v>702</v>
      </c>
      <c r="B846" s="2" t="str">
        <f ca="1"/>
        <v>デデンネ</v>
      </c>
      <c r="D846" t="str">
        <f ca="1"/>
        <v>サダイジャ</v>
      </c>
      <c r="F846">
        <f ca="1"/>
        <v>702</v>
      </c>
      <c r="G846" t="str">
        <f ca="1"/>
        <v>デデンネ</v>
      </c>
      <c r="I846">
        <f ca="1"/>
        <v>764</v>
      </c>
      <c r="J846" t="str">
        <f ca="1"/>
        <v>キュワワー</v>
      </c>
      <c r="L846" t="str">
        <f ca="1"/>
        <v>#0372</v>
      </c>
      <c r="M846" t="str">
        <f ca="1"/>
        <v>Shelgon</v>
      </c>
      <c r="N846" t="str">
        <f ca="1"/>
        <v>Shelgon</v>
      </c>
      <c r="O846">
        <f ca="1"/>
        <v>0</v>
      </c>
      <c r="Q846" t="str">
        <f ca="1"/>
        <v>Sandaconda</v>
      </c>
      <c r="S846" t="s">
        <v>3922</v>
      </c>
      <c r="T846" t="s">
        <v>1478</v>
      </c>
      <c r="V846" t="str">
        <f ca="1"/>
        <v/>
      </c>
      <c r="W846" t="str">
        <f ca="1"/>
        <v/>
      </c>
      <c r="X846" t="str">
        <f ca="1"/>
        <v>Foongus</v>
      </c>
    </row>
    <row r="847" spans="1:24">
      <c r="A847" s="2">
        <f ca="1"/>
        <v>703</v>
      </c>
      <c r="B847" s="2" t="str">
        <f ca="1"/>
        <v>メレシー</v>
      </c>
      <c r="D847" t="str">
        <f ca="1"/>
        <v>ウッウ</v>
      </c>
      <c r="F847">
        <f ca="1"/>
        <v>703</v>
      </c>
      <c r="G847" t="str">
        <f ca="1"/>
        <v>メレシー</v>
      </c>
      <c r="I847">
        <f ca="1"/>
        <v>765</v>
      </c>
      <c r="J847" t="str">
        <f ca="1"/>
        <v>ヤレユータン</v>
      </c>
      <c r="L847" t="str">
        <f ca="1"/>
        <v>Dragon</v>
      </c>
      <c r="M847">
        <f ca="1"/>
        <v>0</v>
      </c>
      <c r="N847">
        <f ca="1"/>
        <v>0</v>
      </c>
      <c r="O847">
        <f ca="1"/>
        <v>0</v>
      </c>
      <c r="Q847" t="str">
        <f ca="1"/>
        <v>Cramorant</v>
      </c>
      <c r="S847" t="s">
        <v>3923</v>
      </c>
      <c r="T847" t="s">
        <v>1479</v>
      </c>
      <c r="V847" t="str">
        <f ca="1"/>
        <v/>
      </c>
      <c r="W847" t="str">
        <f ca="1"/>
        <v/>
      </c>
      <c r="X847" t="str">
        <f ca="1"/>
        <v>Amoonguss</v>
      </c>
    </row>
    <row r="848" spans="1:24">
      <c r="A848" s="2">
        <f ca="1"/>
        <v>704</v>
      </c>
      <c r="B848" s="2" t="str">
        <f ca="1"/>
        <v>ヌメラ</v>
      </c>
      <c r="D848" t="str">
        <f ca="1"/>
        <v>サシカマス</v>
      </c>
      <c r="F848">
        <f ca="1"/>
        <v>704</v>
      </c>
      <c r="G848" t="str">
        <f ca="1"/>
        <v>ヌメラ</v>
      </c>
      <c r="I848">
        <f ca="1"/>
        <v>766</v>
      </c>
      <c r="J848" t="str">
        <f ca="1"/>
        <v>ナゲツケサル</v>
      </c>
      <c r="L848" t="str">
        <f ca="1"/>
        <v>#0373</v>
      </c>
      <c r="M848" t="str">
        <f ca="1"/>
        <v>Salamence</v>
      </c>
      <c r="N848" t="str">
        <f ca="1"/>
        <v>Salamence</v>
      </c>
      <c r="O848">
        <f ca="1"/>
        <v>0</v>
      </c>
      <c r="Q848" t="str">
        <f ca="1"/>
        <v>Arrokuda</v>
      </c>
      <c r="S848" t="s">
        <v>3924</v>
      </c>
      <c r="T848" t="s">
        <v>1480</v>
      </c>
      <c r="V848" t="str">
        <f ca="1"/>
        <v/>
      </c>
      <c r="W848" t="str">
        <f ca="1"/>
        <v/>
      </c>
      <c r="X848" t="str">
        <f ca="1"/>
        <v>Frillish</v>
      </c>
    </row>
    <row r="849" spans="1:24">
      <c r="A849" s="2">
        <f ca="1"/>
        <v>705</v>
      </c>
      <c r="B849" s="2" t="str">
        <f ca="1"/>
        <v>ヌメイル</v>
      </c>
      <c r="D849" t="str">
        <f ca="1"/>
        <v>カマスジョー</v>
      </c>
      <c r="F849">
        <f ca="1"/>
        <v>705</v>
      </c>
      <c r="G849" t="str">
        <f ca="1"/>
        <v>ヌメイル</v>
      </c>
      <c r="I849">
        <f ca="1"/>
        <v>767</v>
      </c>
      <c r="J849" t="str">
        <f ca="1"/>
        <v>コソクムシ</v>
      </c>
      <c r="L849" t="str">
        <f ca="1"/>
        <v>Dragon</v>
      </c>
      <c r="M849" t="str">
        <f ca="1"/>
        <v>Flying</v>
      </c>
      <c r="N849">
        <f ca="1"/>
        <v>0</v>
      </c>
      <c r="O849">
        <f ca="1"/>
        <v>0</v>
      </c>
      <c r="Q849" t="str">
        <f ca="1"/>
        <v>Barraskewda</v>
      </c>
      <c r="S849" t="s">
        <v>3013</v>
      </c>
      <c r="T849" t="s">
        <v>3011</v>
      </c>
      <c r="V849" t="str">
        <f ca="1"/>
        <v/>
      </c>
      <c r="W849" t="str">
        <f ca="1"/>
        <v/>
      </c>
      <c r="X849" t="str">
        <f ca="1"/>
        <v/>
      </c>
    </row>
    <row r="850" spans="1:24">
      <c r="A850" s="2">
        <f ca="1"/>
        <v>705</v>
      </c>
      <c r="B850" s="2" t="str">
        <f ca="1"/>
        <v>ヌメイル</v>
      </c>
      <c r="D850" t="str">
        <f ca="1"/>
        <v>エレズン</v>
      </c>
      <c r="F850">
        <f ca="1"/>
        <v>705</v>
      </c>
      <c r="G850" t="str">
        <f ca="1"/>
        <v>ヌメイル</v>
      </c>
      <c r="I850">
        <f ca="1"/>
        <v>768</v>
      </c>
      <c r="J850" t="str">
        <f ca="1"/>
        <v>グソクムシャ</v>
      </c>
      <c r="L850" t="str">
        <f ca="1"/>
        <v>#0374</v>
      </c>
      <c r="M850" t="str">
        <f ca="1"/>
        <v>Beldum</v>
      </c>
      <c r="N850" t="str">
        <f ca="1"/>
        <v>Beldum</v>
      </c>
      <c r="O850">
        <f ca="1"/>
        <v>0</v>
      </c>
      <c r="Q850" t="str">
        <f ca="1"/>
        <v>Toxel</v>
      </c>
      <c r="S850" t="s">
        <v>3925</v>
      </c>
      <c r="T850" t="s">
        <v>1481</v>
      </c>
      <c r="V850" t="str">
        <f ca="1"/>
        <v/>
      </c>
      <c r="W850" t="str">
        <f ca="1"/>
        <v/>
      </c>
      <c r="X850" t="str">
        <f ca="1"/>
        <v>Jellicent</v>
      </c>
    </row>
    <row r="851" spans="1:24">
      <c r="A851" s="2" t="str">
        <f ca="1"/>
        <v>(ヒスイのすがた)</v>
      </c>
      <c r="B851" s="2" t="str">
        <f ca="1"/>
        <v>はがね</v>
      </c>
      <c r="D851" t="str">
        <f ca="1"/>
        <v>ストリンダー</v>
      </c>
      <c r="F851">
        <f ca="1"/>
        <v>705</v>
      </c>
      <c r="G851" t="str">
        <f ca="1"/>
        <v>ヌメイル(ヒスイのすがた)</v>
      </c>
      <c r="I851">
        <f ca="1"/>
        <v>769</v>
      </c>
      <c r="J851" t="str">
        <f ca="1"/>
        <v>スナバァ</v>
      </c>
      <c r="L851" t="str">
        <f ca="1"/>
        <v>Steel</v>
      </c>
      <c r="M851" t="str">
        <f ca="1"/>
        <v>Psychic</v>
      </c>
      <c r="N851">
        <f ca="1"/>
        <v>0</v>
      </c>
      <c r="O851">
        <f ca="1"/>
        <v>0</v>
      </c>
      <c r="Q851" t="str">
        <f ca="1"/>
        <v>Toxtricity</v>
      </c>
      <c r="S851" t="s">
        <v>3926</v>
      </c>
      <c r="T851" t="s">
        <v>1482</v>
      </c>
      <c r="V851" t="str">
        <f ca="1"/>
        <v/>
      </c>
      <c r="W851" t="str">
        <f ca="1"/>
        <v/>
      </c>
      <c r="X851" t="str">
        <f ca="1"/>
        <v>Alomomola</v>
      </c>
    </row>
    <row r="852" spans="1:24">
      <c r="A852" s="2">
        <f ca="1"/>
        <v>706</v>
      </c>
      <c r="B852" s="2" t="str">
        <f ca="1"/>
        <v>ヌメルゴン</v>
      </c>
      <c r="D852" t="str">
        <f ca="1"/>
        <v>ヤクデ</v>
      </c>
      <c r="F852">
        <f ca="1"/>
        <v>706</v>
      </c>
      <c r="G852" t="str">
        <f ca="1"/>
        <v>ヌメルゴン</v>
      </c>
      <c r="I852">
        <f ca="1"/>
        <v>770</v>
      </c>
      <c r="J852" t="str">
        <f ca="1"/>
        <v>シロデスナ</v>
      </c>
      <c r="L852" t="str">
        <f ca="1"/>
        <v>#0375</v>
      </c>
      <c r="M852" t="str">
        <f ca="1"/>
        <v>Metang</v>
      </c>
      <c r="N852" t="str">
        <f ca="1"/>
        <v>Metang</v>
      </c>
      <c r="O852">
        <f ca="1"/>
        <v>0</v>
      </c>
      <c r="Q852" t="str">
        <f ca="1"/>
        <v>Sizzlipede</v>
      </c>
      <c r="S852" t="s">
        <v>3927</v>
      </c>
      <c r="T852" t="s">
        <v>1483</v>
      </c>
      <c r="V852" t="str">
        <f ca="1"/>
        <v/>
      </c>
      <c r="W852" t="str">
        <f ca="1"/>
        <v/>
      </c>
      <c r="X852" t="str">
        <f ca="1"/>
        <v>Joltik</v>
      </c>
    </row>
    <row r="853" spans="1:24">
      <c r="A853" s="2">
        <f ca="1"/>
        <v>706</v>
      </c>
      <c r="B853" s="2" t="str">
        <f ca="1"/>
        <v>ヌメルゴン</v>
      </c>
      <c r="D853" t="str">
        <f ca="1"/>
        <v>マルヤクデ</v>
      </c>
      <c r="F853">
        <f ca="1"/>
        <v>706</v>
      </c>
      <c r="G853" t="str">
        <f ca="1"/>
        <v>ヌメルゴン</v>
      </c>
      <c r="I853">
        <f ca="1"/>
        <v>771</v>
      </c>
      <c r="J853" t="str">
        <f ca="1"/>
        <v>ナマコブシ</v>
      </c>
      <c r="L853" t="str">
        <f ca="1"/>
        <v>Steel</v>
      </c>
      <c r="M853" t="str">
        <f ca="1"/>
        <v>Psychic</v>
      </c>
      <c r="N853">
        <f ca="1"/>
        <v>0</v>
      </c>
      <c r="O853">
        <f ca="1"/>
        <v>0</v>
      </c>
      <c r="Q853" t="str">
        <f ca="1"/>
        <v>Centiskorch</v>
      </c>
      <c r="S853" t="s">
        <v>3021</v>
      </c>
      <c r="T853" t="s">
        <v>3026</v>
      </c>
      <c r="V853" t="str">
        <f ca="1"/>
        <v/>
      </c>
      <c r="W853" t="str">
        <f ca="1"/>
        <v/>
      </c>
      <c r="X853" t="str">
        <f ca="1"/>
        <v/>
      </c>
    </row>
    <row r="854" spans="1:24">
      <c r="A854" s="2" t="str">
        <f ca="1"/>
        <v>(ヒスイのすがた)</v>
      </c>
      <c r="B854" s="2" t="str">
        <f ca="1"/>
        <v>はがね</v>
      </c>
      <c r="D854" t="str">
        <f ca="1"/>
        <v>タタッコ</v>
      </c>
      <c r="F854">
        <f ca="1"/>
        <v>706</v>
      </c>
      <c r="G854" t="str">
        <f ca="1"/>
        <v>ヌメルゴン(ヒスイのすがた)</v>
      </c>
      <c r="I854">
        <f ca="1"/>
        <v>772</v>
      </c>
      <c r="J854" t="str">
        <f ca="1"/>
        <v>タイプ:ヌル</v>
      </c>
      <c r="L854" t="str">
        <f ca="1"/>
        <v>#0376</v>
      </c>
      <c r="M854" t="str">
        <f ca="1"/>
        <v>Metagross</v>
      </c>
      <c r="N854" t="str">
        <f ca="1"/>
        <v>Metagross</v>
      </c>
      <c r="O854">
        <f ca="1"/>
        <v>0</v>
      </c>
      <c r="Q854" t="str">
        <f ca="1"/>
        <v>Clobbopus</v>
      </c>
      <c r="S854" t="s">
        <v>3928</v>
      </c>
      <c r="T854" t="s">
        <v>1484</v>
      </c>
      <c r="V854" t="str">
        <f ca="1"/>
        <v/>
      </c>
      <c r="W854" t="str">
        <f ca="1"/>
        <v/>
      </c>
      <c r="X854" t="str">
        <f ca="1"/>
        <v>Galvantula</v>
      </c>
    </row>
    <row r="855" spans="1:24">
      <c r="A855" s="2">
        <f ca="1"/>
        <v>707</v>
      </c>
      <c r="B855" s="2" t="str">
        <f ca="1"/>
        <v>クレッフィ</v>
      </c>
      <c r="D855" t="str">
        <f ca="1"/>
        <v>オトスパス</v>
      </c>
      <c r="F855">
        <f ca="1"/>
        <v>707</v>
      </c>
      <c r="G855" t="str">
        <f ca="1"/>
        <v>クレッフィ</v>
      </c>
      <c r="I855">
        <f ca="1"/>
        <v>773</v>
      </c>
      <c r="J855" t="str">
        <f ca="1"/>
        <v>シルヴァディ</v>
      </c>
      <c r="L855" t="str">
        <f ca="1"/>
        <v>Steel</v>
      </c>
      <c r="M855" t="str">
        <f ca="1"/>
        <v>Psychic</v>
      </c>
      <c r="N855">
        <f ca="1"/>
        <v>0</v>
      </c>
      <c r="O855">
        <f ca="1"/>
        <v>0</v>
      </c>
      <c r="Q855" t="str">
        <f ca="1"/>
        <v>Grapploct</v>
      </c>
      <c r="S855" t="s">
        <v>3929</v>
      </c>
      <c r="T855" t="s">
        <v>1485</v>
      </c>
      <c r="V855" t="str">
        <f ca="1"/>
        <v/>
      </c>
      <c r="W855" t="str">
        <f ca="1"/>
        <v/>
      </c>
      <c r="X855" t="str">
        <f ca="1"/>
        <v>Ferroseed</v>
      </c>
    </row>
    <row r="856" spans="1:24">
      <c r="A856" s="2">
        <f ca="1"/>
        <v>708</v>
      </c>
      <c r="B856" s="2" t="str">
        <f ca="1"/>
        <v>ボクレー</v>
      </c>
      <c r="D856" t="str">
        <f ca="1"/>
        <v>ヤバチャ</v>
      </c>
      <c r="F856">
        <f ca="1"/>
        <v>708</v>
      </c>
      <c r="G856" t="str">
        <f ca="1"/>
        <v>ボクレー</v>
      </c>
      <c r="I856">
        <f ca="1"/>
        <v>774</v>
      </c>
      <c r="J856" t="str">
        <f ca="1"/>
        <v>メテノ</v>
      </c>
      <c r="L856" t="str">
        <f ca="1"/>
        <v>#0377</v>
      </c>
      <c r="M856" t="str">
        <f ca="1"/>
        <v>Regirock</v>
      </c>
      <c r="N856" t="str">
        <f ca="1"/>
        <v>Regirock</v>
      </c>
      <c r="O856">
        <f ca="1"/>
        <v>0</v>
      </c>
      <c r="Q856" t="str">
        <f ca="1"/>
        <v>Sinistea</v>
      </c>
      <c r="S856" t="s">
        <v>3003</v>
      </c>
      <c r="T856" t="s">
        <v>3069</v>
      </c>
      <c r="V856" t="str">
        <f ca="1"/>
        <v/>
      </c>
      <c r="W856" t="str">
        <f ca="1"/>
        <v/>
      </c>
      <c r="X856" t="str">
        <f ca="1"/>
        <v/>
      </c>
    </row>
    <row r="857" spans="1:24">
      <c r="A857" s="2">
        <f ca="1"/>
        <v>709</v>
      </c>
      <c r="B857" s="2" t="str">
        <f ca="1"/>
        <v>オーロット</v>
      </c>
      <c r="D857" t="str">
        <f ca="1"/>
        <v>ポットデス</v>
      </c>
      <c r="F857">
        <f ca="1"/>
        <v>709</v>
      </c>
      <c r="G857" t="str">
        <f ca="1"/>
        <v>オーロット</v>
      </c>
      <c r="I857">
        <f ca="1"/>
        <v>775</v>
      </c>
      <c r="J857" t="str">
        <f ca="1"/>
        <v>ネッコアラ</v>
      </c>
      <c r="L857" t="str">
        <f ca="1"/>
        <v>Rock</v>
      </c>
      <c r="M857">
        <f ca="1"/>
        <v>0</v>
      </c>
      <c r="N857">
        <f ca="1"/>
        <v>0</v>
      </c>
      <c r="O857">
        <f ca="1"/>
        <v>0</v>
      </c>
      <c r="Q857" t="str">
        <f ca="1"/>
        <v>Polteageist</v>
      </c>
      <c r="S857" t="s">
        <v>3930</v>
      </c>
      <c r="T857" t="s">
        <v>1486</v>
      </c>
      <c r="V857" t="str">
        <f ca="1"/>
        <v/>
      </c>
      <c r="W857" t="str">
        <f ca="1"/>
        <v/>
      </c>
      <c r="X857" t="str">
        <f ca="1"/>
        <v>Ferrothorn</v>
      </c>
    </row>
    <row r="858" spans="1:24">
      <c r="A858" s="2">
        <f ca="1"/>
        <v>710</v>
      </c>
      <c r="B858" s="2" t="str">
        <f ca="1"/>
        <v>バケッチャ</v>
      </c>
      <c r="D858" t="str">
        <f ca="1"/>
        <v>ミブリム</v>
      </c>
      <c r="F858">
        <f ca="1"/>
        <v>710</v>
      </c>
      <c r="G858" t="str">
        <f ca="1"/>
        <v>バケッチャ</v>
      </c>
      <c r="I858">
        <f ca="1"/>
        <v>776</v>
      </c>
      <c r="J858" t="str">
        <f ca="1"/>
        <v>バクガメス</v>
      </c>
      <c r="L858" t="str">
        <f ca="1"/>
        <v>#0378</v>
      </c>
      <c r="M858" t="str">
        <f ca="1"/>
        <v>Regice</v>
      </c>
      <c r="N858" t="str">
        <f ca="1"/>
        <v>Regice</v>
      </c>
      <c r="O858">
        <f ca="1"/>
        <v>0</v>
      </c>
      <c r="Q858" t="str">
        <f ca="1"/>
        <v>Hatenna</v>
      </c>
      <c r="S858" t="s">
        <v>3931</v>
      </c>
      <c r="T858" t="s">
        <v>1487</v>
      </c>
      <c r="V858" t="str">
        <f ca="1"/>
        <v/>
      </c>
      <c r="W858" t="str">
        <f ca="1"/>
        <v/>
      </c>
      <c r="X858" t="str">
        <f ca="1"/>
        <v>Klink</v>
      </c>
    </row>
    <row r="859" spans="1:24">
      <c r="A859" s="2">
        <f ca="1"/>
        <v>711</v>
      </c>
      <c r="B859" s="2" t="str">
        <f ca="1"/>
        <v>パンプジン</v>
      </c>
      <c r="D859" t="str">
        <f ca="1"/>
        <v>テブリム</v>
      </c>
      <c r="F859">
        <f ca="1"/>
        <v>711</v>
      </c>
      <c r="G859" t="str">
        <f ca="1"/>
        <v>パンプジン</v>
      </c>
      <c r="I859">
        <f ca="1"/>
        <v>777</v>
      </c>
      <c r="J859" t="str">
        <f ca="1"/>
        <v>トゲデマル</v>
      </c>
      <c r="L859" t="str">
        <f ca="1"/>
        <v>Ice</v>
      </c>
      <c r="M859">
        <f ca="1"/>
        <v>0</v>
      </c>
      <c r="N859">
        <f ca="1"/>
        <v>0</v>
      </c>
      <c r="O859">
        <f ca="1"/>
        <v>0</v>
      </c>
      <c r="Q859" t="str">
        <f ca="1"/>
        <v>Hattrem</v>
      </c>
      <c r="S859" t="s">
        <v>3932</v>
      </c>
      <c r="T859" t="s">
        <v>1488</v>
      </c>
      <c r="V859" t="str">
        <f ca="1"/>
        <v/>
      </c>
      <c r="W859" t="str">
        <f ca="1"/>
        <v/>
      </c>
      <c r="X859" t="str">
        <f ca="1"/>
        <v>Klang</v>
      </c>
    </row>
    <row r="860" spans="1:24">
      <c r="A860" s="2">
        <f ca="1"/>
        <v>712</v>
      </c>
      <c r="B860" s="2" t="str">
        <f ca="1"/>
        <v>カチコール</v>
      </c>
      <c r="D860" t="str">
        <f ca="1"/>
        <v>ブリムオン</v>
      </c>
      <c r="F860">
        <f ca="1"/>
        <v>712</v>
      </c>
      <c r="G860" t="str">
        <f ca="1"/>
        <v>カチコール</v>
      </c>
      <c r="I860">
        <f ca="1"/>
        <v>778</v>
      </c>
      <c r="J860" t="str">
        <f ca="1"/>
        <v>ミミッキュ</v>
      </c>
      <c r="L860" t="str">
        <f ca="1"/>
        <v>#0379</v>
      </c>
      <c r="M860" t="str">
        <f ca="1"/>
        <v>Registeel</v>
      </c>
      <c r="N860" t="str">
        <f ca="1"/>
        <v>Registeel</v>
      </c>
      <c r="O860">
        <f ca="1"/>
        <v>0</v>
      </c>
      <c r="Q860" t="str">
        <f ca="1"/>
        <v>Hatterene</v>
      </c>
      <c r="S860" t="s">
        <v>3933</v>
      </c>
      <c r="T860" t="s">
        <v>1489</v>
      </c>
      <c r="V860" t="str">
        <f ca="1"/>
        <v/>
      </c>
      <c r="W860" t="str">
        <f ca="1"/>
        <v/>
      </c>
      <c r="X860" t="str">
        <f ca="1"/>
        <v>Klinklang</v>
      </c>
    </row>
    <row r="861" spans="1:24">
      <c r="A861" s="2">
        <f ca="1"/>
        <v>713</v>
      </c>
      <c r="B861" s="2" t="str">
        <f ca="1"/>
        <v>クレベース</v>
      </c>
      <c r="D861" t="str">
        <f ca="1"/>
        <v>ベロバー</v>
      </c>
      <c r="F861">
        <f ca="1"/>
        <v>713</v>
      </c>
      <c r="G861" t="str">
        <f ca="1"/>
        <v>クレベース</v>
      </c>
      <c r="I861">
        <f ca="1"/>
        <v>779</v>
      </c>
      <c r="J861" t="str">
        <f ca="1"/>
        <v>ハギギシリ</v>
      </c>
      <c r="L861" t="str">
        <f ca="1"/>
        <v>Steel</v>
      </c>
      <c r="M861">
        <f ca="1"/>
        <v>0</v>
      </c>
      <c r="N861">
        <f ca="1"/>
        <v>0</v>
      </c>
      <c r="O861">
        <f ca="1"/>
        <v>0</v>
      </c>
      <c r="Q861" t="str">
        <f ca="1"/>
        <v>Impidimp</v>
      </c>
      <c r="S861" t="s">
        <v>3934</v>
      </c>
      <c r="T861" t="s">
        <v>1490</v>
      </c>
      <c r="V861" t="str">
        <f ca="1"/>
        <v/>
      </c>
      <c r="W861" t="str">
        <f ca="1"/>
        <v/>
      </c>
      <c r="X861" t="str">
        <f ca="1"/>
        <v>Tynamo</v>
      </c>
    </row>
    <row r="862" spans="1:24">
      <c r="A862" s="2">
        <f ca="1"/>
        <v>713</v>
      </c>
      <c r="B862" s="2" t="str">
        <f ca="1"/>
        <v>クレベース</v>
      </c>
      <c r="D862" t="str">
        <f ca="1"/>
        <v>ギモー</v>
      </c>
      <c r="F862">
        <f ca="1"/>
        <v>713</v>
      </c>
      <c r="G862" t="str">
        <f ca="1"/>
        <v>クレベース</v>
      </c>
      <c r="I862">
        <f ca="1"/>
        <v>780</v>
      </c>
      <c r="J862" t="str">
        <f ca="1"/>
        <v>ジジーロン</v>
      </c>
      <c r="L862" t="str">
        <f ca="1"/>
        <v>#0380</v>
      </c>
      <c r="M862" t="str">
        <f ca="1"/>
        <v>Latias</v>
      </c>
      <c r="N862" t="str">
        <f ca="1"/>
        <v>Latias</v>
      </c>
      <c r="O862">
        <f ca="1"/>
        <v>0</v>
      </c>
      <c r="Q862" t="str">
        <f ca="1"/>
        <v>Morgrem</v>
      </c>
      <c r="S862" t="s">
        <v>3935</v>
      </c>
      <c r="T862" t="s">
        <v>1491</v>
      </c>
      <c r="V862" t="str">
        <f ca="1"/>
        <v/>
      </c>
      <c r="W862" t="str">
        <f ca="1"/>
        <v/>
      </c>
      <c r="X862" t="str">
        <f ca="1"/>
        <v>Eelektrik</v>
      </c>
    </row>
    <row r="863" spans="1:24">
      <c r="A863" s="2" t="str">
        <f ca="1"/>
        <v>(ヒスイのすがた)</v>
      </c>
      <c r="B863" s="2" t="str">
        <f ca="1"/>
        <v>こおり</v>
      </c>
      <c r="D863" t="str">
        <f ca="1"/>
        <v>オーロンゲ</v>
      </c>
      <c r="F863">
        <f ca="1"/>
        <v>713</v>
      </c>
      <c r="G863" t="str">
        <f ca="1"/>
        <v>クレベース(ヒスイのすがた)</v>
      </c>
      <c r="I863">
        <f ca="1"/>
        <v>781</v>
      </c>
      <c r="J863" t="str">
        <f ca="1"/>
        <v>ダダリン</v>
      </c>
      <c r="L863" t="str">
        <f ca="1"/>
        <v>Dragon</v>
      </c>
      <c r="M863" t="str">
        <f ca="1"/>
        <v>Psychic</v>
      </c>
      <c r="N863">
        <f ca="1"/>
        <v>0</v>
      </c>
      <c r="O863">
        <f ca="1"/>
        <v>0</v>
      </c>
      <c r="Q863" t="str">
        <f ca="1"/>
        <v>Grimmsnarl</v>
      </c>
      <c r="S863" t="s">
        <v>3936</v>
      </c>
      <c r="T863" t="s">
        <v>1492</v>
      </c>
      <c r="V863" t="str">
        <f ca="1"/>
        <v/>
      </c>
      <c r="W863" t="str">
        <f ca="1"/>
        <v/>
      </c>
      <c r="X863" t="str">
        <f ca="1"/>
        <v>Eelektross</v>
      </c>
    </row>
    <row r="864" spans="1:24">
      <c r="A864" s="2">
        <f ca="1"/>
        <v>714</v>
      </c>
      <c r="B864" s="2" t="str">
        <f ca="1"/>
        <v>オンバット</v>
      </c>
      <c r="D864" t="str">
        <f ca="1"/>
        <v>タチフサグマ</v>
      </c>
      <c r="F864">
        <f ca="1"/>
        <v>714</v>
      </c>
      <c r="G864" t="str">
        <f ca="1"/>
        <v>オンバット</v>
      </c>
      <c r="I864">
        <f ca="1"/>
        <v>782</v>
      </c>
      <c r="J864" t="str">
        <f ca="1"/>
        <v>ジャラコ</v>
      </c>
      <c r="L864" t="str">
        <f ca="1"/>
        <v>#0381</v>
      </c>
      <c r="M864" t="str">
        <f ca="1"/>
        <v>Latios</v>
      </c>
      <c r="N864" t="str">
        <f ca="1"/>
        <v>Latios</v>
      </c>
      <c r="O864">
        <f ca="1"/>
        <v>0</v>
      </c>
      <c r="Q864" t="str">
        <f ca="1"/>
        <v>Obstagoon</v>
      </c>
      <c r="S864" t="s">
        <v>3937</v>
      </c>
      <c r="T864" t="s">
        <v>1493</v>
      </c>
      <c r="V864" t="str">
        <f ca="1"/>
        <v/>
      </c>
      <c r="W864" t="str">
        <f ca="1"/>
        <v/>
      </c>
      <c r="X864" t="str">
        <f ca="1"/>
        <v>Elgyem</v>
      </c>
    </row>
    <row r="865" spans="1:24">
      <c r="A865" s="2">
        <f ca="1"/>
        <v>715</v>
      </c>
      <c r="B865" s="2" t="str">
        <f ca="1"/>
        <v>オンバーン</v>
      </c>
      <c r="D865" t="str">
        <f ca="1"/>
        <v>ニャイキング</v>
      </c>
      <c r="F865">
        <f ca="1"/>
        <v>715</v>
      </c>
      <c r="G865" t="str">
        <f ca="1"/>
        <v>オンバーン</v>
      </c>
      <c r="I865">
        <f ca="1"/>
        <v>783</v>
      </c>
      <c r="J865" t="str">
        <f ca="1"/>
        <v>ジャランゴ</v>
      </c>
      <c r="L865" t="str">
        <f ca="1"/>
        <v>Dragon</v>
      </c>
      <c r="M865" t="str">
        <f ca="1"/>
        <v>Psychic</v>
      </c>
      <c r="N865">
        <f ca="1"/>
        <v>0</v>
      </c>
      <c r="O865">
        <f ca="1"/>
        <v>0</v>
      </c>
      <c r="Q865" t="str">
        <f ca="1"/>
        <v>Perrserker</v>
      </c>
      <c r="S865" t="s">
        <v>3938</v>
      </c>
      <c r="T865" t="s">
        <v>1494</v>
      </c>
      <c r="V865" t="str">
        <f ca="1"/>
        <v/>
      </c>
      <c r="W865" t="str">
        <f ca="1"/>
        <v/>
      </c>
      <c r="X865" t="str">
        <f ca="1"/>
        <v>Beheeyem</v>
      </c>
    </row>
    <row r="866" spans="1:24">
      <c r="A866" s="2">
        <f ca="1"/>
        <v>716</v>
      </c>
      <c r="B866" s="2" t="str">
        <f ca="1"/>
        <v>ゼルネアス</v>
      </c>
      <c r="D866" t="str">
        <f ca="1"/>
        <v>サニゴーン</v>
      </c>
      <c r="F866">
        <f ca="1"/>
        <v>716</v>
      </c>
      <c r="G866" t="str">
        <f ca="1"/>
        <v>ゼルネアス</v>
      </c>
      <c r="I866">
        <f ca="1"/>
        <v>784</v>
      </c>
      <c r="J866" t="str">
        <f ca="1"/>
        <v>ジャラランガ</v>
      </c>
      <c r="L866" t="str">
        <f ca="1"/>
        <v>#0382</v>
      </c>
      <c r="M866" t="str">
        <f ca="1"/>
        <v>Kyogre</v>
      </c>
      <c r="N866" t="str">
        <f ca="1"/>
        <v>Kyogre</v>
      </c>
      <c r="O866">
        <f ca="1"/>
        <v>0</v>
      </c>
      <c r="Q866" t="str">
        <f ca="1"/>
        <v>Cursola</v>
      </c>
      <c r="S866" t="s">
        <v>3939</v>
      </c>
      <c r="T866" t="s">
        <v>1495</v>
      </c>
      <c r="V866" t="str">
        <f ca="1"/>
        <v/>
      </c>
      <c r="W866" t="str">
        <f ca="1"/>
        <v/>
      </c>
      <c r="X866" t="str">
        <f ca="1"/>
        <v>Litwick</v>
      </c>
    </row>
    <row r="867" spans="1:24">
      <c r="A867" s="2">
        <f ca="1"/>
        <v>717</v>
      </c>
      <c r="B867" s="2" t="str">
        <f ca="1"/>
        <v>イベルタル</v>
      </c>
      <c r="D867" t="str">
        <f ca="1"/>
        <v>ネギガナイト</v>
      </c>
      <c r="F867">
        <f ca="1"/>
        <v>717</v>
      </c>
      <c r="G867" t="str">
        <f ca="1"/>
        <v>イベルタル</v>
      </c>
      <c r="I867">
        <f ca="1"/>
        <v>785</v>
      </c>
      <c r="J867" t="str">
        <f ca="1"/>
        <v>カプ・コケコ</v>
      </c>
      <c r="L867" t="str">
        <f ca="1"/>
        <v>Kyogre</v>
      </c>
      <c r="M867" t="str">
        <f ca="1"/>
        <v>Water</v>
      </c>
      <c r="N867">
        <f ca="1"/>
        <v>0</v>
      </c>
      <c r="O867">
        <f ca="1"/>
        <v>0</v>
      </c>
      <c r="Q867" t="str">
        <f ca="1"/>
        <v>Sirfetch'd</v>
      </c>
      <c r="S867" t="s">
        <v>3011</v>
      </c>
      <c r="T867" t="s">
        <v>3008</v>
      </c>
      <c r="V867" t="str">
        <f ca="1"/>
        <v/>
      </c>
      <c r="W867" t="str">
        <f ca="1"/>
        <v/>
      </c>
      <c r="X867" t="str">
        <f ca="1"/>
        <v/>
      </c>
    </row>
    <row r="868" spans="1:24">
      <c r="A868" s="2">
        <f ca="1"/>
        <v>718</v>
      </c>
      <c r="B868" s="2" t="str">
        <f ca="1"/>
        <v>ジガルデ</v>
      </c>
      <c r="D868" t="str">
        <f ca="1"/>
        <v>バリコオル</v>
      </c>
      <c r="F868">
        <f ca="1"/>
        <v>718</v>
      </c>
      <c r="G868" t="str">
        <f ca="1"/>
        <v>ジガルデ</v>
      </c>
      <c r="I868">
        <f ca="1"/>
        <v>786</v>
      </c>
      <c r="J868" t="str">
        <f ca="1"/>
        <v>カプ・テテフ</v>
      </c>
      <c r="L868" t="str">
        <f ca="1"/>
        <v>#0383</v>
      </c>
      <c r="M868" t="str">
        <f ca="1"/>
        <v>Groudon</v>
      </c>
      <c r="N868" t="str">
        <f ca="1"/>
        <v>Groudon</v>
      </c>
      <c r="O868">
        <f ca="1"/>
        <v>0</v>
      </c>
      <c r="Q868" t="str">
        <f ca="1"/>
        <v>Mr. Rime</v>
      </c>
      <c r="S868" t="s">
        <v>3940</v>
      </c>
      <c r="T868" t="s">
        <v>1496</v>
      </c>
      <c r="V868" t="str">
        <f ca="1"/>
        <v/>
      </c>
      <c r="W868" t="str">
        <f ca="1"/>
        <v/>
      </c>
      <c r="X868" t="str">
        <f ca="1"/>
        <v>Lampent</v>
      </c>
    </row>
    <row r="869" spans="1:24">
      <c r="A869" s="2">
        <f ca="1"/>
        <v>719</v>
      </c>
      <c r="B869" s="2" t="str">
        <f ca="1"/>
        <v>ディアンシー</v>
      </c>
      <c r="D869" t="str">
        <f ca="1"/>
        <v>デスバーン</v>
      </c>
      <c r="F869">
        <f ca="1"/>
        <v>719</v>
      </c>
      <c r="G869" t="str">
        <f ca="1"/>
        <v>ディアンシー</v>
      </c>
      <c r="I869">
        <f ca="1"/>
        <v>787</v>
      </c>
      <c r="J869" t="str">
        <f ca="1"/>
        <v>カプ・ブルル</v>
      </c>
      <c r="L869" t="str">
        <f ca="1"/>
        <v>Groudon</v>
      </c>
      <c r="M869" t="str">
        <f ca="1"/>
        <v>Ground</v>
      </c>
      <c r="N869">
        <f ca="1"/>
        <v>0</v>
      </c>
      <c r="O869">
        <f ca="1"/>
        <v>0</v>
      </c>
      <c r="Q869" t="str">
        <f ca="1"/>
        <v>Runerigus</v>
      </c>
      <c r="S869" t="s">
        <v>3941</v>
      </c>
      <c r="T869" t="s">
        <v>1497</v>
      </c>
      <c r="V869" t="str">
        <f ca="1"/>
        <v/>
      </c>
      <c r="W869" t="str">
        <f ca="1"/>
        <v/>
      </c>
      <c r="X869" t="str">
        <f ca="1"/>
        <v>Chandelure</v>
      </c>
    </row>
    <row r="870" spans="1:24">
      <c r="A870" s="2">
        <f ca="1"/>
        <v>720</v>
      </c>
      <c r="B870" s="2" t="str">
        <f ca="1"/>
        <v>フーパ</v>
      </c>
      <c r="D870" t="str">
        <f ca="1"/>
        <v>マホミル</v>
      </c>
      <c r="F870">
        <f ca="1"/>
        <v>720</v>
      </c>
      <c r="G870" t="str">
        <f ca="1"/>
        <v>フーパ</v>
      </c>
      <c r="I870">
        <f ca="1"/>
        <v>788</v>
      </c>
      <c r="J870" t="str">
        <f ca="1"/>
        <v>カプ・レヒレ</v>
      </c>
      <c r="L870" t="str">
        <f ca="1"/>
        <v>#0384</v>
      </c>
      <c r="M870" t="str">
        <f ca="1"/>
        <v>Rayquaza</v>
      </c>
      <c r="N870" t="str">
        <f ca="1"/>
        <v>Rayquaza</v>
      </c>
      <c r="O870">
        <f ca="1"/>
        <v>0</v>
      </c>
      <c r="Q870" t="str">
        <f ca="1"/>
        <v>Milcery</v>
      </c>
      <c r="S870" t="s">
        <v>3942</v>
      </c>
      <c r="T870" t="s">
        <v>1498</v>
      </c>
      <c r="V870" t="str">
        <f ca="1"/>
        <v/>
      </c>
      <c r="W870" t="str">
        <f ca="1"/>
        <v/>
      </c>
      <c r="X870" t="str">
        <f ca="1"/>
        <v>Axew</v>
      </c>
    </row>
    <row r="871" spans="1:24">
      <c r="A871" s="2" t="str">
        <f ca="1"/>
        <v>(いましめられしフーパ)</v>
      </c>
      <c r="B871" s="2" t="str">
        <f ca="1"/>
        <v>エスパー</v>
      </c>
      <c r="D871" t="str">
        <f ca="1"/>
        <v>マホイップ</v>
      </c>
      <c r="F871">
        <f ca="1"/>
        <v>720</v>
      </c>
      <c r="G871" t="str">
        <f ca="1"/>
        <v>フーパ(いましめられしフーパ)</v>
      </c>
      <c r="I871">
        <f ca="1"/>
        <v>789</v>
      </c>
      <c r="J871" t="str">
        <f ca="1"/>
        <v>コスモッグ</v>
      </c>
      <c r="L871" t="str">
        <f ca="1"/>
        <v>Dragon</v>
      </c>
      <c r="M871" t="str">
        <f ca="1"/>
        <v>Flying</v>
      </c>
      <c r="N871">
        <f ca="1"/>
        <v>0</v>
      </c>
      <c r="O871">
        <f ca="1"/>
        <v>0</v>
      </c>
      <c r="Q871" t="str">
        <f ca="1"/>
        <v>Alcremie</v>
      </c>
      <c r="S871" t="s">
        <v>3943</v>
      </c>
      <c r="T871" t="s">
        <v>1499</v>
      </c>
      <c r="V871" t="str">
        <f ca="1"/>
        <v/>
      </c>
      <c r="W871" t="str">
        <f ca="1"/>
        <v/>
      </c>
      <c r="X871" t="str">
        <f ca="1"/>
        <v>Fraxure</v>
      </c>
    </row>
    <row r="872" spans="1:24">
      <c r="A872" s="2">
        <f ca="1"/>
        <v>720</v>
      </c>
      <c r="B872" s="2" t="str">
        <f ca="1"/>
        <v>フーパ</v>
      </c>
      <c r="D872" t="str">
        <f ca="1"/>
        <v>タイレーツ</v>
      </c>
      <c r="F872">
        <f ca="1"/>
        <v>720</v>
      </c>
      <c r="G872" t="str">
        <f ca="1"/>
        <v>フーパ</v>
      </c>
      <c r="I872">
        <f ca="1"/>
        <v>790</v>
      </c>
      <c r="J872" t="str">
        <f ca="1"/>
        <v>コスモウム</v>
      </c>
      <c r="L872" t="str">
        <f ca="1"/>
        <v>#0385</v>
      </c>
      <c r="M872" t="str">
        <f ca="1"/>
        <v>Jirachi</v>
      </c>
      <c r="N872" t="str">
        <f ca="1"/>
        <v>Jirachi</v>
      </c>
      <c r="O872">
        <f ca="1"/>
        <v>0</v>
      </c>
      <c r="Q872" t="str">
        <f ca="1"/>
        <v>Falinks</v>
      </c>
      <c r="S872" t="s">
        <v>3944</v>
      </c>
      <c r="T872" t="s">
        <v>1500</v>
      </c>
      <c r="V872" t="str">
        <f ca="1"/>
        <v/>
      </c>
      <c r="W872" t="str">
        <f ca="1"/>
        <v/>
      </c>
      <c r="X872" t="str">
        <f ca="1"/>
        <v>Haxorus</v>
      </c>
    </row>
    <row r="873" spans="1:24">
      <c r="A873" s="2" t="str">
        <f ca="1"/>
        <v>(ときはなたれしフーパ)</v>
      </c>
      <c r="B873" s="2" t="str">
        <f ca="1"/>
        <v>エスパー</v>
      </c>
      <c r="D873" t="str">
        <f ca="1"/>
        <v>バチンウニ</v>
      </c>
      <c r="F873">
        <f ca="1"/>
        <v>720</v>
      </c>
      <c r="G873" t="str">
        <f ca="1"/>
        <v>フーパ(ときはなたれしフーパ)</v>
      </c>
      <c r="I873">
        <f ca="1"/>
        <v>791</v>
      </c>
      <c r="J873" t="str">
        <f ca="1"/>
        <v>ソルガレオ</v>
      </c>
      <c r="L873" t="str">
        <f ca="1"/>
        <v>Steel</v>
      </c>
      <c r="M873" t="str">
        <f ca="1"/>
        <v>Psychic</v>
      </c>
      <c r="N873">
        <f ca="1"/>
        <v>0</v>
      </c>
      <c r="O873">
        <f ca="1"/>
        <v>0</v>
      </c>
      <c r="Q873" t="str">
        <f ca="1"/>
        <v>Pincurchin</v>
      </c>
      <c r="S873" t="s">
        <v>3945</v>
      </c>
      <c r="T873" t="s">
        <v>1501</v>
      </c>
      <c r="V873" t="str">
        <f ca="1"/>
        <v/>
      </c>
      <c r="W873" t="str">
        <f ca="1"/>
        <v/>
      </c>
      <c r="X873" t="str">
        <f ca="1"/>
        <v>Cubchoo</v>
      </c>
    </row>
    <row r="874" spans="1:24">
      <c r="A874" s="2">
        <f ca="1"/>
        <v>721</v>
      </c>
      <c r="B874" s="2" t="str">
        <f ca="1"/>
        <v>ボルケニオン</v>
      </c>
      <c r="D874" t="str">
        <f ca="1"/>
        <v>ユキハミ</v>
      </c>
      <c r="F874">
        <f ca="1"/>
        <v>721</v>
      </c>
      <c r="G874" t="str">
        <f ca="1"/>
        <v>ボルケニオン</v>
      </c>
      <c r="I874">
        <f ca="1"/>
        <v>792</v>
      </c>
      <c r="J874" t="str">
        <f ca="1"/>
        <v>ルナアーラ</v>
      </c>
      <c r="L874" t="str">
        <f ca="1"/>
        <v>#0386</v>
      </c>
      <c r="M874" t="str">
        <f ca="1"/>
        <v>Deoxys</v>
      </c>
      <c r="N874" t="str">
        <f ca="1"/>
        <v>Deoxys</v>
      </c>
      <c r="O874">
        <f ca="1"/>
        <v>0</v>
      </c>
      <c r="Q874" t="str">
        <f ca="1"/>
        <v>Snom</v>
      </c>
      <c r="S874" t="s">
        <v>3946</v>
      </c>
      <c r="T874" t="s">
        <v>1502</v>
      </c>
      <c r="V874" t="str">
        <f ca="1"/>
        <v/>
      </c>
      <c r="W874" t="str">
        <f ca="1"/>
        <v/>
      </c>
      <c r="X874" t="str">
        <f ca="1"/>
        <v>Beartic</v>
      </c>
    </row>
    <row r="875" spans="1:24">
      <c r="A875" s="2">
        <f ca="1"/>
        <v>722</v>
      </c>
      <c r="B875" s="2" t="str">
        <f ca="1"/>
        <v>モクロー</v>
      </c>
      <c r="D875" t="str">
        <f ca="1"/>
        <v>モスノウ</v>
      </c>
      <c r="F875">
        <f ca="1"/>
        <v>722</v>
      </c>
      <c r="G875" t="str">
        <f ca="1"/>
        <v>モクロー</v>
      </c>
      <c r="I875">
        <f ca="1"/>
        <v>793</v>
      </c>
      <c r="J875" t="str">
        <f ca="1"/>
        <v>ウツロイド</v>
      </c>
      <c r="L875" t="str">
        <f ca="1"/>
        <v>Normal Forme</v>
      </c>
      <c r="M875" t="str">
        <f ca="1"/>
        <v>Psychic</v>
      </c>
      <c r="N875">
        <f ca="1"/>
        <v>0</v>
      </c>
      <c r="O875">
        <f ca="1"/>
        <v>0</v>
      </c>
      <c r="Q875" t="str">
        <f ca="1"/>
        <v>Frosmoth</v>
      </c>
      <c r="S875" t="s">
        <v>3947</v>
      </c>
      <c r="T875" t="s">
        <v>1503</v>
      </c>
      <c r="V875" t="str">
        <f ca="1"/>
        <v/>
      </c>
      <c r="W875" t="str">
        <f ca="1"/>
        <v/>
      </c>
      <c r="X875" t="str">
        <f ca="1"/>
        <v>Cryogonal</v>
      </c>
    </row>
    <row r="876" spans="1:24">
      <c r="A876" s="2">
        <f ca="1"/>
        <v>723</v>
      </c>
      <c r="B876" s="2" t="str">
        <f ca="1"/>
        <v>フクスロー</v>
      </c>
      <c r="D876" t="str">
        <f ca="1"/>
        <v>イシヘンジン</v>
      </c>
      <c r="F876">
        <f ca="1"/>
        <v>723</v>
      </c>
      <c r="G876" t="str">
        <f ca="1"/>
        <v>フクスロー</v>
      </c>
      <c r="I876">
        <f ca="1"/>
        <v>794</v>
      </c>
      <c r="J876" t="str">
        <f ca="1"/>
        <v>マッシブーン</v>
      </c>
      <c r="L876" t="str">
        <f ca="1"/>
        <v>Deoxys</v>
      </c>
      <c r="M876" t="str">
        <f ca="1"/>
        <v>Deoxys</v>
      </c>
      <c r="N876">
        <f ca="1"/>
        <v>0</v>
      </c>
      <c r="O876">
        <f ca="1"/>
        <v>0</v>
      </c>
      <c r="Q876" t="str">
        <f ca="1"/>
        <v>Stonjourner</v>
      </c>
      <c r="S876" t="s">
        <v>3948</v>
      </c>
      <c r="T876" t="s">
        <v>1504</v>
      </c>
      <c r="V876" t="str">
        <f ca="1"/>
        <v/>
      </c>
      <c r="W876" t="str">
        <f ca="1"/>
        <v/>
      </c>
      <c r="X876" t="str">
        <f ca="1"/>
        <v>Shelmet</v>
      </c>
    </row>
    <row r="877" spans="1:24">
      <c r="A877" s="2">
        <f ca="1"/>
        <v>724</v>
      </c>
      <c r="B877" s="2" t="str">
        <f ca="1"/>
        <v>ジュナイパー</v>
      </c>
      <c r="D877" t="str">
        <f ca="1"/>
        <v>コオリッポ</v>
      </c>
      <c r="F877">
        <f ca="1"/>
        <v>724</v>
      </c>
      <c r="G877" t="str">
        <f ca="1"/>
        <v>ジュナイパー</v>
      </c>
      <c r="I877">
        <f ca="1"/>
        <v>795</v>
      </c>
      <c r="J877" t="str">
        <f ca="1"/>
        <v>フェローチェ</v>
      </c>
      <c r="L877" t="str">
        <f ca="1"/>
        <v>Attack Forme</v>
      </c>
      <c r="M877" t="str">
        <f ca="1"/>
        <v>Psychic</v>
      </c>
      <c r="N877">
        <f ca="1"/>
        <v>0</v>
      </c>
      <c r="O877">
        <f ca="1"/>
        <v>0</v>
      </c>
      <c r="Q877" t="str">
        <f ca="1"/>
        <v>Eiscue</v>
      </c>
      <c r="S877" t="s">
        <v>3949</v>
      </c>
      <c r="T877" t="s">
        <v>1505</v>
      </c>
      <c r="V877" t="str">
        <f ca="1"/>
        <v/>
      </c>
      <c r="W877" t="str">
        <f ca="1"/>
        <v/>
      </c>
      <c r="X877" t="str">
        <f ca="1"/>
        <v>Accelgor</v>
      </c>
    </row>
    <row r="878" spans="1:24">
      <c r="A878" s="2">
        <f ca="1"/>
        <v>724</v>
      </c>
      <c r="B878" s="2" t="str">
        <f ca="1"/>
        <v>ジュナイパー</v>
      </c>
      <c r="D878" t="str">
        <f ca="1"/>
        <v>イエッサン</v>
      </c>
      <c r="F878">
        <f ca="1"/>
        <v>724</v>
      </c>
      <c r="G878" t="str">
        <f ca="1"/>
        <v>ジュナイパー</v>
      </c>
      <c r="I878">
        <f ca="1"/>
        <v>796</v>
      </c>
      <c r="J878" t="str">
        <f ca="1"/>
        <v>デンジュモク</v>
      </c>
      <c r="L878" t="str">
        <f ca="1"/>
        <v>Deoxys</v>
      </c>
      <c r="M878" t="str">
        <f ca="1"/>
        <v>Deoxys</v>
      </c>
      <c r="N878">
        <f ca="1"/>
        <v>0</v>
      </c>
      <c r="O878">
        <f ca="1"/>
        <v>0</v>
      </c>
      <c r="Q878" t="str">
        <f ca="1"/>
        <v>Indeedee</v>
      </c>
      <c r="S878" t="s">
        <v>3950</v>
      </c>
      <c r="T878" t="s">
        <v>1506</v>
      </c>
      <c r="V878" t="str">
        <f ca="1"/>
        <v/>
      </c>
      <c r="W878" t="str">
        <f ca="1"/>
        <v/>
      </c>
      <c r="X878" t="str">
        <f ca="1"/>
        <v>Stunfisk</v>
      </c>
    </row>
    <row r="879" spans="1:24">
      <c r="A879" s="2" t="str">
        <f ca="1"/>
        <v>(ヒスイのすがた)</v>
      </c>
      <c r="B879" s="2" t="str">
        <f ca="1"/>
        <v>くさ</v>
      </c>
      <c r="D879" t="str">
        <f ca="1"/>
        <v>モルペコ</v>
      </c>
      <c r="F879">
        <f ca="1"/>
        <v>724</v>
      </c>
      <c r="G879" t="str">
        <f ca="1"/>
        <v>ジュナイパー(ヒスイのすがた)</v>
      </c>
      <c r="I879">
        <f ca="1"/>
        <v>797</v>
      </c>
      <c r="J879" t="str">
        <f ca="1"/>
        <v>テッカグヤ</v>
      </c>
      <c r="L879" t="str">
        <f ca="1"/>
        <v>Defense Forme</v>
      </c>
      <c r="M879" t="str">
        <f ca="1"/>
        <v>Psychic</v>
      </c>
      <c r="N879">
        <f ca="1"/>
        <v>0</v>
      </c>
      <c r="O879">
        <f ca="1"/>
        <v>0</v>
      </c>
      <c r="Q879" t="str">
        <f ca="1"/>
        <v>Morpeko</v>
      </c>
      <c r="S879" t="s">
        <v>3059</v>
      </c>
      <c r="T879" t="s">
        <v>3026</v>
      </c>
      <c r="V879" t="str">
        <f ca="1"/>
        <v/>
      </c>
      <c r="W879" t="str">
        <f ca="1"/>
        <v/>
      </c>
      <c r="X879" t="str">
        <f ca="1"/>
        <v/>
      </c>
    </row>
    <row r="880" spans="1:24">
      <c r="A880" s="2">
        <f ca="1"/>
        <v>725</v>
      </c>
      <c r="B880" s="2" t="str">
        <f ca="1"/>
        <v>ニャビー</v>
      </c>
      <c r="D880" t="str">
        <f ca="1"/>
        <v>ゾウドウ</v>
      </c>
      <c r="F880">
        <f ca="1"/>
        <v>725</v>
      </c>
      <c r="G880" t="str">
        <f ca="1"/>
        <v>ニャビー</v>
      </c>
      <c r="I880">
        <f ca="1"/>
        <v>798</v>
      </c>
      <c r="J880" t="str">
        <f ca="1"/>
        <v>カミツルギ</v>
      </c>
      <c r="L880" t="str">
        <f ca="1"/>
        <v>Deoxys</v>
      </c>
      <c r="M880" t="str">
        <f ca="1"/>
        <v>Deoxys</v>
      </c>
      <c r="N880">
        <f ca="1"/>
        <v>0</v>
      </c>
      <c r="O880">
        <f ca="1"/>
        <v>0</v>
      </c>
      <c r="Q880" t="str">
        <f ca="1"/>
        <v>Cufant</v>
      </c>
      <c r="S880" t="s">
        <v>1506</v>
      </c>
      <c r="T880" t="s">
        <v>1506</v>
      </c>
      <c r="V880" t="str">
        <f ca="1"/>
        <v/>
      </c>
      <c r="W880" t="str">
        <f ca="1"/>
        <v>Stunfisk</v>
      </c>
      <c r="X880" t="str">
        <f ca="1"/>
        <v>Stunfisk</v>
      </c>
    </row>
    <row r="881" spans="1:24">
      <c r="A881" s="2">
        <f ca="1"/>
        <v>726</v>
      </c>
      <c r="B881" s="2" t="str">
        <f ca="1"/>
        <v>ニャヒート</v>
      </c>
      <c r="D881" t="str">
        <f ca="1"/>
        <v>ダイオウドウ</v>
      </c>
      <c r="F881">
        <f ca="1"/>
        <v>726</v>
      </c>
      <c r="G881" t="str">
        <f ca="1"/>
        <v>ニャヒート</v>
      </c>
      <c r="I881">
        <f ca="1"/>
        <v>799</v>
      </c>
      <c r="J881" t="str">
        <f ca="1"/>
        <v>アクジキング</v>
      </c>
      <c r="L881" t="str">
        <f ca="1"/>
        <v>Speed Forme</v>
      </c>
      <c r="M881" t="str">
        <f ca="1"/>
        <v>Psychic</v>
      </c>
      <c r="N881">
        <f ca="1"/>
        <v>0</v>
      </c>
      <c r="O881">
        <f ca="1"/>
        <v>0</v>
      </c>
      <c r="Q881" t="str">
        <f ca="1"/>
        <v>Copperajah</v>
      </c>
      <c r="S881" t="s">
        <v>3341</v>
      </c>
      <c r="T881" t="s">
        <v>3059</v>
      </c>
      <c r="V881" t="str">
        <f ca="1"/>
        <v>Galarian Form</v>
      </c>
      <c r="W881" t="str">
        <f ca="1"/>
        <v/>
      </c>
      <c r="X881" t="str">
        <f ca="1"/>
        <v/>
      </c>
    </row>
    <row r="882" spans="1:24">
      <c r="A882" s="2">
        <f ca="1"/>
        <v>727</v>
      </c>
      <c r="B882" s="2" t="str">
        <f ca="1"/>
        <v>ガオガエン</v>
      </c>
      <c r="D882" t="str">
        <f ca="1"/>
        <v>パッチラゴン</v>
      </c>
      <c r="F882">
        <f ca="1"/>
        <v>727</v>
      </c>
      <c r="G882" t="str">
        <f ca="1"/>
        <v>ガオガエン</v>
      </c>
      <c r="I882">
        <f ca="1"/>
        <v>800</v>
      </c>
      <c r="J882" t="str">
        <f ca="1"/>
        <v>ネクロズマ</v>
      </c>
      <c r="L882" t="str">
        <f ca="1"/>
        <v>Generation IV</v>
      </c>
      <c r="M882">
        <f ca="1"/>
        <v>0</v>
      </c>
      <c r="N882">
        <f ca="1"/>
        <v>0</v>
      </c>
      <c r="O882">
        <f ca="1"/>
        <v>0</v>
      </c>
      <c r="Q882" t="str">
        <f ca="1"/>
        <v>Dracozolt</v>
      </c>
      <c r="S882" t="s">
        <v>3951</v>
      </c>
      <c r="T882" t="s">
        <v>1507</v>
      </c>
      <c r="V882" t="str">
        <f ca="1"/>
        <v/>
      </c>
      <c r="W882" t="str">
        <f ca="1"/>
        <v/>
      </c>
      <c r="X882" t="str">
        <f ca="1"/>
        <v>Mienfoo</v>
      </c>
    </row>
    <row r="883" spans="1:24">
      <c r="A883" s="2">
        <f ca="1"/>
        <v>728</v>
      </c>
      <c r="B883" s="2" t="str">
        <f ca="1"/>
        <v>アシマリ</v>
      </c>
      <c r="D883" t="str">
        <f ca="1"/>
        <v>パッチルドン</v>
      </c>
      <c r="F883">
        <f ca="1"/>
        <v>728</v>
      </c>
      <c r="G883" t="str">
        <f ca="1"/>
        <v>アシマリ</v>
      </c>
      <c r="I883">
        <f ca="1"/>
        <v>800</v>
      </c>
      <c r="J883" t="str">
        <f ca="1"/>
        <v>ネクロズマ(たそがれのたてがみ)</v>
      </c>
      <c r="L883" t="str">
        <f ca="1"/>
        <v>Ndex</v>
      </c>
      <c r="M883" t="str">
        <f ca="1"/>
        <v>MS</v>
      </c>
      <c r="N883" t="str">
        <f ca="1"/>
        <v>Pokémon</v>
      </c>
      <c r="O883" t="str">
        <f ca="1"/>
        <v>Type</v>
      </c>
      <c r="Q883" t="str">
        <f ca="1"/>
        <v>Arctozolt</v>
      </c>
      <c r="S883" t="s">
        <v>3952</v>
      </c>
      <c r="T883" t="s">
        <v>1508</v>
      </c>
      <c r="V883" t="str">
        <f ca="1"/>
        <v/>
      </c>
      <c r="W883" t="str">
        <f ca="1"/>
        <v/>
      </c>
      <c r="X883" t="str">
        <f ca="1"/>
        <v>Mienshao</v>
      </c>
    </row>
    <row r="884" spans="1:24">
      <c r="A884" s="2">
        <f ca="1"/>
        <v>729</v>
      </c>
      <c r="B884" s="2" t="str">
        <f ca="1"/>
        <v>オシャマリ</v>
      </c>
      <c r="D884" t="str">
        <f ca="1"/>
        <v>ウオノラゴン</v>
      </c>
      <c r="F884">
        <f ca="1"/>
        <v>729</v>
      </c>
      <c r="G884" t="str">
        <f ca="1"/>
        <v>オシャマリ</v>
      </c>
      <c r="I884">
        <f ca="1"/>
        <v>800</v>
      </c>
      <c r="J884" t="str">
        <f ca="1"/>
        <v>ネクロズマ(あかつきのつばさ)</v>
      </c>
      <c r="L884" t="str">
        <f ca="1"/>
        <v>#0387</v>
      </c>
      <c r="M884" t="str">
        <f ca="1"/>
        <v>Turtwig</v>
      </c>
      <c r="N884" t="str">
        <f ca="1"/>
        <v>Turtwig</v>
      </c>
      <c r="O884">
        <f ca="1"/>
        <v>0</v>
      </c>
      <c r="Q884" t="str">
        <f ca="1"/>
        <v>Dracovish</v>
      </c>
      <c r="S884" t="s">
        <v>3953</v>
      </c>
      <c r="T884" t="s">
        <v>1509</v>
      </c>
      <c r="V884" t="str">
        <f ca="1"/>
        <v/>
      </c>
      <c r="W884" t="str">
        <f ca="1"/>
        <v/>
      </c>
      <c r="X884" t="str">
        <f ca="1"/>
        <v>Druddigon</v>
      </c>
    </row>
    <row r="885" spans="1:24">
      <c r="A885" s="2">
        <f ca="1"/>
        <v>730</v>
      </c>
      <c r="B885" s="2" t="str">
        <f ca="1"/>
        <v>アシレーヌ</v>
      </c>
      <c r="D885" t="str">
        <f ca="1"/>
        <v>ウオチルドン</v>
      </c>
      <c r="F885">
        <f ca="1"/>
        <v>730</v>
      </c>
      <c r="G885" t="str">
        <f ca="1"/>
        <v>アシレーヌ</v>
      </c>
      <c r="I885">
        <f ca="1"/>
        <v>800</v>
      </c>
      <c r="J885" t="str">
        <f ca="1"/>
        <v>ネクロズマ(ウルトラネクロズマ)</v>
      </c>
      <c r="L885" t="str">
        <f ca="1"/>
        <v>Grass</v>
      </c>
      <c r="M885">
        <f ca="1"/>
        <v>0</v>
      </c>
      <c r="N885">
        <f ca="1"/>
        <v>0</v>
      </c>
      <c r="O885">
        <f ca="1"/>
        <v>0</v>
      </c>
      <c r="Q885" t="str">
        <f ca="1"/>
        <v>Arctovish</v>
      </c>
      <c r="S885" t="s">
        <v>3954</v>
      </c>
      <c r="T885" t="s">
        <v>1510</v>
      </c>
      <c r="V885" t="str">
        <f ca="1"/>
        <v/>
      </c>
      <c r="W885" t="str">
        <f ca="1"/>
        <v/>
      </c>
      <c r="X885" t="str">
        <f ca="1"/>
        <v>Golett</v>
      </c>
    </row>
    <row r="886" spans="1:24">
      <c r="A886" s="2">
        <f ca="1"/>
        <v>731</v>
      </c>
      <c r="B886" s="2" t="str">
        <f ca="1"/>
        <v>ツツケラ</v>
      </c>
      <c r="D886" t="str">
        <f ca="1"/>
        <v>ジュラルドン</v>
      </c>
      <c r="F886">
        <f ca="1"/>
        <v>731</v>
      </c>
      <c r="G886" t="str">
        <f ca="1"/>
        <v>ツツケラ</v>
      </c>
      <c r="I886">
        <f ca="1"/>
        <v>801</v>
      </c>
      <c r="J886" t="str">
        <f ca="1"/>
        <v>マギアナ</v>
      </c>
      <c r="L886" t="str">
        <f ca="1"/>
        <v>#0388</v>
      </c>
      <c r="M886" t="str">
        <f ca="1"/>
        <v>Grotle</v>
      </c>
      <c r="N886" t="str">
        <f ca="1"/>
        <v>Grotle</v>
      </c>
      <c r="O886">
        <f ca="1"/>
        <v>0</v>
      </c>
      <c r="Q886" t="str">
        <f ca="1"/>
        <v>Duraludon</v>
      </c>
      <c r="S886" t="s">
        <v>3059</v>
      </c>
      <c r="T886" t="s">
        <v>3011</v>
      </c>
      <c r="V886" t="str">
        <f ca="1"/>
        <v/>
      </c>
      <c r="W886" t="str">
        <f ca="1"/>
        <v/>
      </c>
      <c r="X886" t="str">
        <f ca="1"/>
        <v/>
      </c>
    </row>
    <row r="887" spans="1:24">
      <c r="A887" s="2">
        <f ca="1"/>
        <v>732</v>
      </c>
      <c r="B887" s="2" t="str">
        <f ca="1"/>
        <v>ケララッパ</v>
      </c>
      <c r="D887" t="str">
        <f ca="1"/>
        <v>ドラメシヤ</v>
      </c>
      <c r="F887">
        <f ca="1"/>
        <v>732</v>
      </c>
      <c r="G887" t="str">
        <f ca="1"/>
        <v>ケララッパ</v>
      </c>
      <c r="I887">
        <f ca="1"/>
        <v>802</v>
      </c>
      <c r="J887" t="str">
        <f ca="1"/>
        <v>マーシャドー</v>
      </c>
      <c r="L887" t="str">
        <f ca="1"/>
        <v>Grass</v>
      </c>
      <c r="M887">
        <f ca="1"/>
        <v>0</v>
      </c>
      <c r="N887">
        <f ca="1"/>
        <v>0</v>
      </c>
      <c r="O887">
        <f ca="1"/>
        <v>0</v>
      </c>
      <c r="Q887" t="str">
        <f ca="1"/>
        <v>Dreepy</v>
      </c>
      <c r="S887" t="s">
        <v>3955</v>
      </c>
      <c r="T887" t="s">
        <v>1511</v>
      </c>
      <c r="V887" t="str">
        <f ca="1"/>
        <v/>
      </c>
      <c r="W887" t="str">
        <f ca="1"/>
        <v/>
      </c>
      <c r="X887" t="str">
        <f ca="1"/>
        <v>Golurk</v>
      </c>
    </row>
    <row r="888" spans="1:24">
      <c r="A888" s="2">
        <f ca="1"/>
        <v>733</v>
      </c>
      <c r="B888" s="2" t="str">
        <f ca="1"/>
        <v>ドデカバシ</v>
      </c>
      <c r="D888" t="str">
        <f ca="1"/>
        <v>ドロンチ</v>
      </c>
      <c r="F888">
        <f ca="1"/>
        <v>733</v>
      </c>
      <c r="G888" t="str">
        <f ca="1"/>
        <v>ドデカバシ</v>
      </c>
      <c r="I888">
        <f ca="1"/>
        <v>803</v>
      </c>
      <c r="J888" t="str">
        <f ca="1"/>
        <v>ベベノム</v>
      </c>
      <c r="L888" t="str">
        <f ca="1"/>
        <v>#0389</v>
      </c>
      <c r="M888" t="str">
        <f ca="1"/>
        <v>Torterra</v>
      </c>
      <c r="N888" t="str">
        <f ca="1"/>
        <v>Torterra</v>
      </c>
      <c r="O888">
        <f ca="1"/>
        <v>0</v>
      </c>
      <c r="Q888" t="str">
        <f ca="1"/>
        <v>Drakloak</v>
      </c>
      <c r="S888" t="s">
        <v>3956</v>
      </c>
      <c r="T888" t="s">
        <v>1512</v>
      </c>
      <c r="V888" t="str">
        <f ca="1"/>
        <v/>
      </c>
      <c r="W888" t="str">
        <f ca="1"/>
        <v/>
      </c>
      <c r="X888" t="str">
        <f ca="1"/>
        <v>Pawniard</v>
      </c>
    </row>
    <row r="889" spans="1:24">
      <c r="A889" s="2">
        <f ca="1"/>
        <v>734</v>
      </c>
      <c r="B889" s="2" t="str">
        <f ca="1"/>
        <v>ヤングース</v>
      </c>
      <c r="D889" t="str">
        <f ca="1"/>
        <v>ドラパルト</v>
      </c>
      <c r="F889">
        <f ca="1"/>
        <v>734</v>
      </c>
      <c r="G889" t="str">
        <f ca="1"/>
        <v>ヤングース</v>
      </c>
      <c r="I889">
        <f ca="1"/>
        <v>804</v>
      </c>
      <c r="J889" t="str">
        <f ca="1"/>
        <v>アーゴヨン</v>
      </c>
      <c r="L889" t="str">
        <f ca="1"/>
        <v>Grass</v>
      </c>
      <c r="M889" t="str">
        <f ca="1"/>
        <v>Ground</v>
      </c>
      <c r="N889">
        <f ca="1"/>
        <v>0</v>
      </c>
      <c r="O889">
        <f ca="1"/>
        <v>0</v>
      </c>
      <c r="Q889" t="str">
        <f ca="1"/>
        <v>Dragapult</v>
      </c>
      <c r="S889" t="s">
        <v>3006</v>
      </c>
      <c r="T889" t="s">
        <v>3069</v>
      </c>
      <c r="V889" t="str">
        <f ca="1"/>
        <v/>
      </c>
      <c r="W889" t="str">
        <f ca="1"/>
        <v/>
      </c>
      <c r="X889" t="str">
        <f ca="1"/>
        <v/>
      </c>
    </row>
    <row r="890" spans="1:24">
      <c r="A890" s="2">
        <f ca="1"/>
        <v>735</v>
      </c>
      <c r="B890" s="2" t="str">
        <f ca="1"/>
        <v>デカグース</v>
      </c>
      <c r="D890" t="str">
        <f ca="1"/>
        <v>ザシアン</v>
      </c>
      <c r="F890">
        <f ca="1"/>
        <v>735</v>
      </c>
      <c r="G890" t="str">
        <f ca="1"/>
        <v>デカグース</v>
      </c>
      <c r="I890">
        <f ca="1"/>
        <v>805</v>
      </c>
      <c r="J890" t="str">
        <f ca="1"/>
        <v>ツンデツンデ</v>
      </c>
      <c r="L890" t="str">
        <f ca="1"/>
        <v>#0390</v>
      </c>
      <c r="M890" t="str">
        <f ca="1"/>
        <v>Chimchar</v>
      </c>
      <c r="N890" t="str">
        <f ca="1"/>
        <v>Chimchar</v>
      </c>
      <c r="O890">
        <f ca="1"/>
        <v>0</v>
      </c>
      <c r="Q890" t="str">
        <f ca="1"/>
        <v>Zacian</v>
      </c>
      <c r="S890" t="s">
        <v>3957</v>
      </c>
      <c r="T890" t="s">
        <v>1513</v>
      </c>
      <c r="V890" t="str">
        <f ca="1"/>
        <v/>
      </c>
      <c r="W890" t="str">
        <f ca="1"/>
        <v/>
      </c>
      <c r="X890" t="str">
        <f ca="1"/>
        <v>Bisharp</v>
      </c>
    </row>
    <row r="891" spans="1:24">
      <c r="A891" s="2">
        <f ca="1"/>
        <v>736</v>
      </c>
      <c r="B891" s="2" t="str">
        <f ca="1"/>
        <v>アゴジムシ</v>
      </c>
      <c r="D891" t="str">
        <f ca="1"/>
        <v>ザマゼンタ</v>
      </c>
      <c r="F891">
        <f ca="1"/>
        <v>736</v>
      </c>
      <c r="G891" t="str">
        <f ca="1"/>
        <v>アゴジムシ</v>
      </c>
      <c r="I891">
        <f ca="1"/>
        <v>806</v>
      </c>
      <c r="J891" t="str">
        <f ca="1"/>
        <v>ズガドーン</v>
      </c>
      <c r="L891" t="str">
        <f ca="1"/>
        <v>Fire</v>
      </c>
      <c r="M891">
        <f ca="1"/>
        <v>0</v>
      </c>
      <c r="N891">
        <f ca="1"/>
        <v>0</v>
      </c>
      <c r="O891">
        <f ca="1"/>
        <v>0</v>
      </c>
      <c r="Q891" t="str">
        <f ca="1"/>
        <v>Zamazenta</v>
      </c>
      <c r="S891" t="s">
        <v>3958</v>
      </c>
      <c r="T891" t="s">
        <v>1514</v>
      </c>
      <c r="V891" t="str">
        <f ca="1"/>
        <v/>
      </c>
      <c r="W891" t="str">
        <f ca="1"/>
        <v/>
      </c>
      <c r="X891" t="str">
        <f ca="1"/>
        <v>Bouffalant</v>
      </c>
    </row>
    <row r="892" spans="1:24">
      <c r="A892" s="2">
        <f ca="1"/>
        <v>737</v>
      </c>
      <c r="B892" s="2" t="str">
        <f ca="1"/>
        <v>デンヂムシ</v>
      </c>
      <c r="D892" t="str">
        <f ca="1"/>
        <v>ムゲンダイナ</v>
      </c>
      <c r="F892">
        <f ca="1"/>
        <v>737</v>
      </c>
      <c r="G892" t="str">
        <f ca="1"/>
        <v>デンヂムシ</v>
      </c>
      <c r="I892">
        <f ca="1"/>
        <v>807</v>
      </c>
      <c r="J892" t="str">
        <f ca="1"/>
        <v>ゼラオラ</v>
      </c>
      <c r="L892" t="str">
        <f ca="1"/>
        <v>#0391</v>
      </c>
      <c r="M892" t="str">
        <f ca="1"/>
        <v>Monferno</v>
      </c>
      <c r="N892" t="str">
        <f ca="1"/>
        <v>Monferno</v>
      </c>
      <c r="O892">
        <f ca="1"/>
        <v>0</v>
      </c>
      <c r="Q892" t="str">
        <f ca="1"/>
        <v>Eternatus</v>
      </c>
      <c r="S892" t="s">
        <v>3959</v>
      </c>
      <c r="T892" t="s">
        <v>1515</v>
      </c>
      <c r="V892" t="str">
        <f ca="1"/>
        <v/>
      </c>
      <c r="W892" t="str">
        <f ca="1"/>
        <v/>
      </c>
      <c r="X892" t="str">
        <f ca="1"/>
        <v>Rufflet</v>
      </c>
    </row>
    <row r="893" spans="1:24">
      <c r="A893" s="2">
        <f ca="1"/>
        <v>738</v>
      </c>
      <c r="B893" s="2" t="str">
        <f ca="1"/>
        <v>クワガノン</v>
      </c>
      <c r="D893" t="str">
        <f ca="1"/>
        <v>ダクマ</v>
      </c>
      <c r="F893">
        <f ca="1"/>
        <v>738</v>
      </c>
      <c r="G893" t="str">
        <f ca="1"/>
        <v>クワガノン</v>
      </c>
      <c r="I893">
        <f ca="1"/>
        <v>808</v>
      </c>
      <c r="J893" t="str">
        <f ca="1"/>
        <v>メルタン</v>
      </c>
      <c r="L893" t="str">
        <f ca="1"/>
        <v>Fire</v>
      </c>
      <c r="M893" t="str">
        <f ca="1"/>
        <v>Fighting</v>
      </c>
      <c r="N893">
        <f ca="1"/>
        <v>0</v>
      </c>
      <c r="O893">
        <f ca="1"/>
        <v>0</v>
      </c>
      <c r="Q893" t="str">
        <f ca="1"/>
        <v>Kubfu</v>
      </c>
      <c r="S893" t="s">
        <v>3960</v>
      </c>
      <c r="T893" t="s">
        <v>1516</v>
      </c>
      <c r="V893" t="str">
        <f ca="1"/>
        <v/>
      </c>
      <c r="W893" t="str">
        <f ca="1"/>
        <v/>
      </c>
      <c r="X893" t="str">
        <f ca="1"/>
        <v>Braviary</v>
      </c>
    </row>
    <row r="894" spans="1:24">
      <c r="A894" s="2">
        <f ca="1"/>
        <v>739</v>
      </c>
      <c r="B894" s="2" t="str">
        <f ca="1"/>
        <v>マケンカニ</v>
      </c>
      <c r="D894" t="str">
        <f ca="1"/>
        <v>ウーラオス</v>
      </c>
      <c r="F894">
        <f ca="1"/>
        <v>739</v>
      </c>
      <c r="G894" t="str">
        <f ca="1"/>
        <v>マケンカニ</v>
      </c>
      <c r="I894">
        <f ca="1"/>
        <v>809</v>
      </c>
      <c r="J894" t="str">
        <f ca="1"/>
        <v>メルメタル</v>
      </c>
      <c r="L894" t="str">
        <f ca="1"/>
        <v>#0392</v>
      </c>
      <c r="M894" t="str">
        <f ca="1"/>
        <v>Infernape</v>
      </c>
      <c r="N894" t="str">
        <f ca="1"/>
        <v>Infernape</v>
      </c>
      <c r="O894">
        <f ca="1"/>
        <v>0</v>
      </c>
      <c r="Q894" t="str">
        <f ca="1"/>
        <v>Urshifu</v>
      </c>
      <c r="S894" t="s">
        <v>1516</v>
      </c>
      <c r="T894" t="s">
        <v>1516</v>
      </c>
      <c r="V894" t="str">
        <f ca="1"/>
        <v/>
      </c>
      <c r="W894" t="str">
        <f ca="1"/>
        <v>Braviary</v>
      </c>
      <c r="X894" t="str">
        <f ca="1"/>
        <v>Braviary</v>
      </c>
    </row>
    <row r="895" spans="1:24">
      <c r="A895" s="2">
        <f ca="1"/>
        <v>740</v>
      </c>
      <c r="B895" s="2" t="str">
        <f ca="1"/>
        <v>ケケンカニ</v>
      </c>
      <c r="D895" t="str">
        <f ca="1"/>
        <v>ザルード</v>
      </c>
      <c r="F895">
        <f ca="1"/>
        <v>740</v>
      </c>
      <c r="G895" t="str">
        <f ca="1"/>
        <v>ケケンカニ</v>
      </c>
      <c r="I895">
        <f ca="1"/>
        <v>810</v>
      </c>
      <c r="J895" t="str">
        <f ca="1"/>
        <v>サルノリ</v>
      </c>
      <c r="L895" t="str">
        <f ca="1"/>
        <v>Fire</v>
      </c>
      <c r="M895" t="str">
        <f ca="1"/>
        <v>Fighting</v>
      </c>
      <c r="N895">
        <f ca="1"/>
        <v>0</v>
      </c>
      <c r="O895">
        <f ca="1"/>
        <v>0</v>
      </c>
      <c r="Q895" t="str">
        <f ca="1"/>
        <v>Zarude</v>
      </c>
      <c r="S895" t="s">
        <v>3348</v>
      </c>
      <c r="T895" t="s">
        <v>3045</v>
      </c>
      <c r="V895" t="str">
        <f ca="1"/>
        <v>Hisuian Form</v>
      </c>
      <c r="W895" t="str">
        <f ca="1"/>
        <v/>
      </c>
      <c r="X895" t="str">
        <f ca="1"/>
        <v/>
      </c>
    </row>
    <row r="896" spans="1:24">
      <c r="A896" s="2">
        <f ca="1"/>
        <v>741</v>
      </c>
      <c r="B896" s="2" t="str">
        <f ca="1"/>
        <v>オドリドリ</v>
      </c>
      <c r="D896" t="str">
        <f ca="1"/>
        <v>レジエレキ</v>
      </c>
      <c r="F896">
        <f ca="1"/>
        <v>741</v>
      </c>
      <c r="G896" t="str">
        <f ca="1"/>
        <v>オドリドリ</v>
      </c>
      <c r="I896">
        <f ca="1"/>
        <v>811</v>
      </c>
      <c r="J896" t="str">
        <f ca="1"/>
        <v>バチンキー</v>
      </c>
      <c r="L896" t="str">
        <f ca="1"/>
        <v>#0393</v>
      </c>
      <c r="M896" t="str">
        <f ca="1"/>
        <v>Piplup</v>
      </c>
      <c r="N896" t="str">
        <f ca="1"/>
        <v>Piplup</v>
      </c>
      <c r="O896">
        <f ca="1"/>
        <v>0</v>
      </c>
      <c r="Q896" t="str">
        <f ca="1"/>
        <v>Regieleki</v>
      </c>
      <c r="S896" t="s">
        <v>3961</v>
      </c>
      <c r="T896" t="s">
        <v>1517</v>
      </c>
      <c r="V896" t="str">
        <f ca="1"/>
        <v/>
      </c>
      <c r="W896" t="str">
        <f ca="1"/>
        <v/>
      </c>
      <c r="X896" t="str">
        <f ca="1"/>
        <v>Vullaby</v>
      </c>
    </row>
    <row r="897" spans="1:24">
      <c r="A897" s="2" t="str">
        <f ca="1"/>
        <v>(めらめらスタイル)</v>
      </c>
      <c r="B897" s="2" t="str">
        <f ca="1"/>
        <v>ほのお</v>
      </c>
      <c r="D897" t="str">
        <f ca="1"/>
        <v>レジドラゴ</v>
      </c>
      <c r="F897">
        <f ca="1"/>
        <v>741</v>
      </c>
      <c r="G897" t="str">
        <f ca="1"/>
        <v>オドリドリ(めらめらスタイル)</v>
      </c>
      <c r="I897">
        <f ca="1"/>
        <v>812</v>
      </c>
      <c r="J897" t="str">
        <f ca="1"/>
        <v>ゴリランダー</v>
      </c>
      <c r="L897" t="str">
        <f ca="1"/>
        <v>Water</v>
      </c>
      <c r="M897">
        <f ca="1"/>
        <v>0</v>
      </c>
      <c r="N897">
        <f ca="1"/>
        <v>0</v>
      </c>
      <c r="O897">
        <f ca="1"/>
        <v>0</v>
      </c>
      <c r="Q897" t="str">
        <f ca="1"/>
        <v>Regidrago</v>
      </c>
      <c r="S897" t="s">
        <v>3962</v>
      </c>
      <c r="T897" t="s">
        <v>1518</v>
      </c>
      <c r="V897" t="str">
        <f ca="1"/>
        <v/>
      </c>
      <c r="W897" t="str">
        <f ca="1"/>
        <v/>
      </c>
      <c r="X897" t="str">
        <f ca="1"/>
        <v>Mandibuzz</v>
      </c>
    </row>
    <row r="898" spans="1:24">
      <c r="A898" s="2">
        <f ca="1"/>
        <v>741</v>
      </c>
      <c r="B898" s="2" t="str">
        <f ca="1"/>
        <v>オドリドリ</v>
      </c>
      <c r="D898" t="str">
        <f ca="1"/>
        <v>ブリザポス</v>
      </c>
      <c r="F898">
        <f ca="1"/>
        <v>741</v>
      </c>
      <c r="G898" t="str">
        <f ca="1"/>
        <v>オドリドリ</v>
      </c>
      <c r="I898">
        <f ca="1"/>
        <v>813</v>
      </c>
      <c r="J898" t="str">
        <f ca="1"/>
        <v>ヒバニー</v>
      </c>
      <c r="L898" t="str">
        <f ca="1"/>
        <v>#0394</v>
      </c>
      <c r="M898" t="str">
        <f ca="1"/>
        <v>Prinplup</v>
      </c>
      <c r="N898" t="str">
        <f ca="1"/>
        <v>Prinplup</v>
      </c>
      <c r="O898">
        <f ca="1"/>
        <v>0</v>
      </c>
      <c r="Q898" t="str">
        <f ca="1"/>
        <v>Glastrier</v>
      </c>
      <c r="S898" t="s">
        <v>3963</v>
      </c>
      <c r="T898" t="s">
        <v>1519</v>
      </c>
      <c r="V898" t="str">
        <f ca="1"/>
        <v/>
      </c>
      <c r="W898" t="str">
        <f ca="1"/>
        <v/>
      </c>
      <c r="X898" t="str">
        <f ca="1"/>
        <v>Heatmor</v>
      </c>
    </row>
    <row r="899" spans="1:24">
      <c r="A899" s="2" t="str">
        <f ca="1"/>
        <v>(ぱちぱちスタイル)</v>
      </c>
      <c r="B899" s="2" t="str">
        <f ca="1"/>
        <v>でんき</v>
      </c>
      <c r="D899" t="str">
        <f ca="1"/>
        <v>レイスポス</v>
      </c>
      <c r="F899">
        <f ca="1"/>
        <v>741</v>
      </c>
      <c r="G899" t="str">
        <f ca="1"/>
        <v>オドリドリ(ぱちぱちスタイル)</v>
      </c>
      <c r="I899">
        <f ca="1"/>
        <v>814</v>
      </c>
      <c r="J899" t="str">
        <f ca="1"/>
        <v>ラビフット</v>
      </c>
      <c r="L899" t="str">
        <f ca="1"/>
        <v>Water</v>
      </c>
      <c r="M899">
        <f ca="1"/>
        <v>0</v>
      </c>
      <c r="N899">
        <f ca="1"/>
        <v>0</v>
      </c>
      <c r="O899">
        <f ca="1"/>
        <v>0</v>
      </c>
      <c r="Q899" t="str">
        <f ca="1"/>
        <v>Spectrier</v>
      </c>
      <c r="S899" t="s">
        <v>3964</v>
      </c>
      <c r="T899" t="s">
        <v>1520</v>
      </c>
      <c r="V899" t="str">
        <f ca="1"/>
        <v/>
      </c>
      <c r="W899" t="str">
        <f ca="1"/>
        <v/>
      </c>
      <c r="X899" t="str">
        <f ca="1"/>
        <v>Durant</v>
      </c>
    </row>
    <row r="900" spans="1:24">
      <c r="A900" s="2">
        <f ca="1"/>
        <v>741</v>
      </c>
      <c r="B900" s="2" t="str">
        <f ca="1"/>
        <v>オドリドリ</v>
      </c>
      <c r="D900" t="str">
        <f ca="1"/>
        <v>バドレックス</v>
      </c>
      <c r="F900">
        <f ca="1"/>
        <v>741</v>
      </c>
      <c r="G900" t="str">
        <f ca="1"/>
        <v>オドリドリ</v>
      </c>
      <c r="I900">
        <f ca="1"/>
        <v>815</v>
      </c>
      <c r="J900" t="str">
        <f ca="1"/>
        <v>エースバーン</v>
      </c>
      <c r="L900" t="str">
        <f ca="1"/>
        <v>#0395</v>
      </c>
      <c r="M900" t="str">
        <f ca="1"/>
        <v>Empoleon</v>
      </c>
      <c r="N900" t="str">
        <f ca="1"/>
        <v>Empoleon</v>
      </c>
      <c r="O900">
        <f ca="1"/>
        <v>0</v>
      </c>
      <c r="Q900" t="str">
        <f ca="1"/>
        <v>Calyrex</v>
      </c>
      <c r="S900" t="s">
        <v>3965</v>
      </c>
      <c r="T900" t="s">
        <v>1521</v>
      </c>
      <c r="V900" t="str">
        <f ca="1"/>
        <v/>
      </c>
      <c r="W900" t="str">
        <f ca="1"/>
        <v/>
      </c>
      <c r="X900" t="str">
        <f ca="1"/>
        <v>Deino</v>
      </c>
    </row>
    <row r="901" spans="1:24">
      <c r="A901" s="2" t="str">
        <f ca="1"/>
        <v>(ふらふらスタイル)</v>
      </c>
      <c r="B901" s="2" t="str">
        <f ca="1"/>
        <v>エスパー</v>
      </c>
      <c r="D901" t="str">
        <f ca="1"/>
        <v>アヤシシ</v>
      </c>
      <c r="F901">
        <f ca="1"/>
        <v>741</v>
      </c>
      <c r="G901" t="str">
        <f ca="1"/>
        <v>オドリドリ(ふらふらスタイル)</v>
      </c>
      <c r="I901">
        <f ca="1"/>
        <v>816</v>
      </c>
      <c r="J901" t="str">
        <f ca="1"/>
        <v>メッソン</v>
      </c>
      <c r="L901" t="str">
        <f ca="1"/>
        <v>Water</v>
      </c>
      <c r="M901" t="str">
        <f ca="1"/>
        <v>Steel</v>
      </c>
      <c r="N901">
        <f ca="1"/>
        <v>0</v>
      </c>
      <c r="O901">
        <f ca="1"/>
        <v>0</v>
      </c>
      <c r="Q901" t="str">
        <f ca="1"/>
        <v>Wyrdeer</v>
      </c>
      <c r="S901" t="s">
        <v>3006</v>
      </c>
      <c r="T901" t="s">
        <v>3082</v>
      </c>
      <c r="V901" t="str">
        <f ca="1"/>
        <v/>
      </c>
      <c r="W901" t="str">
        <f ca="1"/>
        <v/>
      </c>
      <c r="X901" t="str">
        <f ca="1"/>
        <v/>
      </c>
    </row>
    <row r="902" spans="1:24">
      <c r="A902" s="2">
        <f ca="1"/>
        <v>741</v>
      </c>
      <c r="B902" s="2" t="str">
        <f ca="1"/>
        <v>オドリドリ</v>
      </c>
      <c r="D902" t="str">
        <f ca="1"/>
        <v>バサギリ</v>
      </c>
      <c r="F902">
        <f ca="1"/>
        <v>741</v>
      </c>
      <c r="G902" t="str">
        <f ca="1"/>
        <v>オドリドリ</v>
      </c>
      <c r="I902">
        <f ca="1"/>
        <v>817</v>
      </c>
      <c r="J902" t="str">
        <f ca="1"/>
        <v>ジメレオン</v>
      </c>
      <c r="L902" t="str">
        <f ca="1"/>
        <v>#0396</v>
      </c>
      <c r="M902" t="str">
        <f ca="1"/>
        <v>Starly</v>
      </c>
      <c r="N902" t="str">
        <f ca="1"/>
        <v>Starly</v>
      </c>
      <c r="O902">
        <f ca="1"/>
        <v>0</v>
      </c>
      <c r="Q902" t="str">
        <f ca="1"/>
        <v>Kleavor</v>
      </c>
      <c r="S902" t="s">
        <v>3966</v>
      </c>
      <c r="T902" t="s">
        <v>1522</v>
      </c>
      <c r="V902" t="str">
        <f ca="1"/>
        <v/>
      </c>
      <c r="W902" t="str">
        <f ca="1"/>
        <v/>
      </c>
      <c r="X902" t="str">
        <f ca="1"/>
        <v>Zweilous</v>
      </c>
    </row>
    <row r="903" spans="1:24">
      <c r="A903" s="2" t="str">
        <f ca="1"/>
        <v>(まいまいスタイル)</v>
      </c>
      <c r="B903" s="2" t="str">
        <f ca="1"/>
        <v>ゴースト</v>
      </c>
      <c r="D903" t="str">
        <f ca="1"/>
        <v>ガチグマ</v>
      </c>
      <c r="F903">
        <f ca="1"/>
        <v>741</v>
      </c>
      <c r="G903" t="str">
        <f ca="1"/>
        <v>オドリドリ(まいまいスタイル)</v>
      </c>
      <c r="I903">
        <f ca="1"/>
        <v>818</v>
      </c>
      <c r="J903" t="str">
        <f ca="1"/>
        <v>インテレオン</v>
      </c>
      <c r="L903" t="str">
        <f ca="1"/>
        <v>Normal</v>
      </c>
      <c r="M903" t="str">
        <f ca="1"/>
        <v>Flying</v>
      </c>
      <c r="N903">
        <f ca="1"/>
        <v>0</v>
      </c>
      <c r="O903">
        <f ca="1"/>
        <v>0</v>
      </c>
      <c r="Q903" t="str">
        <f ca="1"/>
        <v>Ursaluna</v>
      </c>
      <c r="S903" t="s">
        <v>3967</v>
      </c>
      <c r="T903" t="s">
        <v>1523</v>
      </c>
      <c r="V903" t="str">
        <f ca="1"/>
        <v/>
      </c>
      <c r="W903" t="str">
        <f ca="1"/>
        <v/>
      </c>
      <c r="X903" t="str">
        <f ca="1"/>
        <v>Hydreigon</v>
      </c>
    </row>
    <row r="904" spans="1:24">
      <c r="A904" s="2">
        <f ca="1"/>
        <v>742</v>
      </c>
      <c r="B904" s="2" t="str">
        <f ca="1"/>
        <v>アブリー</v>
      </c>
      <c r="D904" t="str">
        <f ca="1"/>
        <v>イダイトウ</v>
      </c>
      <c r="F904">
        <f ca="1"/>
        <v>742</v>
      </c>
      <c r="G904" t="str">
        <f ca="1"/>
        <v>アブリー</v>
      </c>
      <c r="I904">
        <f ca="1"/>
        <v>819</v>
      </c>
      <c r="J904" t="str">
        <f ca="1"/>
        <v>ホシガリス</v>
      </c>
      <c r="L904" t="str">
        <f ca="1"/>
        <v>#0397</v>
      </c>
      <c r="M904" t="str">
        <f ca="1"/>
        <v>Staravia</v>
      </c>
      <c r="N904" t="str">
        <f ca="1"/>
        <v>Staravia</v>
      </c>
      <c r="O904">
        <f ca="1"/>
        <v>0</v>
      </c>
      <c r="Q904" t="str">
        <f ca="1"/>
        <v>Basculegion</v>
      </c>
      <c r="S904" t="s">
        <v>3968</v>
      </c>
      <c r="T904" t="s">
        <v>1524</v>
      </c>
      <c r="V904" t="str">
        <f ca="1"/>
        <v/>
      </c>
      <c r="W904" t="str">
        <f ca="1"/>
        <v/>
      </c>
      <c r="X904" t="str">
        <f ca="1"/>
        <v>Larvesta</v>
      </c>
    </row>
    <row r="905" spans="1:24">
      <c r="A905" s="2">
        <f ca="1"/>
        <v>743</v>
      </c>
      <c r="B905" s="2" t="str">
        <f ca="1"/>
        <v>アブリボン</v>
      </c>
      <c r="D905" t="str">
        <f ca="1"/>
        <v>オオニューラ</v>
      </c>
      <c r="F905">
        <f ca="1"/>
        <v>743</v>
      </c>
      <c r="G905" t="str">
        <f ca="1"/>
        <v>アブリボン</v>
      </c>
      <c r="I905">
        <f ca="1"/>
        <v>820</v>
      </c>
      <c r="J905" t="str">
        <f ca="1"/>
        <v>ヨクバリス</v>
      </c>
      <c r="L905" t="str">
        <f ca="1"/>
        <v>Normal</v>
      </c>
      <c r="M905" t="str">
        <f ca="1"/>
        <v>Flying</v>
      </c>
      <c r="N905">
        <f ca="1"/>
        <v>0</v>
      </c>
      <c r="O905">
        <f ca="1"/>
        <v>0</v>
      </c>
      <c r="Q905" t="str">
        <f ca="1"/>
        <v>Sneasler</v>
      </c>
      <c r="S905" t="s">
        <v>3021</v>
      </c>
      <c r="T905" t="s">
        <v>3008</v>
      </c>
      <c r="V905" t="str">
        <f ca="1"/>
        <v/>
      </c>
      <c r="W905" t="str">
        <f ca="1"/>
        <v/>
      </c>
      <c r="X905" t="str">
        <f ca="1"/>
        <v/>
      </c>
    </row>
    <row r="906" spans="1:24">
      <c r="A906" s="2">
        <f ca="1"/>
        <v>744</v>
      </c>
      <c r="B906" s="2" t="str">
        <f ca="1"/>
        <v>イワンコ</v>
      </c>
      <c r="D906" t="str">
        <f ca="1"/>
        <v>ハリーマン</v>
      </c>
      <c r="F906">
        <f ca="1"/>
        <v>744</v>
      </c>
      <c r="G906" t="str">
        <f ca="1"/>
        <v>イワンコ</v>
      </c>
      <c r="I906">
        <f ca="1"/>
        <v>821</v>
      </c>
      <c r="J906" t="str">
        <f ca="1"/>
        <v>ココガラ</v>
      </c>
      <c r="L906" t="str">
        <f ca="1"/>
        <v>#0398</v>
      </c>
      <c r="M906" t="str">
        <f ca="1"/>
        <v>Staraptor</v>
      </c>
      <c r="N906" t="str">
        <f ca="1"/>
        <v>Staraptor</v>
      </c>
      <c r="O906">
        <f ca="1"/>
        <v>0</v>
      </c>
      <c r="Q906" t="str">
        <f ca="1"/>
        <v>Overqwil</v>
      </c>
      <c r="S906" t="s">
        <v>3969</v>
      </c>
      <c r="T906" t="s">
        <v>1525</v>
      </c>
      <c r="V906" t="str">
        <f ca="1"/>
        <v/>
      </c>
      <c r="W906" t="str">
        <f ca="1"/>
        <v/>
      </c>
      <c r="X906" t="str">
        <f ca="1"/>
        <v>Volcarona</v>
      </c>
    </row>
    <row r="907" spans="1:24">
      <c r="A907" s="2">
        <f ca="1"/>
        <v>745</v>
      </c>
      <c r="B907" s="2" t="str">
        <f ca="1"/>
        <v>ルガルガン</v>
      </c>
      <c r="D907" t="str">
        <f ca="1"/>
        <v>ラブトロス</v>
      </c>
      <c r="F907">
        <f ca="1"/>
        <v>745</v>
      </c>
      <c r="G907" t="str">
        <f ca="1"/>
        <v>ルガルガン</v>
      </c>
      <c r="I907">
        <f ca="1"/>
        <v>822</v>
      </c>
      <c r="J907" t="str">
        <f ca="1"/>
        <v>アオガラス</v>
      </c>
      <c r="L907" t="str">
        <f ca="1"/>
        <v>Normal</v>
      </c>
      <c r="M907" t="str">
        <f ca="1"/>
        <v>Flying</v>
      </c>
      <c r="N907">
        <f ca="1"/>
        <v>0</v>
      </c>
      <c r="O907">
        <f ca="1"/>
        <v>0</v>
      </c>
      <c r="Q907" t="str">
        <f ca="1"/>
        <v>Enamorus</v>
      </c>
      <c r="S907" t="s">
        <v>3970</v>
      </c>
      <c r="T907" t="s">
        <v>1526</v>
      </c>
      <c r="V907" t="str">
        <f ca="1"/>
        <v/>
      </c>
      <c r="W907" t="str">
        <f ca="1"/>
        <v/>
      </c>
      <c r="X907" t="str">
        <f ca="1"/>
        <v>Cobalion</v>
      </c>
    </row>
    <row r="908" spans="1:24">
      <c r="A908" s="2">
        <f ca="1"/>
        <v>746</v>
      </c>
      <c r="B908" s="2" t="str">
        <f ca="1"/>
        <v>ヨワシ</v>
      </c>
      <c r="D908" t="str">
        <f ca="1"/>
        <v>ニャオハ</v>
      </c>
      <c r="F908">
        <f ca="1"/>
        <v>746</v>
      </c>
      <c r="G908" t="str">
        <f ca="1"/>
        <v>ヨワシ</v>
      </c>
      <c r="I908">
        <f ca="1"/>
        <v>823</v>
      </c>
      <c r="J908" t="str">
        <f ca="1"/>
        <v>アーマーガア</v>
      </c>
      <c r="L908" t="str">
        <f ca="1"/>
        <v>#0399</v>
      </c>
      <c r="M908" t="str">
        <f ca="1"/>
        <v>Bidoof</v>
      </c>
      <c r="N908" t="str">
        <f ca="1"/>
        <v>Bidoof</v>
      </c>
      <c r="O908">
        <f ca="1"/>
        <v>0</v>
      </c>
      <c r="Q908" t="str">
        <f ca="1"/>
        <v>Sprigatito</v>
      </c>
      <c r="S908" t="s">
        <v>3069</v>
      </c>
      <c r="T908" t="s">
        <v>3016</v>
      </c>
      <c r="V908" t="str">
        <f ca="1"/>
        <v/>
      </c>
      <c r="W908" t="str">
        <f ca="1"/>
        <v/>
      </c>
      <c r="X908" t="str">
        <f ca="1"/>
        <v/>
      </c>
    </row>
    <row r="909" spans="1:24">
      <c r="A909" s="2">
        <f ca="1"/>
        <v>747</v>
      </c>
      <c r="B909" s="2" t="str">
        <f ca="1"/>
        <v>ヒドイデ</v>
      </c>
      <c r="D909" t="str">
        <f ca="1"/>
        <v>ニャローテ</v>
      </c>
      <c r="F909">
        <f ca="1"/>
        <v>747</v>
      </c>
      <c r="G909" t="str">
        <f ca="1"/>
        <v>ヒドイデ</v>
      </c>
      <c r="I909">
        <f ca="1"/>
        <v>824</v>
      </c>
      <c r="J909" t="str">
        <f ca="1"/>
        <v>サッチムシ</v>
      </c>
      <c r="L909" t="str">
        <f ca="1"/>
        <v>Normal</v>
      </c>
      <c r="M909">
        <f ca="1"/>
        <v>0</v>
      </c>
      <c r="N909">
        <f ca="1"/>
        <v>0</v>
      </c>
      <c r="O909">
        <f ca="1"/>
        <v>0</v>
      </c>
      <c r="Q909" t="str">
        <f ca="1"/>
        <v>Floragato</v>
      </c>
      <c r="S909" t="s">
        <v>3971</v>
      </c>
      <c r="T909" t="s">
        <v>1527</v>
      </c>
      <c r="V909" t="str">
        <f ca="1"/>
        <v/>
      </c>
      <c r="W909" t="str">
        <f ca="1"/>
        <v/>
      </c>
      <c r="X909" t="str">
        <f ca="1"/>
        <v>Terrakion</v>
      </c>
    </row>
    <row r="910" spans="1:24">
      <c r="A910" s="2">
        <f ca="1"/>
        <v>748</v>
      </c>
      <c r="B910" s="2" t="str">
        <f ca="1"/>
        <v>ドヒドイデ</v>
      </c>
      <c r="D910" t="str">
        <f ca="1"/>
        <v>マスカーニャ</v>
      </c>
      <c r="F910">
        <f ca="1"/>
        <v>748</v>
      </c>
      <c r="G910" t="str">
        <f ca="1"/>
        <v>ドヒドイデ</v>
      </c>
      <c r="I910">
        <f ca="1"/>
        <v>825</v>
      </c>
      <c r="J910" t="str">
        <f ca="1"/>
        <v>レドームシ</v>
      </c>
      <c r="L910" t="str">
        <f ca="1"/>
        <v>#0400</v>
      </c>
      <c r="M910" t="str">
        <f ca="1"/>
        <v>Bibarel</v>
      </c>
      <c r="N910" t="str">
        <f ca="1"/>
        <v>Bibarel</v>
      </c>
      <c r="O910">
        <f ca="1"/>
        <v>0</v>
      </c>
      <c r="Q910" t="str">
        <f ca="1"/>
        <v>Meowscarada</v>
      </c>
      <c r="S910" t="s">
        <v>3040</v>
      </c>
      <c r="T910" t="s">
        <v>3016</v>
      </c>
      <c r="V910" t="str">
        <f ca="1"/>
        <v/>
      </c>
      <c r="W910" t="str">
        <f ca="1"/>
        <v/>
      </c>
      <c r="X910" t="str">
        <f ca="1"/>
        <v/>
      </c>
    </row>
    <row r="911" spans="1:24">
      <c r="A911" s="2">
        <f ca="1"/>
        <v>749</v>
      </c>
      <c r="B911" s="2" t="str">
        <f ca="1"/>
        <v>ドロバンコ</v>
      </c>
      <c r="D911" t="str">
        <f ca="1"/>
        <v>ホゲータ</v>
      </c>
      <c r="F911">
        <f ca="1"/>
        <v>749</v>
      </c>
      <c r="G911" t="str">
        <f ca="1"/>
        <v>ドロバンコ</v>
      </c>
      <c r="I911">
        <f ca="1"/>
        <v>826</v>
      </c>
      <c r="J911" t="str">
        <f ca="1"/>
        <v>イオルブ</v>
      </c>
      <c r="L911" t="str">
        <f ca="1"/>
        <v>Normal</v>
      </c>
      <c r="M911" t="str">
        <f ca="1"/>
        <v>Water</v>
      </c>
      <c r="N911">
        <f ca="1"/>
        <v>0</v>
      </c>
      <c r="O911">
        <f ca="1"/>
        <v>0</v>
      </c>
      <c r="Q911" t="str">
        <f ca="1"/>
        <v>Fuecoco</v>
      </c>
      <c r="S911" t="s">
        <v>3972</v>
      </c>
      <c r="T911" t="s">
        <v>1528</v>
      </c>
      <c r="V911" t="str">
        <f ca="1"/>
        <v/>
      </c>
      <c r="W911" t="str">
        <f ca="1"/>
        <v/>
      </c>
      <c r="X911" t="str">
        <f ca="1"/>
        <v>Virizion</v>
      </c>
    </row>
    <row r="912" spans="1:24">
      <c r="A912" s="2">
        <f ca="1"/>
        <v>750</v>
      </c>
      <c r="B912" s="2" t="str">
        <f ca="1"/>
        <v>バンバドロ</v>
      </c>
      <c r="D912" t="str">
        <f ca="1"/>
        <v>アチゲータ</v>
      </c>
      <c r="F912">
        <f ca="1"/>
        <v>750</v>
      </c>
      <c r="G912" t="str">
        <f ca="1"/>
        <v>バンバドロ</v>
      </c>
      <c r="I912">
        <f ca="1"/>
        <v>827</v>
      </c>
      <c r="J912" t="str">
        <f ca="1"/>
        <v>クスネ</v>
      </c>
      <c r="L912" t="str">
        <f ca="1"/>
        <v>#0401</v>
      </c>
      <c r="M912" t="str">
        <f ca="1"/>
        <v>Kricketot</v>
      </c>
      <c r="N912" t="str">
        <f ca="1"/>
        <v>Kricketot</v>
      </c>
      <c r="O912">
        <f ca="1"/>
        <v>0</v>
      </c>
      <c r="Q912" t="str">
        <f ca="1"/>
        <v>Crocalor</v>
      </c>
      <c r="S912" t="s">
        <v>3973</v>
      </c>
      <c r="T912" t="s">
        <v>1529</v>
      </c>
      <c r="V912" t="str">
        <f ca="1"/>
        <v/>
      </c>
      <c r="W912" t="str">
        <f ca="1"/>
        <v/>
      </c>
      <c r="X912" t="str">
        <f ca="1"/>
        <v>Tornadus</v>
      </c>
    </row>
    <row r="913" spans="1:24">
      <c r="A913" s="2">
        <f ca="1"/>
        <v>751</v>
      </c>
      <c r="B913" s="2" t="str">
        <f ca="1"/>
        <v>シズクモ</v>
      </c>
      <c r="D913" t="str">
        <f ca="1"/>
        <v>ラウドボーン</v>
      </c>
      <c r="F913">
        <f ca="1"/>
        <v>751</v>
      </c>
      <c r="G913" t="str">
        <f ca="1"/>
        <v>シズクモ</v>
      </c>
      <c r="I913">
        <f ca="1"/>
        <v>828</v>
      </c>
      <c r="J913" t="str">
        <f ca="1"/>
        <v>フォクスライ</v>
      </c>
      <c r="L913" t="str">
        <f ca="1"/>
        <v>Bug</v>
      </c>
      <c r="M913">
        <f ca="1"/>
        <v>0</v>
      </c>
      <c r="N913">
        <f ca="1"/>
        <v>0</v>
      </c>
      <c r="O913">
        <f ca="1"/>
        <v>0</v>
      </c>
      <c r="Q913" t="str">
        <f ca="1"/>
        <v>Skeledirge</v>
      </c>
      <c r="S913" t="s">
        <v>3974</v>
      </c>
      <c r="T913" t="s">
        <v>3038</v>
      </c>
      <c r="V913" t="str">
        <f ca="1"/>
        <v>Incarnate Forme</v>
      </c>
      <c r="W913" t="str">
        <f ca="1"/>
        <v/>
      </c>
      <c r="X913" t="str">
        <f ca="1"/>
        <v/>
      </c>
    </row>
    <row r="914" spans="1:24">
      <c r="A914" s="2">
        <f ca="1"/>
        <v>752</v>
      </c>
      <c r="B914" s="2" t="str">
        <f ca="1"/>
        <v>オニシズクモ</v>
      </c>
      <c r="D914" t="str">
        <f ca="1"/>
        <v>クワッス</v>
      </c>
      <c r="F914">
        <f ca="1"/>
        <v>752</v>
      </c>
      <c r="G914" t="str">
        <f ca="1"/>
        <v>オニシズクモ</v>
      </c>
      <c r="I914">
        <f ca="1"/>
        <v>829</v>
      </c>
      <c r="J914" t="str">
        <f ca="1"/>
        <v>ヒメンカ</v>
      </c>
      <c r="L914" t="str">
        <f ca="1"/>
        <v>#0402</v>
      </c>
      <c r="M914" t="str">
        <f ca="1"/>
        <v>Kricketune</v>
      </c>
      <c r="N914" t="str">
        <f ca="1"/>
        <v>Kricketune</v>
      </c>
      <c r="O914">
        <f ca="1"/>
        <v>0</v>
      </c>
      <c r="Q914" t="str">
        <f ca="1"/>
        <v>Quaxly</v>
      </c>
      <c r="S914" t="s">
        <v>1529</v>
      </c>
      <c r="T914" t="s">
        <v>1529</v>
      </c>
      <c r="V914" t="str">
        <f ca="1"/>
        <v/>
      </c>
      <c r="W914" t="str">
        <f ca="1"/>
        <v>Tornadus</v>
      </c>
      <c r="X914" t="str">
        <f ca="1"/>
        <v>Tornadus</v>
      </c>
    </row>
    <row r="915" spans="1:24">
      <c r="A915" s="2">
        <f ca="1"/>
        <v>753</v>
      </c>
      <c r="B915" s="2" t="str">
        <f ca="1"/>
        <v>カリキリ</v>
      </c>
      <c r="D915" t="str">
        <f ca="1"/>
        <v>ウェルカモ</v>
      </c>
      <c r="F915">
        <f ca="1"/>
        <v>753</v>
      </c>
      <c r="G915" t="str">
        <f ca="1"/>
        <v>カリキリ</v>
      </c>
      <c r="I915">
        <f ca="1"/>
        <v>830</v>
      </c>
      <c r="J915" t="str">
        <f ca="1"/>
        <v>ワタシラガ</v>
      </c>
      <c r="L915" t="str">
        <f ca="1"/>
        <v>Bug</v>
      </c>
      <c r="M915">
        <f ca="1"/>
        <v>0</v>
      </c>
      <c r="N915">
        <f ca="1"/>
        <v>0</v>
      </c>
      <c r="O915">
        <f ca="1"/>
        <v>0</v>
      </c>
      <c r="Q915" t="str">
        <f ca="1"/>
        <v>Quaxwell</v>
      </c>
      <c r="S915" t="s">
        <v>3975</v>
      </c>
      <c r="T915" t="s">
        <v>3038</v>
      </c>
      <c r="V915" t="str">
        <f ca="1"/>
        <v>Therian Forme</v>
      </c>
      <c r="W915" t="str">
        <f ca="1"/>
        <v/>
      </c>
      <c r="X915" t="str">
        <f ca="1"/>
        <v/>
      </c>
    </row>
    <row r="916" spans="1:24">
      <c r="A916" s="2">
        <f ca="1"/>
        <v>754</v>
      </c>
      <c r="B916" s="2" t="str">
        <f ca="1"/>
        <v>ラランテス</v>
      </c>
      <c r="D916" t="str">
        <f ca="1"/>
        <v>ウェーニバル</v>
      </c>
      <c r="F916">
        <f ca="1"/>
        <v>754</v>
      </c>
      <c r="G916" t="str">
        <f ca="1"/>
        <v>ラランテス</v>
      </c>
      <c r="I916">
        <f ca="1"/>
        <v>831</v>
      </c>
      <c r="J916" t="str">
        <f ca="1"/>
        <v>ウールー</v>
      </c>
      <c r="L916" t="str">
        <f ca="1"/>
        <v>#0403</v>
      </c>
      <c r="M916" t="str">
        <f ca="1"/>
        <v>Shinx</v>
      </c>
      <c r="N916" t="str">
        <f ca="1"/>
        <v>Shinx</v>
      </c>
      <c r="O916">
        <f ca="1"/>
        <v>0</v>
      </c>
      <c r="Q916" t="str">
        <f ca="1"/>
        <v>Quaquaval</v>
      </c>
      <c r="S916" t="s">
        <v>3976</v>
      </c>
      <c r="T916" t="s">
        <v>1530</v>
      </c>
      <c r="V916" t="str">
        <f ca="1"/>
        <v/>
      </c>
      <c r="W916" t="str">
        <f ca="1"/>
        <v/>
      </c>
      <c r="X916" t="str">
        <f ca="1"/>
        <v>Thundurus</v>
      </c>
    </row>
    <row r="917" spans="1:24">
      <c r="A917" s="2">
        <f ca="1"/>
        <v>755</v>
      </c>
      <c r="B917" s="2" t="str">
        <f ca="1"/>
        <v>ネマシュ</v>
      </c>
      <c r="D917" t="str">
        <f ca="1"/>
        <v>グルトン</v>
      </c>
      <c r="F917">
        <f ca="1"/>
        <v>755</v>
      </c>
      <c r="G917" t="str">
        <f ca="1"/>
        <v>ネマシュ</v>
      </c>
      <c r="I917">
        <f ca="1"/>
        <v>832</v>
      </c>
      <c r="J917" t="str">
        <f ca="1"/>
        <v>バイウールー</v>
      </c>
      <c r="L917" t="str">
        <f ca="1"/>
        <v>Electric</v>
      </c>
      <c r="M917">
        <f ca="1"/>
        <v>0</v>
      </c>
      <c r="N917">
        <f ca="1"/>
        <v>0</v>
      </c>
      <c r="O917">
        <f ca="1"/>
        <v>0</v>
      </c>
      <c r="Q917" t="str">
        <f ca="1"/>
        <v>Lechonk</v>
      </c>
      <c r="S917" t="s">
        <v>3974</v>
      </c>
      <c r="T917" t="s">
        <v>3026</v>
      </c>
      <c r="V917" t="str">
        <f ca="1"/>
        <v>Incarnate Forme</v>
      </c>
      <c r="W917" t="str">
        <f ca="1"/>
        <v/>
      </c>
      <c r="X917" t="str">
        <f ca="1"/>
        <v/>
      </c>
    </row>
    <row r="918" spans="1:24">
      <c r="A918" s="2">
        <f ca="1"/>
        <v>756</v>
      </c>
      <c r="B918" s="2" t="str">
        <f ca="1"/>
        <v>マシェード</v>
      </c>
      <c r="D918" t="str">
        <f ca="1"/>
        <v>パフュートン</v>
      </c>
      <c r="F918">
        <f ca="1"/>
        <v>756</v>
      </c>
      <c r="G918" t="str">
        <f ca="1"/>
        <v>マシェード</v>
      </c>
      <c r="I918">
        <f ca="1"/>
        <v>833</v>
      </c>
      <c r="J918" t="str">
        <f ca="1"/>
        <v>カムカメ</v>
      </c>
      <c r="L918" t="str">
        <f ca="1"/>
        <v>#0404</v>
      </c>
      <c r="M918" t="str">
        <f ca="1"/>
        <v>Luxio</v>
      </c>
      <c r="N918" t="str">
        <f ca="1"/>
        <v>Luxio</v>
      </c>
      <c r="O918">
        <f ca="1"/>
        <v>0</v>
      </c>
      <c r="Q918" t="str">
        <f ca="1"/>
        <v>Oinkologne</v>
      </c>
      <c r="S918" t="s">
        <v>1530</v>
      </c>
      <c r="T918" t="s">
        <v>1530</v>
      </c>
      <c r="V918" t="str">
        <f ca="1"/>
        <v/>
      </c>
      <c r="W918" t="str">
        <f ca="1"/>
        <v>Thundurus</v>
      </c>
      <c r="X918" t="str">
        <f ca="1"/>
        <v>Thundurus</v>
      </c>
    </row>
    <row r="919" spans="1:24">
      <c r="A919" s="2">
        <f ca="1"/>
        <v>757</v>
      </c>
      <c r="B919" s="2" t="str">
        <f ca="1"/>
        <v>ヤトウモリ</v>
      </c>
      <c r="D919" t="str">
        <f ca="1"/>
        <v>タマンチュラ</v>
      </c>
      <c r="F919">
        <f ca="1"/>
        <v>757</v>
      </c>
      <c r="G919" t="str">
        <f ca="1"/>
        <v>ヤトウモリ</v>
      </c>
      <c r="I919">
        <f ca="1"/>
        <v>834</v>
      </c>
      <c r="J919" t="str">
        <f ca="1"/>
        <v>カジリガメ</v>
      </c>
      <c r="L919" t="str">
        <f ca="1"/>
        <v>Electric</v>
      </c>
      <c r="M919">
        <f ca="1"/>
        <v>0</v>
      </c>
      <c r="N919">
        <f ca="1"/>
        <v>0</v>
      </c>
      <c r="O919">
        <f ca="1"/>
        <v>0</v>
      </c>
      <c r="Q919" t="str">
        <f ca="1"/>
        <v>Tarountula</v>
      </c>
      <c r="S919" t="s">
        <v>3975</v>
      </c>
      <c r="T919" t="s">
        <v>3026</v>
      </c>
      <c r="V919" t="str">
        <f ca="1"/>
        <v>Therian Forme</v>
      </c>
      <c r="W919" t="str">
        <f ca="1"/>
        <v/>
      </c>
      <c r="X919" t="str">
        <f ca="1"/>
        <v/>
      </c>
    </row>
    <row r="920" spans="1:24">
      <c r="A920" s="2">
        <f ca="1"/>
        <v>758</v>
      </c>
      <c r="B920" s="2" t="str">
        <f ca="1"/>
        <v>エンニュート</v>
      </c>
      <c r="D920" t="str">
        <f ca="1"/>
        <v>ワナイダー</v>
      </c>
      <c r="F920">
        <f ca="1"/>
        <v>758</v>
      </c>
      <c r="G920" t="str">
        <f ca="1"/>
        <v>エンニュート</v>
      </c>
      <c r="I920">
        <f ca="1"/>
        <v>835</v>
      </c>
      <c r="J920" t="str">
        <f ca="1"/>
        <v>ワンパチ</v>
      </c>
      <c r="L920" t="str">
        <f ca="1"/>
        <v>#0405</v>
      </c>
      <c r="M920" t="str">
        <f ca="1"/>
        <v>Luxray</v>
      </c>
      <c r="N920" t="str">
        <f ca="1"/>
        <v>Luxray</v>
      </c>
      <c r="O920">
        <f ca="1"/>
        <v>0</v>
      </c>
      <c r="Q920" t="str">
        <f ca="1"/>
        <v>Spidops</v>
      </c>
      <c r="S920" t="s">
        <v>3977</v>
      </c>
      <c r="T920" t="s">
        <v>1531</v>
      </c>
      <c r="V920" t="str">
        <f ca="1"/>
        <v/>
      </c>
      <c r="W920" t="str">
        <f ca="1"/>
        <v/>
      </c>
      <c r="X920" t="str">
        <f ca="1"/>
        <v>Reshiram</v>
      </c>
    </row>
    <row r="921" spans="1:24">
      <c r="A921" s="2">
        <f ca="1"/>
        <v>759</v>
      </c>
      <c r="B921" s="2" t="str">
        <f ca="1"/>
        <v>ヌイコグマ</v>
      </c>
      <c r="D921" t="str">
        <f ca="1"/>
        <v>マメバッタ</v>
      </c>
      <c r="F921">
        <f ca="1"/>
        <v>759</v>
      </c>
      <c r="G921" t="str">
        <f ca="1"/>
        <v>ヌイコグマ</v>
      </c>
      <c r="I921">
        <f ca="1"/>
        <v>836</v>
      </c>
      <c r="J921" t="str">
        <f ca="1"/>
        <v>パルスワン</v>
      </c>
      <c r="L921" t="str">
        <f ca="1"/>
        <v>Electric</v>
      </c>
      <c r="M921">
        <f ca="1"/>
        <v>0</v>
      </c>
      <c r="N921">
        <f ca="1"/>
        <v>0</v>
      </c>
      <c r="O921">
        <f ca="1"/>
        <v>0</v>
      </c>
      <c r="Q921" t="str">
        <f ca="1"/>
        <v>Nymble</v>
      </c>
      <c r="S921" t="s">
        <v>3082</v>
      </c>
      <c r="T921" t="s">
        <v>3008</v>
      </c>
      <c r="V921" t="str">
        <f ca="1"/>
        <v/>
      </c>
      <c r="W921" t="str">
        <f ca="1"/>
        <v/>
      </c>
      <c r="X921" t="str">
        <f ca="1"/>
        <v/>
      </c>
    </row>
    <row r="922" spans="1:24">
      <c r="A922" s="2">
        <f ca="1"/>
        <v>760</v>
      </c>
      <c r="B922" s="2" t="str">
        <f ca="1"/>
        <v>キテルグマ</v>
      </c>
      <c r="D922" t="str">
        <f ca="1"/>
        <v>エクスレッグ</v>
      </c>
      <c r="F922">
        <f ca="1"/>
        <v>760</v>
      </c>
      <c r="G922" t="str">
        <f ca="1"/>
        <v>キテルグマ</v>
      </c>
      <c r="I922">
        <f ca="1"/>
        <v>837</v>
      </c>
      <c r="J922" t="str">
        <f ca="1"/>
        <v>タンドン</v>
      </c>
      <c r="L922" t="str">
        <f ca="1"/>
        <v>#0406</v>
      </c>
      <c r="M922" t="str">
        <f ca="1"/>
        <v>Budew</v>
      </c>
      <c r="N922" t="str">
        <f ca="1"/>
        <v>Budew</v>
      </c>
      <c r="O922">
        <f ca="1"/>
        <v>0</v>
      </c>
      <c r="Q922" t="str">
        <f ca="1"/>
        <v>Lokix</v>
      </c>
      <c r="S922" t="s">
        <v>3978</v>
      </c>
      <c r="T922" t="s">
        <v>1532</v>
      </c>
      <c r="V922" t="str">
        <f ca="1"/>
        <v/>
      </c>
      <c r="W922" t="str">
        <f ca="1"/>
        <v/>
      </c>
      <c r="X922" t="str">
        <f ca="1"/>
        <v>Zekrom</v>
      </c>
    </row>
    <row r="923" spans="1:24">
      <c r="A923" s="2">
        <f ca="1"/>
        <v>761</v>
      </c>
      <c r="B923" s="2" t="str">
        <f ca="1"/>
        <v>アマカジ</v>
      </c>
      <c r="D923" t="str">
        <f ca="1"/>
        <v>パモ</v>
      </c>
      <c r="F923">
        <f ca="1"/>
        <v>761</v>
      </c>
      <c r="G923" t="str">
        <f ca="1"/>
        <v>アマカジ</v>
      </c>
      <c r="I923">
        <f ca="1"/>
        <v>838</v>
      </c>
      <c r="J923" t="str">
        <f ca="1"/>
        <v>トロッゴン</v>
      </c>
      <c r="L923" t="str">
        <f ca="1"/>
        <v>Grass</v>
      </c>
      <c r="M923" t="str">
        <f ca="1"/>
        <v>Poison</v>
      </c>
      <c r="N923">
        <f ca="1"/>
        <v>0</v>
      </c>
      <c r="O923">
        <f ca="1"/>
        <v>0</v>
      </c>
      <c r="Q923" t="str">
        <f ca="1"/>
        <v>Pawmi</v>
      </c>
      <c r="S923" t="s">
        <v>3082</v>
      </c>
      <c r="T923" t="s">
        <v>3026</v>
      </c>
      <c r="V923" t="str">
        <f ca="1"/>
        <v/>
      </c>
      <c r="W923" t="str">
        <f ca="1"/>
        <v/>
      </c>
      <c r="X923" t="str">
        <f ca="1"/>
        <v/>
      </c>
    </row>
    <row r="924" spans="1:24">
      <c r="A924" s="2">
        <f ca="1"/>
        <v>762</v>
      </c>
      <c r="B924" s="2" t="str">
        <f ca="1"/>
        <v>アママイコ</v>
      </c>
      <c r="D924" t="str">
        <f ca="1"/>
        <v>パモット</v>
      </c>
      <c r="F924">
        <f ca="1"/>
        <v>762</v>
      </c>
      <c r="G924" t="str">
        <f ca="1"/>
        <v>アママイコ</v>
      </c>
      <c r="I924">
        <f ca="1"/>
        <v>839</v>
      </c>
      <c r="J924" t="str">
        <f ca="1"/>
        <v>セキタンザン</v>
      </c>
      <c r="L924" t="str">
        <f ca="1"/>
        <v>#0407</v>
      </c>
      <c r="M924" t="str">
        <f ca="1"/>
        <v>Roserade</v>
      </c>
      <c r="N924" t="str">
        <f ca="1"/>
        <v>Roserade</v>
      </c>
      <c r="O924">
        <f ca="1"/>
        <v>0</v>
      </c>
      <c r="Q924" t="str">
        <f ca="1"/>
        <v>Pawmo</v>
      </c>
      <c r="S924" t="s">
        <v>3979</v>
      </c>
      <c r="T924" t="s">
        <v>1533</v>
      </c>
      <c r="V924" t="str">
        <f ca="1"/>
        <v/>
      </c>
      <c r="W924" t="str">
        <f ca="1"/>
        <v/>
      </c>
      <c r="X924" t="str">
        <f ca="1"/>
        <v>Landorus</v>
      </c>
    </row>
    <row r="925" spans="1:24">
      <c r="A925" s="2">
        <f ca="1"/>
        <v>763</v>
      </c>
      <c r="B925" s="2" t="str">
        <f ca="1"/>
        <v>アマージョ</v>
      </c>
      <c r="D925" t="str">
        <f ca="1"/>
        <v>パーモット</v>
      </c>
      <c r="F925">
        <f ca="1"/>
        <v>763</v>
      </c>
      <c r="G925" t="str">
        <f ca="1"/>
        <v>アマージョ</v>
      </c>
      <c r="I925">
        <f ca="1"/>
        <v>840</v>
      </c>
      <c r="J925" t="str">
        <f ca="1"/>
        <v>カジッチュ</v>
      </c>
      <c r="L925" t="str">
        <f ca="1"/>
        <v>Grass</v>
      </c>
      <c r="M925" t="str">
        <f ca="1"/>
        <v>Poison</v>
      </c>
      <c r="N925">
        <f ca="1"/>
        <v>0</v>
      </c>
      <c r="O925">
        <f ca="1"/>
        <v>0</v>
      </c>
      <c r="Q925" t="str">
        <f ca="1"/>
        <v>Pawmot</v>
      </c>
      <c r="S925" t="s">
        <v>3974</v>
      </c>
      <c r="T925" t="s">
        <v>3059</v>
      </c>
      <c r="V925" t="str">
        <f ca="1"/>
        <v>Incarnate Forme</v>
      </c>
      <c r="W925" t="str">
        <f ca="1"/>
        <v/>
      </c>
      <c r="X925" t="str">
        <f ca="1"/>
        <v/>
      </c>
    </row>
    <row r="926" spans="1:24">
      <c r="A926" s="2">
        <f ca="1"/>
        <v>764</v>
      </c>
      <c r="B926" s="2" t="str">
        <f ca="1"/>
        <v>キュワワー</v>
      </c>
      <c r="D926" t="str">
        <f ca="1"/>
        <v>ワッカネズミ</v>
      </c>
      <c r="F926">
        <f ca="1"/>
        <v>764</v>
      </c>
      <c r="G926" t="str">
        <f ca="1"/>
        <v>キュワワー</v>
      </c>
      <c r="I926">
        <f ca="1"/>
        <v>841</v>
      </c>
      <c r="J926" t="str">
        <f ca="1"/>
        <v>アップリュー</v>
      </c>
      <c r="L926" t="str">
        <f ca="1"/>
        <v>#0408</v>
      </c>
      <c r="M926" t="str">
        <f ca="1"/>
        <v>Cranidos</v>
      </c>
      <c r="N926" t="str">
        <f ca="1"/>
        <v>Cranidos</v>
      </c>
      <c r="O926">
        <f ca="1"/>
        <v>0</v>
      </c>
      <c r="Q926" t="str">
        <f ca="1"/>
        <v>Tandemaus</v>
      </c>
      <c r="S926" t="s">
        <v>1533</v>
      </c>
      <c r="T926" t="s">
        <v>1533</v>
      </c>
      <c r="V926" t="str">
        <f ca="1"/>
        <v/>
      </c>
      <c r="W926" t="str">
        <f ca="1"/>
        <v>Landorus</v>
      </c>
      <c r="X926" t="str">
        <f ca="1"/>
        <v>Landorus</v>
      </c>
    </row>
    <row r="927" spans="1:24">
      <c r="A927" s="2">
        <f ca="1"/>
        <v>765</v>
      </c>
      <c r="B927" s="2" t="str">
        <f ca="1"/>
        <v>ヤレユータン</v>
      </c>
      <c r="D927" t="str">
        <f ca="1"/>
        <v>イッカネズミ</v>
      </c>
      <c r="F927">
        <f ca="1"/>
        <v>765</v>
      </c>
      <c r="G927" t="str">
        <f ca="1"/>
        <v>ヤレユータン</v>
      </c>
      <c r="I927">
        <f ca="1"/>
        <v>842</v>
      </c>
      <c r="J927" t="str">
        <f ca="1"/>
        <v>タルップル</v>
      </c>
      <c r="L927" t="str">
        <f ca="1"/>
        <v>Rock</v>
      </c>
      <c r="M927">
        <f ca="1"/>
        <v>0</v>
      </c>
      <c r="N927">
        <f ca="1"/>
        <v>0</v>
      </c>
      <c r="O927">
        <f ca="1"/>
        <v>0</v>
      </c>
      <c r="Q927" t="str">
        <f ca="1"/>
        <v>Maushold</v>
      </c>
      <c r="S927" t="s">
        <v>3975</v>
      </c>
      <c r="T927" t="s">
        <v>3059</v>
      </c>
      <c r="V927" t="str">
        <f ca="1"/>
        <v>Therian Forme</v>
      </c>
      <c r="W927" t="str">
        <f ca="1"/>
        <v/>
      </c>
      <c r="X927" t="str">
        <f ca="1"/>
        <v/>
      </c>
    </row>
    <row r="928" spans="1:24">
      <c r="A928" s="2">
        <f ca="1"/>
        <v>766</v>
      </c>
      <c r="B928" s="2" t="str">
        <f ca="1"/>
        <v>ナゲツケサル</v>
      </c>
      <c r="D928" t="str">
        <f ca="1"/>
        <v>パピモッチ</v>
      </c>
      <c r="F928">
        <f ca="1"/>
        <v>766</v>
      </c>
      <c r="G928" t="str">
        <f ca="1"/>
        <v>ナゲツケサル</v>
      </c>
      <c r="I928">
        <f ca="1"/>
        <v>843</v>
      </c>
      <c r="J928" t="str">
        <f ca="1"/>
        <v>スナヘビ</v>
      </c>
      <c r="L928" t="str">
        <f ca="1"/>
        <v>#0409</v>
      </c>
      <c r="M928" t="str">
        <f ca="1"/>
        <v>Rampardos</v>
      </c>
      <c r="N928" t="str">
        <f ca="1"/>
        <v>Rampardos</v>
      </c>
      <c r="O928">
        <f ca="1"/>
        <v>0</v>
      </c>
      <c r="Q928" t="str">
        <f ca="1"/>
        <v>Fidough</v>
      </c>
      <c r="S928" t="s">
        <v>3980</v>
      </c>
      <c r="T928" t="s">
        <v>1534</v>
      </c>
      <c r="V928" t="str">
        <f ca="1"/>
        <v/>
      </c>
      <c r="W928" t="str">
        <f ca="1"/>
        <v/>
      </c>
      <c r="X928" t="str">
        <f ca="1"/>
        <v>Kyurem</v>
      </c>
    </row>
    <row r="929" spans="1:24">
      <c r="A929" s="2">
        <f ca="1"/>
        <v>767</v>
      </c>
      <c r="B929" s="2" t="str">
        <f ca="1"/>
        <v>コソクムシ</v>
      </c>
      <c r="D929" t="str">
        <f ca="1"/>
        <v>バウッツェル</v>
      </c>
      <c r="F929">
        <f ca="1"/>
        <v>767</v>
      </c>
      <c r="G929" t="str">
        <f ca="1"/>
        <v>コソクムシ</v>
      </c>
      <c r="I929">
        <f ca="1"/>
        <v>844</v>
      </c>
      <c r="J929" t="str">
        <f ca="1"/>
        <v>サダイジャ</v>
      </c>
      <c r="L929" t="str">
        <f ca="1"/>
        <v>Rock</v>
      </c>
      <c r="M929">
        <f ca="1"/>
        <v>0</v>
      </c>
      <c r="N929">
        <f ca="1"/>
        <v>0</v>
      </c>
      <c r="O929">
        <f ca="1"/>
        <v>0</v>
      </c>
      <c r="Q929" t="str">
        <f ca="1"/>
        <v>Dachsbun</v>
      </c>
      <c r="S929" t="s">
        <v>1534</v>
      </c>
      <c r="T929" t="s">
        <v>3082</v>
      </c>
      <c r="V929" t="str">
        <f ca="1"/>
        <v/>
      </c>
      <c r="W929" t="str">
        <f ca="1"/>
        <v>Kyurem</v>
      </c>
      <c r="X929" t="str">
        <f ca="1"/>
        <v/>
      </c>
    </row>
    <row r="930" spans="1:24">
      <c r="A930" s="2">
        <f ca="1"/>
        <v>768</v>
      </c>
      <c r="B930" s="2" t="str">
        <f ca="1"/>
        <v>グソクムシャ</v>
      </c>
      <c r="D930" t="str">
        <f ca="1"/>
        <v>ミニーブ</v>
      </c>
      <c r="F930">
        <f ca="1"/>
        <v>768</v>
      </c>
      <c r="G930" t="str">
        <f ca="1"/>
        <v>グソクムシャ</v>
      </c>
      <c r="I930">
        <f ca="1"/>
        <v>845</v>
      </c>
      <c r="J930" t="str">
        <f ca="1"/>
        <v>ウッウ</v>
      </c>
      <c r="L930" t="str">
        <f ca="1"/>
        <v>#0410</v>
      </c>
      <c r="M930" t="str">
        <f ca="1"/>
        <v>Shieldon</v>
      </c>
      <c r="N930" t="str">
        <f ca="1"/>
        <v>Shieldon</v>
      </c>
      <c r="O930">
        <f ca="1"/>
        <v>0</v>
      </c>
      <c r="Q930" t="str">
        <f ca="1"/>
        <v>Smoliv</v>
      </c>
      <c r="S930" t="s">
        <v>1534</v>
      </c>
      <c r="T930" t="s">
        <v>1534</v>
      </c>
      <c r="V930" t="str">
        <f ca="1"/>
        <v/>
      </c>
      <c r="W930" t="str">
        <f ca="1"/>
        <v>Kyurem</v>
      </c>
      <c r="X930" t="str">
        <f ca="1"/>
        <v>Kyurem</v>
      </c>
    </row>
    <row r="931" spans="1:24">
      <c r="A931" s="2">
        <f ca="1"/>
        <v>769</v>
      </c>
      <c r="B931" s="2" t="str">
        <f ca="1"/>
        <v>スナバァ</v>
      </c>
      <c r="D931" t="str">
        <f ca="1"/>
        <v>オリーニョ</v>
      </c>
      <c r="F931">
        <f ca="1"/>
        <v>769</v>
      </c>
      <c r="G931" t="str">
        <f ca="1"/>
        <v>スナバァ</v>
      </c>
      <c r="I931">
        <f ca="1"/>
        <v>846</v>
      </c>
      <c r="J931" t="str">
        <f ca="1"/>
        <v>サシカマス</v>
      </c>
      <c r="L931" t="str">
        <f ca="1"/>
        <v>Rock</v>
      </c>
      <c r="M931" t="str">
        <f ca="1"/>
        <v>Steel</v>
      </c>
      <c r="N931">
        <f ca="1"/>
        <v>0</v>
      </c>
      <c r="O931">
        <f ca="1"/>
        <v>0</v>
      </c>
      <c r="Q931" t="str">
        <f ca="1"/>
        <v>Dolliv</v>
      </c>
      <c r="S931" t="s">
        <v>3981</v>
      </c>
      <c r="T931" t="s">
        <v>3082</v>
      </c>
      <c r="V931" t="str">
        <f ca="1"/>
        <v>White Kyurem</v>
      </c>
      <c r="W931" t="str">
        <f ca="1"/>
        <v/>
      </c>
      <c r="X931" t="str">
        <f ca="1"/>
        <v/>
      </c>
    </row>
    <row r="932" spans="1:24">
      <c r="A932" s="2">
        <f ca="1"/>
        <v>770</v>
      </c>
      <c r="B932" s="2" t="str">
        <f ca="1"/>
        <v>シロデスナ</v>
      </c>
      <c r="D932" t="str">
        <f ca="1"/>
        <v>オリーヴァ</v>
      </c>
      <c r="F932">
        <f ca="1"/>
        <v>770</v>
      </c>
      <c r="G932" t="str">
        <f ca="1"/>
        <v>シロデスナ</v>
      </c>
      <c r="I932">
        <f ca="1"/>
        <v>847</v>
      </c>
      <c r="J932" t="str">
        <f ca="1"/>
        <v>カマスジョー</v>
      </c>
      <c r="L932" t="str">
        <f ca="1"/>
        <v>#0411</v>
      </c>
      <c r="M932" t="str">
        <f ca="1"/>
        <v>Bastiodon</v>
      </c>
      <c r="N932" t="str">
        <f ca="1"/>
        <v>Bastiodon</v>
      </c>
      <c r="O932">
        <f ca="1"/>
        <v>0</v>
      </c>
      <c r="Q932" t="str">
        <f ca="1"/>
        <v>Arboliva</v>
      </c>
      <c r="S932" t="s">
        <v>3982</v>
      </c>
      <c r="T932" t="s">
        <v>3082</v>
      </c>
      <c r="V932" t="str">
        <f ca="1"/>
        <v>Black Kyurem</v>
      </c>
      <c r="W932" t="str">
        <f ca="1"/>
        <v/>
      </c>
      <c r="X932" t="str">
        <f ca="1"/>
        <v/>
      </c>
    </row>
    <row r="933" spans="1:24">
      <c r="A933" s="2">
        <f ca="1"/>
        <v>771</v>
      </c>
      <c r="B933" s="2" t="str">
        <f ca="1"/>
        <v>ナマコブシ</v>
      </c>
      <c r="D933" t="str">
        <f ca="1"/>
        <v>イキリンコ</v>
      </c>
      <c r="F933">
        <f ca="1"/>
        <v>771</v>
      </c>
      <c r="G933" t="str">
        <f ca="1"/>
        <v>ナマコブシ</v>
      </c>
      <c r="I933">
        <f ca="1"/>
        <v>848</v>
      </c>
      <c r="J933" t="str">
        <f ca="1"/>
        <v>エレズン</v>
      </c>
      <c r="L933" t="str">
        <f ca="1"/>
        <v>Rock</v>
      </c>
      <c r="M933" t="str">
        <f ca="1"/>
        <v>Steel</v>
      </c>
      <c r="N933">
        <f ca="1"/>
        <v>0</v>
      </c>
      <c r="O933">
        <f ca="1"/>
        <v>0</v>
      </c>
      <c r="Q933" t="str">
        <f ca="1"/>
        <v>Squawkabilly</v>
      </c>
      <c r="S933" t="s">
        <v>3983</v>
      </c>
      <c r="T933" t="s">
        <v>1535</v>
      </c>
      <c r="V933" t="str">
        <f ca="1"/>
        <v/>
      </c>
      <c r="W933" t="str">
        <f ca="1"/>
        <v/>
      </c>
      <c r="X933" t="str">
        <f ca="1"/>
        <v>Keldeo</v>
      </c>
    </row>
    <row r="934" spans="1:24">
      <c r="A934" s="2">
        <f ca="1"/>
        <v>772</v>
      </c>
      <c r="B934" s="2" t="str">
        <f ca="1"/>
        <v>タイプ:ヌル</v>
      </c>
      <c r="D934" t="str">
        <f ca="1"/>
        <v>コジオ</v>
      </c>
      <c r="F934">
        <f ca="1"/>
        <v>772</v>
      </c>
      <c r="G934" t="str">
        <f ca="1"/>
        <v>タイプ:ヌル</v>
      </c>
      <c r="I934">
        <f ca="1"/>
        <v>849</v>
      </c>
      <c r="J934" t="str">
        <f ca="1"/>
        <v>ストリンダー</v>
      </c>
      <c r="L934" t="str">
        <f ca="1"/>
        <v>#0412</v>
      </c>
      <c r="M934" t="str">
        <f ca="1"/>
        <v>Burmy</v>
      </c>
      <c r="N934" t="str">
        <f ca="1"/>
        <v>Burmy</v>
      </c>
      <c r="O934">
        <f ca="1"/>
        <v>0</v>
      </c>
      <c r="Q934" t="str">
        <f ca="1"/>
        <v>Nacli</v>
      </c>
      <c r="S934" t="s">
        <v>3984</v>
      </c>
      <c r="T934" t="s">
        <v>3013</v>
      </c>
      <c r="V934" t="str">
        <f ca="1"/>
        <v>Ordinary Form</v>
      </c>
      <c r="W934" t="str">
        <f ca="1"/>
        <v/>
      </c>
      <c r="X934" t="str">
        <f ca="1"/>
        <v/>
      </c>
    </row>
    <row r="935" spans="1:24">
      <c r="A935" s="2">
        <f ca="1"/>
        <v>773</v>
      </c>
      <c r="B935" s="2" t="str">
        <f ca="1"/>
        <v>シルヴァディ</v>
      </c>
      <c r="D935" t="str">
        <f ca="1"/>
        <v>ジオヅム</v>
      </c>
      <c r="F935">
        <f ca="1"/>
        <v>773</v>
      </c>
      <c r="G935" t="str">
        <f ca="1"/>
        <v>シルヴァディ</v>
      </c>
      <c r="I935">
        <f ca="1"/>
        <v>850</v>
      </c>
      <c r="J935" t="str">
        <f ca="1"/>
        <v>ヤクデ</v>
      </c>
      <c r="L935" t="str">
        <f ca="1"/>
        <v>Plant Cloak</v>
      </c>
      <c r="M935" t="str">
        <f ca="1"/>
        <v>Bug</v>
      </c>
      <c r="N935">
        <f ca="1"/>
        <v>0</v>
      </c>
      <c r="O935">
        <f ca="1"/>
        <v>0</v>
      </c>
      <c r="Q935" t="str">
        <f ca="1"/>
        <v>Naclstack</v>
      </c>
      <c r="S935" t="s">
        <v>1535</v>
      </c>
      <c r="T935" t="s">
        <v>1535</v>
      </c>
      <c r="V935" t="str">
        <f ca="1"/>
        <v/>
      </c>
      <c r="W935" t="str">
        <f ca="1"/>
        <v>Keldeo</v>
      </c>
      <c r="X935" t="str">
        <f ca="1"/>
        <v>Keldeo</v>
      </c>
    </row>
    <row r="936" spans="1:24">
      <c r="A936" s="2">
        <f ca="1"/>
        <v>774</v>
      </c>
      <c r="B936" s="2" t="str">
        <f ca="1"/>
        <v>メテノ</v>
      </c>
      <c r="D936" t="str">
        <f ca="1"/>
        <v>キョジオーン</v>
      </c>
      <c r="F936">
        <f ca="1"/>
        <v>774</v>
      </c>
      <c r="G936" t="str">
        <f ca="1"/>
        <v>メテノ</v>
      </c>
      <c r="I936">
        <f ca="1"/>
        <v>851</v>
      </c>
      <c r="J936" t="str">
        <f ca="1"/>
        <v>マルヤクデ</v>
      </c>
      <c r="L936" t="str">
        <f ca="1"/>
        <v>Burmy</v>
      </c>
      <c r="M936" t="str">
        <f ca="1"/>
        <v>Burmy</v>
      </c>
      <c r="N936">
        <f ca="1"/>
        <v>0</v>
      </c>
      <c r="O936">
        <f ca="1"/>
        <v>0</v>
      </c>
      <c r="Q936" t="str">
        <f ca="1"/>
        <v>Garganacl</v>
      </c>
      <c r="S936" t="s">
        <v>3985</v>
      </c>
      <c r="T936" t="s">
        <v>3013</v>
      </c>
      <c r="V936" t="str">
        <f ca="1"/>
        <v>Resolute Form</v>
      </c>
      <c r="W936" t="str">
        <f ca="1"/>
        <v/>
      </c>
      <c r="X936" t="str">
        <f ca="1"/>
        <v/>
      </c>
    </row>
    <row r="937" spans="1:24">
      <c r="A937" s="2">
        <f ca="1"/>
        <v>775</v>
      </c>
      <c r="B937" s="2" t="str">
        <f ca="1"/>
        <v>ネッコアラ</v>
      </c>
      <c r="D937" t="str">
        <f ca="1"/>
        <v>カルボウ</v>
      </c>
      <c r="F937">
        <f ca="1"/>
        <v>775</v>
      </c>
      <c r="G937" t="str">
        <f ca="1"/>
        <v>ネッコアラ</v>
      </c>
      <c r="I937">
        <f ca="1"/>
        <v>852</v>
      </c>
      <c r="J937" t="str">
        <f ca="1"/>
        <v>タタッコ</v>
      </c>
      <c r="L937" t="str">
        <f ca="1"/>
        <v>Sandy Cloak</v>
      </c>
      <c r="M937" t="str">
        <f ca="1"/>
        <v>Bug</v>
      </c>
      <c r="N937">
        <f ca="1"/>
        <v>0</v>
      </c>
      <c r="O937">
        <f ca="1"/>
        <v>0</v>
      </c>
      <c r="Q937" t="str">
        <f ca="1"/>
        <v>Charcadet</v>
      </c>
      <c r="S937" t="s">
        <v>3986</v>
      </c>
      <c r="T937" t="s">
        <v>1536</v>
      </c>
      <c r="V937" t="str">
        <f ca="1"/>
        <v/>
      </c>
      <c r="W937" t="str">
        <f ca="1"/>
        <v/>
      </c>
      <c r="X937" t="str">
        <f ca="1"/>
        <v>Meloetta</v>
      </c>
    </row>
    <row r="938" spans="1:24">
      <c r="A938" s="2">
        <f ca="1"/>
        <v>776</v>
      </c>
      <c r="B938" s="2" t="str">
        <f ca="1"/>
        <v>バクガメス</v>
      </c>
      <c r="D938" t="str">
        <f ca="1"/>
        <v>グレンアルマ</v>
      </c>
      <c r="F938">
        <f ca="1"/>
        <v>776</v>
      </c>
      <c r="G938" t="str">
        <f ca="1"/>
        <v>バクガメス</v>
      </c>
      <c r="I938">
        <f ca="1"/>
        <v>853</v>
      </c>
      <c r="J938" t="str">
        <f ca="1"/>
        <v>オトスパス</v>
      </c>
      <c r="L938" t="str">
        <f ca="1"/>
        <v>Burmy</v>
      </c>
      <c r="M938" t="str">
        <f ca="1"/>
        <v>Burmy</v>
      </c>
      <c r="N938">
        <f ca="1"/>
        <v>0</v>
      </c>
      <c r="O938">
        <f ca="1"/>
        <v>0</v>
      </c>
      <c r="Q938" t="str">
        <f ca="1"/>
        <v>Armarouge</v>
      </c>
      <c r="S938" t="s">
        <v>3987</v>
      </c>
      <c r="T938" t="s">
        <v>3018</v>
      </c>
      <c r="V938" t="str">
        <f ca="1"/>
        <v>Aria Forme</v>
      </c>
      <c r="W938" t="str">
        <f ca="1"/>
        <v/>
      </c>
      <c r="X938" t="str">
        <f ca="1"/>
        <v/>
      </c>
    </row>
    <row r="939" spans="1:24">
      <c r="A939" s="2">
        <f ca="1"/>
        <v>777</v>
      </c>
      <c r="B939" s="2" t="str">
        <f ca="1"/>
        <v>トゲデマル</v>
      </c>
      <c r="D939" t="str">
        <f ca="1"/>
        <v>ソウブレイズ</v>
      </c>
      <c r="F939">
        <f ca="1"/>
        <v>777</v>
      </c>
      <c r="G939" t="str">
        <f ca="1"/>
        <v>トゲデマル</v>
      </c>
      <c r="I939">
        <f ca="1"/>
        <v>854</v>
      </c>
      <c r="J939" t="str">
        <f ca="1"/>
        <v>ヤバチャ</v>
      </c>
      <c r="L939" t="str">
        <f ca="1"/>
        <v>Trash Cloak</v>
      </c>
      <c r="M939" t="str">
        <f ca="1"/>
        <v>Bug</v>
      </c>
      <c r="N939">
        <f ca="1"/>
        <v>0</v>
      </c>
      <c r="O939">
        <f ca="1"/>
        <v>0</v>
      </c>
      <c r="Q939" t="str">
        <f ca="1"/>
        <v>Ceruledge</v>
      </c>
      <c r="S939" t="s">
        <v>1536</v>
      </c>
      <c r="T939" t="s">
        <v>1536</v>
      </c>
      <c r="V939" t="str">
        <f ca="1"/>
        <v/>
      </c>
      <c r="W939" t="str">
        <f ca="1"/>
        <v>Meloetta</v>
      </c>
      <c r="X939" t="str">
        <f ca="1"/>
        <v>Meloetta</v>
      </c>
    </row>
    <row r="940" spans="1:24">
      <c r="A940" s="2">
        <f ca="1"/>
        <v>778</v>
      </c>
      <c r="B940" s="2" t="str">
        <f ca="1"/>
        <v>ミミッキュ</v>
      </c>
      <c r="D940" t="str">
        <f ca="1"/>
        <v>ズピカ</v>
      </c>
      <c r="F940">
        <f ca="1"/>
        <v>778</v>
      </c>
      <c r="G940" t="str">
        <f ca="1"/>
        <v>ミミッキュ</v>
      </c>
      <c r="I940">
        <f ca="1"/>
        <v>855</v>
      </c>
      <c r="J940" t="str">
        <f ca="1"/>
        <v>ポットデス</v>
      </c>
      <c r="L940" t="str">
        <f ca="1"/>
        <v>#0413</v>
      </c>
      <c r="M940" t="str">
        <f ca="1"/>
        <v>Wormadam</v>
      </c>
      <c r="N940" t="str">
        <f ca="1"/>
        <v>Wormadam</v>
      </c>
      <c r="O940">
        <f ca="1"/>
        <v>0</v>
      </c>
      <c r="Q940" t="str">
        <f ca="1"/>
        <v>Tadbulb</v>
      </c>
      <c r="S940" t="s">
        <v>3988</v>
      </c>
      <c r="T940" t="s">
        <v>3018</v>
      </c>
      <c r="V940" t="str">
        <f ca="1"/>
        <v>Pirouette Forme</v>
      </c>
      <c r="W940" t="str">
        <f ca="1"/>
        <v/>
      </c>
      <c r="X940" t="str">
        <f ca="1"/>
        <v/>
      </c>
    </row>
    <row r="941" spans="1:24">
      <c r="A941" s="2">
        <f ca="1"/>
        <v>779</v>
      </c>
      <c r="B941" s="2" t="str">
        <f ca="1"/>
        <v>ハギギシリ</v>
      </c>
      <c r="D941" t="str">
        <f ca="1"/>
        <v>ハラバリー</v>
      </c>
      <c r="F941">
        <f ca="1"/>
        <v>779</v>
      </c>
      <c r="G941" t="str">
        <f ca="1"/>
        <v>ハギギシリ</v>
      </c>
      <c r="I941">
        <f ca="1"/>
        <v>856</v>
      </c>
      <c r="J941" t="str">
        <f ca="1"/>
        <v>ミブリム</v>
      </c>
      <c r="L941" t="str">
        <f ca="1"/>
        <v>Plant Cloak</v>
      </c>
      <c r="M941" t="str">
        <f ca="1"/>
        <v>Bug</v>
      </c>
      <c r="N941" t="str">
        <f ca="1"/>
        <v>Grass</v>
      </c>
      <c r="O941">
        <f ca="1"/>
        <v>0</v>
      </c>
      <c r="Q941" t="str">
        <f ca="1"/>
        <v>Bellibolt</v>
      </c>
      <c r="S941" t="s">
        <v>3989</v>
      </c>
      <c r="T941" t="s">
        <v>1537</v>
      </c>
      <c r="V941" t="str">
        <f ca="1"/>
        <v/>
      </c>
      <c r="W941" t="str">
        <f ca="1"/>
        <v/>
      </c>
      <c r="X941" t="str">
        <f ca="1"/>
        <v>Genesect</v>
      </c>
    </row>
    <row r="942" spans="1:24">
      <c r="A942" s="2">
        <f ca="1"/>
        <v>780</v>
      </c>
      <c r="B942" s="2" t="str">
        <f ca="1"/>
        <v>ジジーロン</v>
      </c>
      <c r="D942" t="str">
        <f ca="1"/>
        <v>カイデン</v>
      </c>
      <c r="F942">
        <f ca="1"/>
        <v>780</v>
      </c>
      <c r="G942" t="str">
        <f ca="1"/>
        <v>ジジーロン</v>
      </c>
      <c r="I942">
        <f ca="1"/>
        <v>857</v>
      </c>
      <c r="J942" t="str">
        <f ca="1"/>
        <v>テブリム</v>
      </c>
      <c r="L942" t="str">
        <f ca="1"/>
        <v>Wormadam</v>
      </c>
      <c r="M942" t="str">
        <f ca="1"/>
        <v>Wormadam</v>
      </c>
      <c r="N942">
        <f ca="1"/>
        <v>0</v>
      </c>
      <c r="O942">
        <f ca="1"/>
        <v>0</v>
      </c>
      <c r="Q942" t="str">
        <f ca="1"/>
        <v>Wattrel</v>
      </c>
      <c r="S942" t="s">
        <v>1537</v>
      </c>
      <c r="V942" t="str">
        <f ca="1"/>
        <v/>
      </c>
      <c r="W942" t="str">
        <f ca="1"/>
        <v>Genesect</v>
      </c>
      <c r="X942" t="str">
        <f ca="1"/>
        <v>Genesect</v>
      </c>
    </row>
    <row r="943" spans="1:24">
      <c r="A943" s="2">
        <f ca="1"/>
        <v>781</v>
      </c>
      <c r="B943" s="2" t="str">
        <f ca="1"/>
        <v>ダダリン</v>
      </c>
      <c r="D943" t="str">
        <f ca="1"/>
        <v>タイカイデン</v>
      </c>
      <c r="F943">
        <f ca="1"/>
        <v>781</v>
      </c>
      <c r="G943" t="str">
        <f ca="1"/>
        <v>ダダリン</v>
      </c>
      <c r="I943">
        <f ca="1"/>
        <v>858</v>
      </c>
      <c r="J943" t="str">
        <f ca="1"/>
        <v>ブリムオン</v>
      </c>
      <c r="L943" t="str">
        <f ca="1"/>
        <v>Sandy Cloak</v>
      </c>
      <c r="M943" t="str">
        <f ca="1"/>
        <v>Bug</v>
      </c>
      <c r="N943" t="str">
        <f ca="1"/>
        <v>Ground</v>
      </c>
      <c r="O943">
        <f ca="1"/>
        <v>0</v>
      </c>
      <c r="Q943" t="str">
        <f ca="1"/>
        <v>Kilowattrel</v>
      </c>
      <c r="S943" t="s">
        <v>3990</v>
      </c>
      <c r="T943" t="s">
        <v>3021</v>
      </c>
      <c r="V943" t="str">
        <f ca="1"/>
        <v>(no drive)</v>
      </c>
      <c r="W943" t="str">
        <f ca="1"/>
        <v/>
      </c>
      <c r="X943" t="str">
        <f ca="1"/>
        <v/>
      </c>
    </row>
    <row r="944" spans="1:24">
      <c r="A944" s="2">
        <f ca="1"/>
        <v>782</v>
      </c>
      <c r="B944" s="2" t="str">
        <f ca="1"/>
        <v>ジャラコ</v>
      </c>
      <c r="D944" t="str">
        <f ca="1"/>
        <v>オラチフ</v>
      </c>
      <c r="F944">
        <f ca="1"/>
        <v>782</v>
      </c>
      <c r="G944" t="str">
        <f ca="1"/>
        <v>ジャラコ</v>
      </c>
      <c r="I944">
        <f ca="1"/>
        <v>859</v>
      </c>
      <c r="J944" t="str">
        <f ca="1"/>
        <v>ベロバー</v>
      </c>
      <c r="L944" t="str">
        <f ca="1"/>
        <v>Wormadam</v>
      </c>
      <c r="M944" t="str">
        <f ca="1"/>
        <v>Wormadam</v>
      </c>
      <c r="N944">
        <f ca="1"/>
        <v>0</v>
      </c>
      <c r="O944">
        <f ca="1"/>
        <v>0</v>
      </c>
      <c r="Q944" t="str">
        <f ca="1"/>
        <v>Maschiff</v>
      </c>
      <c r="S944" t="s">
        <v>1537</v>
      </c>
      <c r="T944" t="s">
        <v>1537</v>
      </c>
      <c r="V944" t="str">
        <f ca="1"/>
        <v/>
      </c>
      <c r="W944" t="str">
        <f ca="1"/>
        <v>Genesect</v>
      </c>
      <c r="X944" t="str">
        <f ca="1"/>
        <v>Genesect</v>
      </c>
    </row>
    <row r="945" spans="1:24">
      <c r="A945" s="2">
        <f ca="1"/>
        <v>783</v>
      </c>
      <c r="B945" s="2" t="str">
        <f ca="1"/>
        <v>ジャランゴ</v>
      </c>
      <c r="D945" t="str">
        <f ca="1"/>
        <v>マフィティフ</v>
      </c>
      <c r="F945">
        <f ca="1"/>
        <v>783</v>
      </c>
      <c r="G945" t="str">
        <f ca="1"/>
        <v>ジャランゴ</v>
      </c>
      <c r="I945">
        <f ca="1"/>
        <v>860</v>
      </c>
      <c r="J945" t="str">
        <f ca="1"/>
        <v>ギモー</v>
      </c>
      <c r="L945" t="str">
        <f ca="1"/>
        <v>Trash Cloak</v>
      </c>
      <c r="M945" t="str">
        <f ca="1"/>
        <v>Bug</v>
      </c>
      <c r="N945" t="str">
        <f ca="1"/>
        <v>Steel</v>
      </c>
      <c r="O945">
        <f ca="1"/>
        <v>0</v>
      </c>
      <c r="Q945" t="str">
        <f ca="1"/>
        <v>Mabosstiff</v>
      </c>
      <c r="S945" t="s">
        <v>3991</v>
      </c>
      <c r="T945" t="s">
        <v>3021</v>
      </c>
      <c r="V945" t="str">
        <f ca="1"/>
        <v>(Douse Drive)</v>
      </c>
      <c r="W945" t="str">
        <f ca="1"/>
        <v/>
      </c>
      <c r="X945" t="str">
        <f ca="1"/>
        <v/>
      </c>
    </row>
    <row r="946" spans="1:24">
      <c r="A946" s="2">
        <f ca="1"/>
        <v>784</v>
      </c>
      <c r="B946" s="2" t="str">
        <f ca="1"/>
        <v>ジャラランガ</v>
      </c>
      <c r="D946" t="str">
        <f ca="1"/>
        <v>シルシュルー</v>
      </c>
      <c r="F946">
        <f ca="1"/>
        <v>784</v>
      </c>
      <c r="G946" t="str">
        <f ca="1"/>
        <v>ジャラランガ</v>
      </c>
      <c r="I946">
        <f ca="1"/>
        <v>861</v>
      </c>
      <c r="J946" t="str">
        <f ca="1"/>
        <v>オーロンゲ</v>
      </c>
      <c r="L946" t="str">
        <f ca="1"/>
        <v>#0414</v>
      </c>
      <c r="M946" t="str">
        <f ca="1"/>
        <v>Mothim</v>
      </c>
      <c r="N946" t="str">
        <f ca="1"/>
        <v>Mothim</v>
      </c>
      <c r="O946">
        <f ca="1"/>
        <v>0</v>
      </c>
      <c r="Q946" t="str">
        <f ca="1"/>
        <v>Shroodle</v>
      </c>
      <c r="S946" t="s">
        <v>3992</v>
      </c>
      <c r="T946" t="s">
        <v>3021</v>
      </c>
      <c r="V946" t="str">
        <f ca="1"/>
        <v>(Shock Drive)</v>
      </c>
      <c r="W946" t="str">
        <f ca="1"/>
        <v/>
      </c>
      <c r="X946" t="str">
        <f ca="1"/>
        <v/>
      </c>
    </row>
    <row r="947" spans="1:24">
      <c r="A947" s="2">
        <f ca="1"/>
        <v>785</v>
      </c>
      <c r="B947" s="2" t="str">
        <f ca="1"/>
        <v>カプ・コケコ</v>
      </c>
      <c r="D947" t="str">
        <f ca="1"/>
        <v>タギングル</v>
      </c>
      <c r="F947">
        <f ca="1"/>
        <v>785</v>
      </c>
      <c r="G947" t="str">
        <f ca="1"/>
        <v>カプ・コケコ</v>
      </c>
      <c r="I947">
        <f ca="1"/>
        <v>862</v>
      </c>
      <c r="J947" t="str">
        <f ca="1"/>
        <v>タチフサグマ</v>
      </c>
      <c r="L947" t="str">
        <f ca="1"/>
        <v>Bug</v>
      </c>
      <c r="M947" t="str">
        <f ca="1"/>
        <v>Flying</v>
      </c>
      <c r="N947">
        <f ca="1"/>
        <v>0</v>
      </c>
      <c r="O947">
        <f ca="1"/>
        <v>0</v>
      </c>
      <c r="Q947" t="str">
        <f ca="1"/>
        <v>Grafaiai</v>
      </c>
      <c r="S947" t="s">
        <v>3993</v>
      </c>
      <c r="T947" t="s">
        <v>3021</v>
      </c>
      <c r="V947" t="str">
        <f ca="1"/>
        <v>(Burn Drive)</v>
      </c>
      <c r="W947" t="str">
        <f ca="1"/>
        <v/>
      </c>
      <c r="X947" t="str">
        <f ca="1"/>
        <v/>
      </c>
    </row>
    <row r="948" spans="1:24">
      <c r="A948" s="2">
        <f ca="1"/>
        <v>786</v>
      </c>
      <c r="B948" s="2" t="str">
        <f ca="1"/>
        <v>カプ・テテフ</v>
      </c>
      <c r="D948" t="str">
        <f ca="1"/>
        <v>アノクサ</v>
      </c>
      <c r="F948">
        <f ca="1"/>
        <v>786</v>
      </c>
      <c r="G948" t="str">
        <f ca="1"/>
        <v>カプ・テテフ</v>
      </c>
      <c r="I948">
        <f ca="1"/>
        <v>863</v>
      </c>
      <c r="J948" t="str">
        <f ca="1"/>
        <v>ニャイキング</v>
      </c>
      <c r="L948" t="str">
        <f ca="1"/>
        <v>#0415</v>
      </c>
      <c r="M948" t="str">
        <f ca="1"/>
        <v>Combee</v>
      </c>
      <c r="N948" t="str">
        <f ca="1"/>
        <v>Combee</v>
      </c>
      <c r="O948">
        <f ca="1"/>
        <v>0</v>
      </c>
      <c r="Q948" t="str">
        <f ca="1"/>
        <v>Bramblin</v>
      </c>
      <c r="S948" t="s">
        <v>3994</v>
      </c>
      <c r="T948" t="s">
        <v>3021</v>
      </c>
      <c r="V948" t="str">
        <f ca="1"/>
        <v>(Chill Drive)</v>
      </c>
      <c r="W948" t="str">
        <f ca="1"/>
        <v/>
      </c>
      <c r="X948" t="str">
        <f ca="1"/>
        <v/>
      </c>
    </row>
    <row r="949" spans="1:24">
      <c r="A949" s="2">
        <f ca="1"/>
        <v>787</v>
      </c>
      <c r="B949" s="2" t="str">
        <f ca="1"/>
        <v>カプ・ブルル</v>
      </c>
      <c r="D949" t="str">
        <f ca="1"/>
        <v>アノホラグサ</v>
      </c>
      <c r="F949">
        <f ca="1"/>
        <v>787</v>
      </c>
      <c r="G949" t="str">
        <f ca="1"/>
        <v>カプ・ブルル</v>
      </c>
      <c r="I949">
        <f ca="1"/>
        <v>864</v>
      </c>
      <c r="J949" t="str">
        <f ca="1"/>
        <v>サニゴーン</v>
      </c>
      <c r="L949" t="str">
        <f ca="1"/>
        <v>Bug</v>
      </c>
      <c r="M949" t="str">
        <f ca="1"/>
        <v>Flying</v>
      </c>
      <c r="N949">
        <f ca="1"/>
        <v>0</v>
      </c>
      <c r="O949">
        <f ca="1"/>
        <v>0</v>
      </c>
      <c r="Q949" t="str">
        <f ca="1"/>
        <v>Brambleghast</v>
      </c>
      <c r="S949" t="s">
        <v>3996</v>
      </c>
      <c r="T949" t="s">
        <v>1538</v>
      </c>
      <c r="V949" t="str">
        <f ca="1"/>
        <v/>
      </c>
      <c r="W949" t="str">
        <f ca="1"/>
        <v/>
      </c>
      <c r="X949" t="str">
        <f ca="1"/>
        <v>Chespin</v>
      </c>
    </row>
    <row r="950" spans="1:24">
      <c r="A950" s="2">
        <f ca="1"/>
        <v>788</v>
      </c>
      <c r="B950" s="2" t="str">
        <f ca="1"/>
        <v>カプ・レヒレ</v>
      </c>
      <c r="D950" t="str">
        <f ca="1"/>
        <v>ノノクラゲ</v>
      </c>
      <c r="F950">
        <f ca="1"/>
        <v>788</v>
      </c>
      <c r="G950" t="str">
        <f ca="1"/>
        <v>カプ・レヒレ</v>
      </c>
      <c r="I950">
        <f ca="1"/>
        <v>865</v>
      </c>
      <c r="J950" t="str">
        <f ca="1"/>
        <v>ネギガナイト</v>
      </c>
      <c r="L950" t="str">
        <f ca="1"/>
        <v>#0416</v>
      </c>
      <c r="M950" t="str">
        <f ca="1"/>
        <v>Vespiquen</v>
      </c>
      <c r="N950" t="str">
        <f ca="1"/>
        <v>Vespiquen</v>
      </c>
      <c r="O950">
        <f ca="1"/>
        <v>0</v>
      </c>
      <c r="Q950" t="str">
        <f ca="1"/>
        <v>Toedscool</v>
      </c>
      <c r="S950" t="s">
        <v>3997</v>
      </c>
      <c r="T950" t="s">
        <v>1539</v>
      </c>
      <c r="V950" t="str">
        <f ca="1"/>
        <v/>
      </c>
      <c r="W950" t="str">
        <f ca="1"/>
        <v/>
      </c>
      <c r="X950" t="str">
        <f ca="1"/>
        <v>Quilladin</v>
      </c>
    </row>
    <row r="951" spans="1:24">
      <c r="A951" s="2">
        <f ca="1"/>
        <v>789</v>
      </c>
      <c r="B951" s="2" t="str">
        <f ca="1"/>
        <v>コスモッグ</v>
      </c>
      <c r="D951" t="str">
        <f ca="1"/>
        <v>リククラゲ</v>
      </c>
      <c r="F951">
        <f ca="1"/>
        <v>789</v>
      </c>
      <c r="G951" t="str">
        <f ca="1"/>
        <v>コスモッグ</v>
      </c>
      <c r="I951">
        <f ca="1"/>
        <v>866</v>
      </c>
      <c r="J951" t="str">
        <f ca="1"/>
        <v>バリコオル</v>
      </c>
      <c r="L951" t="str">
        <f ca="1"/>
        <v>Bug</v>
      </c>
      <c r="M951" t="str">
        <f ca="1"/>
        <v>Flying</v>
      </c>
      <c r="N951">
        <f ca="1"/>
        <v>0</v>
      </c>
      <c r="O951">
        <f ca="1"/>
        <v>0</v>
      </c>
      <c r="Q951" t="str">
        <f ca="1"/>
        <v>Toedscruel</v>
      </c>
      <c r="S951" t="s">
        <v>3998</v>
      </c>
      <c r="T951" t="s">
        <v>1540</v>
      </c>
      <c r="V951" t="str">
        <f ca="1"/>
        <v/>
      </c>
      <c r="W951" t="str">
        <f ca="1"/>
        <v/>
      </c>
      <c r="X951" t="str">
        <f ca="1"/>
        <v>Chesnaught</v>
      </c>
    </row>
    <row r="952" spans="1:24">
      <c r="A952" s="2">
        <f ca="1"/>
        <v>790</v>
      </c>
      <c r="B952" s="2" t="str">
        <f ca="1"/>
        <v>コスモウム</v>
      </c>
      <c r="D952" t="str">
        <f ca="1"/>
        <v>ガケガニ</v>
      </c>
      <c r="F952">
        <f ca="1"/>
        <v>790</v>
      </c>
      <c r="G952" t="str">
        <f ca="1"/>
        <v>コスモウム</v>
      </c>
      <c r="I952">
        <f ca="1"/>
        <v>867</v>
      </c>
      <c r="J952" t="str">
        <f ca="1"/>
        <v>デスバーン</v>
      </c>
      <c r="L952" t="str">
        <f ca="1"/>
        <v>#0417</v>
      </c>
      <c r="M952" t="str">
        <f ca="1"/>
        <v>Pachirisu</v>
      </c>
      <c r="N952" t="str">
        <f ca="1"/>
        <v>Pachirisu</v>
      </c>
      <c r="O952">
        <f ca="1"/>
        <v>0</v>
      </c>
      <c r="Q952" t="str">
        <f ca="1"/>
        <v>Klawf</v>
      </c>
      <c r="S952" t="s">
        <v>3999</v>
      </c>
      <c r="T952" t="s">
        <v>1541</v>
      </c>
      <c r="V952" t="str">
        <f ca="1"/>
        <v/>
      </c>
      <c r="W952" t="str">
        <f ca="1"/>
        <v/>
      </c>
      <c r="X952" t="str">
        <f ca="1"/>
        <v>Fennekin</v>
      </c>
    </row>
    <row r="953" spans="1:24">
      <c r="A953" s="2">
        <f ca="1"/>
        <v>791</v>
      </c>
      <c r="B953" s="2" t="str">
        <f ca="1"/>
        <v>ソルガレオ</v>
      </c>
      <c r="D953" t="str">
        <f ca="1"/>
        <v>カプサイジ</v>
      </c>
      <c r="F953">
        <f ca="1"/>
        <v>791</v>
      </c>
      <c r="G953" t="str">
        <f ca="1"/>
        <v>ソルガレオ</v>
      </c>
      <c r="I953">
        <f ca="1"/>
        <v>868</v>
      </c>
      <c r="J953" t="str">
        <f ca="1"/>
        <v>マホミル</v>
      </c>
      <c r="L953" t="str">
        <f ca="1"/>
        <v>Electric</v>
      </c>
      <c r="M953">
        <f ca="1"/>
        <v>0</v>
      </c>
      <c r="N953">
        <f ca="1"/>
        <v>0</v>
      </c>
      <c r="O953">
        <f ca="1"/>
        <v>0</v>
      </c>
      <c r="Q953" t="str">
        <f ca="1"/>
        <v>Capsakid</v>
      </c>
      <c r="S953" t="s">
        <v>4000</v>
      </c>
      <c r="T953" t="s">
        <v>1542</v>
      </c>
      <c r="V953" t="str">
        <f ca="1"/>
        <v/>
      </c>
      <c r="W953" t="str">
        <f ca="1"/>
        <v/>
      </c>
      <c r="X953" t="str">
        <f ca="1"/>
        <v>Braixen</v>
      </c>
    </row>
    <row r="954" spans="1:24">
      <c r="A954" s="2">
        <f ca="1"/>
        <v>792</v>
      </c>
      <c r="B954" s="2" t="str">
        <f ca="1"/>
        <v>ルナアーラ</v>
      </c>
      <c r="D954" t="str">
        <f ca="1"/>
        <v>スコヴィラン</v>
      </c>
      <c r="F954">
        <f ca="1"/>
        <v>792</v>
      </c>
      <c r="G954" t="str">
        <f ca="1"/>
        <v>ルナアーラ</v>
      </c>
      <c r="I954">
        <f ca="1"/>
        <v>869</v>
      </c>
      <c r="J954" t="str">
        <f ca="1"/>
        <v>マホイップ</v>
      </c>
      <c r="L954" t="str">
        <f ca="1"/>
        <v>#0418</v>
      </c>
      <c r="M954" t="str">
        <f ca="1"/>
        <v>Buizel</v>
      </c>
      <c r="N954" t="str">
        <f ca="1"/>
        <v>Buizel</v>
      </c>
      <c r="O954">
        <f ca="1"/>
        <v>0</v>
      </c>
      <c r="Q954" t="str">
        <f ca="1"/>
        <v>Scovillain</v>
      </c>
      <c r="S954" t="s">
        <v>4001</v>
      </c>
      <c r="T954" t="s">
        <v>1543</v>
      </c>
      <c r="V954" t="str">
        <f ca="1"/>
        <v/>
      </c>
      <c r="W954" t="str">
        <f ca="1"/>
        <v/>
      </c>
      <c r="X954" t="str">
        <f ca="1"/>
        <v>Delphox</v>
      </c>
    </row>
    <row r="955" spans="1:24">
      <c r="A955" s="2">
        <f ca="1"/>
        <v>793</v>
      </c>
      <c r="B955" s="2" t="str">
        <f ca="1"/>
        <v>ウツロイド</v>
      </c>
      <c r="D955" t="str">
        <f ca="1"/>
        <v>シガロコ</v>
      </c>
      <c r="F955">
        <f ca="1"/>
        <v>793</v>
      </c>
      <c r="G955" t="str">
        <f ca="1"/>
        <v>ウツロイド</v>
      </c>
      <c r="I955">
        <f ca="1"/>
        <v>870</v>
      </c>
      <c r="J955" t="str">
        <f ca="1"/>
        <v>タイレーツ</v>
      </c>
      <c r="L955" t="str">
        <f ca="1"/>
        <v>Water</v>
      </c>
      <c r="M955">
        <f ca="1"/>
        <v>0</v>
      </c>
      <c r="N955">
        <f ca="1"/>
        <v>0</v>
      </c>
      <c r="O955">
        <f ca="1"/>
        <v>0</v>
      </c>
      <c r="Q955" t="str">
        <f ca="1"/>
        <v>Rellor</v>
      </c>
      <c r="S955" t="s">
        <v>3008</v>
      </c>
      <c r="T955" t="s">
        <v>3045</v>
      </c>
      <c r="V955" t="str">
        <f ca="1"/>
        <v/>
      </c>
      <c r="W955" t="str">
        <f ca="1"/>
        <v/>
      </c>
      <c r="X955" t="str">
        <f ca="1"/>
        <v/>
      </c>
    </row>
    <row r="956" spans="1:24">
      <c r="A956" s="2">
        <f ca="1"/>
        <v>794</v>
      </c>
      <c r="B956" s="2" t="str">
        <f ca="1"/>
        <v>マッシブーン</v>
      </c>
      <c r="D956" t="str">
        <f ca="1"/>
        <v>ベラカス</v>
      </c>
      <c r="F956">
        <f ca="1"/>
        <v>794</v>
      </c>
      <c r="G956" t="str">
        <f ca="1"/>
        <v>マッシブーン</v>
      </c>
      <c r="I956">
        <f ca="1"/>
        <v>871</v>
      </c>
      <c r="J956" t="str">
        <f ca="1"/>
        <v>バチンウニ</v>
      </c>
      <c r="L956" t="str">
        <f ca="1"/>
        <v>#0419</v>
      </c>
      <c r="M956" t="str">
        <f ca="1"/>
        <v>Floatzel</v>
      </c>
      <c r="N956" t="str">
        <f ca="1"/>
        <v>Floatzel</v>
      </c>
      <c r="O956">
        <f ca="1"/>
        <v>0</v>
      </c>
      <c r="Q956" t="str">
        <f ca="1"/>
        <v>Rabsca</v>
      </c>
      <c r="S956" t="s">
        <v>4002</v>
      </c>
      <c r="T956" t="s">
        <v>1544</v>
      </c>
      <c r="V956" t="str">
        <f ca="1"/>
        <v/>
      </c>
      <c r="W956" t="str">
        <f ca="1"/>
        <v/>
      </c>
      <c r="X956" t="str">
        <f ca="1"/>
        <v>Froakie</v>
      </c>
    </row>
    <row r="957" spans="1:24">
      <c r="A957" s="2">
        <f ca="1"/>
        <v>795</v>
      </c>
      <c r="B957" s="2" t="str">
        <f ca="1"/>
        <v>フェローチェ</v>
      </c>
      <c r="D957" t="str">
        <f ca="1"/>
        <v>ヒラヒナ</v>
      </c>
      <c r="F957">
        <f ca="1"/>
        <v>795</v>
      </c>
      <c r="G957" t="str">
        <f ca="1"/>
        <v>フェローチェ</v>
      </c>
      <c r="I957">
        <f ca="1"/>
        <v>872</v>
      </c>
      <c r="J957" t="str">
        <f ca="1"/>
        <v>ユキハミ</v>
      </c>
      <c r="L957" t="str">
        <f ca="1"/>
        <v>Water</v>
      </c>
      <c r="M957">
        <f ca="1"/>
        <v>0</v>
      </c>
      <c r="N957">
        <f ca="1"/>
        <v>0</v>
      </c>
      <c r="O957">
        <f ca="1"/>
        <v>0</v>
      </c>
      <c r="Q957" t="str">
        <f ca="1"/>
        <v>Flittle</v>
      </c>
      <c r="S957" t="s">
        <v>4003</v>
      </c>
      <c r="T957" t="s">
        <v>1545</v>
      </c>
      <c r="V957" t="str">
        <f ca="1"/>
        <v/>
      </c>
      <c r="W957" t="str">
        <f ca="1"/>
        <v/>
      </c>
      <c r="X957" t="str">
        <f ca="1"/>
        <v>Frogadier</v>
      </c>
    </row>
    <row r="958" spans="1:24">
      <c r="A958" s="2">
        <f ca="1"/>
        <v>796</v>
      </c>
      <c r="B958" s="2" t="str">
        <f ca="1"/>
        <v>デンジュモク</v>
      </c>
      <c r="D958" t="str">
        <f ca="1"/>
        <v>クエスパトラ</v>
      </c>
      <c r="F958">
        <f ca="1"/>
        <v>796</v>
      </c>
      <c r="G958" t="str">
        <f ca="1"/>
        <v>デンジュモク</v>
      </c>
      <c r="I958">
        <f ca="1"/>
        <v>873</v>
      </c>
      <c r="J958" t="str">
        <f ca="1"/>
        <v>モスノウ</v>
      </c>
      <c r="L958" t="str">
        <f ca="1"/>
        <v>#0420</v>
      </c>
      <c r="M958" t="str">
        <f ca="1"/>
        <v>Cherubi</v>
      </c>
      <c r="N958" t="str">
        <f ca="1"/>
        <v>Cherubi</v>
      </c>
      <c r="O958">
        <f ca="1"/>
        <v>0</v>
      </c>
      <c r="Q958" t="str">
        <f ca="1"/>
        <v>Espathra</v>
      </c>
      <c r="S958" t="s">
        <v>4004</v>
      </c>
      <c r="T958" t="s">
        <v>1546</v>
      </c>
      <c r="V958" t="str">
        <f ca="1"/>
        <v/>
      </c>
      <c r="W958" t="str">
        <f ca="1"/>
        <v/>
      </c>
      <c r="X958" t="str">
        <f ca="1"/>
        <v>Greninja</v>
      </c>
    </row>
    <row r="959" spans="1:24">
      <c r="A959" s="2">
        <f ca="1"/>
        <v>797</v>
      </c>
      <c r="B959" s="2" t="str">
        <f ca="1"/>
        <v>テッカグヤ</v>
      </c>
      <c r="D959" t="str">
        <f ca="1"/>
        <v>カヌチャン</v>
      </c>
      <c r="F959">
        <f ca="1"/>
        <v>797</v>
      </c>
      <c r="G959" t="str">
        <f ca="1"/>
        <v>テッカグヤ</v>
      </c>
      <c r="I959">
        <f ca="1"/>
        <v>874</v>
      </c>
      <c r="J959" t="str">
        <f ca="1"/>
        <v>イシヘンジン</v>
      </c>
      <c r="L959" t="str">
        <f ca="1"/>
        <v>Grass</v>
      </c>
      <c r="M959">
        <f ca="1"/>
        <v>0</v>
      </c>
      <c r="N959">
        <f ca="1"/>
        <v>0</v>
      </c>
      <c r="O959">
        <f ca="1"/>
        <v>0</v>
      </c>
      <c r="Q959" t="str">
        <f ca="1"/>
        <v>Tinkatink</v>
      </c>
      <c r="S959" t="s">
        <v>4005</v>
      </c>
      <c r="T959" t="s">
        <v>1547</v>
      </c>
      <c r="V959" t="str">
        <f ca="1"/>
        <v/>
      </c>
      <c r="W959" t="str">
        <f ca="1"/>
        <v/>
      </c>
      <c r="X959" t="str">
        <f ca="1"/>
        <v>Bunnelby</v>
      </c>
    </row>
    <row r="960" spans="1:24">
      <c r="A960" s="2">
        <f ca="1"/>
        <v>798</v>
      </c>
      <c r="B960" s="2" t="str">
        <f ca="1"/>
        <v>カミツルギ</v>
      </c>
      <c r="D960" t="str">
        <f ca="1"/>
        <v>ナカヌチャン</v>
      </c>
      <c r="F960">
        <f ca="1"/>
        <v>798</v>
      </c>
      <c r="G960" t="str">
        <f ca="1"/>
        <v>カミツルギ</v>
      </c>
      <c r="I960">
        <f ca="1"/>
        <v>875</v>
      </c>
      <c r="J960" t="str">
        <f ca="1"/>
        <v>コオリッポ</v>
      </c>
      <c r="L960" t="str">
        <f ca="1"/>
        <v>#0421</v>
      </c>
      <c r="M960" t="str">
        <f ca="1"/>
        <v>Cherrim</v>
      </c>
      <c r="N960" t="str">
        <f ca="1"/>
        <v>Cherrim</v>
      </c>
      <c r="O960">
        <f ca="1"/>
        <v>0</v>
      </c>
      <c r="Q960" t="str">
        <f ca="1"/>
        <v>Tinkatuff</v>
      </c>
      <c r="S960" t="s">
        <v>4006</v>
      </c>
      <c r="T960" t="s">
        <v>1548</v>
      </c>
      <c r="V960" t="str">
        <f ca="1"/>
        <v/>
      </c>
      <c r="W960" t="str">
        <f ca="1"/>
        <v/>
      </c>
      <c r="X960" t="str">
        <f ca="1"/>
        <v>Diggersby</v>
      </c>
    </row>
    <row r="961" spans="1:24">
      <c r="A961" s="2">
        <f ca="1"/>
        <v>799</v>
      </c>
      <c r="B961" s="2" t="str">
        <f ca="1"/>
        <v>アクジキング</v>
      </c>
      <c r="D961" t="str">
        <f ca="1"/>
        <v>デカヌチャン</v>
      </c>
      <c r="F961">
        <f ca="1"/>
        <v>799</v>
      </c>
      <c r="G961" t="str">
        <f ca="1"/>
        <v>アクジキング</v>
      </c>
      <c r="I961">
        <f ca="1"/>
        <v>876</v>
      </c>
      <c r="J961" t="str">
        <f ca="1"/>
        <v>イエッサン</v>
      </c>
      <c r="L961" t="str">
        <f ca="1"/>
        <v>Overcast Form</v>
      </c>
      <c r="M961" t="str">
        <f ca="1"/>
        <v>Grass</v>
      </c>
      <c r="N961">
        <f ca="1"/>
        <v>0</v>
      </c>
      <c r="O961">
        <f ca="1"/>
        <v>0</v>
      </c>
      <c r="Q961" t="str">
        <f ca="1"/>
        <v>Tinkaton</v>
      </c>
      <c r="S961" t="s">
        <v>3018</v>
      </c>
      <c r="T961" t="s">
        <v>3059</v>
      </c>
      <c r="V961" t="str">
        <f ca="1"/>
        <v/>
      </c>
      <c r="W961" t="str">
        <f ca="1"/>
        <v/>
      </c>
      <c r="X961" t="str">
        <f ca="1"/>
        <v/>
      </c>
    </row>
    <row r="962" spans="1:24">
      <c r="A962" s="2">
        <f ca="1"/>
        <v>800</v>
      </c>
      <c r="B962" s="2" t="str">
        <f ca="1"/>
        <v>ネクロズマ</v>
      </c>
      <c r="D962" t="str">
        <f ca="1"/>
        <v>ウミディグダ</v>
      </c>
      <c r="F962">
        <f ca="1"/>
        <v>800</v>
      </c>
      <c r="G962" t="str">
        <f ca="1"/>
        <v>ネクロズマ</v>
      </c>
      <c r="I962">
        <f ca="1"/>
        <v>877</v>
      </c>
      <c r="J962" t="str">
        <f ca="1"/>
        <v>モルペコ</v>
      </c>
      <c r="L962" t="str">
        <f ca="1"/>
        <v>Cherrim</v>
      </c>
      <c r="M962" t="str">
        <f ca="1"/>
        <v>Cherrim</v>
      </c>
      <c r="N962">
        <f ca="1"/>
        <v>0</v>
      </c>
      <c r="O962">
        <f ca="1"/>
        <v>0</v>
      </c>
      <c r="Q962" t="str">
        <f ca="1"/>
        <v>Wiglett</v>
      </c>
      <c r="S962" t="s">
        <v>4007</v>
      </c>
      <c r="T962" t="s">
        <v>1549</v>
      </c>
      <c r="V962" t="str">
        <f ca="1"/>
        <v/>
      </c>
      <c r="W962" t="str">
        <f ca="1"/>
        <v/>
      </c>
      <c r="X962" t="str">
        <f ca="1"/>
        <v>Fletchling</v>
      </c>
    </row>
    <row r="963" spans="1:24">
      <c r="A963" s="2">
        <f ca="1"/>
        <v>800</v>
      </c>
      <c r="B963" s="2" t="str">
        <f ca="1"/>
        <v>ネクロズマ</v>
      </c>
      <c r="D963" t="str">
        <f ca="1"/>
        <v>ウミトリオ</v>
      </c>
      <c r="F963">
        <f ca="1"/>
        <v>800</v>
      </c>
      <c r="G963" t="str">
        <f ca="1"/>
        <v>ネクロズマ</v>
      </c>
      <c r="I963">
        <f ca="1"/>
        <v>878</v>
      </c>
      <c r="J963" t="str">
        <f ca="1"/>
        <v>ゾウドウ</v>
      </c>
      <c r="L963" t="str">
        <f ca="1"/>
        <v>Sunshine Form</v>
      </c>
      <c r="M963" t="str">
        <f ca="1"/>
        <v>Grass</v>
      </c>
      <c r="N963">
        <f ca="1"/>
        <v>0</v>
      </c>
      <c r="O963">
        <f ca="1"/>
        <v>0</v>
      </c>
      <c r="Q963" t="str">
        <f ca="1"/>
        <v>Wugtrio</v>
      </c>
      <c r="S963" t="s">
        <v>4008</v>
      </c>
      <c r="T963" t="s">
        <v>1550</v>
      </c>
      <c r="V963" t="str">
        <f ca="1"/>
        <v/>
      </c>
      <c r="W963" t="str">
        <f ca="1"/>
        <v/>
      </c>
      <c r="X963" t="str">
        <f ca="1"/>
        <v>Fletchinder</v>
      </c>
    </row>
    <row r="964" spans="1:24">
      <c r="A964" s="2" t="str">
        <f ca="1"/>
        <v>(たそがれのたてがみ)</v>
      </c>
      <c r="B964" s="2" t="str">
        <f ca="1"/>
        <v>エスパー</v>
      </c>
      <c r="D964" t="str">
        <f ca="1"/>
        <v>オトシドリ</v>
      </c>
      <c r="F964">
        <f ca="1"/>
        <v>800</v>
      </c>
      <c r="G964" t="str">
        <f ca="1"/>
        <v>ネクロズマ(たそがれのたてがみ)</v>
      </c>
      <c r="I964">
        <f ca="1"/>
        <v>879</v>
      </c>
      <c r="J964" t="str">
        <f ca="1"/>
        <v>ダイオウドウ</v>
      </c>
      <c r="L964" t="str">
        <f ca="1"/>
        <v>#0422</v>
      </c>
      <c r="M964" t="str">
        <f ca="1"/>
        <v>Shellos</v>
      </c>
      <c r="N964" t="str">
        <f ca="1"/>
        <v>Shellos</v>
      </c>
      <c r="O964">
        <f ca="1"/>
        <v>0</v>
      </c>
      <c r="Q964" t="str">
        <f ca="1"/>
        <v>Bombirdier</v>
      </c>
      <c r="S964" t="s">
        <v>4009</v>
      </c>
      <c r="T964" t="s">
        <v>1551</v>
      </c>
      <c r="V964" t="str">
        <f ca="1"/>
        <v/>
      </c>
      <c r="W964" t="str">
        <f ca="1"/>
        <v/>
      </c>
      <c r="X964" t="str">
        <f ca="1"/>
        <v>Talonflame</v>
      </c>
    </row>
    <row r="965" spans="1:24">
      <c r="A965" s="2">
        <f ca="1"/>
        <v>800</v>
      </c>
      <c r="B965" s="2" t="str">
        <f ca="1"/>
        <v>ネクロズマ</v>
      </c>
      <c r="D965" t="str">
        <f ca="1"/>
        <v>ナミイルカ</v>
      </c>
      <c r="F965">
        <f ca="1"/>
        <v>800</v>
      </c>
      <c r="G965" t="str">
        <f ca="1"/>
        <v>ネクロズマ</v>
      </c>
      <c r="I965">
        <f ca="1"/>
        <v>880</v>
      </c>
      <c r="J965" t="str">
        <f ca="1"/>
        <v>パッチラゴン</v>
      </c>
      <c r="L965" t="str">
        <f ca="1"/>
        <v>West Sea</v>
      </c>
      <c r="M965" t="str">
        <f ca="1"/>
        <v>Water</v>
      </c>
      <c r="N965">
        <f ca="1"/>
        <v>0</v>
      </c>
      <c r="O965">
        <f ca="1"/>
        <v>0</v>
      </c>
      <c r="Q965" t="str">
        <f ca="1"/>
        <v>Finizen</v>
      </c>
      <c r="S965" t="s">
        <v>4010</v>
      </c>
      <c r="T965" t="s">
        <v>1552</v>
      </c>
      <c r="V965" t="str">
        <f ca="1"/>
        <v/>
      </c>
      <c r="W965" t="str">
        <f ca="1"/>
        <v/>
      </c>
      <c r="X965" t="str">
        <f ca="1"/>
        <v>Scatterbug</v>
      </c>
    </row>
    <row r="966" spans="1:24">
      <c r="A966" s="2" t="str">
        <f ca="1"/>
        <v>(あかつきのつばさ)</v>
      </c>
      <c r="B966" s="2" t="str">
        <f ca="1"/>
        <v>エスパー</v>
      </c>
      <c r="D966" t="str">
        <f ca="1"/>
        <v>イルカマン</v>
      </c>
      <c r="F966">
        <f ca="1"/>
        <v>800</v>
      </c>
      <c r="G966" t="str">
        <f ca="1"/>
        <v>ネクロズマ(あかつきのつばさ)</v>
      </c>
      <c r="I966">
        <f ca="1"/>
        <v>881</v>
      </c>
      <c r="J966" t="str">
        <f ca="1"/>
        <v>パッチルドン</v>
      </c>
      <c r="L966" t="str">
        <f ca="1"/>
        <v>Shellos</v>
      </c>
      <c r="M966" t="str">
        <f ca="1"/>
        <v>Shellos</v>
      </c>
      <c r="N966">
        <f ca="1"/>
        <v>0</v>
      </c>
      <c r="O966">
        <f ca="1"/>
        <v>0</v>
      </c>
      <c r="Q966" t="str">
        <f ca="1"/>
        <v>Palafin</v>
      </c>
      <c r="S966" t="s">
        <v>4011</v>
      </c>
      <c r="T966" t="s">
        <v>1553</v>
      </c>
      <c r="V966" t="str">
        <f ca="1"/>
        <v/>
      </c>
      <c r="W966" t="str">
        <f ca="1"/>
        <v/>
      </c>
      <c r="X966" t="str">
        <f ca="1"/>
        <v>Spewpa</v>
      </c>
    </row>
    <row r="967" spans="1:24">
      <c r="A967" s="2">
        <f ca="1"/>
        <v>800</v>
      </c>
      <c r="B967" s="2" t="str">
        <f ca="1"/>
        <v>ネクロズマ</v>
      </c>
      <c r="D967" t="str">
        <f ca="1"/>
        <v>ブロロン</v>
      </c>
      <c r="F967">
        <f ca="1"/>
        <v>800</v>
      </c>
      <c r="G967" t="str">
        <f ca="1"/>
        <v>ネクロズマ</v>
      </c>
      <c r="I967">
        <f ca="1"/>
        <v>882</v>
      </c>
      <c r="J967" t="str">
        <f ca="1"/>
        <v>ウオノラゴン</v>
      </c>
      <c r="L967" t="str">
        <f ca="1"/>
        <v>East Sea</v>
      </c>
      <c r="M967" t="str">
        <f ca="1"/>
        <v>Water</v>
      </c>
      <c r="N967">
        <f ca="1"/>
        <v>0</v>
      </c>
      <c r="O967">
        <f ca="1"/>
        <v>0</v>
      </c>
      <c r="Q967" t="str">
        <f ca="1"/>
        <v>Varoom</v>
      </c>
      <c r="S967" t="s">
        <v>4012</v>
      </c>
      <c r="T967" t="s">
        <v>1554</v>
      </c>
      <c r="V967" t="str">
        <f ca="1"/>
        <v/>
      </c>
      <c r="W967" t="str">
        <f ca="1"/>
        <v/>
      </c>
      <c r="X967" t="str">
        <f ca="1"/>
        <v>Vivillon</v>
      </c>
    </row>
    <row r="968" spans="1:24">
      <c r="A968" s="2" t="str">
        <f ca="1"/>
        <v>(ウルトラネクロズマ)</v>
      </c>
      <c r="B968" s="2" t="str">
        <f ca="1"/>
        <v>エスパー</v>
      </c>
      <c r="D968" t="str">
        <f ca="1"/>
        <v>ブロロローム</v>
      </c>
      <c r="F968">
        <f ca="1"/>
        <v>800</v>
      </c>
      <c r="G968" t="str">
        <f ca="1"/>
        <v>ネクロズマ(ウルトラネクロズマ)</v>
      </c>
      <c r="I968">
        <f ca="1"/>
        <v>883</v>
      </c>
      <c r="J968" t="str">
        <f ca="1"/>
        <v>ウオチルドン</v>
      </c>
      <c r="L968" t="str">
        <f ca="1"/>
        <v>#0423</v>
      </c>
      <c r="M968" t="str">
        <f ca="1"/>
        <v>Gastrodon</v>
      </c>
      <c r="N968" t="str">
        <f ca="1"/>
        <v>Gastrodon</v>
      </c>
      <c r="O968">
        <f ca="1"/>
        <v>0</v>
      </c>
      <c r="Q968" t="str">
        <f ca="1"/>
        <v>Revavroom</v>
      </c>
      <c r="S968" t="s">
        <v>4013</v>
      </c>
      <c r="T968" t="s">
        <v>3021</v>
      </c>
      <c r="V968" t="str">
        <f ca="1"/>
        <v>Meadow Pattern</v>
      </c>
      <c r="W968" t="str">
        <f ca="1"/>
        <v/>
      </c>
      <c r="X968" t="str">
        <f ca="1"/>
        <v/>
      </c>
    </row>
    <row r="969" spans="1:24">
      <c r="A969" s="2">
        <f ca="1"/>
        <v>801</v>
      </c>
      <c r="B969" s="2" t="str">
        <f ca="1"/>
        <v>マギアナ</v>
      </c>
      <c r="D969" t="str">
        <f ca="1"/>
        <v>モトトカゲ</v>
      </c>
      <c r="F969">
        <f ca="1"/>
        <v>801</v>
      </c>
      <c r="G969" t="str">
        <f ca="1"/>
        <v>マギアナ</v>
      </c>
      <c r="I969">
        <f ca="1"/>
        <v>884</v>
      </c>
      <c r="J969" t="str">
        <f ca="1"/>
        <v>ジュラルドン</v>
      </c>
      <c r="L969" t="str">
        <f ca="1"/>
        <v>West Sea</v>
      </c>
      <c r="M969" t="str">
        <f ca="1"/>
        <v>Water</v>
      </c>
      <c r="N969" t="str">
        <f ca="1"/>
        <v>Ground</v>
      </c>
      <c r="O969">
        <f ca="1"/>
        <v>0</v>
      </c>
      <c r="Q969" t="str">
        <f ca="1"/>
        <v>Cyclizar</v>
      </c>
      <c r="S969" t="s">
        <v>4014</v>
      </c>
      <c r="T969" t="s">
        <v>1555</v>
      </c>
      <c r="V969" t="str">
        <f ca="1"/>
        <v/>
      </c>
      <c r="W969" t="str">
        <f ca="1"/>
        <v/>
      </c>
      <c r="X969" t="str">
        <f ca="1"/>
        <v>Litleo</v>
      </c>
    </row>
    <row r="970" spans="1:24">
      <c r="A970" s="2">
        <f ca="1"/>
        <v>802</v>
      </c>
      <c r="B970" s="2" t="str">
        <f ca="1"/>
        <v>マーシャドー</v>
      </c>
      <c r="D970" t="str">
        <f ca="1"/>
        <v>ミミズズ</v>
      </c>
      <c r="F970">
        <f ca="1"/>
        <v>802</v>
      </c>
      <c r="G970" t="str">
        <f ca="1"/>
        <v>マーシャドー</v>
      </c>
      <c r="I970">
        <f ca="1"/>
        <v>885</v>
      </c>
      <c r="J970" t="str">
        <f ca="1"/>
        <v>ドラメシヤ</v>
      </c>
      <c r="L970" t="str">
        <f ca="1"/>
        <v>Gastrodon</v>
      </c>
      <c r="M970" t="str">
        <f ca="1"/>
        <v>Gastrodon</v>
      </c>
      <c r="N970">
        <f ca="1"/>
        <v>0</v>
      </c>
      <c r="O970">
        <f ca="1"/>
        <v>0</v>
      </c>
      <c r="Q970" t="str">
        <f ca="1"/>
        <v>Orthworm</v>
      </c>
      <c r="S970" t="s">
        <v>3008</v>
      </c>
      <c r="T970" t="s">
        <v>3018</v>
      </c>
      <c r="V970" t="str">
        <f ca="1"/>
        <v/>
      </c>
      <c r="W970" t="str">
        <f ca="1"/>
        <v/>
      </c>
      <c r="X970" t="str">
        <f ca="1"/>
        <v/>
      </c>
    </row>
    <row r="971" spans="1:24">
      <c r="A971" s="2">
        <f ca="1"/>
        <v>803</v>
      </c>
      <c r="B971" s="2" t="str">
        <f ca="1"/>
        <v>ベベノム</v>
      </c>
      <c r="D971" t="str">
        <f ca="1"/>
        <v>キラーメ</v>
      </c>
      <c r="F971">
        <f ca="1"/>
        <v>803</v>
      </c>
      <c r="G971" t="str">
        <f ca="1"/>
        <v>ベベノム</v>
      </c>
      <c r="I971">
        <f ca="1"/>
        <v>886</v>
      </c>
      <c r="J971" t="str">
        <f ca="1"/>
        <v>ドロンチ</v>
      </c>
      <c r="L971" t="str">
        <f ca="1"/>
        <v>East Sea</v>
      </c>
      <c r="M971" t="str">
        <f ca="1"/>
        <v>Water</v>
      </c>
      <c r="N971" t="str">
        <f ca="1"/>
        <v>Ground</v>
      </c>
      <c r="O971">
        <f ca="1"/>
        <v>0</v>
      </c>
      <c r="Q971" t="str">
        <f ca="1"/>
        <v>Glimmet</v>
      </c>
      <c r="S971" t="s">
        <v>4015</v>
      </c>
      <c r="T971" t="s">
        <v>1556</v>
      </c>
      <c r="V971" t="str">
        <f ca="1"/>
        <v/>
      </c>
      <c r="W971" t="str">
        <f ca="1"/>
        <v/>
      </c>
      <c r="X971" t="str">
        <f ca="1"/>
        <v>Pyroar</v>
      </c>
    </row>
    <row r="972" spans="1:24">
      <c r="A972" s="2">
        <f ca="1"/>
        <v>804</v>
      </c>
      <c r="B972" s="2" t="str">
        <f ca="1"/>
        <v>アーゴヨン</v>
      </c>
      <c r="D972" t="str">
        <f ca="1"/>
        <v>キラフロル</v>
      </c>
      <c r="F972">
        <f ca="1"/>
        <v>804</v>
      </c>
      <c r="G972" t="str">
        <f ca="1"/>
        <v>アーゴヨン</v>
      </c>
      <c r="I972">
        <f ca="1"/>
        <v>887</v>
      </c>
      <c r="J972" t="str">
        <f ca="1"/>
        <v>ドラパルト</v>
      </c>
      <c r="L972" t="str">
        <f ca="1"/>
        <v>#0424</v>
      </c>
      <c r="M972" t="str">
        <f ca="1"/>
        <v>Ambipom</v>
      </c>
      <c r="N972" t="str">
        <f ca="1"/>
        <v>Ambipom</v>
      </c>
      <c r="O972">
        <f ca="1"/>
        <v>0</v>
      </c>
      <c r="Q972" t="str">
        <f ca="1"/>
        <v>Glimmora</v>
      </c>
      <c r="S972" t="s">
        <v>4016</v>
      </c>
      <c r="T972" t="s">
        <v>1557</v>
      </c>
      <c r="V972" t="str">
        <f ca="1"/>
        <v/>
      </c>
      <c r="W972" t="str">
        <f ca="1"/>
        <v/>
      </c>
      <c r="X972" t="str">
        <f ca="1"/>
        <v>Flabébé</v>
      </c>
    </row>
    <row r="973" spans="1:24">
      <c r="A973" s="2">
        <f ca="1"/>
        <v>805</v>
      </c>
      <c r="B973" s="2" t="str">
        <f ca="1"/>
        <v>ツンデツンデ</v>
      </c>
      <c r="D973" t="str">
        <f ca="1"/>
        <v>ボチ</v>
      </c>
      <c r="F973">
        <f ca="1"/>
        <v>805</v>
      </c>
      <c r="G973" t="str">
        <f ca="1"/>
        <v>ツンデツンデ</v>
      </c>
      <c r="I973">
        <f ca="1"/>
        <v>888</v>
      </c>
      <c r="J973" t="str">
        <f ca="1"/>
        <v>ザシアン</v>
      </c>
      <c r="L973" t="str">
        <f ca="1"/>
        <v>Normal</v>
      </c>
      <c r="M973">
        <f ca="1"/>
        <v>0</v>
      </c>
      <c r="N973">
        <f ca="1"/>
        <v>0</v>
      </c>
      <c r="O973">
        <f ca="1"/>
        <v>0</v>
      </c>
      <c r="Q973" t="str">
        <f ca="1"/>
        <v>Greavard</v>
      </c>
      <c r="S973" t="s">
        <v>4017</v>
      </c>
      <c r="T973" t="s">
        <v>3032</v>
      </c>
      <c r="V973" t="str">
        <f ca="1"/>
        <v>Red Flower</v>
      </c>
      <c r="W973" t="str">
        <f ca="1"/>
        <v/>
      </c>
      <c r="X973" t="str">
        <f ca="1"/>
        <v/>
      </c>
    </row>
    <row r="974" spans="1:24">
      <c r="A974" s="2">
        <f ca="1"/>
        <v>806</v>
      </c>
      <c r="B974" s="2" t="str">
        <f ca="1"/>
        <v>ズガドーン</v>
      </c>
      <c r="D974" t="str">
        <f ca="1"/>
        <v>ハカドッグ</v>
      </c>
      <c r="F974">
        <f ca="1"/>
        <v>806</v>
      </c>
      <c r="G974" t="str">
        <f ca="1"/>
        <v>ズガドーン</v>
      </c>
      <c r="I974">
        <f ca="1"/>
        <v>888</v>
      </c>
      <c r="J974" t="str">
        <f ca="1"/>
        <v>ザシアン(れきせんのゆうしゃ)</v>
      </c>
      <c r="L974" t="str">
        <f ca="1"/>
        <v>#0425</v>
      </c>
      <c r="M974" t="str">
        <f ca="1"/>
        <v>Drifloon</v>
      </c>
      <c r="N974" t="str">
        <f ca="1"/>
        <v>Drifloon</v>
      </c>
      <c r="O974">
        <f ca="1"/>
        <v>0</v>
      </c>
      <c r="Q974" t="str">
        <f ca="1"/>
        <v>Houndstone</v>
      </c>
      <c r="S974" t="s">
        <v>1557</v>
      </c>
      <c r="T974" t="s">
        <v>1557</v>
      </c>
      <c r="V974" t="str">
        <f ca="1"/>
        <v/>
      </c>
      <c r="W974" t="str">
        <f ca="1"/>
        <v>Flabébé</v>
      </c>
      <c r="X974" t="str">
        <f ca="1"/>
        <v>Flabébé</v>
      </c>
    </row>
    <row r="975" spans="1:24">
      <c r="A975" s="2">
        <f ca="1"/>
        <v>807</v>
      </c>
      <c r="B975" s="2" t="str">
        <f ca="1"/>
        <v>ゼラオラ</v>
      </c>
      <c r="D975" t="str">
        <f ca="1"/>
        <v>カラミンゴ</v>
      </c>
      <c r="F975">
        <f ca="1"/>
        <v>807</v>
      </c>
      <c r="G975" t="str">
        <f ca="1"/>
        <v>ゼラオラ</v>
      </c>
      <c r="I975">
        <f ca="1"/>
        <v>888</v>
      </c>
      <c r="J975" t="str">
        <f ca="1"/>
        <v>ザシアン(けんのおう)</v>
      </c>
      <c r="L975" t="str">
        <f ca="1"/>
        <v>Ghost</v>
      </c>
      <c r="M975" t="str">
        <f ca="1"/>
        <v>Flying</v>
      </c>
      <c r="N975">
        <f ca="1"/>
        <v>0</v>
      </c>
      <c r="O975">
        <f ca="1"/>
        <v>0</v>
      </c>
      <c r="Q975" t="str">
        <f ca="1"/>
        <v>Flamigo</v>
      </c>
      <c r="S975" t="s">
        <v>4018</v>
      </c>
      <c r="T975" t="s">
        <v>3032</v>
      </c>
      <c r="V975" t="str">
        <f ca="1"/>
        <v>Yellow Flower</v>
      </c>
      <c r="W975" t="str">
        <f ca="1"/>
        <v/>
      </c>
      <c r="X975" t="str">
        <f ca="1"/>
        <v/>
      </c>
    </row>
    <row r="976" spans="1:24">
      <c r="A976" s="2">
        <f ca="1"/>
        <v>808</v>
      </c>
      <c r="B976" s="2" t="str">
        <f ca="1"/>
        <v>メルタン</v>
      </c>
      <c r="D976" t="str">
        <f ca="1"/>
        <v>アルクジラ</v>
      </c>
      <c r="F976">
        <f ca="1"/>
        <v>808</v>
      </c>
      <c r="G976" t="str">
        <f ca="1"/>
        <v>メルタン</v>
      </c>
      <c r="I976">
        <f ca="1"/>
        <v>889</v>
      </c>
      <c r="J976" t="str">
        <f ca="1"/>
        <v>ザマゼンタ</v>
      </c>
      <c r="L976" t="str">
        <f ca="1"/>
        <v>#0426</v>
      </c>
      <c r="M976" t="str">
        <f ca="1"/>
        <v>Drifblim</v>
      </c>
      <c r="N976" t="str">
        <f ca="1"/>
        <v>Drifblim</v>
      </c>
      <c r="O976">
        <f ca="1"/>
        <v>0</v>
      </c>
      <c r="Q976" t="str">
        <f ca="1"/>
        <v>Cetoddle</v>
      </c>
      <c r="S976" t="s">
        <v>4019</v>
      </c>
      <c r="T976" t="s">
        <v>3032</v>
      </c>
      <c r="V976" t="str">
        <f ca="1"/>
        <v>Orange Flower</v>
      </c>
      <c r="W976" t="str">
        <f ca="1"/>
        <v/>
      </c>
      <c r="X976" t="str">
        <f ca="1"/>
        <v/>
      </c>
    </row>
    <row r="977" spans="1:24">
      <c r="A977" s="2">
        <f ca="1"/>
        <v>809</v>
      </c>
      <c r="B977" s="2" t="str">
        <f ca="1"/>
        <v>メルメタル</v>
      </c>
      <c r="D977" t="str">
        <f ca="1"/>
        <v>ハルクジラ</v>
      </c>
      <c r="F977">
        <f ca="1"/>
        <v>809</v>
      </c>
      <c r="G977" t="str">
        <f ca="1"/>
        <v>メルメタル</v>
      </c>
      <c r="I977">
        <f ca="1"/>
        <v>889</v>
      </c>
      <c r="J977" t="str">
        <f ca="1"/>
        <v>ザマゼンタ(れきせんのゆうしゃ)</v>
      </c>
      <c r="L977" t="str">
        <f ca="1"/>
        <v>Ghost</v>
      </c>
      <c r="M977" t="str">
        <f ca="1"/>
        <v>Flying</v>
      </c>
      <c r="N977">
        <f ca="1"/>
        <v>0</v>
      </c>
      <c r="O977">
        <f ca="1"/>
        <v>0</v>
      </c>
      <c r="Q977" t="str">
        <f ca="1"/>
        <v>Cetitan</v>
      </c>
      <c r="S977" t="s">
        <v>4020</v>
      </c>
      <c r="T977" t="s">
        <v>3032</v>
      </c>
      <c r="V977" t="str">
        <f ca="1"/>
        <v>Blue Flower</v>
      </c>
      <c r="W977" t="str">
        <f ca="1"/>
        <v/>
      </c>
      <c r="X977" t="str">
        <f ca="1"/>
        <v/>
      </c>
    </row>
    <row r="978" spans="1:24">
      <c r="A978" s="2">
        <f ca="1"/>
        <v>810</v>
      </c>
      <c r="B978" s="2" t="str">
        <f ca="1"/>
        <v>サルノリ</v>
      </c>
      <c r="D978" t="str">
        <f ca="1"/>
        <v>ミガルーサ</v>
      </c>
      <c r="F978">
        <f ca="1"/>
        <v>810</v>
      </c>
      <c r="G978" t="str">
        <f ca="1"/>
        <v>サルノリ</v>
      </c>
      <c r="I978">
        <f ca="1"/>
        <v>889</v>
      </c>
      <c r="J978" t="str">
        <f ca="1"/>
        <v>ザマゼンタ(たてのおう)</v>
      </c>
      <c r="L978" t="str">
        <f ca="1"/>
        <v>#0427</v>
      </c>
      <c r="M978" t="str">
        <f ca="1"/>
        <v>Buneary</v>
      </c>
      <c r="N978" t="str">
        <f ca="1"/>
        <v>Buneary</v>
      </c>
      <c r="O978">
        <f ca="1"/>
        <v>0</v>
      </c>
      <c r="Q978" t="str">
        <f ca="1"/>
        <v>Veluza</v>
      </c>
      <c r="S978" t="s">
        <v>4021</v>
      </c>
      <c r="T978" t="s">
        <v>3032</v>
      </c>
      <c r="V978" t="str">
        <f ca="1"/>
        <v>White Flower</v>
      </c>
      <c r="W978" t="str">
        <f ca="1"/>
        <v/>
      </c>
      <c r="X978" t="str">
        <f ca="1"/>
        <v/>
      </c>
    </row>
    <row r="979" spans="1:24">
      <c r="A979" s="2">
        <f ca="1"/>
        <v>811</v>
      </c>
      <c r="B979" s="2" t="str">
        <f ca="1"/>
        <v>バチンキー</v>
      </c>
      <c r="D979" t="str">
        <f ca="1"/>
        <v>ヘイラッシャ</v>
      </c>
      <c r="F979">
        <f ca="1"/>
        <v>811</v>
      </c>
      <c r="G979" t="str">
        <f ca="1"/>
        <v>バチンキー</v>
      </c>
      <c r="I979">
        <f ca="1"/>
        <v>890</v>
      </c>
      <c r="J979" t="str">
        <f ca="1"/>
        <v>ムゲンダイナ</v>
      </c>
      <c r="L979" t="str">
        <f ca="1"/>
        <v>Normal</v>
      </c>
      <c r="M979">
        <f ca="1"/>
        <v>0</v>
      </c>
      <c r="N979">
        <f ca="1"/>
        <v>0</v>
      </c>
      <c r="O979">
        <f ca="1"/>
        <v>0</v>
      </c>
      <c r="Q979" t="str">
        <f ca="1"/>
        <v>Dondozo</v>
      </c>
      <c r="S979" t="s">
        <v>4022</v>
      </c>
      <c r="T979" t="s">
        <v>1558</v>
      </c>
      <c r="V979" t="str">
        <f ca="1"/>
        <v/>
      </c>
      <c r="W979" t="str">
        <f ca="1"/>
        <v/>
      </c>
      <c r="X979" t="str">
        <f ca="1"/>
        <v>Floette</v>
      </c>
    </row>
    <row r="980" spans="1:24">
      <c r="A980" s="2">
        <f ca="1"/>
        <v>812</v>
      </c>
      <c r="B980" s="2" t="str">
        <f ca="1"/>
        <v>ゴリランダー</v>
      </c>
      <c r="D980" t="str">
        <f ca="1"/>
        <v>シャリタツ</v>
      </c>
      <c r="F980">
        <f ca="1"/>
        <v>812</v>
      </c>
      <c r="G980" t="str">
        <f ca="1"/>
        <v>ゴリランダー</v>
      </c>
      <c r="I980">
        <f ca="1"/>
        <v>891</v>
      </c>
      <c r="J980" t="str">
        <f ca="1"/>
        <v>ダクマ</v>
      </c>
      <c r="L980" t="str">
        <f ca="1"/>
        <v>#0428</v>
      </c>
      <c r="M980" t="str">
        <f ca="1"/>
        <v>Lopunny</v>
      </c>
      <c r="N980" t="str">
        <f ca="1"/>
        <v>Lopunny</v>
      </c>
      <c r="O980">
        <f ca="1"/>
        <v>0</v>
      </c>
      <c r="Q980" t="str">
        <f ca="1"/>
        <v>Tatsugiri</v>
      </c>
      <c r="S980" t="s">
        <v>1558</v>
      </c>
      <c r="T980" t="s">
        <v>1558</v>
      </c>
      <c r="V980" t="str">
        <f ca="1"/>
        <v/>
      </c>
      <c r="W980" t="str">
        <f ca="1"/>
        <v>Floette</v>
      </c>
      <c r="X980" t="str">
        <f ca="1"/>
        <v>Floette</v>
      </c>
    </row>
    <row r="981" spans="1:24">
      <c r="A981" s="2">
        <f ca="1"/>
        <v>813</v>
      </c>
      <c r="B981" s="2" t="str">
        <f ca="1"/>
        <v>ヒバニー</v>
      </c>
      <c r="D981" t="str">
        <f ca="1"/>
        <v>コノヨザル</v>
      </c>
      <c r="F981">
        <f ca="1"/>
        <v>813</v>
      </c>
      <c r="G981" t="str">
        <f ca="1"/>
        <v>ヒバニー</v>
      </c>
      <c r="I981">
        <f ca="1"/>
        <v>892</v>
      </c>
      <c r="J981" t="str">
        <f ca="1"/>
        <v>ウーラオス</v>
      </c>
      <c r="L981" t="str">
        <f ca="1"/>
        <v>Normal</v>
      </c>
      <c r="M981">
        <f ca="1"/>
        <v>0</v>
      </c>
      <c r="N981">
        <f ca="1"/>
        <v>0</v>
      </c>
      <c r="O981">
        <f ca="1"/>
        <v>0</v>
      </c>
      <c r="Q981" t="str">
        <f ca="1"/>
        <v>Annihilape</v>
      </c>
      <c r="S981" t="s">
        <v>4023</v>
      </c>
      <c r="T981" t="s">
        <v>1559</v>
      </c>
      <c r="V981" t="str">
        <f ca="1"/>
        <v/>
      </c>
      <c r="W981" t="str">
        <f ca="1"/>
        <v/>
      </c>
      <c r="X981" t="str">
        <f ca="1"/>
        <v>Florges</v>
      </c>
    </row>
    <row r="982" spans="1:24">
      <c r="A982" s="2">
        <f ca="1"/>
        <v>814</v>
      </c>
      <c r="B982" s="2" t="str">
        <f ca="1"/>
        <v>ラビフット</v>
      </c>
      <c r="D982" t="str">
        <f ca="1"/>
        <v>ドオー</v>
      </c>
      <c r="F982">
        <f ca="1"/>
        <v>814</v>
      </c>
      <c r="G982" t="str">
        <f ca="1"/>
        <v>ラビフット</v>
      </c>
      <c r="I982">
        <f ca="1"/>
        <v>892</v>
      </c>
      <c r="J982" t="str">
        <f ca="1"/>
        <v>ウーラオス(いちげきのかた)</v>
      </c>
      <c r="L982" t="str">
        <f ca="1"/>
        <v>#0429</v>
      </c>
      <c r="M982" t="str">
        <f ca="1"/>
        <v>Mismagius</v>
      </c>
      <c r="N982" t="str">
        <f ca="1"/>
        <v>Mismagius</v>
      </c>
      <c r="O982">
        <f ca="1"/>
        <v>0</v>
      </c>
      <c r="Q982" t="str">
        <f ca="1"/>
        <v>Clodsire</v>
      </c>
      <c r="S982" t="s">
        <v>1559</v>
      </c>
      <c r="T982" t="s">
        <v>1559</v>
      </c>
      <c r="V982" t="str">
        <f ca="1"/>
        <v/>
      </c>
      <c r="W982" t="str">
        <f ca="1"/>
        <v>Florges</v>
      </c>
      <c r="X982" t="str">
        <f ca="1"/>
        <v>Florges</v>
      </c>
    </row>
    <row r="983" spans="1:24">
      <c r="A983" s="2">
        <f ca="1"/>
        <v>815</v>
      </c>
      <c r="B983" s="2" t="str">
        <f ca="1"/>
        <v>エースバーン</v>
      </c>
      <c r="D983" t="str">
        <f ca="1"/>
        <v>リキキリン</v>
      </c>
      <c r="F983">
        <f ca="1"/>
        <v>815</v>
      </c>
      <c r="G983" t="str">
        <f ca="1"/>
        <v>エースバーン</v>
      </c>
      <c r="I983">
        <f ca="1"/>
        <v>892</v>
      </c>
      <c r="J983" t="str">
        <f ca="1"/>
        <v>ウーラオス(れんげきのかた)</v>
      </c>
      <c r="L983" t="str">
        <f ca="1"/>
        <v>Ghost</v>
      </c>
      <c r="M983">
        <f ca="1"/>
        <v>0</v>
      </c>
      <c r="N983">
        <f ca="1"/>
        <v>0</v>
      </c>
      <c r="O983">
        <f ca="1"/>
        <v>0</v>
      </c>
      <c r="Q983" t="str">
        <f ca="1"/>
        <v>Farigiraf</v>
      </c>
      <c r="S983" t="s">
        <v>4024</v>
      </c>
      <c r="T983" t="s">
        <v>1560</v>
      </c>
      <c r="V983" t="str">
        <f ca="1"/>
        <v/>
      </c>
      <c r="W983" t="str">
        <f ca="1"/>
        <v/>
      </c>
      <c r="X983" t="str">
        <f ca="1"/>
        <v>Skiddo</v>
      </c>
    </row>
    <row r="984" spans="1:24">
      <c r="A984" s="2">
        <f ca="1"/>
        <v>816</v>
      </c>
      <c r="B984" s="2" t="str">
        <f ca="1"/>
        <v>メッソン</v>
      </c>
      <c r="D984" t="str">
        <f ca="1"/>
        <v>ノココッチ</v>
      </c>
      <c r="F984">
        <f ca="1"/>
        <v>816</v>
      </c>
      <c r="G984" t="str">
        <f ca="1"/>
        <v>メッソン</v>
      </c>
      <c r="I984">
        <f ca="1"/>
        <v>893</v>
      </c>
      <c r="J984" t="str">
        <f ca="1"/>
        <v>ザルード</v>
      </c>
      <c r="L984" t="str">
        <f ca="1"/>
        <v>#0430</v>
      </c>
      <c r="M984" t="str">
        <f ca="1"/>
        <v>Honchkrow</v>
      </c>
      <c r="N984" t="str">
        <f ca="1"/>
        <v>Honchkrow</v>
      </c>
      <c r="O984">
        <f ca="1"/>
        <v>0</v>
      </c>
      <c r="Q984" t="str">
        <f ca="1"/>
        <v>Dudunsparce</v>
      </c>
      <c r="S984" t="s">
        <v>4025</v>
      </c>
      <c r="T984" t="s">
        <v>1561</v>
      </c>
      <c r="V984" t="str">
        <f ca="1"/>
        <v/>
      </c>
      <c r="W984" t="str">
        <f ca="1"/>
        <v/>
      </c>
      <c r="X984" t="str">
        <f ca="1"/>
        <v>Gogoat</v>
      </c>
    </row>
    <row r="985" spans="1:24">
      <c r="A985" s="2">
        <f ca="1"/>
        <v>817</v>
      </c>
      <c r="B985" s="2" t="str">
        <f ca="1"/>
        <v>ジメレオン</v>
      </c>
      <c r="D985" t="str">
        <f ca="1"/>
        <v>ドドゲザン</v>
      </c>
      <c r="F985">
        <f ca="1"/>
        <v>817</v>
      </c>
      <c r="G985" t="str">
        <f ca="1"/>
        <v>ジメレオン</v>
      </c>
      <c r="I985">
        <f ca="1"/>
        <v>894</v>
      </c>
      <c r="J985" t="str">
        <f ca="1"/>
        <v>レジエレキ</v>
      </c>
      <c r="L985" t="str">
        <f ca="1"/>
        <v>Dark</v>
      </c>
      <c r="M985" t="str">
        <f ca="1"/>
        <v>Flying</v>
      </c>
      <c r="N985">
        <f ca="1"/>
        <v>0</v>
      </c>
      <c r="O985">
        <f ca="1"/>
        <v>0</v>
      </c>
      <c r="Q985" t="str">
        <f ca="1"/>
        <v>Kingambit</v>
      </c>
      <c r="S985" t="s">
        <v>4026</v>
      </c>
      <c r="T985" t="s">
        <v>1562</v>
      </c>
      <c r="V985" t="str">
        <f ca="1"/>
        <v/>
      </c>
      <c r="W985" t="str">
        <f ca="1"/>
        <v/>
      </c>
      <c r="X985" t="str">
        <f ca="1"/>
        <v>Pancham</v>
      </c>
    </row>
    <row r="986" spans="1:24">
      <c r="A986" s="2">
        <f ca="1"/>
        <v>818</v>
      </c>
      <c r="B986" s="2" t="str">
        <f ca="1"/>
        <v>インテレオン</v>
      </c>
      <c r="D986" t="str">
        <f ca="1"/>
        <v>イダイナキバ</v>
      </c>
      <c r="F986">
        <f ca="1"/>
        <v>818</v>
      </c>
      <c r="G986" t="str">
        <f ca="1"/>
        <v>インテレオン</v>
      </c>
      <c r="I986">
        <f ca="1"/>
        <v>895</v>
      </c>
      <c r="J986" t="str">
        <f ca="1"/>
        <v>レジドラゴ</v>
      </c>
      <c r="L986" t="str">
        <f ca="1"/>
        <v>#0431</v>
      </c>
      <c r="M986" t="str">
        <f ca="1"/>
        <v>Glameow</v>
      </c>
      <c r="N986" t="str">
        <f ca="1"/>
        <v>Glameow</v>
      </c>
      <c r="O986">
        <f ca="1"/>
        <v>0</v>
      </c>
      <c r="Q986" t="str">
        <f ca="1"/>
        <v>Great Tusk</v>
      </c>
      <c r="S986" t="s">
        <v>4027</v>
      </c>
      <c r="T986" t="s">
        <v>1563</v>
      </c>
      <c r="V986" t="str">
        <f ca="1"/>
        <v/>
      </c>
      <c r="W986" t="str">
        <f ca="1"/>
        <v/>
      </c>
      <c r="X986" t="str">
        <f ca="1"/>
        <v>Pangoro</v>
      </c>
    </row>
    <row r="987" spans="1:24">
      <c r="A987" s="2">
        <f ca="1"/>
        <v>819</v>
      </c>
      <c r="B987" s="2" t="str">
        <f ca="1"/>
        <v>ホシガリス</v>
      </c>
      <c r="D987" t="str">
        <f ca="1"/>
        <v>サケブシッポ</v>
      </c>
      <c r="F987">
        <f ca="1"/>
        <v>819</v>
      </c>
      <c r="G987" t="str">
        <f ca="1"/>
        <v>ホシガリス</v>
      </c>
      <c r="I987">
        <f ca="1"/>
        <v>896</v>
      </c>
      <c r="J987" t="str">
        <f ca="1"/>
        <v>ブリザポス</v>
      </c>
      <c r="L987" t="str">
        <f ca="1"/>
        <v>Normal</v>
      </c>
      <c r="M987">
        <f ca="1"/>
        <v>0</v>
      </c>
      <c r="N987">
        <f ca="1"/>
        <v>0</v>
      </c>
      <c r="O987">
        <f ca="1"/>
        <v>0</v>
      </c>
      <c r="Q987" t="str">
        <f ca="1"/>
        <v>Scream Tail</v>
      </c>
      <c r="S987" t="s">
        <v>3016</v>
      </c>
      <c r="T987" t="s">
        <v>3006</v>
      </c>
      <c r="V987" t="str">
        <f ca="1"/>
        <v/>
      </c>
      <c r="W987" t="str">
        <f ca="1"/>
        <v/>
      </c>
      <c r="X987" t="str">
        <f ca="1"/>
        <v/>
      </c>
    </row>
    <row r="988" spans="1:24">
      <c r="A988" s="2">
        <f ca="1"/>
        <v>820</v>
      </c>
      <c r="B988" s="2" t="str">
        <f ca="1"/>
        <v>ヨクバリス</v>
      </c>
      <c r="D988" t="str">
        <f ca="1"/>
        <v>アラブルタケ</v>
      </c>
      <c r="F988">
        <f ca="1"/>
        <v>820</v>
      </c>
      <c r="G988" t="str">
        <f ca="1"/>
        <v>ヨクバリス</v>
      </c>
      <c r="I988">
        <f ca="1"/>
        <v>897</v>
      </c>
      <c r="J988" t="str">
        <f ca="1"/>
        <v>レイスポス</v>
      </c>
      <c r="L988" t="str">
        <f ca="1"/>
        <v>#0432</v>
      </c>
      <c r="M988" t="str">
        <f ca="1"/>
        <v>Purugly</v>
      </c>
      <c r="N988" t="str">
        <f ca="1"/>
        <v>Purugly</v>
      </c>
      <c r="O988">
        <f ca="1"/>
        <v>0</v>
      </c>
      <c r="Q988" t="str">
        <f ca="1"/>
        <v>Brute Bonnet</v>
      </c>
      <c r="S988" t="s">
        <v>4028</v>
      </c>
      <c r="T988" t="s">
        <v>1564</v>
      </c>
      <c r="V988" t="str">
        <f ca="1"/>
        <v/>
      </c>
      <c r="W988" t="str">
        <f ca="1"/>
        <v/>
      </c>
      <c r="X988" t="str">
        <f ca="1"/>
        <v>Furfrou</v>
      </c>
    </row>
    <row r="989" spans="1:24">
      <c r="A989" s="2">
        <f ca="1"/>
        <v>821</v>
      </c>
      <c r="B989" s="2" t="str">
        <f ca="1"/>
        <v>ココガラ</v>
      </c>
      <c r="D989" t="str">
        <f ca="1"/>
        <v>ハバタクカミ</v>
      </c>
      <c r="F989">
        <f ca="1"/>
        <v>821</v>
      </c>
      <c r="G989" t="str">
        <f ca="1"/>
        <v>ココガラ</v>
      </c>
      <c r="I989">
        <f ca="1"/>
        <v>898</v>
      </c>
      <c r="J989" t="str">
        <f ca="1"/>
        <v>バドレックス</v>
      </c>
      <c r="L989" t="str">
        <f ca="1"/>
        <v>Normal</v>
      </c>
      <c r="M989">
        <f ca="1"/>
        <v>0</v>
      </c>
      <c r="N989">
        <f ca="1"/>
        <v>0</v>
      </c>
      <c r="O989">
        <f ca="1"/>
        <v>0</v>
      </c>
      <c r="Q989" t="str">
        <f ca="1"/>
        <v>Flutter Mane</v>
      </c>
      <c r="S989" t="s">
        <v>4029</v>
      </c>
      <c r="T989" t="s">
        <v>3018</v>
      </c>
      <c r="V989" t="str">
        <f ca="1"/>
        <v>Natural Form</v>
      </c>
      <c r="W989" t="str">
        <f ca="1"/>
        <v/>
      </c>
      <c r="X989" t="str">
        <f ca="1"/>
        <v/>
      </c>
    </row>
    <row r="990" spans="1:24">
      <c r="A990" s="2">
        <f ca="1"/>
        <v>822</v>
      </c>
      <c r="B990" s="2" t="str">
        <f ca="1"/>
        <v>アオガラス</v>
      </c>
      <c r="D990" t="str">
        <f ca="1"/>
        <v>チヲハウハネ</v>
      </c>
      <c r="F990">
        <f ca="1"/>
        <v>822</v>
      </c>
      <c r="G990" t="str">
        <f ca="1"/>
        <v>アオガラス</v>
      </c>
      <c r="I990">
        <f ca="1"/>
        <v>898</v>
      </c>
      <c r="J990" t="str">
        <f ca="1"/>
        <v>バドレックス(はくばじょうのすがた)</v>
      </c>
      <c r="L990" t="str">
        <f ca="1"/>
        <v>#0433</v>
      </c>
      <c r="M990" t="str">
        <f ca="1"/>
        <v>Chingling</v>
      </c>
      <c r="N990" t="str">
        <f ca="1"/>
        <v>Chingling</v>
      </c>
      <c r="O990">
        <f ca="1"/>
        <v>0</v>
      </c>
      <c r="Q990" t="str">
        <f ca="1"/>
        <v>Slither Wing</v>
      </c>
      <c r="S990" t="s">
        <v>4030</v>
      </c>
      <c r="T990" t="s">
        <v>1565</v>
      </c>
      <c r="V990" t="str">
        <f ca="1"/>
        <v/>
      </c>
      <c r="W990" t="str">
        <f ca="1"/>
        <v/>
      </c>
      <c r="X990" t="str">
        <f ca="1"/>
        <v>Espurr</v>
      </c>
    </row>
    <row r="991" spans="1:24">
      <c r="A991" s="2">
        <f ca="1"/>
        <v>823</v>
      </c>
      <c r="B991" s="2" t="str">
        <f ca="1"/>
        <v>アーマーガア</v>
      </c>
      <c r="D991" t="str">
        <f ca="1"/>
        <v>スナノケガワ</v>
      </c>
      <c r="F991">
        <f ca="1"/>
        <v>823</v>
      </c>
      <c r="G991" t="str">
        <f ca="1"/>
        <v>アーマーガア</v>
      </c>
      <c r="I991">
        <f ca="1"/>
        <v>898</v>
      </c>
      <c r="J991" t="str">
        <f ca="1"/>
        <v>バドレックス(こくばじょうのすがた)</v>
      </c>
      <c r="L991" t="str">
        <f ca="1"/>
        <v>Psychic</v>
      </c>
      <c r="M991">
        <f ca="1"/>
        <v>0</v>
      </c>
      <c r="N991">
        <f ca="1"/>
        <v>0</v>
      </c>
      <c r="O991">
        <f ca="1"/>
        <v>0</v>
      </c>
      <c r="Q991" t="str">
        <f ca="1"/>
        <v>Sandy Shocks</v>
      </c>
      <c r="S991" t="s">
        <v>4031</v>
      </c>
      <c r="T991" t="s">
        <v>1566</v>
      </c>
      <c r="V991" t="str">
        <f ca="1"/>
        <v/>
      </c>
      <c r="W991" t="str">
        <f ca="1"/>
        <v/>
      </c>
      <c r="X991" t="str">
        <f ca="1"/>
        <v>Meowstic</v>
      </c>
    </row>
    <row r="992" spans="1:24">
      <c r="A992" s="2">
        <f ca="1"/>
        <v>824</v>
      </c>
      <c r="B992" s="2" t="str">
        <f ca="1"/>
        <v>サッチムシ</v>
      </c>
      <c r="D992" t="str">
        <f ca="1"/>
        <v>テツノワダチ</v>
      </c>
      <c r="F992">
        <f ca="1"/>
        <v>824</v>
      </c>
      <c r="G992" t="str">
        <f ca="1"/>
        <v>サッチムシ</v>
      </c>
      <c r="I992">
        <f ca="1"/>
        <v>899</v>
      </c>
      <c r="J992" t="str">
        <f ca="1"/>
        <v>アヤシシ</v>
      </c>
      <c r="L992" t="str">
        <f ca="1"/>
        <v>#0434</v>
      </c>
      <c r="M992" t="str">
        <f ca="1"/>
        <v>Stunky</v>
      </c>
      <c r="N992" t="str">
        <f ca="1"/>
        <v>Stunky</v>
      </c>
      <c r="O992">
        <f ca="1"/>
        <v>0</v>
      </c>
      <c r="Q992" t="str">
        <f ca="1"/>
        <v>Iron Treads</v>
      </c>
      <c r="S992" t="s">
        <v>3221</v>
      </c>
      <c r="T992" t="s">
        <v>3045</v>
      </c>
      <c r="V992" t="str">
        <f ca="1"/>
        <v>Male</v>
      </c>
      <c r="W992" t="str">
        <f ca="1"/>
        <v/>
      </c>
      <c r="X992" t="str">
        <f ca="1"/>
        <v/>
      </c>
    </row>
    <row r="993" spans="1:24">
      <c r="A993" s="2">
        <f ca="1"/>
        <v>825</v>
      </c>
      <c r="B993" s="2" t="str">
        <f ca="1"/>
        <v>レドームシ</v>
      </c>
      <c r="D993" t="str">
        <f ca="1"/>
        <v>テツノツツミ</v>
      </c>
      <c r="F993">
        <f ca="1"/>
        <v>825</v>
      </c>
      <c r="G993" t="str">
        <f ca="1"/>
        <v>レドームシ</v>
      </c>
      <c r="I993">
        <f ca="1"/>
        <v>900</v>
      </c>
      <c r="J993" t="str">
        <f ca="1"/>
        <v>バサギリ</v>
      </c>
      <c r="L993" t="str">
        <f ca="1"/>
        <v>Poison</v>
      </c>
      <c r="M993" t="str">
        <f ca="1"/>
        <v>Dark</v>
      </c>
      <c r="N993">
        <f ca="1"/>
        <v>0</v>
      </c>
      <c r="O993">
        <f ca="1"/>
        <v>0</v>
      </c>
      <c r="Q993" t="str">
        <f ca="1"/>
        <v>Iron Bundle</v>
      </c>
      <c r="S993" t="s">
        <v>1566</v>
      </c>
      <c r="T993" t="s">
        <v>1566</v>
      </c>
      <c r="V993" t="str">
        <f ca="1"/>
        <v/>
      </c>
      <c r="W993" t="str">
        <f ca="1"/>
        <v>Meowstic</v>
      </c>
      <c r="X993" t="str">
        <f ca="1"/>
        <v>Meowstic</v>
      </c>
    </row>
    <row r="994" spans="1:24">
      <c r="A994" s="2">
        <f ca="1"/>
        <v>826</v>
      </c>
      <c r="B994" s="2" t="str">
        <f ca="1"/>
        <v>イオルブ</v>
      </c>
      <c r="D994" t="str">
        <f ca="1"/>
        <v>テツノカイナ</v>
      </c>
      <c r="F994">
        <f ca="1"/>
        <v>826</v>
      </c>
      <c r="G994" t="str">
        <f ca="1"/>
        <v>イオルブ</v>
      </c>
      <c r="I994">
        <f ca="1"/>
        <v>901</v>
      </c>
      <c r="J994" t="str">
        <f ca="1"/>
        <v>ガチグマ</v>
      </c>
      <c r="L994" t="str">
        <f ca="1"/>
        <v>#0435</v>
      </c>
      <c r="M994" t="str">
        <f ca="1"/>
        <v>Skuntank</v>
      </c>
      <c r="N994" t="str">
        <f ca="1"/>
        <v>Skuntank</v>
      </c>
      <c r="O994">
        <f ca="1"/>
        <v>0</v>
      </c>
      <c r="Q994" t="str">
        <f ca="1"/>
        <v>Iron Hands</v>
      </c>
      <c r="S994" t="s">
        <v>3222</v>
      </c>
      <c r="T994" t="s">
        <v>3045</v>
      </c>
      <c r="V994" t="str">
        <f ca="1"/>
        <v>Female</v>
      </c>
      <c r="W994" t="str">
        <f ca="1"/>
        <v/>
      </c>
      <c r="X994" t="str">
        <f ca="1"/>
        <v/>
      </c>
    </row>
    <row r="995" spans="1:24">
      <c r="A995" s="2">
        <f ca="1"/>
        <v>827</v>
      </c>
      <c r="B995" s="2" t="str">
        <f ca="1"/>
        <v>クスネ</v>
      </c>
      <c r="D995" t="str">
        <f ca="1"/>
        <v>テツノコウベ</v>
      </c>
      <c r="F995">
        <f ca="1"/>
        <v>827</v>
      </c>
      <c r="G995" t="str">
        <f ca="1"/>
        <v>クスネ</v>
      </c>
      <c r="I995">
        <f ca="1"/>
        <v>902</v>
      </c>
      <c r="J995" t="str">
        <f ca="1"/>
        <v>イダイトウ</v>
      </c>
      <c r="L995" t="str">
        <f ca="1"/>
        <v>Poison</v>
      </c>
      <c r="M995" t="str">
        <f ca="1"/>
        <v>Dark</v>
      </c>
      <c r="N995">
        <f ca="1"/>
        <v>0</v>
      </c>
      <c r="O995">
        <f ca="1"/>
        <v>0</v>
      </c>
      <c r="Q995" t="str">
        <f ca="1"/>
        <v>Iron Jugulis</v>
      </c>
      <c r="S995" t="s">
        <v>4032</v>
      </c>
      <c r="T995" t="s">
        <v>1567</v>
      </c>
      <c r="V995" t="str">
        <f ca="1"/>
        <v/>
      </c>
      <c r="W995" t="str">
        <f ca="1"/>
        <v/>
      </c>
      <c r="X995" t="str">
        <f ca="1"/>
        <v>Honedge</v>
      </c>
    </row>
    <row r="996" spans="1:24">
      <c r="A996" s="2">
        <f ca="1"/>
        <v>828</v>
      </c>
      <c r="B996" s="2" t="str">
        <f ca="1"/>
        <v>フォクスライ</v>
      </c>
      <c r="D996" t="str">
        <f ca="1"/>
        <v>テツノドクガ</v>
      </c>
      <c r="F996">
        <f ca="1"/>
        <v>828</v>
      </c>
      <c r="G996" t="str">
        <f ca="1"/>
        <v>フォクスライ</v>
      </c>
      <c r="I996">
        <f ca="1"/>
        <v>903</v>
      </c>
      <c r="J996" t="str">
        <f ca="1"/>
        <v>オオニューラ</v>
      </c>
      <c r="L996" t="str">
        <f ca="1"/>
        <v>#0436</v>
      </c>
      <c r="M996" t="str">
        <f ca="1"/>
        <v>Bronzor</v>
      </c>
      <c r="N996" t="str">
        <f ca="1"/>
        <v>Bronzor</v>
      </c>
      <c r="O996">
        <f ca="1"/>
        <v>0</v>
      </c>
      <c r="Q996" t="str">
        <f ca="1"/>
        <v>Iron Moth</v>
      </c>
      <c r="S996" t="s">
        <v>3069</v>
      </c>
      <c r="T996" t="s">
        <v>3011</v>
      </c>
      <c r="V996" t="str">
        <f ca="1"/>
        <v/>
      </c>
      <c r="W996" t="str">
        <f ca="1"/>
        <v/>
      </c>
      <c r="X996" t="str">
        <f ca="1"/>
        <v/>
      </c>
    </row>
    <row r="997" spans="1:24">
      <c r="A997" s="2">
        <f ca="1"/>
        <v>829</v>
      </c>
      <c r="B997" s="2" t="str">
        <f ca="1"/>
        <v>ヒメンカ</v>
      </c>
      <c r="D997" t="str">
        <f ca="1"/>
        <v>テツノイバラ</v>
      </c>
      <c r="F997">
        <f ca="1"/>
        <v>829</v>
      </c>
      <c r="G997" t="str">
        <f ca="1"/>
        <v>ヒメンカ</v>
      </c>
      <c r="I997">
        <f ca="1"/>
        <v>904</v>
      </c>
      <c r="J997" t="str">
        <f ca="1"/>
        <v>ハリーマン</v>
      </c>
      <c r="L997" t="str">
        <f ca="1"/>
        <v>Steel</v>
      </c>
      <c r="M997" t="str">
        <f ca="1"/>
        <v>Psychic</v>
      </c>
      <c r="N997">
        <f ca="1"/>
        <v>0</v>
      </c>
      <c r="O997">
        <f ca="1"/>
        <v>0</v>
      </c>
      <c r="Q997" t="str">
        <f ca="1"/>
        <v>Iron Thorns</v>
      </c>
      <c r="S997" t="s">
        <v>4033</v>
      </c>
      <c r="T997" t="s">
        <v>1568</v>
      </c>
      <c r="V997" t="str">
        <f ca="1"/>
        <v/>
      </c>
      <c r="W997" t="str">
        <f ca="1"/>
        <v/>
      </c>
      <c r="X997" t="str">
        <f ca="1"/>
        <v>Doublade</v>
      </c>
    </row>
    <row r="998" spans="1:24">
      <c r="A998" s="2">
        <f ca="1"/>
        <v>830</v>
      </c>
      <c r="B998" s="2" t="str">
        <f ca="1"/>
        <v>ワタシラガ</v>
      </c>
      <c r="D998" t="str">
        <f ca="1"/>
        <v>セビエ</v>
      </c>
      <c r="F998">
        <f ca="1"/>
        <v>830</v>
      </c>
      <c r="G998" t="str">
        <f ca="1"/>
        <v>ワタシラガ</v>
      </c>
      <c r="I998">
        <f ca="1"/>
        <v>905</v>
      </c>
      <c r="J998" t="str">
        <f ca="1"/>
        <v>ラブトロス</v>
      </c>
      <c r="L998" t="str">
        <f ca="1"/>
        <v>#0437</v>
      </c>
      <c r="M998" t="str">
        <f ca="1"/>
        <v>Bronzong</v>
      </c>
      <c r="N998" t="str">
        <f ca="1"/>
        <v>Bronzong</v>
      </c>
      <c r="O998">
        <f ca="1"/>
        <v>0</v>
      </c>
      <c r="Q998" t="str">
        <f ca="1"/>
        <v>Frigibax</v>
      </c>
      <c r="S998" t="s">
        <v>4034</v>
      </c>
      <c r="T998" t="s">
        <v>1569</v>
      </c>
      <c r="V998" t="str">
        <f ca="1"/>
        <v/>
      </c>
      <c r="W998" t="str">
        <f ca="1"/>
        <v/>
      </c>
      <c r="X998" t="str">
        <f ca="1"/>
        <v>Aegislash</v>
      </c>
    </row>
    <row r="999" spans="1:24">
      <c r="A999" s="2">
        <f ca="1"/>
        <v>831</v>
      </c>
      <c r="B999" s="2" t="str">
        <f ca="1"/>
        <v>ウールー</v>
      </c>
      <c r="D999" t="str">
        <f ca="1"/>
        <v>セゴール</v>
      </c>
      <c r="F999">
        <f ca="1"/>
        <v>831</v>
      </c>
      <c r="G999" t="str">
        <f ca="1"/>
        <v>ウールー</v>
      </c>
      <c r="I999">
        <f ca="1"/>
        <v>906</v>
      </c>
      <c r="J999" t="str">
        <f ca="1"/>
        <v>ニャオハ</v>
      </c>
      <c r="L999" t="str">
        <f ca="1"/>
        <v>Steel</v>
      </c>
      <c r="M999" t="str">
        <f ca="1"/>
        <v>Psychic</v>
      </c>
      <c r="N999">
        <f ca="1"/>
        <v>0</v>
      </c>
      <c r="O999">
        <f ca="1"/>
        <v>0</v>
      </c>
      <c r="Q999" t="str">
        <f ca="1"/>
        <v>Arctibax</v>
      </c>
      <c r="S999" t="s">
        <v>4035</v>
      </c>
      <c r="T999" t="s">
        <v>3069</v>
      </c>
      <c r="V999" t="str">
        <f ca="1"/>
        <v>Shield Forme</v>
      </c>
      <c r="W999" t="str">
        <f ca="1"/>
        <v/>
      </c>
      <c r="X999" t="str">
        <f ca="1"/>
        <v/>
      </c>
    </row>
    <row r="1000" spans="1:24">
      <c r="A1000" s="2">
        <f ca="1"/>
        <v>832</v>
      </c>
      <c r="B1000" s="2" t="str">
        <f ca="1"/>
        <v>バイウールー</v>
      </c>
      <c r="D1000" t="str">
        <f ca="1"/>
        <v>セグレイブ</v>
      </c>
      <c r="F1000">
        <f ca="1"/>
        <v>832</v>
      </c>
      <c r="G1000" t="str">
        <f ca="1"/>
        <v>バイウールー</v>
      </c>
      <c r="I1000">
        <f ca="1"/>
        <v>907</v>
      </c>
      <c r="J1000" t="str">
        <f ca="1"/>
        <v>ニャローテ</v>
      </c>
      <c r="L1000" t="str">
        <f ca="1"/>
        <v>#0438</v>
      </c>
      <c r="M1000" t="str">
        <f ca="1"/>
        <v>Bonsly</v>
      </c>
      <c r="N1000" t="str">
        <f ca="1"/>
        <v>Bonsly</v>
      </c>
      <c r="O1000">
        <f ca="1"/>
        <v>0</v>
      </c>
      <c r="Q1000" t="str">
        <f ca="1"/>
        <v>Baxcalibur</v>
      </c>
      <c r="S1000" t="s">
        <v>1569</v>
      </c>
      <c r="T1000" t="s">
        <v>1569</v>
      </c>
      <c r="V1000" t="str">
        <f ca="1"/>
        <v/>
      </c>
      <c r="W1000" t="str">
        <f ca="1"/>
        <v>Aegislash</v>
      </c>
      <c r="X1000" t="str">
        <f ca="1"/>
        <v>Aegislash</v>
      </c>
    </row>
    <row r="1001" spans="1:24">
      <c r="A1001" s="2">
        <f ca="1"/>
        <v>833</v>
      </c>
      <c r="B1001" s="2" t="str">
        <f ca="1"/>
        <v>カムカメ</v>
      </c>
      <c r="D1001" t="str">
        <f ca="1"/>
        <v>コレクレー</v>
      </c>
      <c r="F1001">
        <f ca="1"/>
        <v>833</v>
      </c>
      <c r="G1001" t="str">
        <f ca="1"/>
        <v>カムカメ</v>
      </c>
      <c r="I1001">
        <f ca="1"/>
        <v>908</v>
      </c>
      <c r="J1001" t="str">
        <f ca="1"/>
        <v>マスカーニャ</v>
      </c>
      <c r="L1001" t="str">
        <f ca="1"/>
        <v>Rock</v>
      </c>
      <c r="M1001">
        <f ca="1"/>
        <v>0</v>
      </c>
      <c r="N1001">
        <f ca="1"/>
        <v>0</v>
      </c>
      <c r="O1001">
        <f ca="1"/>
        <v>0</v>
      </c>
      <c r="Q1001" t="str">
        <f ca="1"/>
        <v>Gimmighoul</v>
      </c>
      <c r="S1001" t="s">
        <v>4036</v>
      </c>
      <c r="T1001" t="s">
        <v>3069</v>
      </c>
      <c r="V1001" t="str">
        <f ca="1"/>
        <v>Blade Forme</v>
      </c>
      <c r="W1001" t="str">
        <f ca="1"/>
        <v/>
      </c>
      <c r="X1001" t="str">
        <f ca="1"/>
        <v/>
      </c>
    </row>
    <row r="1002" spans="1:24">
      <c r="A1002" s="2">
        <f ca="1"/>
        <v>834</v>
      </c>
      <c r="B1002" s="2" t="str">
        <f ca="1"/>
        <v>カジリガメ</v>
      </c>
      <c r="D1002" t="str">
        <f ca="1"/>
        <v>サーフゴー</v>
      </c>
      <c r="F1002">
        <f ca="1"/>
        <v>834</v>
      </c>
      <c r="G1002" t="str">
        <f ca="1"/>
        <v>カジリガメ</v>
      </c>
      <c r="I1002">
        <f ca="1"/>
        <v>909</v>
      </c>
      <c r="J1002" t="str">
        <f ca="1"/>
        <v>ホゲータ</v>
      </c>
      <c r="L1002" t="str">
        <f ca="1"/>
        <v>#0439</v>
      </c>
      <c r="M1002" t="str">
        <f ca="1"/>
        <v>Mime Jr.</v>
      </c>
      <c r="N1002" t="str">
        <f ca="1"/>
        <v>Mime Jr.</v>
      </c>
      <c r="O1002">
        <f ca="1"/>
        <v>0</v>
      </c>
      <c r="Q1002" t="str">
        <f ca="1"/>
        <v>Gholdengo</v>
      </c>
      <c r="S1002" t="s">
        <v>4037</v>
      </c>
      <c r="T1002" t="s">
        <v>1570</v>
      </c>
      <c r="V1002" t="str">
        <f ca="1"/>
        <v/>
      </c>
      <c r="W1002" t="str">
        <f ca="1"/>
        <v/>
      </c>
      <c r="X1002" t="str">
        <f ca="1"/>
        <v>Spritzee</v>
      </c>
    </row>
    <row r="1003" spans="1:24">
      <c r="A1003" s="2">
        <f ca="1"/>
        <v>835</v>
      </c>
      <c r="B1003" s="2" t="str">
        <f ca="1"/>
        <v>ワンパチ</v>
      </c>
      <c r="D1003" t="str">
        <f ca="1"/>
        <v>チオンジェン</v>
      </c>
      <c r="F1003">
        <f ca="1"/>
        <v>835</v>
      </c>
      <c r="G1003" t="str">
        <f ca="1"/>
        <v>ワンパチ</v>
      </c>
      <c r="I1003">
        <f ca="1"/>
        <v>910</v>
      </c>
      <c r="J1003" t="str">
        <f ca="1"/>
        <v>アチゲータ</v>
      </c>
      <c r="L1003" t="str">
        <f ca="1"/>
        <v>Psychic</v>
      </c>
      <c r="M1003" t="str">
        <f ca="1"/>
        <v>Fairy</v>
      </c>
      <c r="N1003">
        <f ca="1"/>
        <v>0</v>
      </c>
      <c r="O1003">
        <f ca="1"/>
        <v>0</v>
      </c>
      <c r="Q1003" t="str">
        <f ca="1"/>
        <v>Wo-Chien</v>
      </c>
      <c r="S1003" t="s">
        <v>4038</v>
      </c>
      <c r="T1003" t="s">
        <v>1571</v>
      </c>
      <c r="V1003" t="str">
        <f ca="1"/>
        <v/>
      </c>
      <c r="W1003" t="str">
        <f ca="1"/>
        <v/>
      </c>
      <c r="X1003" t="str">
        <f ca="1"/>
        <v>Aromatisse</v>
      </c>
    </row>
    <row r="1004" spans="1:24">
      <c r="A1004" s="2">
        <f ca="1"/>
        <v>836</v>
      </c>
      <c r="B1004" s="2" t="str">
        <f ca="1"/>
        <v>パルスワン</v>
      </c>
      <c r="D1004" t="str">
        <f ca="1"/>
        <v>パオジアン</v>
      </c>
      <c r="F1004">
        <f ca="1"/>
        <v>836</v>
      </c>
      <c r="G1004" t="str">
        <f ca="1"/>
        <v>パルスワン</v>
      </c>
      <c r="I1004">
        <f ca="1"/>
        <v>911</v>
      </c>
      <c r="J1004" t="str">
        <f ca="1"/>
        <v>ラウドボーン</v>
      </c>
      <c r="L1004" t="str">
        <f ca="1"/>
        <v>#0440</v>
      </c>
      <c r="M1004" t="str">
        <f ca="1"/>
        <v>Happiny</v>
      </c>
      <c r="N1004" t="str">
        <f ca="1"/>
        <v>Happiny</v>
      </c>
      <c r="O1004">
        <f ca="1"/>
        <v>0</v>
      </c>
      <c r="Q1004" t="str">
        <f ca="1"/>
        <v>Chien-Pao</v>
      </c>
      <c r="S1004" t="s">
        <v>4039</v>
      </c>
      <c r="T1004" t="s">
        <v>1572</v>
      </c>
      <c r="V1004" t="str">
        <f ca="1"/>
        <v/>
      </c>
      <c r="W1004" t="str">
        <f ca="1"/>
        <v/>
      </c>
      <c r="X1004" t="str">
        <f ca="1"/>
        <v>Swirlix</v>
      </c>
    </row>
    <row r="1005" spans="1:24">
      <c r="A1005" s="2">
        <f ca="1"/>
        <v>837</v>
      </c>
      <c r="B1005" s="2" t="str">
        <f ca="1"/>
        <v>タンドン</v>
      </c>
      <c r="D1005" t="str">
        <f ca="1"/>
        <v>ディンルー</v>
      </c>
      <c r="F1005">
        <f ca="1"/>
        <v>837</v>
      </c>
      <c r="G1005" t="str">
        <f ca="1"/>
        <v>タンドン</v>
      </c>
      <c r="I1005">
        <f ca="1"/>
        <v>912</v>
      </c>
      <c r="J1005" t="str">
        <f ca="1"/>
        <v>クワッス</v>
      </c>
      <c r="L1005" t="str">
        <f ca="1"/>
        <v>Normal</v>
      </c>
      <c r="M1005">
        <f ca="1"/>
        <v>0</v>
      </c>
      <c r="N1005">
        <f ca="1"/>
        <v>0</v>
      </c>
      <c r="O1005">
        <f ca="1"/>
        <v>0</v>
      </c>
      <c r="Q1005" t="str">
        <f ca="1"/>
        <v>Ting-Lu</v>
      </c>
      <c r="S1005" t="s">
        <v>4040</v>
      </c>
      <c r="T1005" t="s">
        <v>1573</v>
      </c>
      <c r="V1005" t="str">
        <f ca="1"/>
        <v/>
      </c>
      <c r="W1005" t="str">
        <f ca="1"/>
        <v/>
      </c>
      <c r="X1005" t="str">
        <f ca="1"/>
        <v>Slurpuff</v>
      </c>
    </row>
    <row r="1006" spans="1:24">
      <c r="A1006" s="2">
        <f ca="1"/>
        <v>838</v>
      </c>
      <c r="B1006" s="2" t="str">
        <f ca="1"/>
        <v>トロッゴン</v>
      </c>
      <c r="D1006" t="str">
        <f ca="1"/>
        <v>イーユイ</v>
      </c>
      <c r="F1006">
        <f ca="1"/>
        <v>838</v>
      </c>
      <c r="G1006" t="str">
        <f ca="1"/>
        <v>トロッゴン</v>
      </c>
      <c r="I1006">
        <f ca="1"/>
        <v>913</v>
      </c>
      <c r="J1006" t="str">
        <f ca="1"/>
        <v>ウェルカモ</v>
      </c>
      <c r="L1006" t="str">
        <f ca="1"/>
        <v>#0441</v>
      </c>
      <c r="M1006" t="str">
        <f ca="1"/>
        <v>Chatot</v>
      </c>
      <c r="N1006" t="str">
        <f ca="1"/>
        <v>Chatot</v>
      </c>
      <c r="O1006">
        <f ca="1"/>
        <v>0</v>
      </c>
      <c r="Q1006" t="str">
        <f ca="1"/>
        <v>Chi-Yu</v>
      </c>
      <c r="S1006" t="s">
        <v>4041</v>
      </c>
      <c r="T1006" t="s">
        <v>1574</v>
      </c>
      <c r="V1006" t="str">
        <f ca="1"/>
        <v/>
      </c>
      <c r="W1006" t="str">
        <f ca="1"/>
        <v/>
      </c>
      <c r="X1006" t="str">
        <f ca="1"/>
        <v>Inkay</v>
      </c>
    </row>
    <row r="1007" spans="1:24">
      <c r="A1007" s="2">
        <f ca="1"/>
        <v>839</v>
      </c>
      <c r="B1007" s="2" t="str">
        <f ca="1"/>
        <v>セキタンザン</v>
      </c>
      <c r="D1007" t="str">
        <f ca="1"/>
        <v>トドロクツキ</v>
      </c>
      <c r="F1007">
        <f ca="1"/>
        <v>839</v>
      </c>
      <c r="G1007" t="str">
        <f ca="1"/>
        <v>セキタンザン</v>
      </c>
      <c r="I1007">
        <f ca="1"/>
        <v>914</v>
      </c>
      <c r="J1007" t="str">
        <f ca="1"/>
        <v>ウェーニバル</v>
      </c>
      <c r="L1007" t="str">
        <f ca="1"/>
        <v>Normal</v>
      </c>
      <c r="M1007" t="str">
        <f ca="1"/>
        <v>Flying</v>
      </c>
      <c r="N1007">
        <f ca="1"/>
        <v>0</v>
      </c>
      <c r="O1007">
        <f ca="1"/>
        <v>0</v>
      </c>
      <c r="Q1007" t="str">
        <f ca="1"/>
        <v>Roaring Moon</v>
      </c>
      <c r="S1007" t="s">
        <v>3006</v>
      </c>
      <c r="T1007" t="s">
        <v>3045</v>
      </c>
      <c r="V1007" t="str">
        <f ca="1"/>
        <v/>
      </c>
      <c r="W1007" t="str">
        <f ca="1"/>
        <v/>
      </c>
      <c r="X1007" t="str">
        <f ca="1"/>
        <v/>
      </c>
    </row>
    <row r="1008" spans="1:24">
      <c r="A1008" s="2">
        <f ca="1"/>
        <v>840</v>
      </c>
      <c r="B1008" s="2" t="str">
        <f ca="1"/>
        <v>カジッチュ</v>
      </c>
      <c r="D1008" t="str">
        <f ca="1"/>
        <v>テツノブジン</v>
      </c>
      <c r="F1008">
        <f ca="1"/>
        <v>840</v>
      </c>
      <c r="G1008" t="str">
        <f ca="1"/>
        <v>カジッチュ</v>
      </c>
      <c r="I1008">
        <f ca="1"/>
        <v>915</v>
      </c>
      <c r="J1008" t="str">
        <f ca="1"/>
        <v>グルトン</v>
      </c>
      <c r="L1008" t="str">
        <f ca="1"/>
        <v>#0442</v>
      </c>
      <c r="M1008" t="str">
        <f ca="1"/>
        <v>Spiritomb</v>
      </c>
      <c r="N1008" t="str">
        <f ca="1"/>
        <v>Spiritomb</v>
      </c>
      <c r="O1008">
        <f ca="1"/>
        <v>0</v>
      </c>
      <c r="Q1008" t="str">
        <f ca="1"/>
        <v>Iron Valiant</v>
      </c>
      <c r="S1008" t="s">
        <v>4042</v>
      </c>
      <c r="T1008" t="s">
        <v>1575</v>
      </c>
      <c r="V1008" t="str">
        <f ca="1"/>
        <v/>
      </c>
      <c r="W1008" t="str">
        <f ca="1"/>
        <v/>
      </c>
      <c r="X1008" t="str">
        <f ca="1"/>
        <v>Malamar</v>
      </c>
    </row>
    <row r="1009" spans="1:24">
      <c r="A1009" s="2">
        <f ca="1"/>
        <v>841</v>
      </c>
      <c r="B1009" s="2" t="str">
        <f ca="1"/>
        <v>アップリュー</v>
      </c>
      <c r="D1009" t="str">
        <f ca="1"/>
        <v>コライドン</v>
      </c>
      <c r="F1009">
        <f ca="1"/>
        <v>841</v>
      </c>
      <c r="G1009" t="str">
        <f ca="1"/>
        <v>アップリュー</v>
      </c>
      <c r="I1009">
        <f ca="1"/>
        <v>916</v>
      </c>
      <c r="J1009" t="str">
        <f ca="1"/>
        <v>パフュートン</v>
      </c>
      <c r="L1009" t="str">
        <f ca="1"/>
        <v>Ghost</v>
      </c>
      <c r="M1009" t="str">
        <f ca="1"/>
        <v>Dark</v>
      </c>
      <c r="N1009">
        <f ca="1"/>
        <v>0</v>
      </c>
      <c r="O1009">
        <f ca="1"/>
        <v>0</v>
      </c>
      <c r="Q1009" t="str">
        <f ca="1"/>
        <v>Koraidon</v>
      </c>
      <c r="S1009" t="s">
        <v>4043</v>
      </c>
      <c r="T1009" t="s">
        <v>1576</v>
      </c>
      <c r="V1009" t="str">
        <f ca="1"/>
        <v/>
      </c>
      <c r="W1009" t="str">
        <f ca="1"/>
        <v/>
      </c>
      <c r="X1009" t="str">
        <f ca="1"/>
        <v>Binacle</v>
      </c>
    </row>
    <row r="1010" spans="1:24">
      <c r="A1010" s="2">
        <f ca="1"/>
        <v>842</v>
      </c>
      <c r="B1010" s="2" t="str">
        <f ca="1"/>
        <v>タルップル</v>
      </c>
      <c r="D1010" t="str">
        <f ca="1"/>
        <v>ミライドン</v>
      </c>
      <c r="F1010">
        <f ca="1"/>
        <v>842</v>
      </c>
      <c r="G1010" t="str">
        <f ca="1"/>
        <v>タルップル</v>
      </c>
      <c r="I1010">
        <f ca="1"/>
        <v>917</v>
      </c>
      <c r="J1010" t="str">
        <f ca="1"/>
        <v>タマンチュラ</v>
      </c>
      <c r="L1010" t="str">
        <f ca="1"/>
        <v>#0443</v>
      </c>
      <c r="M1010" t="str">
        <f ca="1"/>
        <v>Gible</v>
      </c>
      <c r="N1010" t="str">
        <f ca="1"/>
        <v>Gible</v>
      </c>
      <c r="O1010">
        <f ca="1"/>
        <v>0</v>
      </c>
      <c r="Q1010" t="str">
        <f ca="1"/>
        <v>Miraidon</v>
      </c>
      <c r="S1010" t="s">
        <v>4044</v>
      </c>
      <c r="T1010" t="s">
        <v>1577</v>
      </c>
      <c r="V1010" t="str">
        <f ca="1"/>
        <v/>
      </c>
      <c r="W1010" t="str">
        <f ca="1"/>
        <v/>
      </c>
      <c r="X1010" t="str">
        <f ca="1"/>
        <v>Barbaracle</v>
      </c>
    </row>
    <row r="1011" spans="1:24">
      <c r="A1011" s="2">
        <f ca="1"/>
        <v>843</v>
      </c>
      <c r="B1011" s="2" t="str">
        <f ca="1"/>
        <v>スナヘビ</v>
      </c>
      <c r="D1011" t="str">
        <f ca="1"/>
        <v>ウネルミナモ</v>
      </c>
      <c r="F1011">
        <f ca="1"/>
        <v>843</v>
      </c>
      <c r="G1011" t="str">
        <f ca="1"/>
        <v>スナヘビ</v>
      </c>
      <c r="I1011">
        <f ca="1"/>
        <v>918</v>
      </c>
      <c r="J1011" t="str">
        <f ca="1"/>
        <v>ワナイダー</v>
      </c>
      <c r="L1011" t="str">
        <f ca="1"/>
        <v>Dragon</v>
      </c>
      <c r="M1011" t="str">
        <f ca="1"/>
        <v>Ground</v>
      </c>
      <c r="N1011">
        <f ca="1"/>
        <v>0</v>
      </c>
      <c r="O1011">
        <f ca="1"/>
        <v>0</v>
      </c>
      <c r="Q1011" t="str">
        <f ca="1"/>
        <v>Walking Wake</v>
      </c>
      <c r="S1011" t="s">
        <v>4045</v>
      </c>
      <c r="T1011" t="s">
        <v>1578</v>
      </c>
      <c r="V1011" t="str">
        <f ca="1"/>
        <v/>
      </c>
      <c r="W1011" t="str">
        <f ca="1"/>
        <v/>
      </c>
      <c r="X1011" t="str">
        <f ca="1"/>
        <v>Skrelp</v>
      </c>
    </row>
    <row r="1012" spans="1:24">
      <c r="A1012" s="2">
        <f ca="1"/>
        <v>844</v>
      </c>
      <c r="B1012" s="2" t="str">
        <f ca="1"/>
        <v>サダイジャ</v>
      </c>
      <c r="D1012" t="str">
        <f ca="1"/>
        <v>テツノイサハ</v>
      </c>
      <c r="F1012">
        <f ca="1"/>
        <v>844</v>
      </c>
      <c r="G1012" t="str">
        <f ca="1"/>
        <v>サダイジャ</v>
      </c>
      <c r="I1012">
        <f ca="1"/>
        <v>919</v>
      </c>
      <c r="J1012" t="str">
        <f ca="1"/>
        <v>マメバッタ</v>
      </c>
      <c r="L1012" t="str">
        <f ca="1"/>
        <v>#0444</v>
      </c>
      <c r="M1012" t="str">
        <f ca="1"/>
        <v>Gabite</v>
      </c>
      <c r="N1012" t="str">
        <f ca="1"/>
        <v>Gabite</v>
      </c>
      <c r="O1012">
        <f ca="1"/>
        <v>0</v>
      </c>
      <c r="Q1012" t="str">
        <f ca="1"/>
        <v>Iron Leaves</v>
      </c>
      <c r="S1012" t="s">
        <v>3054</v>
      </c>
      <c r="T1012" t="s">
        <v>3013</v>
      </c>
      <c r="V1012" t="str">
        <f ca="1"/>
        <v/>
      </c>
      <c r="W1012" t="str">
        <f ca="1"/>
        <v/>
      </c>
      <c r="X1012" t="str">
        <f ca="1"/>
        <v/>
      </c>
    </row>
    <row r="1013" spans="1:24">
      <c r="A1013" s="2">
        <f ca="1"/>
        <v>845</v>
      </c>
      <c r="B1013" s="2" t="str">
        <f ca="1"/>
        <v>ウッウ</v>
      </c>
      <c r="D1013" t="str">
        <f ca="1"/>
        <v>カミッチュ</v>
      </c>
      <c r="F1013">
        <f ca="1"/>
        <v>845</v>
      </c>
      <c r="G1013" t="str">
        <f ca="1"/>
        <v>ウッウ</v>
      </c>
      <c r="I1013">
        <f ca="1"/>
        <v>920</v>
      </c>
      <c r="J1013" t="str">
        <f ca="1"/>
        <v>エクスレッグ</v>
      </c>
      <c r="L1013" t="str">
        <f ca="1"/>
        <v>Dragon</v>
      </c>
      <c r="M1013" t="str">
        <f ca="1"/>
        <v>Ground</v>
      </c>
      <c r="N1013">
        <f ca="1"/>
        <v>0</v>
      </c>
      <c r="O1013">
        <f ca="1"/>
        <v>0</v>
      </c>
      <c r="Q1013" t="str">
        <f ca="1"/>
        <v>Dipplin</v>
      </c>
      <c r="S1013" t="s">
        <v>4046</v>
      </c>
      <c r="T1013" t="s">
        <v>1579</v>
      </c>
      <c r="V1013" t="str">
        <f ca="1"/>
        <v/>
      </c>
      <c r="W1013" t="str">
        <f ca="1"/>
        <v/>
      </c>
      <c r="X1013" t="str">
        <f ca="1"/>
        <v>Dragalge</v>
      </c>
    </row>
    <row r="1014" spans="1:24">
      <c r="A1014" s="2">
        <f ca="1"/>
        <v>846</v>
      </c>
      <c r="B1014" s="2" t="str">
        <f ca="1"/>
        <v>サシカマス</v>
      </c>
      <c r="D1014" t="str">
        <f ca="1"/>
        <v>チャデス</v>
      </c>
      <c r="F1014">
        <f ca="1"/>
        <v>846</v>
      </c>
      <c r="G1014" t="str">
        <f ca="1"/>
        <v>サシカマス</v>
      </c>
      <c r="I1014">
        <f ca="1"/>
        <v>921</v>
      </c>
      <c r="J1014" t="str">
        <f ca="1"/>
        <v>パモ</v>
      </c>
      <c r="L1014" t="str">
        <f ca="1"/>
        <v>#0445</v>
      </c>
      <c r="M1014" t="str">
        <f ca="1"/>
        <v>Garchomp</v>
      </c>
      <c r="N1014" t="str">
        <f ca="1"/>
        <v>Garchomp</v>
      </c>
      <c r="O1014">
        <f ca="1"/>
        <v>0</v>
      </c>
      <c r="Q1014" t="str">
        <f ca="1"/>
        <v>Poltchageist</v>
      </c>
      <c r="S1014" t="s">
        <v>3054</v>
      </c>
      <c r="T1014" t="s">
        <v>3082</v>
      </c>
      <c r="V1014" t="str">
        <f ca="1"/>
        <v/>
      </c>
      <c r="W1014" t="str">
        <f ca="1"/>
        <v/>
      </c>
      <c r="X1014" t="str">
        <f ca="1"/>
        <v/>
      </c>
    </row>
    <row r="1015" spans="1:24">
      <c r="A1015" s="2">
        <f ca="1"/>
        <v>847</v>
      </c>
      <c r="B1015" s="2" t="str">
        <f ca="1"/>
        <v>カマスジョー</v>
      </c>
      <c r="D1015" t="str">
        <f ca="1"/>
        <v>ヤバソチャ</v>
      </c>
      <c r="F1015">
        <f ca="1"/>
        <v>847</v>
      </c>
      <c r="G1015" t="str">
        <f ca="1"/>
        <v>カマスジョー</v>
      </c>
      <c r="I1015">
        <f ca="1"/>
        <v>922</v>
      </c>
      <c r="J1015" t="str">
        <f ca="1"/>
        <v>パモット</v>
      </c>
      <c r="L1015" t="str">
        <f ca="1"/>
        <v>Dragon</v>
      </c>
      <c r="M1015" t="str">
        <f ca="1"/>
        <v>Ground</v>
      </c>
      <c r="N1015">
        <f ca="1"/>
        <v>0</v>
      </c>
      <c r="O1015">
        <f ca="1"/>
        <v>0</v>
      </c>
      <c r="Q1015" t="str">
        <f ca="1"/>
        <v>Sinistcha</v>
      </c>
      <c r="S1015" t="s">
        <v>4047</v>
      </c>
      <c r="T1015" t="s">
        <v>1580</v>
      </c>
      <c r="V1015" t="str">
        <f ca="1"/>
        <v/>
      </c>
      <c r="W1015" t="str">
        <f ca="1"/>
        <v/>
      </c>
      <c r="X1015" t="str">
        <f ca="1"/>
        <v>Clauncher</v>
      </c>
    </row>
    <row r="1016" spans="1:24">
      <c r="A1016" s="2">
        <f ca="1"/>
        <v>848</v>
      </c>
      <c r="B1016" s="2" t="str">
        <f ca="1"/>
        <v>エレズン</v>
      </c>
      <c r="D1016" t="str">
        <f ca="1"/>
        <v>イイネイヌ</v>
      </c>
      <c r="F1016">
        <f ca="1"/>
        <v>848</v>
      </c>
      <c r="G1016" t="str">
        <f ca="1"/>
        <v>エレズン</v>
      </c>
      <c r="I1016">
        <f ca="1"/>
        <v>923</v>
      </c>
      <c r="J1016" t="str">
        <f ca="1"/>
        <v>パーモット</v>
      </c>
      <c r="L1016" t="str">
        <f ca="1"/>
        <v>#0446</v>
      </c>
      <c r="M1016" t="str">
        <f ca="1"/>
        <v>Munchlax</v>
      </c>
      <c r="N1016" t="str">
        <f ca="1"/>
        <v>Munchlax</v>
      </c>
      <c r="O1016">
        <f ca="1"/>
        <v>0</v>
      </c>
      <c r="Q1016" t="str">
        <f ca="1"/>
        <v>Okidogi</v>
      </c>
      <c r="S1016" t="s">
        <v>4048</v>
      </c>
      <c r="T1016" t="s">
        <v>1581</v>
      </c>
      <c r="V1016" t="str">
        <f ca="1"/>
        <v/>
      </c>
      <c r="W1016" t="str">
        <f ca="1"/>
        <v/>
      </c>
      <c r="X1016" t="str">
        <f ca="1"/>
        <v>Clawitzer</v>
      </c>
    </row>
    <row r="1017" spans="1:24">
      <c r="A1017" s="2">
        <f ca="1"/>
        <v>849</v>
      </c>
      <c r="B1017" s="2" t="str">
        <f ca="1"/>
        <v>ストリンダー</v>
      </c>
      <c r="D1017" t="str">
        <f ca="1"/>
        <v>マシマシラ</v>
      </c>
      <c r="F1017">
        <f ca="1"/>
        <v>849</v>
      </c>
      <c r="G1017" t="str">
        <f ca="1"/>
        <v>ストリンダー</v>
      </c>
      <c r="I1017">
        <f ca="1"/>
        <v>924</v>
      </c>
      <c r="J1017" t="str">
        <f ca="1"/>
        <v>ワッカネズミ</v>
      </c>
      <c r="L1017" t="str">
        <f ca="1"/>
        <v>Normal</v>
      </c>
      <c r="M1017">
        <f ca="1"/>
        <v>0</v>
      </c>
      <c r="N1017">
        <f ca="1"/>
        <v>0</v>
      </c>
      <c r="O1017">
        <f ca="1"/>
        <v>0</v>
      </c>
      <c r="Q1017" t="str">
        <f ca="1"/>
        <v>Munkidori</v>
      </c>
      <c r="S1017" t="s">
        <v>4049</v>
      </c>
      <c r="T1017" t="s">
        <v>1582</v>
      </c>
      <c r="V1017" t="str">
        <f ca="1"/>
        <v/>
      </c>
      <c r="W1017" t="str">
        <f ca="1"/>
        <v/>
      </c>
      <c r="X1017" t="str">
        <f ca="1"/>
        <v>Helioptile</v>
      </c>
    </row>
    <row r="1018" spans="1:24">
      <c r="A1018" s="2">
        <f ca="1"/>
        <v>850</v>
      </c>
      <c r="B1018" s="2" t="str">
        <f ca="1"/>
        <v>ヤクデ</v>
      </c>
      <c r="D1018" t="str">
        <f ca="1"/>
        <v>キチキギス</v>
      </c>
      <c r="F1018">
        <f ca="1"/>
        <v>850</v>
      </c>
      <c r="G1018" t="str">
        <f ca="1"/>
        <v>ヤクデ</v>
      </c>
      <c r="I1018">
        <f ca="1"/>
        <v>925</v>
      </c>
      <c r="J1018" t="str">
        <f ca="1"/>
        <v>イッカネズミ</v>
      </c>
      <c r="L1018" t="str">
        <f ca="1"/>
        <v>#0447</v>
      </c>
      <c r="M1018" t="str">
        <f ca="1"/>
        <v>Riolu</v>
      </c>
      <c r="N1018" t="str">
        <f ca="1"/>
        <v>Riolu</v>
      </c>
      <c r="O1018">
        <f ca="1"/>
        <v>0</v>
      </c>
      <c r="Q1018" t="str">
        <f ca="1"/>
        <v>Fezandipiti</v>
      </c>
      <c r="S1018" t="s">
        <v>3026</v>
      </c>
      <c r="T1018" t="s">
        <v>3018</v>
      </c>
      <c r="V1018" t="str">
        <f ca="1"/>
        <v/>
      </c>
      <c r="W1018" t="str">
        <f ca="1"/>
        <v/>
      </c>
      <c r="X1018" t="str">
        <f ca="1"/>
        <v/>
      </c>
    </row>
    <row r="1019" spans="1:24">
      <c r="A1019" s="2">
        <f ca="1"/>
        <v>851</v>
      </c>
      <c r="B1019" s="2" t="str">
        <f ca="1"/>
        <v>マルヤクデ</v>
      </c>
      <c r="D1019" t="str">
        <f ca="1"/>
        <v>オーガポン</v>
      </c>
      <c r="F1019">
        <f ca="1"/>
        <v>851</v>
      </c>
      <c r="G1019" t="str">
        <f ca="1"/>
        <v>マルヤクデ</v>
      </c>
      <c r="I1019">
        <f ca="1"/>
        <v>926</v>
      </c>
      <c r="J1019" t="str">
        <f ca="1"/>
        <v>パピモッチ</v>
      </c>
      <c r="L1019" t="str">
        <f ca="1"/>
        <v>Fighting</v>
      </c>
      <c r="M1019">
        <f ca="1"/>
        <v>0</v>
      </c>
      <c r="N1019">
        <f ca="1"/>
        <v>0</v>
      </c>
      <c r="O1019">
        <f ca="1"/>
        <v>0</v>
      </c>
      <c r="Q1019" t="str">
        <f ca="1"/>
        <v>Ogerpon</v>
      </c>
      <c r="S1019" t="s">
        <v>4050</v>
      </c>
      <c r="T1019" t="s">
        <v>1583</v>
      </c>
      <c r="V1019" t="str">
        <f ca="1"/>
        <v/>
      </c>
      <c r="W1019" t="str">
        <f ca="1"/>
        <v/>
      </c>
      <c r="X1019" t="str">
        <f ca="1"/>
        <v>Heliolisk</v>
      </c>
    </row>
    <row r="1020" spans="1:24">
      <c r="A1020" s="2">
        <f ca="1"/>
        <v>852</v>
      </c>
      <c r="B1020" s="2" t="str">
        <f ca="1"/>
        <v>タタッコ</v>
      </c>
      <c r="D1020" t="str">
        <f ca="1"/>
        <v>ブリジュラス</v>
      </c>
      <c r="F1020">
        <f ca="1"/>
        <v>852</v>
      </c>
      <c r="G1020" t="str">
        <f ca="1"/>
        <v>タタッコ</v>
      </c>
      <c r="I1020">
        <f ca="1"/>
        <v>927</v>
      </c>
      <c r="J1020" t="str">
        <f ca="1"/>
        <v>バウッツェル</v>
      </c>
      <c r="L1020" t="str">
        <f ca="1"/>
        <v>#0448</v>
      </c>
      <c r="M1020" t="str">
        <f ca="1"/>
        <v>Lucario</v>
      </c>
      <c r="N1020" t="str">
        <f ca="1"/>
        <v>Lucario</v>
      </c>
      <c r="O1020">
        <f ca="1"/>
        <v>0</v>
      </c>
      <c r="Q1020" t="str">
        <f ca="1"/>
        <v>Archaludon</v>
      </c>
      <c r="S1020" t="s">
        <v>4051</v>
      </c>
      <c r="T1020" t="s">
        <v>1584</v>
      </c>
      <c r="V1020" t="str">
        <f ca="1"/>
        <v/>
      </c>
      <c r="W1020" t="str">
        <f ca="1"/>
        <v/>
      </c>
      <c r="X1020" t="str">
        <f ca="1"/>
        <v>Tyrunt</v>
      </c>
    </row>
    <row r="1021" spans="1:24">
      <c r="A1021" s="2">
        <f ca="1"/>
        <v>853</v>
      </c>
      <c r="B1021" s="2" t="str">
        <f ca="1"/>
        <v>オトスパス</v>
      </c>
      <c r="D1021" t="str">
        <f ca="1"/>
        <v>カミツオロチ</v>
      </c>
      <c r="F1021">
        <f ca="1"/>
        <v>853</v>
      </c>
      <c r="G1021" t="str">
        <f ca="1"/>
        <v>オトスパス</v>
      </c>
      <c r="I1021">
        <f ca="1"/>
        <v>928</v>
      </c>
      <c r="J1021" t="str">
        <f ca="1"/>
        <v>ミニーブ</v>
      </c>
      <c r="L1021" t="str">
        <f ca="1"/>
        <v>Fighting</v>
      </c>
      <c r="M1021" t="str">
        <f ca="1"/>
        <v>Steel</v>
      </c>
      <c r="N1021">
        <f ca="1"/>
        <v>0</v>
      </c>
      <c r="O1021">
        <f ca="1"/>
        <v>0</v>
      </c>
      <c r="Q1021" t="str">
        <f ca="1"/>
        <v>Hydrapple</v>
      </c>
      <c r="S1021" t="s">
        <v>3040</v>
      </c>
      <c r="T1021" t="s">
        <v>3082</v>
      </c>
      <c r="V1021" t="str">
        <f ca="1"/>
        <v/>
      </c>
      <c r="W1021" t="str">
        <f ca="1"/>
        <v/>
      </c>
      <c r="X1021" t="str">
        <f ca="1"/>
        <v/>
      </c>
    </row>
    <row r="1022" spans="1:24">
      <c r="A1022" s="2">
        <f ca="1"/>
        <v>854</v>
      </c>
      <c r="B1022" s="2" t="str">
        <f ca="1"/>
        <v>ヤバチャ</v>
      </c>
      <c r="D1022" t="str">
        <f ca="1"/>
        <v>ウガツホムラ</v>
      </c>
      <c r="F1022">
        <f ca="1"/>
        <v>854</v>
      </c>
      <c r="G1022" t="str">
        <f ca="1"/>
        <v>ヤバチャ</v>
      </c>
      <c r="I1022">
        <f ca="1"/>
        <v>929</v>
      </c>
      <c r="J1022" t="str">
        <f ca="1"/>
        <v>オリーニョ</v>
      </c>
      <c r="L1022" t="str">
        <f ca="1"/>
        <v>#0449</v>
      </c>
      <c r="M1022" t="str">
        <f ca="1"/>
        <v>Hippopotas</v>
      </c>
      <c r="N1022" t="str">
        <f ca="1"/>
        <v>Hippopotas</v>
      </c>
      <c r="O1022">
        <f ca="1"/>
        <v>0</v>
      </c>
      <c r="Q1022" t="str">
        <f ca="1"/>
        <v>Gouging Fire</v>
      </c>
      <c r="S1022" t="s">
        <v>4052</v>
      </c>
      <c r="T1022" t="s">
        <v>1585</v>
      </c>
      <c r="V1022" t="str">
        <f ca="1"/>
        <v/>
      </c>
      <c r="W1022" t="str">
        <f ca="1"/>
        <v/>
      </c>
      <c r="X1022" t="str">
        <f ca="1"/>
        <v>Tyrantrum</v>
      </c>
    </row>
    <row r="1023" spans="1:24">
      <c r="A1023" s="2">
        <f ca="1"/>
        <v>855</v>
      </c>
      <c r="B1023" s="2" t="str">
        <f ca="1"/>
        <v>ポットデス</v>
      </c>
      <c r="D1023" t="str">
        <f ca="1"/>
        <v>タケルライコ</v>
      </c>
      <c r="F1023">
        <f ca="1"/>
        <v>855</v>
      </c>
      <c r="G1023" t="str">
        <f ca="1"/>
        <v>ポットデス</v>
      </c>
      <c r="I1023">
        <f ca="1"/>
        <v>930</v>
      </c>
      <c r="J1023" t="str">
        <f ca="1"/>
        <v>オリーヴァ</v>
      </c>
      <c r="L1023" t="str">
        <f ca="1"/>
        <v>Ground</v>
      </c>
      <c r="M1023">
        <f ca="1"/>
        <v>0</v>
      </c>
      <c r="N1023">
        <f ca="1"/>
        <v>0</v>
      </c>
      <c r="O1023">
        <f ca="1"/>
        <v>0</v>
      </c>
      <c r="Q1023" t="str">
        <f ca="1"/>
        <v>Raging Bolt</v>
      </c>
      <c r="S1023" t="s">
        <v>4053</v>
      </c>
      <c r="T1023" t="s">
        <v>1586</v>
      </c>
      <c r="V1023" t="str">
        <f ca="1"/>
        <v/>
      </c>
      <c r="W1023" t="str">
        <f ca="1"/>
        <v/>
      </c>
      <c r="X1023" t="str">
        <f ca="1"/>
        <v>Amaura</v>
      </c>
    </row>
    <row r="1024" spans="1:24">
      <c r="A1024" s="2">
        <f ca="1"/>
        <v>856</v>
      </c>
      <c r="B1024" s="2" t="str">
        <f ca="1"/>
        <v>ミブリム</v>
      </c>
      <c r="D1024" t="str">
        <f ca="1"/>
        <v>テツノイワオ</v>
      </c>
      <c r="F1024">
        <f ca="1"/>
        <v>856</v>
      </c>
      <c r="G1024" t="str">
        <f ca="1"/>
        <v>ミブリム</v>
      </c>
      <c r="I1024">
        <f ca="1"/>
        <v>931</v>
      </c>
      <c r="J1024" t="str">
        <f ca="1"/>
        <v>イキリンコ</v>
      </c>
      <c r="L1024" t="str">
        <f ca="1"/>
        <v>#0450</v>
      </c>
      <c r="M1024" t="str">
        <f ca="1"/>
        <v>Hippowdon</v>
      </c>
      <c r="N1024" t="str">
        <f ca="1"/>
        <v>Hippowdon</v>
      </c>
      <c r="O1024">
        <f ca="1"/>
        <v>0</v>
      </c>
      <c r="Q1024" t="str">
        <f ca="1"/>
        <v>Iron Boulder</v>
      </c>
      <c r="S1024" t="s">
        <v>3040</v>
      </c>
      <c r="T1024" t="s">
        <v>3090</v>
      </c>
      <c r="V1024" t="str">
        <f ca="1"/>
        <v/>
      </c>
      <c r="W1024" t="str">
        <f ca="1"/>
        <v/>
      </c>
      <c r="X1024" t="str">
        <f ca="1"/>
        <v/>
      </c>
    </row>
    <row r="1025" spans="1:24">
      <c r="A1025" s="2">
        <f ca="1"/>
        <v>857</v>
      </c>
      <c r="B1025" s="2" t="str">
        <f ca="1"/>
        <v>テブリム</v>
      </c>
      <c r="D1025" t="str">
        <f ca="1"/>
        <v>テツノカシラ</v>
      </c>
      <c r="F1025">
        <f ca="1"/>
        <v>857</v>
      </c>
      <c r="G1025" t="str">
        <f ca="1"/>
        <v>テブリム</v>
      </c>
      <c r="I1025">
        <f ca="1"/>
        <v>932</v>
      </c>
      <c r="J1025" t="str">
        <f ca="1"/>
        <v>コジオ</v>
      </c>
      <c r="L1025" t="str">
        <f ca="1"/>
        <v>Ground</v>
      </c>
      <c r="M1025">
        <f ca="1"/>
        <v>0</v>
      </c>
      <c r="N1025">
        <f ca="1"/>
        <v>0</v>
      </c>
      <c r="O1025">
        <f ca="1"/>
        <v>0</v>
      </c>
      <c r="Q1025" t="str">
        <f ca="1"/>
        <v>Iron Crown</v>
      </c>
      <c r="S1025" t="s">
        <v>4054</v>
      </c>
      <c r="T1025" t="s">
        <v>1587</v>
      </c>
      <c r="V1025" t="str">
        <f ca="1"/>
        <v/>
      </c>
      <c r="W1025" t="str">
        <f ca="1"/>
        <v/>
      </c>
      <c r="X1025" t="str">
        <f ca="1"/>
        <v>Aurorus</v>
      </c>
    </row>
    <row r="1026" spans="1:24">
      <c r="A1026" s="2">
        <f ca="1"/>
        <v>858</v>
      </c>
      <c r="B1026" s="2" t="str">
        <f ca="1"/>
        <v>ブリムオン</v>
      </c>
      <c r="D1026" t="str">
        <f ca="1"/>
        <v>テラパゴス</v>
      </c>
      <c r="F1026">
        <f ca="1"/>
        <v>858</v>
      </c>
      <c r="G1026" t="str">
        <f ca="1"/>
        <v>ブリムオン</v>
      </c>
      <c r="I1026">
        <f ca="1"/>
        <v>933</v>
      </c>
      <c r="J1026" t="str">
        <f ca="1"/>
        <v>ジオヅム</v>
      </c>
      <c r="L1026" t="str">
        <f ca="1"/>
        <v>#0451</v>
      </c>
      <c r="M1026" t="str">
        <f ca="1"/>
        <v>Skorupi</v>
      </c>
      <c r="N1026" t="str">
        <f ca="1"/>
        <v>Skorupi</v>
      </c>
      <c r="O1026">
        <f ca="1"/>
        <v>0</v>
      </c>
      <c r="Q1026" t="str">
        <f ca="1"/>
        <v>Terapagos</v>
      </c>
      <c r="S1026" t="s">
        <v>4055</v>
      </c>
      <c r="T1026" t="s">
        <v>1588</v>
      </c>
      <c r="V1026" t="str">
        <f ca="1"/>
        <v/>
      </c>
      <c r="W1026" t="str">
        <f ca="1"/>
        <v/>
      </c>
      <c r="X1026" t="str">
        <f ca="1"/>
        <v>Sylveon</v>
      </c>
    </row>
    <row r="1027" spans="1:24">
      <c r="A1027" s="2">
        <f ca="1"/>
        <v>859</v>
      </c>
      <c r="B1027" s="2" t="str">
        <f ca="1"/>
        <v>ベロバー</v>
      </c>
      <c r="D1027" t="str">
        <f ca="1"/>
        <v>モモワロウ</v>
      </c>
      <c r="F1027">
        <f ca="1"/>
        <v>859</v>
      </c>
      <c r="G1027" t="str">
        <f ca="1"/>
        <v>ベロバー</v>
      </c>
      <c r="I1027">
        <f ca="1"/>
        <v>934</v>
      </c>
      <c r="J1027" t="str">
        <f ca="1"/>
        <v>キョジオーン</v>
      </c>
      <c r="L1027" t="str">
        <f ca="1"/>
        <v>Poison</v>
      </c>
      <c r="M1027" t="str">
        <f ca="1"/>
        <v>Bug</v>
      </c>
      <c r="N1027">
        <f ca="1"/>
        <v>0</v>
      </c>
      <c r="O1027">
        <f ca="1"/>
        <v>0</v>
      </c>
      <c r="Q1027" t="str">
        <f ca="1"/>
        <v>Pecharunt</v>
      </c>
      <c r="S1027" t="s">
        <v>4056</v>
      </c>
      <c r="T1027" t="s">
        <v>1589</v>
      </c>
      <c r="V1027" t="str">
        <f ca="1"/>
        <v/>
      </c>
      <c r="W1027" t="str">
        <f ca="1"/>
        <v/>
      </c>
      <c r="X1027" t="str">
        <f ca="1"/>
        <v>Hawlucha</v>
      </c>
    </row>
    <row r="1028" spans="1:24">
      <c r="A1028" s="2">
        <f ca="1"/>
        <v>860</v>
      </c>
      <c r="B1028" s="2" t="str">
        <f ca="1"/>
        <v>ギモー</v>
      </c>
      <c r="F1028">
        <f ca="1"/>
        <v>860</v>
      </c>
      <c r="G1028" t="str">
        <f ca="1"/>
        <v>ギモー</v>
      </c>
      <c r="I1028">
        <f ca="1"/>
        <v>935</v>
      </c>
      <c r="J1028" t="str">
        <f ca="1"/>
        <v>カルボウ</v>
      </c>
      <c r="L1028" t="str">
        <f ca="1"/>
        <v>#0452</v>
      </c>
      <c r="M1028" t="str">
        <f ca="1"/>
        <v>Drapion</v>
      </c>
      <c r="N1028" t="str">
        <f ca="1"/>
        <v>Drapion</v>
      </c>
      <c r="O1028">
        <f ca="1"/>
        <v>0</v>
      </c>
      <c r="S1028" t="s">
        <v>3016</v>
      </c>
      <c r="T1028" t="s">
        <v>3038</v>
      </c>
      <c r="V1028" t="str">
        <f ca="1"/>
        <v/>
      </c>
      <c r="W1028" t="str">
        <f ca="1"/>
        <v/>
      </c>
      <c r="X1028" t="str">
        <f ca="1"/>
        <v/>
      </c>
    </row>
    <row r="1029" spans="1:24">
      <c r="A1029" s="2">
        <f ca="1"/>
        <v>861</v>
      </c>
      <c r="B1029" s="2" t="str">
        <f ca="1"/>
        <v>オーロンゲ</v>
      </c>
      <c r="F1029">
        <f ca="1"/>
        <v>861</v>
      </c>
      <c r="G1029" t="str">
        <f ca="1"/>
        <v>オーロンゲ</v>
      </c>
      <c r="I1029">
        <f ca="1"/>
        <v>936</v>
      </c>
      <c r="J1029" t="str">
        <f ca="1"/>
        <v>グレンアルマ</v>
      </c>
      <c r="L1029" t="str">
        <f ca="1"/>
        <v>Poison</v>
      </c>
      <c r="M1029" t="str">
        <f ca="1"/>
        <v>Dark</v>
      </c>
      <c r="N1029">
        <f ca="1"/>
        <v>0</v>
      </c>
      <c r="O1029">
        <f ca="1"/>
        <v>0</v>
      </c>
      <c r="S1029" t="s">
        <v>4057</v>
      </c>
      <c r="T1029" t="s">
        <v>1590</v>
      </c>
      <c r="V1029" t="str">
        <f ca="1"/>
        <v/>
      </c>
      <c r="W1029" t="str">
        <f ca="1"/>
        <v/>
      </c>
      <c r="X1029" t="str">
        <f ca="1"/>
        <v>Dedenne</v>
      </c>
    </row>
    <row r="1030" spans="1:24">
      <c r="A1030" s="2">
        <f ca="1"/>
        <v>862</v>
      </c>
      <c r="B1030" s="2" t="str">
        <f ca="1"/>
        <v>タチフサグマ</v>
      </c>
      <c r="F1030">
        <f ca="1"/>
        <v>862</v>
      </c>
      <c r="G1030" t="str">
        <f ca="1"/>
        <v>タチフサグマ</v>
      </c>
      <c r="I1030">
        <f ca="1"/>
        <v>937</v>
      </c>
      <c r="J1030" t="str">
        <f ca="1"/>
        <v>ソウブレイズ</v>
      </c>
      <c r="L1030" t="str">
        <f ca="1"/>
        <v>#0453</v>
      </c>
      <c r="M1030" t="str">
        <f ca="1"/>
        <v>Croagunk</v>
      </c>
      <c r="N1030" t="str">
        <f ca="1"/>
        <v>Croagunk</v>
      </c>
      <c r="O1030">
        <f ca="1"/>
        <v>0</v>
      </c>
      <c r="S1030" t="s">
        <v>3026</v>
      </c>
      <c r="T1030" t="s">
        <v>3032</v>
      </c>
      <c r="V1030" t="str">
        <f ca="1"/>
        <v/>
      </c>
      <c r="W1030" t="str">
        <f ca="1"/>
        <v/>
      </c>
      <c r="X1030" t="str">
        <f ca="1"/>
        <v/>
      </c>
    </row>
    <row r="1031" spans="1:24">
      <c r="A1031" s="2">
        <f ca="1"/>
        <v>863</v>
      </c>
      <c r="B1031" s="2" t="str">
        <f ca="1"/>
        <v>ニャイキング</v>
      </c>
      <c r="F1031">
        <f ca="1"/>
        <v>863</v>
      </c>
      <c r="G1031" t="str">
        <f ca="1"/>
        <v>ニャイキング</v>
      </c>
      <c r="I1031">
        <f ca="1"/>
        <v>938</v>
      </c>
      <c r="J1031" t="str">
        <f ca="1"/>
        <v>ズピカ</v>
      </c>
      <c r="L1031" t="str">
        <f ca="1"/>
        <v>Poison</v>
      </c>
      <c r="M1031" t="str">
        <f ca="1"/>
        <v>Fighting</v>
      </c>
      <c r="N1031">
        <f ca="1"/>
        <v>0</v>
      </c>
      <c r="O1031">
        <f ca="1"/>
        <v>0</v>
      </c>
      <c r="S1031" t="s">
        <v>4058</v>
      </c>
      <c r="T1031" t="s">
        <v>1591</v>
      </c>
      <c r="V1031" t="str">
        <f ca="1"/>
        <v/>
      </c>
      <c r="W1031" t="str">
        <f ca="1"/>
        <v/>
      </c>
      <c r="X1031" t="str">
        <f ca="1"/>
        <v>Carbink</v>
      </c>
    </row>
    <row r="1032" spans="1:24">
      <c r="A1032" s="2">
        <f ca="1"/>
        <v>864</v>
      </c>
      <c r="B1032" s="2" t="str">
        <f ca="1"/>
        <v>サニゴーン</v>
      </c>
      <c r="F1032">
        <f ca="1"/>
        <v>864</v>
      </c>
      <c r="G1032" t="str">
        <f ca="1"/>
        <v>サニゴーン</v>
      </c>
      <c r="I1032">
        <f ca="1"/>
        <v>939</v>
      </c>
      <c r="J1032" t="str">
        <f ca="1"/>
        <v>ハラバリー</v>
      </c>
      <c r="L1032" t="str">
        <f ca="1"/>
        <v>#0454</v>
      </c>
      <c r="M1032" t="str">
        <f ca="1"/>
        <v>Toxicroak</v>
      </c>
      <c r="N1032" t="str">
        <f ca="1"/>
        <v>Toxicroak</v>
      </c>
      <c r="O1032">
        <f ca="1"/>
        <v>0</v>
      </c>
      <c r="S1032" t="s">
        <v>3040</v>
      </c>
      <c r="T1032" t="s">
        <v>3032</v>
      </c>
      <c r="V1032" t="str">
        <f ca="1"/>
        <v/>
      </c>
      <c r="W1032" t="str">
        <f ca="1"/>
        <v/>
      </c>
      <c r="X1032" t="str">
        <f ca="1"/>
        <v/>
      </c>
    </row>
    <row r="1033" spans="1:24">
      <c r="A1033" s="2">
        <f ca="1"/>
        <v>865</v>
      </c>
      <c r="B1033" s="2" t="str">
        <f ca="1"/>
        <v>ネギガナイト</v>
      </c>
      <c r="F1033">
        <f ca="1"/>
        <v>865</v>
      </c>
      <c r="G1033" t="str">
        <f ca="1"/>
        <v>ネギガナイト</v>
      </c>
      <c r="I1033">
        <f ca="1"/>
        <v>940</v>
      </c>
      <c r="J1033" t="str">
        <f ca="1"/>
        <v>カイデン</v>
      </c>
      <c r="L1033" t="str">
        <f ca="1"/>
        <v>Poison</v>
      </c>
      <c r="M1033" t="str">
        <f ca="1"/>
        <v>Fighting</v>
      </c>
      <c r="N1033">
        <f ca="1"/>
        <v>0</v>
      </c>
      <c r="O1033">
        <f ca="1"/>
        <v>0</v>
      </c>
      <c r="S1033" t="s">
        <v>4059</v>
      </c>
      <c r="T1033" t="s">
        <v>1592</v>
      </c>
      <c r="V1033" t="str">
        <f ca="1"/>
        <v/>
      </c>
      <c r="W1033" t="str">
        <f ca="1"/>
        <v/>
      </c>
      <c r="X1033" t="str">
        <f ca="1"/>
        <v>Goomy</v>
      </c>
    </row>
    <row r="1034" spans="1:24">
      <c r="A1034" s="2">
        <f ca="1"/>
        <v>866</v>
      </c>
      <c r="B1034" s="2" t="str">
        <f ca="1"/>
        <v>バリコオル</v>
      </c>
      <c r="F1034">
        <f ca="1"/>
        <v>866</v>
      </c>
      <c r="G1034" t="str">
        <f ca="1"/>
        <v>バリコオル</v>
      </c>
      <c r="I1034">
        <f ca="1"/>
        <v>941</v>
      </c>
      <c r="J1034" t="str">
        <f ca="1"/>
        <v>タイカイデン</v>
      </c>
      <c r="L1034" t="str">
        <f ca="1"/>
        <v>#0455</v>
      </c>
      <c r="M1034" t="str">
        <f ca="1"/>
        <v>Carnivine</v>
      </c>
      <c r="N1034" t="str">
        <f ca="1"/>
        <v>Carnivine</v>
      </c>
      <c r="O1034">
        <f ca="1"/>
        <v>0</v>
      </c>
      <c r="S1034" t="s">
        <v>4060</v>
      </c>
      <c r="T1034" t="s">
        <v>1593</v>
      </c>
      <c r="V1034" t="str">
        <f ca="1"/>
        <v/>
      </c>
      <c r="W1034" t="str">
        <f ca="1"/>
        <v/>
      </c>
      <c r="X1034" t="str">
        <f ca="1"/>
        <v>Sliggoo</v>
      </c>
    </row>
    <row r="1035" spans="1:24">
      <c r="A1035" s="2">
        <f ca="1"/>
        <v>867</v>
      </c>
      <c r="B1035" s="2" t="str">
        <f ca="1"/>
        <v>デスバーン</v>
      </c>
      <c r="F1035">
        <f ca="1"/>
        <v>867</v>
      </c>
      <c r="G1035" t="str">
        <f ca="1"/>
        <v>デスバーン</v>
      </c>
      <c r="I1035">
        <f ca="1"/>
        <v>942</v>
      </c>
      <c r="J1035" t="str">
        <f ca="1"/>
        <v>オラチフ</v>
      </c>
      <c r="L1035" t="str">
        <f ca="1"/>
        <v>Grass</v>
      </c>
      <c r="M1035">
        <f ca="1"/>
        <v>0</v>
      </c>
      <c r="N1035">
        <f ca="1"/>
        <v>0</v>
      </c>
      <c r="O1035">
        <f ca="1"/>
        <v>0</v>
      </c>
      <c r="S1035" t="s">
        <v>1593</v>
      </c>
      <c r="T1035" t="s">
        <v>1593</v>
      </c>
      <c r="V1035" t="str">
        <f ca="1"/>
        <v/>
      </c>
      <c r="W1035" t="str">
        <f ca="1"/>
        <v>Sliggoo</v>
      </c>
      <c r="X1035" t="str">
        <f ca="1"/>
        <v>Sliggoo</v>
      </c>
    </row>
    <row r="1036" spans="1:24">
      <c r="A1036" s="2">
        <f ca="1"/>
        <v>868</v>
      </c>
      <c r="B1036" s="2" t="str">
        <f ca="1"/>
        <v>マホミル</v>
      </c>
      <c r="F1036">
        <f ca="1"/>
        <v>868</v>
      </c>
      <c r="G1036" t="str">
        <f ca="1"/>
        <v>マホミル</v>
      </c>
      <c r="I1036">
        <f ca="1"/>
        <v>943</v>
      </c>
      <c r="J1036" t="str">
        <f ca="1"/>
        <v>マフィティフ</v>
      </c>
      <c r="L1036" t="str">
        <f ca="1"/>
        <v>#0456</v>
      </c>
      <c r="M1036" t="str">
        <f ca="1"/>
        <v>Finneon</v>
      </c>
      <c r="N1036" t="str">
        <f ca="1"/>
        <v>Finneon</v>
      </c>
      <c r="O1036">
        <f ca="1"/>
        <v>0</v>
      </c>
      <c r="S1036" t="s">
        <v>3348</v>
      </c>
      <c r="T1036" t="s">
        <v>3069</v>
      </c>
      <c r="V1036" t="str">
        <f ca="1"/>
        <v>Hisuian Form</v>
      </c>
      <c r="W1036" t="str">
        <f ca="1"/>
        <v/>
      </c>
      <c r="X1036" t="str">
        <f ca="1"/>
        <v/>
      </c>
    </row>
    <row r="1037" spans="1:24">
      <c r="A1037" s="2">
        <f ca="1"/>
        <v>869</v>
      </c>
      <c r="B1037" s="2" t="str">
        <f ca="1"/>
        <v>マホイップ</v>
      </c>
      <c r="F1037">
        <f ca="1"/>
        <v>869</v>
      </c>
      <c r="G1037" t="str">
        <f ca="1"/>
        <v>マホイップ</v>
      </c>
      <c r="I1037">
        <f ca="1"/>
        <v>944</v>
      </c>
      <c r="J1037" t="str">
        <f ca="1"/>
        <v>シルシュルー</v>
      </c>
      <c r="L1037" t="str">
        <f ca="1"/>
        <v>Water</v>
      </c>
      <c r="M1037">
        <f ca="1"/>
        <v>0</v>
      </c>
      <c r="N1037">
        <f ca="1"/>
        <v>0</v>
      </c>
      <c r="O1037">
        <f ca="1"/>
        <v>0</v>
      </c>
      <c r="S1037" t="s">
        <v>4061</v>
      </c>
      <c r="T1037" t="s">
        <v>1594</v>
      </c>
      <c r="V1037" t="str">
        <f ca="1"/>
        <v/>
      </c>
      <c r="W1037" t="str">
        <f ca="1"/>
        <v/>
      </c>
      <c r="X1037" t="str">
        <f ca="1"/>
        <v>Goodra</v>
      </c>
    </row>
    <row r="1038" spans="1:24">
      <c r="A1038" s="2">
        <f ca="1"/>
        <v>870</v>
      </c>
      <c r="B1038" s="2" t="str">
        <f ca="1"/>
        <v>タイレーツ</v>
      </c>
      <c r="F1038">
        <f ca="1"/>
        <v>870</v>
      </c>
      <c r="G1038" t="str">
        <f ca="1"/>
        <v>タイレーツ</v>
      </c>
      <c r="I1038">
        <f ca="1"/>
        <v>945</v>
      </c>
      <c r="J1038" t="str">
        <f ca="1"/>
        <v>タギングル</v>
      </c>
      <c r="L1038" t="str">
        <f ca="1"/>
        <v>#0457</v>
      </c>
      <c r="M1038" t="str">
        <f ca="1"/>
        <v>Lumineon</v>
      </c>
      <c r="N1038" t="str">
        <f ca="1"/>
        <v>Lumineon</v>
      </c>
      <c r="O1038">
        <f ca="1"/>
        <v>0</v>
      </c>
      <c r="S1038" t="s">
        <v>1594</v>
      </c>
      <c r="T1038" t="s">
        <v>1594</v>
      </c>
      <c r="V1038" t="str">
        <f ca="1"/>
        <v/>
      </c>
      <c r="W1038" t="str">
        <f ca="1"/>
        <v>Goodra</v>
      </c>
      <c r="X1038" t="str">
        <f ca="1"/>
        <v>Goodra</v>
      </c>
    </row>
    <row r="1039" spans="1:24">
      <c r="A1039" s="2">
        <f ca="1"/>
        <v>871</v>
      </c>
      <c r="B1039" s="2" t="str">
        <f ca="1"/>
        <v>バチンウニ</v>
      </c>
      <c r="F1039">
        <f ca="1"/>
        <v>871</v>
      </c>
      <c r="G1039" t="str">
        <f ca="1"/>
        <v>バチンウニ</v>
      </c>
      <c r="I1039">
        <f ca="1"/>
        <v>946</v>
      </c>
      <c r="J1039" t="str">
        <f ca="1"/>
        <v>アノクサ</v>
      </c>
      <c r="L1039" t="str">
        <f ca="1"/>
        <v>Water</v>
      </c>
      <c r="M1039">
        <f ca="1"/>
        <v>0</v>
      </c>
      <c r="N1039">
        <f ca="1"/>
        <v>0</v>
      </c>
      <c r="O1039">
        <f ca="1"/>
        <v>0</v>
      </c>
      <c r="S1039" t="s">
        <v>4062</v>
      </c>
      <c r="T1039" t="s">
        <v>1595</v>
      </c>
      <c r="V1039" t="str">
        <f ca="1"/>
        <v/>
      </c>
      <c r="W1039" t="str">
        <f ca="1"/>
        <v/>
      </c>
      <c r="X1039" t="str">
        <f ca="1"/>
        <v>Klefki</v>
      </c>
    </row>
    <row r="1040" spans="1:24">
      <c r="A1040" s="2">
        <f ca="1"/>
        <v>872</v>
      </c>
      <c r="B1040" s="2" t="str">
        <f ca="1"/>
        <v>ユキハミ</v>
      </c>
      <c r="F1040">
        <f ca="1"/>
        <v>872</v>
      </c>
      <c r="G1040" t="str">
        <f ca="1"/>
        <v>ユキハミ</v>
      </c>
      <c r="I1040">
        <f ca="1"/>
        <v>947</v>
      </c>
      <c r="J1040" t="str">
        <f ca="1"/>
        <v>アノホラグサ</v>
      </c>
      <c r="L1040" t="str">
        <f ca="1"/>
        <v>#0458</v>
      </c>
      <c r="M1040" t="str">
        <f ca="1"/>
        <v>Mantyke</v>
      </c>
      <c r="N1040" t="str">
        <f ca="1"/>
        <v>Mantyke</v>
      </c>
      <c r="O1040">
        <f ca="1"/>
        <v>0</v>
      </c>
      <c r="S1040" t="s">
        <v>4063</v>
      </c>
      <c r="T1040" t="s">
        <v>1596</v>
      </c>
      <c r="V1040" t="str">
        <f ca="1"/>
        <v/>
      </c>
      <c r="W1040" t="str">
        <f ca="1"/>
        <v/>
      </c>
      <c r="X1040" t="str">
        <f ca="1"/>
        <v>Phantump</v>
      </c>
    </row>
    <row r="1041" spans="1:24">
      <c r="A1041" s="2">
        <f ca="1"/>
        <v>873</v>
      </c>
      <c r="B1041" s="2" t="str">
        <f ca="1"/>
        <v>モスノウ</v>
      </c>
      <c r="F1041">
        <f ca="1"/>
        <v>873</v>
      </c>
      <c r="G1041" t="str">
        <f ca="1"/>
        <v>モスノウ</v>
      </c>
      <c r="I1041">
        <f ca="1"/>
        <v>948</v>
      </c>
      <c r="J1041" t="str">
        <f ca="1"/>
        <v>ノノクラゲ</v>
      </c>
      <c r="L1041" t="str">
        <f ca="1"/>
        <v>Water</v>
      </c>
      <c r="M1041" t="str">
        <f ca="1"/>
        <v>Flying</v>
      </c>
      <c r="N1041">
        <f ca="1"/>
        <v>0</v>
      </c>
      <c r="O1041">
        <f ca="1"/>
        <v>0</v>
      </c>
      <c r="S1041" t="s">
        <v>3011</v>
      </c>
      <c r="T1041" t="s">
        <v>3003</v>
      </c>
      <c r="V1041" t="str">
        <f ca="1"/>
        <v/>
      </c>
      <c r="W1041" t="str">
        <f ca="1"/>
        <v/>
      </c>
      <c r="X1041" t="str">
        <f ca="1"/>
        <v/>
      </c>
    </row>
    <row r="1042" spans="1:24">
      <c r="A1042" s="2">
        <f ca="1"/>
        <v>874</v>
      </c>
      <c r="B1042" s="2" t="str">
        <f ca="1"/>
        <v>イシヘンジン</v>
      </c>
      <c r="F1042">
        <f ca="1"/>
        <v>874</v>
      </c>
      <c r="G1042" t="str">
        <f ca="1"/>
        <v>イシヘンジン</v>
      </c>
      <c r="I1042">
        <f ca="1"/>
        <v>949</v>
      </c>
      <c r="J1042" t="str">
        <f ca="1"/>
        <v>リククラゲ</v>
      </c>
      <c r="L1042" t="str">
        <f ca="1"/>
        <v>#0459</v>
      </c>
      <c r="M1042" t="str">
        <f ca="1"/>
        <v>Snover</v>
      </c>
      <c r="N1042" t="str">
        <f ca="1"/>
        <v>Snover</v>
      </c>
      <c r="O1042">
        <f ca="1"/>
        <v>0</v>
      </c>
      <c r="S1042" t="s">
        <v>4064</v>
      </c>
      <c r="T1042" t="s">
        <v>1597</v>
      </c>
      <c r="V1042" t="str">
        <f ca="1"/>
        <v/>
      </c>
      <c r="W1042" t="str">
        <f ca="1"/>
        <v/>
      </c>
      <c r="X1042" t="str">
        <f ca="1"/>
        <v>Trevenant</v>
      </c>
    </row>
    <row r="1043" spans="1:24">
      <c r="A1043" s="2">
        <f ca="1"/>
        <v>875</v>
      </c>
      <c r="B1043" s="2" t="str">
        <f ca="1"/>
        <v>コオリッポ</v>
      </c>
      <c r="F1043">
        <f ca="1"/>
        <v>875</v>
      </c>
      <c r="G1043" t="str">
        <f ca="1"/>
        <v>コオリッポ</v>
      </c>
      <c r="I1043">
        <f ca="1"/>
        <v>950</v>
      </c>
      <c r="J1043" t="str">
        <f ca="1"/>
        <v>ガケガニ</v>
      </c>
      <c r="L1043" t="str">
        <f ca="1"/>
        <v>Grass</v>
      </c>
      <c r="M1043" t="str">
        <f ca="1"/>
        <v>Ice</v>
      </c>
      <c r="N1043">
        <f ca="1"/>
        <v>0</v>
      </c>
      <c r="O1043">
        <f ca="1"/>
        <v>0</v>
      </c>
      <c r="S1043" t="s">
        <v>4065</v>
      </c>
      <c r="T1043" t="s">
        <v>1598</v>
      </c>
      <c r="V1043" t="str">
        <f ca="1"/>
        <v/>
      </c>
      <c r="W1043" t="str">
        <f ca="1"/>
        <v/>
      </c>
      <c r="X1043" t="str">
        <f ca="1"/>
        <v>Pumpkaboo</v>
      </c>
    </row>
    <row r="1044" spans="1:24">
      <c r="A1044" s="2">
        <f ca="1"/>
        <v>876</v>
      </c>
      <c r="B1044" s="2" t="str">
        <f ca="1"/>
        <v>イエッサン</v>
      </c>
      <c r="F1044">
        <f ca="1"/>
        <v>876</v>
      </c>
      <c r="G1044" t="str">
        <f ca="1"/>
        <v>イエッサン</v>
      </c>
      <c r="I1044">
        <f ca="1"/>
        <v>951</v>
      </c>
      <c r="J1044" t="str">
        <f ca="1"/>
        <v>カプサイジ</v>
      </c>
      <c r="L1044" t="str">
        <f ca="1"/>
        <v>#0460</v>
      </c>
      <c r="M1044" t="str">
        <f ca="1"/>
        <v>Abomasnow</v>
      </c>
      <c r="N1044" t="str">
        <f ca="1"/>
        <v>Abomasnow</v>
      </c>
      <c r="O1044">
        <f ca="1"/>
        <v>0</v>
      </c>
      <c r="S1044" t="s">
        <v>4066</v>
      </c>
      <c r="T1044" t="s">
        <v>1599</v>
      </c>
      <c r="V1044" t="str">
        <f ca="1"/>
        <v/>
      </c>
      <c r="W1044" t="str">
        <f ca="1"/>
        <v/>
      </c>
      <c r="X1044" t="str">
        <f ca="1"/>
        <v>Gourgeist</v>
      </c>
    </row>
    <row r="1045" spans="1:24">
      <c r="A1045" s="2">
        <f ca="1"/>
        <v>877</v>
      </c>
      <c r="B1045" s="2" t="str">
        <f ca="1"/>
        <v>モルペコ</v>
      </c>
      <c r="F1045">
        <f ca="1"/>
        <v>877</v>
      </c>
      <c r="G1045" t="str">
        <f ca="1"/>
        <v>モルペコ</v>
      </c>
      <c r="I1045">
        <f ca="1"/>
        <v>952</v>
      </c>
      <c r="J1045" t="str">
        <f ca="1"/>
        <v>スコヴィラン</v>
      </c>
      <c r="L1045" t="str">
        <f ca="1"/>
        <v>Grass</v>
      </c>
      <c r="M1045" t="str">
        <f ca="1"/>
        <v>Ice</v>
      </c>
      <c r="N1045">
        <f ca="1"/>
        <v>0</v>
      </c>
      <c r="O1045">
        <f ca="1"/>
        <v>0</v>
      </c>
      <c r="S1045" t="s">
        <v>4067</v>
      </c>
      <c r="T1045" t="s">
        <v>1600</v>
      </c>
      <c r="V1045" t="str">
        <f ca="1"/>
        <v/>
      </c>
      <c r="W1045" t="str">
        <f ca="1"/>
        <v/>
      </c>
      <c r="X1045" t="str">
        <f ca="1"/>
        <v>Bergmite</v>
      </c>
    </row>
    <row r="1046" spans="1:24">
      <c r="A1046" s="2">
        <f ca="1"/>
        <v>878</v>
      </c>
      <c r="B1046" s="2" t="str">
        <f ca="1"/>
        <v>ゾウドウ</v>
      </c>
      <c r="F1046">
        <f ca="1"/>
        <v>878</v>
      </c>
      <c r="G1046" t="str">
        <f ca="1"/>
        <v>ゾウドウ</v>
      </c>
      <c r="I1046">
        <f ca="1"/>
        <v>953</v>
      </c>
      <c r="J1046" t="str">
        <f ca="1"/>
        <v>シガロコ</v>
      </c>
      <c r="L1046" t="str">
        <f ca="1"/>
        <v>#0461</v>
      </c>
      <c r="M1046" t="str">
        <f ca="1"/>
        <v>Weavile</v>
      </c>
      <c r="N1046" t="str">
        <f ca="1"/>
        <v>Weavile</v>
      </c>
      <c r="O1046">
        <f ca="1"/>
        <v>0</v>
      </c>
      <c r="S1046" t="s">
        <v>4068</v>
      </c>
      <c r="T1046" t="s">
        <v>1601</v>
      </c>
      <c r="V1046" t="str">
        <f ca="1"/>
        <v/>
      </c>
      <c r="W1046" t="str">
        <f ca="1"/>
        <v/>
      </c>
      <c r="X1046" t="str">
        <f ca="1"/>
        <v>Avalugg</v>
      </c>
    </row>
    <row r="1047" spans="1:24">
      <c r="A1047" s="2">
        <f ca="1"/>
        <v>879</v>
      </c>
      <c r="B1047" s="2" t="str">
        <f ca="1"/>
        <v>ダイオウドウ</v>
      </c>
      <c r="F1047">
        <f ca="1"/>
        <v>879</v>
      </c>
      <c r="G1047" t="str">
        <f ca="1"/>
        <v>ダイオウドウ</v>
      </c>
      <c r="I1047">
        <f ca="1"/>
        <v>954</v>
      </c>
      <c r="J1047" t="str">
        <f ca="1"/>
        <v>ベラカス</v>
      </c>
      <c r="L1047" t="str">
        <f ca="1"/>
        <v>Dark</v>
      </c>
      <c r="M1047" t="str">
        <f ca="1"/>
        <v>Ice</v>
      </c>
      <c r="N1047">
        <f ca="1"/>
        <v>0</v>
      </c>
      <c r="O1047">
        <f ca="1"/>
        <v>0</v>
      </c>
      <c r="S1047" t="s">
        <v>1601</v>
      </c>
      <c r="T1047" t="s">
        <v>1601</v>
      </c>
      <c r="V1047" t="str">
        <f ca="1"/>
        <v/>
      </c>
      <c r="W1047" t="str">
        <f ca="1"/>
        <v>Avalugg</v>
      </c>
      <c r="X1047" t="str">
        <f ca="1"/>
        <v>Avalugg</v>
      </c>
    </row>
    <row r="1048" spans="1:24">
      <c r="A1048" s="2">
        <f ca="1"/>
        <v>880</v>
      </c>
      <c r="B1048" s="2" t="str">
        <f ca="1"/>
        <v>パッチラゴン</v>
      </c>
      <c r="F1048">
        <f ca="1"/>
        <v>880</v>
      </c>
      <c r="G1048" t="str">
        <f ca="1"/>
        <v>パッチラゴン</v>
      </c>
      <c r="I1048">
        <f ca="1"/>
        <v>955</v>
      </c>
      <c r="J1048" t="str">
        <f ca="1"/>
        <v>ヒラヒナ</v>
      </c>
      <c r="L1048" t="str">
        <f ca="1"/>
        <v>#0462</v>
      </c>
      <c r="M1048" t="str">
        <f ca="1"/>
        <v>Magnezone</v>
      </c>
      <c r="N1048" t="str">
        <f ca="1"/>
        <v>Magnezone</v>
      </c>
      <c r="O1048">
        <f ca="1"/>
        <v>0</v>
      </c>
      <c r="S1048" t="s">
        <v>3348</v>
      </c>
      <c r="T1048" t="s">
        <v>3090</v>
      </c>
      <c r="V1048" t="str">
        <f ca="1"/>
        <v>Hisuian Form</v>
      </c>
      <c r="W1048" t="str">
        <f ca="1"/>
        <v/>
      </c>
      <c r="X1048" t="str">
        <f ca="1"/>
        <v/>
      </c>
    </row>
    <row r="1049" spans="1:24">
      <c r="A1049" s="2">
        <f ca="1"/>
        <v>881</v>
      </c>
      <c r="B1049" s="2" t="str">
        <f ca="1"/>
        <v>パッチルドン</v>
      </c>
      <c r="F1049">
        <f ca="1"/>
        <v>881</v>
      </c>
      <c r="G1049" t="str">
        <f ca="1"/>
        <v>パッチルドン</v>
      </c>
      <c r="I1049">
        <f ca="1"/>
        <v>956</v>
      </c>
      <c r="J1049" t="str">
        <f ca="1"/>
        <v>クエスパトラ</v>
      </c>
      <c r="L1049" t="str">
        <f ca="1"/>
        <v>Electric</v>
      </c>
      <c r="M1049" t="str">
        <f ca="1"/>
        <v>Steel</v>
      </c>
      <c r="N1049">
        <f ca="1"/>
        <v>0</v>
      </c>
      <c r="O1049">
        <f ca="1"/>
        <v>0</v>
      </c>
      <c r="S1049" t="s">
        <v>4069</v>
      </c>
      <c r="T1049" t="s">
        <v>1602</v>
      </c>
      <c r="V1049" t="str">
        <f ca="1"/>
        <v/>
      </c>
      <c r="W1049" t="str">
        <f ca="1"/>
        <v/>
      </c>
      <c r="X1049" t="str">
        <f ca="1"/>
        <v>Noibat</v>
      </c>
    </row>
    <row r="1050" spans="1:24">
      <c r="A1050" s="2">
        <f ca="1"/>
        <v>882</v>
      </c>
      <c r="B1050" s="2" t="str">
        <f ca="1"/>
        <v>ウオノラゴン</v>
      </c>
      <c r="F1050">
        <f ca="1"/>
        <v>882</v>
      </c>
      <c r="G1050" t="str">
        <f ca="1"/>
        <v>ウオノラゴン</v>
      </c>
      <c r="I1050">
        <f ca="1"/>
        <v>957</v>
      </c>
      <c r="J1050" t="str">
        <f ca="1"/>
        <v>カヌチャン</v>
      </c>
      <c r="L1050" t="str">
        <f ca="1"/>
        <v>#0463</v>
      </c>
      <c r="M1050" t="str">
        <f ca="1"/>
        <v>Lickilicky</v>
      </c>
      <c r="N1050" t="str">
        <f ca="1"/>
        <v>Lickilicky</v>
      </c>
      <c r="O1050">
        <f ca="1"/>
        <v>0</v>
      </c>
      <c r="S1050" t="s">
        <v>3038</v>
      </c>
      <c r="T1050" t="s">
        <v>3082</v>
      </c>
      <c r="V1050" t="str">
        <f ca="1"/>
        <v/>
      </c>
      <c r="W1050" t="str">
        <f ca="1"/>
        <v/>
      </c>
      <c r="X1050" t="str">
        <f ca="1"/>
        <v/>
      </c>
    </row>
    <row r="1051" spans="1:24">
      <c r="A1051" s="2">
        <f ca="1"/>
        <v>883</v>
      </c>
      <c r="B1051" s="2" t="str">
        <f ca="1"/>
        <v>ウオチルドン</v>
      </c>
      <c r="F1051">
        <f ca="1"/>
        <v>883</v>
      </c>
      <c r="G1051" t="str">
        <f ca="1"/>
        <v>ウオチルドン</v>
      </c>
      <c r="I1051">
        <f ca="1"/>
        <v>958</v>
      </c>
      <c r="J1051" t="str">
        <f ca="1"/>
        <v>ナカヌチャン</v>
      </c>
      <c r="L1051" t="str">
        <f ca="1"/>
        <v>Normal</v>
      </c>
      <c r="M1051">
        <f ca="1"/>
        <v>0</v>
      </c>
      <c r="N1051">
        <f ca="1"/>
        <v>0</v>
      </c>
      <c r="O1051">
        <f ca="1"/>
        <v>0</v>
      </c>
      <c r="S1051" t="s">
        <v>4070</v>
      </c>
      <c r="T1051" t="s">
        <v>1603</v>
      </c>
      <c r="V1051" t="str">
        <f ca="1"/>
        <v/>
      </c>
      <c r="W1051" t="str">
        <f ca="1"/>
        <v/>
      </c>
      <c r="X1051" t="str">
        <f ca="1"/>
        <v>Noivern</v>
      </c>
    </row>
    <row r="1052" spans="1:24">
      <c r="A1052" s="2">
        <f ca="1"/>
        <v>884</v>
      </c>
      <c r="B1052" s="2" t="str">
        <f ca="1"/>
        <v>ジュラルドン</v>
      </c>
      <c r="F1052">
        <f ca="1"/>
        <v>884</v>
      </c>
      <c r="G1052" t="str">
        <f ca="1"/>
        <v>ジュラルドン</v>
      </c>
      <c r="I1052">
        <f ca="1"/>
        <v>959</v>
      </c>
      <c r="J1052" t="str">
        <f ca="1"/>
        <v>デカヌチャン</v>
      </c>
      <c r="L1052" t="str">
        <f ca="1"/>
        <v>#0464</v>
      </c>
      <c r="M1052" t="str">
        <f ca="1"/>
        <v>Rhyperior</v>
      </c>
      <c r="N1052" t="str">
        <f ca="1"/>
        <v>Rhyperior</v>
      </c>
      <c r="O1052">
        <f ca="1"/>
        <v>0</v>
      </c>
      <c r="S1052" t="s">
        <v>4071</v>
      </c>
      <c r="T1052" t="s">
        <v>1604</v>
      </c>
      <c r="V1052" t="str">
        <f ca="1"/>
        <v/>
      </c>
      <c r="W1052" t="str">
        <f ca="1"/>
        <v/>
      </c>
      <c r="X1052" t="str">
        <f ca="1"/>
        <v>Xerneas</v>
      </c>
    </row>
    <row r="1053" spans="1:24">
      <c r="A1053" s="2">
        <f ca="1"/>
        <v>885</v>
      </c>
      <c r="B1053" s="2" t="str">
        <f ca="1"/>
        <v>ドラメシヤ</v>
      </c>
      <c r="F1053">
        <f ca="1"/>
        <v>885</v>
      </c>
      <c r="G1053" t="str">
        <f ca="1"/>
        <v>ドラメシヤ</v>
      </c>
      <c r="I1053">
        <f ca="1"/>
        <v>960</v>
      </c>
      <c r="J1053" t="str">
        <f ca="1"/>
        <v>ウミディグダ</v>
      </c>
      <c r="L1053" t="str">
        <f ca="1"/>
        <v>Ground</v>
      </c>
      <c r="M1053" t="str">
        <f ca="1"/>
        <v>Rock</v>
      </c>
      <c r="N1053">
        <f ca="1"/>
        <v>0</v>
      </c>
      <c r="O1053">
        <f ca="1"/>
        <v>0</v>
      </c>
      <c r="S1053" t="s">
        <v>4072</v>
      </c>
      <c r="T1053" t="s">
        <v>3032</v>
      </c>
      <c r="V1053" t="str">
        <f ca="1"/>
        <v>Neutral Mode</v>
      </c>
      <c r="W1053" t="str">
        <f ca="1"/>
        <v/>
      </c>
      <c r="X1053" t="str">
        <f ca="1"/>
        <v/>
      </c>
    </row>
    <row r="1054" spans="1:24">
      <c r="A1054" s="2">
        <f ca="1"/>
        <v>886</v>
      </c>
      <c r="B1054" s="2" t="str">
        <f ca="1"/>
        <v>ドロンチ</v>
      </c>
      <c r="F1054">
        <f ca="1"/>
        <v>886</v>
      </c>
      <c r="G1054" t="str">
        <f ca="1"/>
        <v>ドロンチ</v>
      </c>
      <c r="I1054">
        <f ca="1"/>
        <v>961</v>
      </c>
      <c r="J1054" t="str">
        <f ca="1"/>
        <v>ウミトリオ</v>
      </c>
      <c r="L1054" t="str">
        <f ca="1"/>
        <v>#0465</v>
      </c>
      <c r="M1054" t="str">
        <f ca="1"/>
        <v>Tangrowth</v>
      </c>
      <c r="N1054" t="str">
        <f ca="1"/>
        <v>Tangrowth</v>
      </c>
      <c r="O1054">
        <f ca="1"/>
        <v>0</v>
      </c>
      <c r="S1054" t="s">
        <v>1604</v>
      </c>
      <c r="T1054" t="s">
        <v>1604</v>
      </c>
      <c r="V1054" t="str">
        <f ca="1"/>
        <v/>
      </c>
      <c r="W1054" t="str">
        <f ca="1"/>
        <v>Xerneas</v>
      </c>
      <c r="X1054" t="str">
        <f ca="1"/>
        <v>Xerneas</v>
      </c>
    </row>
    <row r="1055" spans="1:24">
      <c r="A1055" s="2">
        <f ca="1"/>
        <v>887</v>
      </c>
      <c r="B1055" s="2" t="str">
        <f ca="1"/>
        <v>ドラパルト</v>
      </c>
      <c r="F1055">
        <f ca="1"/>
        <v>887</v>
      </c>
      <c r="G1055" t="str">
        <f ca="1"/>
        <v>ドラパルト</v>
      </c>
      <c r="I1055">
        <f ca="1"/>
        <v>962</v>
      </c>
      <c r="J1055" t="str">
        <f ca="1"/>
        <v>オトシドリ</v>
      </c>
      <c r="L1055" t="str">
        <f ca="1"/>
        <v>Grass</v>
      </c>
      <c r="M1055">
        <f ca="1"/>
        <v>0</v>
      </c>
      <c r="N1055">
        <f ca="1"/>
        <v>0</v>
      </c>
      <c r="O1055">
        <f ca="1"/>
        <v>0</v>
      </c>
      <c r="S1055" t="s">
        <v>4073</v>
      </c>
      <c r="T1055" t="s">
        <v>3032</v>
      </c>
      <c r="V1055" t="str">
        <f ca="1"/>
        <v>Active Mode</v>
      </c>
      <c r="W1055" t="str">
        <f ca="1"/>
        <v/>
      </c>
      <c r="X1055" t="str">
        <f ca="1"/>
        <v/>
      </c>
    </row>
    <row r="1056" spans="1:24">
      <c r="A1056" s="2">
        <f ca="1"/>
        <v>888</v>
      </c>
      <c r="B1056" s="2" t="str">
        <f ca="1"/>
        <v>ザシアン</v>
      </c>
      <c r="F1056">
        <f ca="1"/>
        <v>888</v>
      </c>
      <c r="G1056" t="str">
        <f ca="1"/>
        <v>ザシアン</v>
      </c>
      <c r="I1056">
        <f ca="1"/>
        <v>963</v>
      </c>
      <c r="J1056" t="str">
        <f ca="1"/>
        <v>ナミイルカ</v>
      </c>
      <c r="L1056" t="str">
        <f ca="1"/>
        <v>#0466</v>
      </c>
      <c r="M1056" t="str">
        <f ca="1"/>
        <v>Electivire</v>
      </c>
      <c r="N1056" t="str">
        <f ca="1"/>
        <v>Electivire</v>
      </c>
      <c r="O1056">
        <f ca="1"/>
        <v>0</v>
      </c>
      <c r="S1056" t="s">
        <v>4074</v>
      </c>
      <c r="T1056" t="s">
        <v>1605</v>
      </c>
      <c r="V1056" t="str">
        <f ca="1"/>
        <v/>
      </c>
      <c r="W1056" t="str">
        <f ca="1"/>
        <v/>
      </c>
      <c r="X1056" t="str">
        <f ca="1"/>
        <v>Yveltal</v>
      </c>
    </row>
    <row r="1057" spans="1:24">
      <c r="A1057" s="2" t="str">
        <f ca="1"/>
        <v>(れきせんのゆうしゃ)</v>
      </c>
      <c r="B1057" s="2" t="str">
        <f ca="1"/>
        <v>フェアリー</v>
      </c>
      <c r="F1057">
        <f ca="1"/>
        <v>888</v>
      </c>
      <c r="G1057" t="str">
        <f ca="1"/>
        <v>ザシアン(れきせんのゆうしゃ)</v>
      </c>
      <c r="I1057">
        <f ca="1"/>
        <v>964</v>
      </c>
      <c r="J1057" t="str">
        <f ca="1"/>
        <v>イルカマン</v>
      </c>
      <c r="L1057" t="str">
        <f ca="1"/>
        <v>Electric</v>
      </c>
      <c r="M1057">
        <f ca="1"/>
        <v>0</v>
      </c>
      <c r="N1057">
        <f ca="1"/>
        <v>0</v>
      </c>
      <c r="O1057">
        <f ca="1"/>
        <v>0</v>
      </c>
      <c r="S1057" t="s">
        <v>4075</v>
      </c>
      <c r="T1057" t="s">
        <v>1606</v>
      </c>
      <c r="V1057" t="str">
        <f ca="1"/>
        <v/>
      </c>
      <c r="W1057" t="str">
        <f ca="1"/>
        <v/>
      </c>
      <c r="X1057" t="str">
        <f ca="1"/>
        <v>Zygarde</v>
      </c>
    </row>
    <row r="1058" spans="1:24">
      <c r="A1058" s="2">
        <f ca="1"/>
        <v>888</v>
      </c>
      <c r="B1058" s="2" t="str">
        <f ca="1"/>
        <v>ザシアン</v>
      </c>
      <c r="F1058">
        <f ca="1"/>
        <v>888</v>
      </c>
      <c r="G1058" t="str">
        <f ca="1"/>
        <v>ザシアン</v>
      </c>
      <c r="I1058">
        <f ca="1"/>
        <v>965</v>
      </c>
      <c r="J1058" t="str">
        <f ca="1"/>
        <v>ブロロン</v>
      </c>
      <c r="L1058" t="str">
        <f ca="1"/>
        <v>#0467</v>
      </c>
      <c r="M1058" t="str">
        <f ca="1"/>
        <v>Magmortar</v>
      </c>
      <c r="N1058" t="str">
        <f ca="1"/>
        <v>Magmortar</v>
      </c>
      <c r="O1058">
        <f ca="1"/>
        <v>0</v>
      </c>
      <c r="S1058" t="s">
        <v>4076</v>
      </c>
      <c r="T1058" t="s">
        <v>3082</v>
      </c>
      <c r="V1058" t="str">
        <f ca="1"/>
        <v>50% Forme</v>
      </c>
      <c r="W1058" t="str">
        <f ca="1"/>
        <v/>
      </c>
      <c r="X1058" t="str">
        <f ca="1"/>
        <v/>
      </c>
    </row>
    <row r="1059" spans="1:24">
      <c r="A1059" s="2" t="str">
        <f ca="1"/>
        <v>(けんのおう)</v>
      </c>
      <c r="B1059" s="2" t="str">
        <f ca="1"/>
        <v>フェアリー</v>
      </c>
      <c r="F1059">
        <f ca="1"/>
        <v>888</v>
      </c>
      <c r="G1059" t="str">
        <f ca="1"/>
        <v>ザシアン(けんのおう)</v>
      </c>
      <c r="I1059">
        <f ca="1"/>
        <v>966</v>
      </c>
      <c r="J1059" t="str">
        <f ca="1"/>
        <v>ブロロローム</v>
      </c>
      <c r="L1059" t="str">
        <f ca="1"/>
        <v>Fire</v>
      </c>
      <c r="M1059">
        <f ca="1"/>
        <v>0</v>
      </c>
      <c r="N1059">
        <f ca="1"/>
        <v>0</v>
      </c>
      <c r="O1059">
        <f ca="1"/>
        <v>0</v>
      </c>
      <c r="S1059" t="s">
        <v>1606</v>
      </c>
      <c r="T1059" t="s">
        <v>1606</v>
      </c>
      <c r="V1059" t="str">
        <f ca="1"/>
        <v/>
      </c>
      <c r="W1059" t="str">
        <f ca="1"/>
        <v>Zygarde</v>
      </c>
      <c r="X1059" t="str">
        <f ca="1"/>
        <v>Zygarde</v>
      </c>
    </row>
    <row r="1060" spans="1:24">
      <c r="A1060" s="2">
        <f ca="1"/>
        <v>889</v>
      </c>
      <c r="B1060" s="2" t="str">
        <f ca="1"/>
        <v>ザマゼンタ</v>
      </c>
      <c r="F1060">
        <f ca="1"/>
        <v>889</v>
      </c>
      <c r="G1060" t="str">
        <f ca="1"/>
        <v>ザマゼンタ</v>
      </c>
      <c r="I1060">
        <f ca="1"/>
        <v>967</v>
      </c>
      <c r="J1060" t="str">
        <f ca="1"/>
        <v>モトトカゲ</v>
      </c>
      <c r="L1060" t="str">
        <f ca="1"/>
        <v>#0468</v>
      </c>
      <c r="M1060" t="str">
        <f ca="1"/>
        <v>Togekiss</v>
      </c>
      <c r="N1060" t="str">
        <f ca="1"/>
        <v>Togekiss</v>
      </c>
      <c r="O1060">
        <f ca="1"/>
        <v>0</v>
      </c>
      <c r="S1060" t="s">
        <v>4077</v>
      </c>
      <c r="T1060" t="s">
        <v>3082</v>
      </c>
      <c r="V1060" t="str">
        <f ca="1"/>
        <v>10% Forme</v>
      </c>
      <c r="W1060" t="str">
        <f ca="1"/>
        <v/>
      </c>
      <c r="X1060" t="str">
        <f ca="1"/>
        <v/>
      </c>
    </row>
    <row r="1061" spans="1:24">
      <c r="A1061" s="2" t="str">
        <f ca="1"/>
        <v>(れきせんのゆうしゃ)</v>
      </c>
      <c r="B1061" s="2" t="str">
        <f ca="1"/>
        <v>かくとう</v>
      </c>
      <c r="F1061">
        <f ca="1"/>
        <v>889</v>
      </c>
      <c r="G1061" t="str">
        <f ca="1"/>
        <v>ザマゼンタ(れきせんのゆうしゃ)</v>
      </c>
      <c r="I1061">
        <f ca="1"/>
        <v>968</v>
      </c>
      <c r="J1061" t="str">
        <f ca="1"/>
        <v>ミミズズ</v>
      </c>
      <c r="L1061" t="str">
        <f ca="1"/>
        <v>Fairy</v>
      </c>
      <c r="M1061" t="str">
        <f ca="1"/>
        <v>Flying</v>
      </c>
      <c r="N1061">
        <f ca="1"/>
        <v>0</v>
      </c>
      <c r="O1061">
        <f ca="1"/>
        <v>0</v>
      </c>
      <c r="S1061" t="s">
        <v>4078</v>
      </c>
      <c r="T1061" t="s">
        <v>3082</v>
      </c>
      <c r="V1061" t="str">
        <f ca="1"/>
        <v>Complete Forme</v>
      </c>
      <c r="W1061" t="str">
        <f ca="1"/>
        <v/>
      </c>
      <c r="X1061" t="str">
        <f ca="1"/>
        <v/>
      </c>
    </row>
    <row r="1062" spans="1:24">
      <c r="A1062" s="2">
        <f ca="1"/>
        <v>889</v>
      </c>
      <c r="B1062" s="2" t="str">
        <f ca="1"/>
        <v>ザマゼンタ</v>
      </c>
      <c r="F1062">
        <f ca="1"/>
        <v>889</v>
      </c>
      <c r="G1062" t="str">
        <f ca="1"/>
        <v>ザマゼンタ</v>
      </c>
      <c r="I1062">
        <f ca="1"/>
        <v>969</v>
      </c>
      <c r="J1062" t="str">
        <f ca="1"/>
        <v>キラーメ</v>
      </c>
      <c r="L1062" t="str">
        <f ca="1"/>
        <v>#0469</v>
      </c>
      <c r="M1062" t="str">
        <f ca="1"/>
        <v>Yanmega</v>
      </c>
      <c r="N1062" t="str">
        <f ca="1"/>
        <v>Yanmega</v>
      </c>
      <c r="O1062">
        <f ca="1"/>
        <v>0</v>
      </c>
      <c r="S1062" t="s">
        <v>4079</v>
      </c>
      <c r="T1062" t="s">
        <v>1607</v>
      </c>
      <c r="V1062" t="str">
        <f ca="1"/>
        <v/>
      </c>
      <c r="W1062" t="str">
        <f ca="1"/>
        <v/>
      </c>
      <c r="X1062" t="str">
        <f ca="1"/>
        <v>Diancie</v>
      </c>
    </row>
    <row r="1063" spans="1:24">
      <c r="A1063" s="2" t="str">
        <f ca="1"/>
        <v>(たてのおう)</v>
      </c>
      <c r="B1063" s="2" t="str">
        <f ca="1"/>
        <v>かくとう</v>
      </c>
      <c r="F1063">
        <f ca="1"/>
        <v>889</v>
      </c>
      <c r="G1063" t="str">
        <f ca="1"/>
        <v>ザマゼンタ(たてのおう)</v>
      </c>
      <c r="I1063">
        <f ca="1"/>
        <v>970</v>
      </c>
      <c r="J1063" t="str">
        <f ca="1"/>
        <v>キラフロル</v>
      </c>
      <c r="L1063" t="str">
        <f ca="1"/>
        <v>Bug</v>
      </c>
      <c r="M1063" t="str">
        <f ca="1"/>
        <v>Flying</v>
      </c>
      <c r="N1063">
        <f ca="1"/>
        <v>0</v>
      </c>
      <c r="O1063">
        <f ca="1"/>
        <v>0</v>
      </c>
      <c r="S1063" t="s">
        <v>4080</v>
      </c>
      <c r="T1063" t="s">
        <v>1608</v>
      </c>
      <c r="V1063" t="str">
        <f ca="1"/>
        <v/>
      </c>
      <c r="W1063" t="str">
        <f ca="1"/>
        <v/>
      </c>
      <c r="X1063" t="str">
        <f ca="1"/>
        <v>Hoopa</v>
      </c>
    </row>
    <row r="1064" spans="1:24">
      <c r="A1064" s="2">
        <f ca="1"/>
        <v>890</v>
      </c>
      <c r="B1064" s="2" t="str">
        <f ca="1"/>
        <v>ムゲンダイナ</v>
      </c>
      <c r="F1064">
        <f ca="1"/>
        <v>890</v>
      </c>
      <c r="G1064" t="str">
        <f ca="1"/>
        <v>ムゲンダイナ</v>
      </c>
      <c r="I1064">
        <f ca="1"/>
        <v>971</v>
      </c>
      <c r="J1064" t="str">
        <f ca="1"/>
        <v>ボチ</v>
      </c>
      <c r="L1064" t="str">
        <f ca="1"/>
        <v>#0470</v>
      </c>
      <c r="M1064" t="str">
        <f ca="1"/>
        <v>Leafeon</v>
      </c>
      <c r="N1064" t="str">
        <f ca="1"/>
        <v>Leafeon</v>
      </c>
      <c r="O1064">
        <f ca="1"/>
        <v>0</v>
      </c>
      <c r="S1064" t="s">
        <v>4081</v>
      </c>
      <c r="T1064" t="s">
        <v>3045</v>
      </c>
      <c r="V1064" t="str">
        <f ca="1"/>
        <v>Hoopa Confined</v>
      </c>
      <c r="W1064" t="str">
        <f ca="1"/>
        <v/>
      </c>
      <c r="X1064" t="str">
        <f ca="1"/>
        <v/>
      </c>
    </row>
    <row r="1065" spans="1:24">
      <c r="A1065" s="2">
        <f ca="1"/>
        <v>891</v>
      </c>
      <c r="B1065" s="2" t="str">
        <f ca="1"/>
        <v>ダクマ</v>
      </c>
      <c r="F1065">
        <f ca="1"/>
        <v>891</v>
      </c>
      <c r="G1065" t="str">
        <f ca="1"/>
        <v>ダクマ</v>
      </c>
      <c r="I1065">
        <f ca="1"/>
        <v>972</v>
      </c>
      <c r="J1065" t="str">
        <f ca="1"/>
        <v>ハカドッグ</v>
      </c>
      <c r="L1065" t="str">
        <f ca="1"/>
        <v>Grass</v>
      </c>
      <c r="M1065">
        <f ca="1"/>
        <v>0</v>
      </c>
      <c r="N1065">
        <f ca="1"/>
        <v>0</v>
      </c>
      <c r="O1065">
        <f ca="1"/>
        <v>0</v>
      </c>
      <c r="S1065" t="s">
        <v>1608</v>
      </c>
      <c r="T1065" t="s">
        <v>1608</v>
      </c>
      <c r="V1065" t="str">
        <f ca="1"/>
        <v/>
      </c>
      <c r="W1065" t="str">
        <f ca="1"/>
        <v>Hoopa</v>
      </c>
      <c r="X1065" t="str">
        <f ca="1"/>
        <v>Hoopa</v>
      </c>
    </row>
    <row r="1066" spans="1:24">
      <c r="A1066" s="2">
        <f ca="1"/>
        <v>892</v>
      </c>
      <c r="B1066" s="2" t="str">
        <f ca="1"/>
        <v>ウーラオス</v>
      </c>
      <c r="F1066">
        <f ca="1"/>
        <v>892</v>
      </c>
      <c r="G1066" t="str">
        <f ca="1"/>
        <v>ウーラオス</v>
      </c>
      <c r="I1066">
        <f ca="1"/>
        <v>973</v>
      </c>
      <c r="J1066" t="str">
        <f ca="1"/>
        <v>カラミンゴ</v>
      </c>
      <c r="L1066" t="str">
        <f ca="1"/>
        <v>#0471</v>
      </c>
      <c r="M1066" t="str">
        <f ca="1"/>
        <v>Glaceon</v>
      </c>
      <c r="N1066" t="str">
        <f ca="1"/>
        <v>Glaceon</v>
      </c>
      <c r="O1066">
        <f ca="1"/>
        <v>0</v>
      </c>
      <c r="S1066" t="s">
        <v>4082</v>
      </c>
      <c r="T1066" t="s">
        <v>3045</v>
      </c>
      <c r="V1066" t="str">
        <f ca="1"/>
        <v>Hoopa Unbound</v>
      </c>
      <c r="W1066" t="str">
        <f ca="1"/>
        <v/>
      </c>
      <c r="X1066" t="str">
        <f ca="1"/>
        <v/>
      </c>
    </row>
    <row r="1067" spans="1:24">
      <c r="A1067" s="2" t="str">
        <f ca="1"/>
        <v>(いちげきのかた)</v>
      </c>
      <c r="B1067" s="2" t="str">
        <f ca="1"/>
        <v>かくとう</v>
      </c>
      <c r="F1067">
        <f ca="1"/>
        <v>892</v>
      </c>
      <c r="G1067" t="str">
        <f ca="1"/>
        <v>ウーラオス(いちげきのかた)</v>
      </c>
      <c r="I1067">
        <f ca="1"/>
        <v>974</v>
      </c>
      <c r="J1067" t="str">
        <f ca="1"/>
        <v>アルクジラ</v>
      </c>
      <c r="L1067" t="str">
        <f ca="1"/>
        <v>Ice</v>
      </c>
      <c r="M1067">
        <f ca="1"/>
        <v>0</v>
      </c>
      <c r="N1067">
        <f ca="1"/>
        <v>0</v>
      </c>
      <c r="O1067">
        <f ca="1"/>
        <v>0</v>
      </c>
      <c r="S1067" t="s">
        <v>4083</v>
      </c>
      <c r="T1067" t="s">
        <v>1609</v>
      </c>
      <c r="V1067" t="str">
        <f ca="1"/>
        <v/>
      </c>
      <c r="W1067" t="str">
        <f ca="1"/>
        <v/>
      </c>
      <c r="X1067" t="str">
        <f ca="1"/>
        <v>Volcanion</v>
      </c>
    </row>
    <row r="1068" spans="1:24">
      <c r="A1068" s="2">
        <f ca="1"/>
        <v>892</v>
      </c>
      <c r="B1068" s="2" t="str">
        <f ca="1"/>
        <v>ウーラオス</v>
      </c>
      <c r="F1068">
        <f ca="1"/>
        <v>892</v>
      </c>
      <c r="G1068" t="str">
        <f ca="1"/>
        <v>ウーラオス</v>
      </c>
      <c r="I1068">
        <f ca="1"/>
        <v>975</v>
      </c>
      <c r="J1068" t="str">
        <f ca="1"/>
        <v>ハルクジラ</v>
      </c>
      <c r="L1068" t="str">
        <f ca="1"/>
        <v>#0472</v>
      </c>
      <c r="M1068" t="str">
        <f ca="1"/>
        <v>Gliscor</v>
      </c>
      <c r="N1068" t="str">
        <f ca="1"/>
        <v>Gliscor</v>
      </c>
      <c r="O1068">
        <f ca="1"/>
        <v>0</v>
      </c>
      <c r="S1068" t="s">
        <v>3008</v>
      </c>
      <c r="T1068" t="s">
        <v>3013</v>
      </c>
      <c r="V1068" t="str">
        <f ca="1"/>
        <v/>
      </c>
      <c r="W1068" t="str">
        <f ca="1"/>
        <v/>
      </c>
      <c r="X1068" t="str">
        <f ca="1"/>
        <v/>
      </c>
    </row>
    <row r="1069" spans="1:24">
      <c r="A1069" s="2" t="str">
        <f ca="1"/>
        <v>(れんげきのかた)</v>
      </c>
      <c r="B1069" s="2" t="str">
        <f ca="1"/>
        <v>かくとう</v>
      </c>
      <c r="F1069">
        <f ca="1"/>
        <v>892</v>
      </c>
      <c r="G1069" t="str">
        <f ca="1"/>
        <v>ウーラオス(れんげきのかた)</v>
      </c>
      <c r="I1069">
        <f ca="1"/>
        <v>976</v>
      </c>
      <c r="J1069" t="str">
        <f ca="1"/>
        <v>ミガルーサ</v>
      </c>
      <c r="L1069" t="str">
        <f ca="1"/>
        <v>Ground</v>
      </c>
      <c r="M1069" t="str">
        <f ca="1"/>
        <v>Flying</v>
      </c>
      <c r="N1069">
        <f ca="1"/>
        <v>0</v>
      </c>
      <c r="O1069">
        <f ca="1"/>
        <v>0</v>
      </c>
      <c r="S1069" t="s">
        <v>4085</v>
      </c>
      <c r="T1069" t="s">
        <v>1610</v>
      </c>
      <c r="V1069" t="str">
        <f ca="1"/>
        <v/>
      </c>
      <c r="W1069" t="str">
        <f ca="1"/>
        <v/>
      </c>
      <c r="X1069" t="str">
        <f ca="1"/>
        <v>Rowlet</v>
      </c>
    </row>
    <row r="1070" spans="1:24">
      <c r="A1070" s="2">
        <f ca="1"/>
        <v>893</v>
      </c>
      <c r="B1070" s="2" t="str">
        <f ca="1"/>
        <v>ザルード</v>
      </c>
      <c r="F1070">
        <f ca="1"/>
        <v>893</v>
      </c>
      <c r="G1070" t="str">
        <f ca="1"/>
        <v>ザルード</v>
      </c>
      <c r="I1070">
        <f ca="1"/>
        <v>977</v>
      </c>
      <c r="J1070" t="str">
        <f ca="1"/>
        <v>ヘイラッシャ</v>
      </c>
      <c r="L1070" t="str">
        <f ca="1"/>
        <v>#0473</v>
      </c>
      <c r="M1070" t="str">
        <f ca="1"/>
        <v>Mamoswine</v>
      </c>
      <c r="N1070" t="str">
        <f ca="1"/>
        <v>Mamoswine</v>
      </c>
      <c r="O1070">
        <f ca="1"/>
        <v>0</v>
      </c>
      <c r="S1070" t="s">
        <v>4086</v>
      </c>
      <c r="T1070" t="s">
        <v>1611</v>
      </c>
      <c r="V1070" t="str">
        <f ca="1"/>
        <v/>
      </c>
      <c r="W1070" t="str">
        <f ca="1"/>
        <v/>
      </c>
      <c r="X1070" t="str">
        <f ca="1"/>
        <v>Dartrix</v>
      </c>
    </row>
    <row r="1071" spans="1:24">
      <c r="A1071" s="2">
        <f ca="1"/>
        <v>894</v>
      </c>
      <c r="B1071" s="2" t="str">
        <f ca="1"/>
        <v>レジエレキ</v>
      </c>
      <c r="F1071">
        <f ca="1"/>
        <v>894</v>
      </c>
      <c r="G1071" t="str">
        <f ca="1"/>
        <v>レジエレキ</v>
      </c>
      <c r="I1071">
        <f ca="1"/>
        <v>978</v>
      </c>
      <c r="J1071" t="str">
        <f ca="1"/>
        <v>シャリタツ</v>
      </c>
      <c r="L1071" t="str">
        <f ca="1"/>
        <v>Ice</v>
      </c>
      <c r="M1071" t="str">
        <f ca="1"/>
        <v>Ground</v>
      </c>
      <c r="N1071">
        <f ca="1"/>
        <v>0</v>
      </c>
      <c r="O1071">
        <f ca="1"/>
        <v>0</v>
      </c>
      <c r="S1071" t="s">
        <v>4087</v>
      </c>
      <c r="T1071" t="s">
        <v>1612</v>
      </c>
      <c r="V1071" t="str">
        <f ca="1"/>
        <v/>
      </c>
      <c r="W1071" t="str">
        <f ca="1"/>
        <v/>
      </c>
      <c r="X1071" t="str">
        <f ca="1"/>
        <v>Decidueye</v>
      </c>
    </row>
    <row r="1072" spans="1:24">
      <c r="A1072" s="2">
        <f ca="1"/>
        <v>895</v>
      </c>
      <c r="B1072" s="2" t="str">
        <f ca="1"/>
        <v>レジドラゴ</v>
      </c>
      <c r="F1072">
        <f ca="1"/>
        <v>895</v>
      </c>
      <c r="G1072" t="str">
        <f ca="1"/>
        <v>レジドラゴ</v>
      </c>
      <c r="I1072">
        <f ca="1"/>
        <v>979</v>
      </c>
      <c r="J1072" t="str">
        <f ca="1"/>
        <v>コノヨザル</v>
      </c>
      <c r="L1072" t="str">
        <f ca="1"/>
        <v>#0474</v>
      </c>
      <c r="M1072" t="str">
        <f ca="1"/>
        <v>Porygon-Z</v>
      </c>
      <c r="N1072" t="str">
        <f ca="1"/>
        <v>Porygon-Z</v>
      </c>
      <c r="O1072">
        <f ca="1"/>
        <v>0</v>
      </c>
      <c r="S1072" t="s">
        <v>3003</v>
      </c>
      <c r="T1072" t="s">
        <v>3011</v>
      </c>
      <c r="V1072" t="str">
        <f ca="1"/>
        <v/>
      </c>
      <c r="W1072" t="str">
        <f ca="1"/>
        <v/>
      </c>
      <c r="X1072" t="str">
        <f ca="1"/>
        <v/>
      </c>
    </row>
    <row r="1073" spans="1:24">
      <c r="A1073" s="2">
        <f ca="1"/>
        <v>896</v>
      </c>
      <c r="B1073" s="2" t="str">
        <f ca="1"/>
        <v>ブリザポス</v>
      </c>
      <c r="F1073">
        <f ca="1"/>
        <v>896</v>
      </c>
      <c r="G1073" t="str">
        <f ca="1"/>
        <v>ブリザポス</v>
      </c>
      <c r="I1073">
        <f ca="1"/>
        <v>980</v>
      </c>
      <c r="J1073" t="str">
        <f ca="1"/>
        <v>ドオー</v>
      </c>
      <c r="L1073" t="str">
        <f ca="1"/>
        <v>Normal</v>
      </c>
      <c r="M1073">
        <f ca="1"/>
        <v>0</v>
      </c>
      <c r="N1073">
        <f ca="1"/>
        <v>0</v>
      </c>
      <c r="O1073">
        <f ca="1"/>
        <v>0</v>
      </c>
      <c r="S1073" t="s">
        <v>1612</v>
      </c>
      <c r="T1073" t="s">
        <v>1612</v>
      </c>
      <c r="V1073" t="str">
        <f ca="1"/>
        <v/>
      </c>
      <c r="W1073" t="str">
        <f ca="1"/>
        <v>Decidueye</v>
      </c>
      <c r="X1073" t="str">
        <f ca="1"/>
        <v>Decidueye</v>
      </c>
    </row>
    <row r="1074" spans="1:24">
      <c r="A1074" s="2">
        <f ca="1"/>
        <v>897</v>
      </c>
      <c r="B1074" s="2" t="str">
        <f ca="1"/>
        <v>レイスポス</v>
      </c>
      <c r="F1074">
        <f ca="1"/>
        <v>897</v>
      </c>
      <c r="G1074" t="str">
        <f ca="1"/>
        <v>レイスポス</v>
      </c>
      <c r="I1074">
        <f ca="1"/>
        <v>981</v>
      </c>
      <c r="J1074" t="str">
        <f ca="1"/>
        <v>リキキリン</v>
      </c>
      <c r="L1074" t="str">
        <f ca="1"/>
        <v>#0475</v>
      </c>
      <c r="M1074" t="str">
        <f ca="1"/>
        <v>Gallade</v>
      </c>
      <c r="N1074" t="str">
        <f ca="1"/>
        <v>Gallade</v>
      </c>
      <c r="O1074">
        <f ca="1"/>
        <v>0</v>
      </c>
      <c r="S1074" t="s">
        <v>4088</v>
      </c>
      <c r="T1074" t="s">
        <v>1613</v>
      </c>
      <c r="V1074" t="str">
        <f ca="1"/>
        <v/>
      </c>
      <c r="W1074" t="str">
        <f ca="1"/>
        <v/>
      </c>
      <c r="X1074" t="str">
        <f ca="1"/>
        <v>Litten</v>
      </c>
    </row>
    <row r="1075" spans="1:24">
      <c r="A1075" s="2">
        <f ca="1"/>
        <v>898</v>
      </c>
      <c r="B1075" s="2" t="str">
        <f ca="1"/>
        <v>バドレックス</v>
      </c>
      <c r="F1075">
        <f ca="1"/>
        <v>898</v>
      </c>
      <c r="G1075" t="str">
        <f ca="1"/>
        <v>バドレックス</v>
      </c>
      <c r="I1075">
        <f ca="1"/>
        <v>982</v>
      </c>
      <c r="J1075" t="str">
        <f ca="1"/>
        <v>ノココッチ</v>
      </c>
      <c r="L1075" t="str">
        <f ca="1"/>
        <v>Psychic</v>
      </c>
      <c r="M1075" t="str">
        <f ca="1"/>
        <v>Fighting</v>
      </c>
      <c r="N1075">
        <f ca="1"/>
        <v>0</v>
      </c>
      <c r="O1075">
        <f ca="1"/>
        <v>0</v>
      </c>
      <c r="S1075" t="s">
        <v>4089</v>
      </c>
      <c r="T1075" t="s">
        <v>1614</v>
      </c>
      <c r="V1075" t="str">
        <f ca="1"/>
        <v/>
      </c>
      <c r="W1075" t="str">
        <f ca="1"/>
        <v/>
      </c>
      <c r="X1075" t="str">
        <f ca="1"/>
        <v>Torracat</v>
      </c>
    </row>
    <row r="1076" spans="1:24">
      <c r="A1076" s="2">
        <f ca="1"/>
        <v>898</v>
      </c>
      <c r="B1076" s="2" t="str">
        <f ca="1"/>
        <v>バドレックス</v>
      </c>
      <c r="F1076">
        <f ca="1"/>
        <v>898</v>
      </c>
      <c r="G1076" t="str">
        <f ca="1"/>
        <v>バドレックス</v>
      </c>
      <c r="I1076">
        <f ca="1"/>
        <v>983</v>
      </c>
      <c r="J1076" t="str">
        <f ca="1"/>
        <v>ドドゲザン</v>
      </c>
      <c r="L1076" t="str">
        <f ca="1"/>
        <v>#0476</v>
      </c>
      <c r="M1076" t="str">
        <f ca="1"/>
        <v>Probopass</v>
      </c>
      <c r="N1076" t="str">
        <f ca="1"/>
        <v>Probopass</v>
      </c>
      <c r="O1076">
        <f ca="1"/>
        <v>0</v>
      </c>
      <c r="S1076" t="s">
        <v>4090</v>
      </c>
      <c r="T1076" t="s">
        <v>1615</v>
      </c>
      <c r="V1076" t="str">
        <f ca="1"/>
        <v/>
      </c>
      <c r="W1076" t="str">
        <f ca="1"/>
        <v/>
      </c>
      <c r="X1076" t="str">
        <f ca="1"/>
        <v>Incineroar</v>
      </c>
    </row>
    <row r="1077" spans="1:24">
      <c r="A1077" s="2" t="str">
        <f ca="1"/>
        <v>(はくばじょうのすがた)</v>
      </c>
      <c r="B1077" s="2" t="str">
        <f ca="1"/>
        <v>エスパー</v>
      </c>
      <c r="F1077">
        <f ca="1"/>
        <v>898</v>
      </c>
      <c r="G1077" t="str">
        <f ca="1"/>
        <v>バドレックス(はくばじょうのすがた)</v>
      </c>
      <c r="I1077">
        <f ca="1"/>
        <v>984</v>
      </c>
      <c r="J1077" t="str">
        <f ca="1"/>
        <v>イダイナキバ</v>
      </c>
      <c r="L1077" t="str">
        <f ca="1"/>
        <v>Rock</v>
      </c>
      <c r="M1077" t="str">
        <f ca="1"/>
        <v>Steel</v>
      </c>
      <c r="N1077">
        <f ca="1"/>
        <v>0</v>
      </c>
      <c r="O1077">
        <f ca="1"/>
        <v>0</v>
      </c>
      <c r="S1077" t="s">
        <v>3008</v>
      </c>
      <c r="T1077" t="s">
        <v>3006</v>
      </c>
      <c r="V1077" t="str">
        <f ca="1"/>
        <v/>
      </c>
      <c r="W1077" t="str">
        <f ca="1"/>
        <v/>
      </c>
      <c r="X1077" t="str">
        <f ca="1"/>
        <v/>
      </c>
    </row>
    <row r="1078" spans="1:24">
      <c r="A1078" s="2">
        <f ca="1"/>
        <v>898</v>
      </c>
      <c r="B1078" s="2" t="str">
        <f ca="1"/>
        <v>バドレックス</v>
      </c>
      <c r="F1078">
        <f ca="1"/>
        <v>898</v>
      </c>
      <c r="G1078" t="str">
        <f ca="1"/>
        <v>バドレックス</v>
      </c>
      <c r="I1078">
        <f ca="1"/>
        <v>985</v>
      </c>
      <c r="J1078" t="str">
        <f ca="1"/>
        <v>サケブシッポ</v>
      </c>
      <c r="L1078" t="str">
        <f ca="1"/>
        <v>#0477</v>
      </c>
      <c r="M1078" t="str">
        <f ca="1"/>
        <v>Dusknoir</v>
      </c>
      <c r="N1078" t="str">
        <f ca="1"/>
        <v>Dusknoir</v>
      </c>
      <c r="O1078">
        <f ca="1"/>
        <v>0</v>
      </c>
      <c r="S1078" t="s">
        <v>4091</v>
      </c>
      <c r="T1078" t="s">
        <v>1616</v>
      </c>
      <c r="V1078" t="str">
        <f ca="1"/>
        <v/>
      </c>
      <c r="W1078" t="str">
        <f ca="1"/>
        <v/>
      </c>
      <c r="X1078" t="str">
        <f ca="1"/>
        <v>Popplio</v>
      </c>
    </row>
    <row r="1079" spans="1:24">
      <c r="A1079" s="2" t="str">
        <f ca="1"/>
        <v>(こくばじょうのすがた)</v>
      </c>
      <c r="B1079" s="2" t="str">
        <f ca="1"/>
        <v>エスパー</v>
      </c>
      <c r="F1079">
        <f ca="1"/>
        <v>898</v>
      </c>
      <c r="G1079" t="str">
        <f ca="1"/>
        <v>バドレックス(こくばじょうのすがた)</v>
      </c>
      <c r="I1079">
        <f ca="1"/>
        <v>986</v>
      </c>
      <c r="J1079" t="str">
        <f ca="1"/>
        <v>アラブルタケ</v>
      </c>
      <c r="L1079" t="str">
        <f ca="1"/>
        <v>Ghost</v>
      </c>
      <c r="M1079">
        <f ca="1"/>
        <v>0</v>
      </c>
      <c r="N1079">
        <f ca="1"/>
        <v>0</v>
      </c>
      <c r="O1079">
        <f ca="1"/>
        <v>0</v>
      </c>
      <c r="S1079" t="s">
        <v>4092</v>
      </c>
      <c r="T1079" t="s">
        <v>1617</v>
      </c>
      <c r="V1079" t="str">
        <f ca="1"/>
        <v/>
      </c>
      <c r="W1079" t="str">
        <f ca="1"/>
        <v/>
      </c>
      <c r="X1079" t="str">
        <f ca="1"/>
        <v>Brionne</v>
      </c>
    </row>
    <row r="1080" spans="1:24">
      <c r="A1080" s="2">
        <f ca="1"/>
        <v>899</v>
      </c>
      <c r="B1080" s="2" t="str">
        <f ca="1"/>
        <v>アヤシシ</v>
      </c>
      <c r="F1080">
        <f ca="1"/>
        <v>899</v>
      </c>
      <c r="G1080" t="str">
        <f ca="1"/>
        <v>アヤシシ</v>
      </c>
      <c r="I1080">
        <f ca="1"/>
        <v>987</v>
      </c>
      <c r="J1080" t="str">
        <f ca="1"/>
        <v>ハバタクカミ</v>
      </c>
      <c r="L1080" t="str">
        <f ca="1"/>
        <v>#0478</v>
      </c>
      <c r="M1080" t="str">
        <f ca="1"/>
        <v>Froslass</v>
      </c>
      <c r="N1080" t="str">
        <f ca="1"/>
        <v>Froslass</v>
      </c>
      <c r="O1080">
        <f ca="1"/>
        <v>0</v>
      </c>
      <c r="S1080" t="s">
        <v>4093</v>
      </c>
      <c r="T1080" t="s">
        <v>1618</v>
      </c>
      <c r="V1080" t="str">
        <f ca="1"/>
        <v/>
      </c>
      <c r="W1080" t="str">
        <f ca="1"/>
        <v/>
      </c>
      <c r="X1080" t="str">
        <f ca="1"/>
        <v>Primarina</v>
      </c>
    </row>
    <row r="1081" spans="1:24">
      <c r="A1081" s="2">
        <f ca="1"/>
        <v>900</v>
      </c>
      <c r="B1081" s="2" t="str">
        <f ca="1"/>
        <v>バサギリ</v>
      </c>
      <c r="F1081">
        <f ca="1"/>
        <v>900</v>
      </c>
      <c r="G1081" t="str">
        <f ca="1"/>
        <v>バサギリ</v>
      </c>
      <c r="I1081">
        <f ca="1"/>
        <v>988</v>
      </c>
      <c r="J1081" t="str">
        <f ca="1"/>
        <v>チヲハウハネ</v>
      </c>
      <c r="L1081" t="str">
        <f ca="1"/>
        <v>Ice</v>
      </c>
      <c r="M1081" t="str">
        <f ca="1"/>
        <v>Ghost</v>
      </c>
      <c r="N1081">
        <f ca="1"/>
        <v>0</v>
      </c>
      <c r="O1081">
        <f ca="1"/>
        <v>0</v>
      </c>
      <c r="S1081" t="s">
        <v>4094</v>
      </c>
      <c r="T1081" t="s">
        <v>1619</v>
      </c>
      <c r="V1081" t="str">
        <f ca="1"/>
        <v/>
      </c>
      <c r="W1081" t="str">
        <f ca="1"/>
        <v/>
      </c>
      <c r="X1081" t="str">
        <f ca="1"/>
        <v>Pikipek</v>
      </c>
    </row>
    <row r="1082" spans="1:24">
      <c r="A1082" s="2">
        <f ca="1"/>
        <v>901</v>
      </c>
      <c r="B1082" s="2" t="str">
        <f ca="1"/>
        <v>ガチグマ</v>
      </c>
      <c r="F1082">
        <f ca="1"/>
        <v>901</v>
      </c>
      <c r="G1082" t="str">
        <f ca="1"/>
        <v>ガチグマ</v>
      </c>
      <c r="I1082">
        <f ca="1"/>
        <v>989</v>
      </c>
      <c r="J1082" t="str">
        <f ca="1"/>
        <v>スナノケガワ</v>
      </c>
      <c r="L1082" t="str">
        <f ca="1"/>
        <v>#0479</v>
      </c>
      <c r="M1082" t="str">
        <f ca="1"/>
        <v>Rotom</v>
      </c>
      <c r="N1082" t="str">
        <f ca="1"/>
        <v>Rotom</v>
      </c>
      <c r="O1082">
        <f ca="1"/>
        <v>0</v>
      </c>
      <c r="S1082" t="s">
        <v>4095</v>
      </c>
      <c r="T1082" t="s">
        <v>1620</v>
      </c>
      <c r="V1082" t="str">
        <f ca="1"/>
        <v/>
      </c>
      <c r="W1082" t="str">
        <f ca="1"/>
        <v/>
      </c>
      <c r="X1082" t="str">
        <f ca="1"/>
        <v>Trumbeak</v>
      </c>
    </row>
    <row r="1083" spans="1:24">
      <c r="A1083" s="2">
        <f ca="1"/>
        <v>902</v>
      </c>
      <c r="B1083" s="2" t="str">
        <f ca="1"/>
        <v>イダイトウ</v>
      </c>
      <c r="F1083">
        <f ca="1"/>
        <v>902</v>
      </c>
      <c r="G1083" t="str">
        <f ca="1"/>
        <v>イダイトウ</v>
      </c>
      <c r="I1083">
        <f ca="1"/>
        <v>990</v>
      </c>
      <c r="J1083" t="str">
        <f ca="1"/>
        <v>テツノワダチ</v>
      </c>
      <c r="L1083" t="str">
        <f ca="1"/>
        <v>Rotom</v>
      </c>
      <c r="M1083" t="str">
        <f ca="1"/>
        <v>Electric</v>
      </c>
      <c r="N1083" t="str">
        <f ca="1"/>
        <v>Ghost</v>
      </c>
      <c r="O1083">
        <f ca="1"/>
        <v>0</v>
      </c>
      <c r="S1083" t="s">
        <v>4096</v>
      </c>
      <c r="T1083" t="s">
        <v>1621</v>
      </c>
      <c r="V1083" t="str">
        <f ca="1"/>
        <v/>
      </c>
      <c r="W1083" t="str">
        <f ca="1"/>
        <v/>
      </c>
      <c r="X1083" t="str">
        <f ca="1"/>
        <v>Toucannon</v>
      </c>
    </row>
    <row r="1084" spans="1:24">
      <c r="A1084" s="2">
        <f ca="1"/>
        <v>903</v>
      </c>
      <c r="B1084" s="2" t="str">
        <f ca="1"/>
        <v>オオニューラ</v>
      </c>
      <c r="F1084">
        <f ca="1"/>
        <v>903</v>
      </c>
      <c r="G1084" t="str">
        <f ca="1"/>
        <v>オオニューラ</v>
      </c>
      <c r="I1084">
        <f ca="1"/>
        <v>991</v>
      </c>
      <c r="J1084" t="str">
        <f ca="1"/>
        <v>テツノツツミ</v>
      </c>
      <c r="L1084" t="str">
        <f ca="1"/>
        <v>Rotom</v>
      </c>
      <c r="M1084" t="str">
        <f ca="1"/>
        <v>Rotom</v>
      </c>
      <c r="N1084">
        <f ca="1"/>
        <v>0</v>
      </c>
      <c r="O1084">
        <f ca="1"/>
        <v>0</v>
      </c>
      <c r="S1084" t="s">
        <v>4097</v>
      </c>
      <c r="T1084" t="s">
        <v>1622</v>
      </c>
      <c r="V1084" t="str">
        <f ca="1"/>
        <v/>
      </c>
      <c r="W1084" t="str">
        <f ca="1"/>
        <v/>
      </c>
      <c r="X1084" t="str">
        <f ca="1"/>
        <v>Yungoos</v>
      </c>
    </row>
    <row r="1085" spans="1:24">
      <c r="A1085" s="2">
        <f ca="1"/>
        <v>904</v>
      </c>
      <c r="B1085" s="2" t="str">
        <f ca="1"/>
        <v>ハリーマン</v>
      </c>
      <c r="F1085">
        <f ca="1"/>
        <v>904</v>
      </c>
      <c r="G1085" t="str">
        <f ca="1"/>
        <v>ハリーマン</v>
      </c>
      <c r="I1085">
        <f ca="1"/>
        <v>992</v>
      </c>
      <c r="J1085" t="str">
        <f ca="1"/>
        <v>テツノカイナ</v>
      </c>
      <c r="L1085" t="str">
        <f ca="1"/>
        <v>Heat Rotom</v>
      </c>
      <c r="M1085" t="str">
        <f ca="1"/>
        <v>Electric</v>
      </c>
      <c r="N1085" t="str">
        <f ca="1"/>
        <v>Fire</v>
      </c>
      <c r="O1085">
        <f ca="1"/>
        <v>0</v>
      </c>
      <c r="S1085" t="s">
        <v>4098</v>
      </c>
      <c r="T1085" t="s">
        <v>1623</v>
      </c>
      <c r="V1085" t="str">
        <f ca="1"/>
        <v/>
      </c>
      <c r="W1085" t="str">
        <f ca="1"/>
        <v/>
      </c>
      <c r="X1085" t="str">
        <f ca="1"/>
        <v>Gumshoos</v>
      </c>
    </row>
    <row r="1086" spans="1:24">
      <c r="A1086" s="2">
        <f ca="1"/>
        <v>905</v>
      </c>
      <c r="B1086" s="2" t="str">
        <f ca="1"/>
        <v>ラブトロス</v>
      </c>
      <c r="F1086">
        <f ca="1"/>
        <v>905</v>
      </c>
      <c r="G1086" t="str">
        <f ca="1"/>
        <v>ラブトロス</v>
      </c>
      <c r="I1086">
        <f ca="1"/>
        <v>993</v>
      </c>
      <c r="J1086" t="str">
        <f ca="1"/>
        <v>テツノコウベ</v>
      </c>
      <c r="L1086" t="str">
        <f ca="1"/>
        <v>Rotom</v>
      </c>
      <c r="M1086" t="str">
        <f ca="1"/>
        <v>Rotom</v>
      </c>
      <c r="N1086">
        <f ca="1"/>
        <v>0</v>
      </c>
      <c r="O1086">
        <f ca="1"/>
        <v>0</v>
      </c>
      <c r="S1086" t="s">
        <v>4099</v>
      </c>
      <c r="T1086" t="s">
        <v>1624</v>
      </c>
      <c r="V1086" t="str">
        <f ca="1"/>
        <v/>
      </c>
      <c r="W1086" t="str">
        <f ca="1"/>
        <v/>
      </c>
      <c r="X1086" t="str">
        <f ca="1"/>
        <v>Grubbin</v>
      </c>
    </row>
    <row r="1087" spans="1:24">
      <c r="A1087" s="2">
        <f ca="1"/>
        <v>906</v>
      </c>
      <c r="B1087" s="2" t="str">
        <f ca="1"/>
        <v>ニャオハ</v>
      </c>
      <c r="F1087">
        <f ca="1"/>
        <v>906</v>
      </c>
      <c r="G1087" t="str">
        <f ca="1"/>
        <v>ニャオハ</v>
      </c>
      <c r="I1087">
        <f ca="1"/>
        <v>994</v>
      </c>
      <c r="J1087" t="str">
        <f ca="1"/>
        <v>テツノドクガ</v>
      </c>
      <c r="L1087" t="str">
        <f ca="1"/>
        <v>Wash Rotom</v>
      </c>
      <c r="M1087" t="str">
        <f ca="1"/>
        <v>Electric</v>
      </c>
      <c r="N1087" t="str">
        <f ca="1"/>
        <v>Water</v>
      </c>
      <c r="O1087">
        <f ca="1"/>
        <v>0</v>
      </c>
      <c r="S1087" t="s">
        <v>4100</v>
      </c>
      <c r="T1087" t="s">
        <v>1625</v>
      </c>
      <c r="V1087" t="str">
        <f ca="1"/>
        <v/>
      </c>
      <c r="W1087" t="str">
        <f ca="1"/>
        <v/>
      </c>
      <c r="X1087" t="str">
        <f ca="1"/>
        <v>Charjabug</v>
      </c>
    </row>
    <row r="1088" spans="1:24">
      <c r="A1088" s="2">
        <f ca="1"/>
        <v>907</v>
      </c>
      <c r="B1088" s="2" t="str">
        <f ca="1"/>
        <v>ニャローテ</v>
      </c>
      <c r="F1088">
        <f ca="1"/>
        <v>907</v>
      </c>
      <c r="G1088" t="str">
        <f ca="1"/>
        <v>ニャローテ</v>
      </c>
      <c r="I1088">
        <f ca="1"/>
        <v>995</v>
      </c>
      <c r="J1088" t="str">
        <f ca="1"/>
        <v>テツノイバラ</v>
      </c>
      <c r="L1088" t="str">
        <f ca="1"/>
        <v>Rotom</v>
      </c>
      <c r="M1088" t="str">
        <f ca="1"/>
        <v>Rotom</v>
      </c>
      <c r="N1088">
        <f ca="1"/>
        <v>0</v>
      </c>
      <c r="O1088">
        <f ca="1"/>
        <v>0</v>
      </c>
      <c r="S1088" t="s">
        <v>4101</v>
      </c>
      <c r="T1088" t="s">
        <v>1626</v>
      </c>
      <c r="V1088" t="str">
        <f ca="1"/>
        <v/>
      </c>
      <c r="W1088" t="str">
        <f ca="1"/>
        <v/>
      </c>
      <c r="X1088" t="str">
        <f ca="1"/>
        <v>Vikavolt</v>
      </c>
    </row>
    <row r="1089" spans="1:24">
      <c r="A1089" s="2">
        <f ca="1"/>
        <v>908</v>
      </c>
      <c r="B1089" s="2" t="str">
        <f ca="1"/>
        <v>マスカーニャ</v>
      </c>
      <c r="F1089">
        <f ca="1"/>
        <v>908</v>
      </c>
      <c r="G1089" t="str">
        <f ca="1"/>
        <v>マスカーニャ</v>
      </c>
      <c r="I1089">
        <f ca="1"/>
        <v>996</v>
      </c>
      <c r="J1089" t="str">
        <f ca="1"/>
        <v>セビエ</v>
      </c>
      <c r="L1089" t="str">
        <f ca="1"/>
        <v>Frost Rotom</v>
      </c>
      <c r="M1089" t="str">
        <f ca="1"/>
        <v>Electric</v>
      </c>
      <c r="N1089" t="str">
        <f ca="1"/>
        <v>Ice</v>
      </c>
      <c r="O1089">
        <f ca="1"/>
        <v>0</v>
      </c>
      <c r="S1089" t="s">
        <v>4102</v>
      </c>
      <c r="T1089" t="s">
        <v>1627</v>
      </c>
      <c r="V1089" t="str">
        <f ca="1"/>
        <v/>
      </c>
      <c r="W1089" t="str">
        <f ca="1"/>
        <v/>
      </c>
      <c r="X1089" t="str">
        <f ca="1"/>
        <v>Crabrawler</v>
      </c>
    </row>
    <row r="1090" spans="1:24">
      <c r="A1090" s="2">
        <f ca="1"/>
        <v>909</v>
      </c>
      <c r="B1090" s="2" t="str">
        <f ca="1"/>
        <v>ホゲータ</v>
      </c>
      <c r="F1090">
        <f ca="1"/>
        <v>909</v>
      </c>
      <c r="G1090" t="str">
        <f ca="1"/>
        <v>ホゲータ</v>
      </c>
      <c r="I1090">
        <f ca="1"/>
        <v>997</v>
      </c>
      <c r="J1090" t="str">
        <f ca="1"/>
        <v>セゴール</v>
      </c>
      <c r="L1090" t="str">
        <f ca="1"/>
        <v>Rotom</v>
      </c>
      <c r="M1090" t="str">
        <f ca="1"/>
        <v>Rotom</v>
      </c>
      <c r="N1090">
        <f ca="1"/>
        <v>0</v>
      </c>
      <c r="O1090">
        <f ca="1"/>
        <v>0</v>
      </c>
      <c r="S1090" t="s">
        <v>4103</v>
      </c>
      <c r="T1090" t="s">
        <v>1628</v>
      </c>
      <c r="V1090" t="str">
        <f ca="1"/>
        <v/>
      </c>
      <c r="W1090" t="str">
        <f ca="1"/>
        <v/>
      </c>
      <c r="X1090" t="str">
        <f ca="1"/>
        <v>Crabominable</v>
      </c>
    </row>
    <row r="1091" spans="1:24">
      <c r="A1091" s="2">
        <f ca="1"/>
        <v>910</v>
      </c>
      <c r="B1091" s="2" t="str">
        <f ca="1"/>
        <v>アチゲータ</v>
      </c>
      <c r="F1091">
        <f ca="1"/>
        <v>910</v>
      </c>
      <c r="G1091" t="str">
        <f ca="1"/>
        <v>アチゲータ</v>
      </c>
      <c r="I1091">
        <f ca="1"/>
        <v>998</v>
      </c>
      <c r="J1091" t="str">
        <f ca="1"/>
        <v>セグレイブ</v>
      </c>
      <c r="L1091" t="str">
        <f ca="1"/>
        <v>Fan Rotom</v>
      </c>
      <c r="M1091" t="str">
        <f ca="1"/>
        <v>Electric</v>
      </c>
      <c r="N1091" t="str">
        <f ca="1"/>
        <v>Flying</v>
      </c>
      <c r="O1091">
        <f ca="1"/>
        <v>0</v>
      </c>
      <c r="S1091" t="s">
        <v>3016</v>
      </c>
      <c r="T1091" t="s">
        <v>3090</v>
      </c>
      <c r="V1091" t="str">
        <f ca="1"/>
        <v/>
      </c>
      <c r="W1091" t="str">
        <f ca="1"/>
        <v/>
      </c>
      <c r="X1091" t="str">
        <f ca="1"/>
        <v/>
      </c>
    </row>
    <row r="1092" spans="1:24">
      <c r="A1092" s="2">
        <f ca="1"/>
        <v>911</v>
      </c>
      <c r="B1092" s="2" t="str">
        <f ca="1"/>
        <v>ラウドボーン</v>
      </c>
      <c r="F1092">
        <f ca="1"/>
        <v>911</v>
      </c>
      <c r="G1092" t="str">
        <f ca="1"/>
        <v>ラウドボーン</v>
      </c>
      <c r="I1092">
        <f ca="1"/>
        <v>999</v>
      </c>
      <c r="J1092" t="str">
        <f ca="1"/>
        <v>コレクレー</v>
      </c>
      <c r="L1092" t="str">
        <f ca="1"/>
        <v>Rotom</v>
      </c>
      <c r="M1092" t="str">
        <f ca="1"/>
        <v>Rotom</v>
      </c>
      <c r="N1092">
        <f ca="1"/>
        <v>0</v>
      </c>
      <c r="O1092">
        <f ca="1"/>
        <v>0</v>
      </c>
      <c r="S1092" t="s">
        <v>4104</v>
      </c>
      <c r="T1092" t="s">
        <v>1629</v>
      </c>
      <c r="V1092" t="str">
        <f ca="1"/>
        <v/>
      </c>
      <c r="W1092" t="str">
        <f ca="1"/>
        <v/>
      </c>
      <c r="X1092" t="str">
        <f ca="1"/>
        <v>Oricorio</v>
      </c>
    </row>
    <row r="1093" spans="1:24">
      <c r="A1093" s="2">
        <f ca="1"/>
        <v>912</v>
      </c>
      <c r="B1093" s="2" t="str">
        <f ca="1"/>
        <v>クワッス</v>
      </c>
      <c r="F1093">
        <f ca="1"/>
        <v>912</v>
      </c>
      <c r="G1093" t="str">
        <f ca="1"/>
        <v>クワッス</v>
      </c>
      <c r="I1093">
        <f ca="1"/>
        <v>1000</v>
      </c>
      <c r="J1093" t="str">
        <f ca="1"/>
        <v>サーフゴー</v>
      </c>
      <c r="L1093" t="str">
        <f ca="1"/>
        <v>Mow Rotom</v>
      </c>
      <c r="M1093" t="str">
        <f ca="1"/>
        <v>Electric</v>
      </c>
      <c r="N1093" t="str">
        <f ca="1"/>
        <v>Grass</v>
      </c>
      <c r="O1093">
        <f ca="1"/>
        <v>0</v>
      </c>
      <c r="S1093" t="s">
        <v>4105</v>
      </c>
      <c r="T1093" t="s">
        <v>3008</v>
      </c>
      <c r="V1093" t="str">
        <f ca="1"/>
        <v>Baile Style</v>
      </c>
      <c r="W1093" t="str">
        <f ca="1"/>
        <v/>
      </c>
      <c r="X1093" t="str">
        <f ca="1"/>
        <v/>
      </c>
    </row>
    <row r="1094" spans="1:24">
      <c r="A1094" s="2">
        <f ca="1"/>
        <v>913</v>
      </c>
      <c r="B1094" s="2" t="str">
        <f ca="1"/>
        <v>ウェルカモ</v>
      </c>
      <c r="F1094">
        <f ca="1"/>
        <v>913</v>
      </c>
      <c r="G1094" t="str">
        <f ca="1"/>
        <v>ウェルカモ</v>
      </c>
      <c r="I1094">
        <f ca="1"/>
        <v>1001</v>
      </c>
      <c r="J1094" t="str">
        <f ca="1"/>
        <v>チオンジェン</v>
      </c>
      <c r="L1094" t="str">
        <f ca="1"/>
        <v>#0480</v>
      </c>
      <c r="M1094" t="str">
        <f ca="1"/>
        <v>Uxie</v>
      </c>
      <c r="N1094" t="str">
        <f ca="1"/>
        <v>Uxie</v>
      </c>
      <c r="O1094">
        <f ca="1"/>
        <v>0</v>
      </c>
      <c r="S1094" t="s">
        <v>1629</v>
      </c>
      <c r="T1094" t="s">
        <v>1629</v>
      </c>
      <c r="V1094" t="str">
        <f ca="1"/>
        <v/>
      </c>
      <c r="W1094" t="str">
        <f ca="1"/>
        <v>Oricorio</v>
      </c>
      <c r="X1094" t="str">
        <f ca="1"/>
        <v>Oricorio</v>
      </c>
    </row>
    <row r="1095" spans="1:24">
      <c r="A1095" s="2">
        <f ca="1"/>
        <v>914</v>
      </c>
      <c r="B1095" s="2" t="str">
        <f ca="1"/>
        <v>ウェーニバル</v>
      </c>
      <c r="F1095">
        <f ca="1"/>
        <v>914</v>
      </c>
      <c r="G1095" t="str">
        <f ca="1"/>
        <v>ウェーニバル</v>
      </c>
      <c r="I1095">
        <f ca="1"/>
        <v>1002</v>
      </c>
      <c r="J1095" t="str">
        <f ca="1"/>
        <v>パオジアン</v>
      </c>
      <c r="L1095" t="str">
        <f ca="1"/>
        <v>Psychic</v>
      </c>
      <c r="M1095">
        <f ca="1"/>
        <v>0</v>
      </c>
      <c r="N1095">
        <f ca="1"/>
        <v>0</v>
      </c>
      <c r="O1095">
        <f ca="1"/>
        <v>0</v>
      </c>
      <c r="S1095" t="s">
        <v>4106</v>
      </c>
      <c r="T1095" t="s">
        <v>3026</v>
      </c>
      <c r="V1095" t="str">
        <f ca="1"/>
        <v>Pom-Pom Style</v>
      </c>
      <c r="W1095" t="str">
        <f ca="1"/>
        <v/>
      </c>
      <c r="X1095" t="str">
        <f ca="1"/>
        <v/>
      </c>
    </row>
    <row r="1096" spans="1:24">
      <c r="A1096" s="2">
        <f ca="1"/>
        <v>915</v>
      </c>
      <c r="B1096" s="2" t="str">
        <f ca="1"/>
        <v>グルトン</v>
      </c>
      <c r="F1096">
        <f ca="1"/>
        <v>915</v>
      </c>
      <c r="G1096" t="str">
        <f ca="1"/>
        <v>グルトン</v>
      </c>
      <c r="I1096">
        <f ca="1"/>
        <v>1003</v>
      </c>
      <c r="J1096" t="str">
        <f ca="1"/>
        <v>ディンルー</v>
      </c>
      <c r="L1096" t="str">
        <f ca="1"/>
        <v>#0481</v>
      </c>
      <c r="M1096" t="str">
        <f ca="1"/>
        <v>Mesprit</v>
      </c>
      <c r="N1096" t="str">
        <f ca="1"/>
        <v>Mesprit</v>
      </c>
      <c r="O1096">
        <f ca="1"/>
        <v>0</v>
      </c>
      <c r="S1096" t="s">
        <v>4107</v>
      </c>
      <c r="T1096" t="s">
        <v>3045</v>
      </c>
      <c r="V1096" t="str">
        <f ca="1"/>
        <v>Pa’u Style</v>
      </c>
      <c r="W1096" t="str">
        <f ca="1"/>
        <v/>
      </c>
      <c r="X1096" t="str">
        <f ca="1"/>
        <v/>
      </c>
    </row>
    <row r="1097" spans="1:24">
      <c r="A1097" s="2">
        <f ca="1"/>
        <v>916</v>
      </c>
      <c r="B1097" s="2" t="str">
        <f ca="1"/>
        <v>パフュートン</v>
      </c>
      <c r="F1097">
        <f ca="1"/>
        <v>916</v>
      </c>
      <c r="G1097" t="str">
        <f ca="1"/>
        <v>パフュートン</v>
      </c>
      <c r="I1097">
        <f ca="1"/>
        <v>1004</v>
      </c>
      <c r="J1097" t="str">
        <f ca="1"/>
        <v>イーユイ</v>
      </c>
      <c r="L1097" t="str">
        <f ca="1"/>
        <v>Psychic</v>
      </c>
      <c r="M1097">
        <f ca="1"/>
        <v>0</v>
      </c>
      <c r="N1097">
        <f ca="1"/>
        <v>0</v>
      </c>
      <c r="O1097">
        <f ca="1"/>
        <v>0</v>
      </c>
      <c r="S1097" t="s">
        <v>4108</v>
      </c>
      <c r="T1097" t="s">
        <v>3011</v>
      </c>
      <c r="V1097" t="str">
        <f ca="1"/>
        <v>Sensu Style</v>
      </c>
      <c r="W1097" t="str">
        <f ca="1"/>
        <v/>
      </c>
      <c r="X1097" t="str">
        <f ca="1"/>
        <v/>
      </c>
    </row>
    <row r="1098" spans="1:24">
      <c r="A1098" s="2">
        <f ca="1"/>
        <v>917</v>
      </c>
      <c r="B1098" s="2" t="str">
        <f ca="1"/>
        <v>タマンチュラ</v>
      </c>
      <c r="F1098">
        <f ca="1"/>
        <v>917</v>
      </c>
      <c r="G1098" t="str">
        <f ca="1"/>
        <v>タマンチュラ</v>
      </c>
      <c r="I1098">
        <f ca="1"/>
        <v>1005</v>
      </c>
      <c r="J1098" t="str">
        <f ca="1"/>
        <v>トドロクツキ</v>
      </c>
      <c r="L1098" t="str">
        <f ca="1"/>
        <v>#0482</v>
      </c>
      <c r="M1098" t="str">
        <f ca="1"/>
        <v>Azelf</v>
      </c>
      <c r="N1098" t="str">
        <f ca="1"/>
        <v>Azelf</v>
      </c>
      <c r="O1098">
        <f ca="1"/>
        <v>0</v>
      </c>
      <c r="S1098" t="s">
        <v>4109</v>
      </c>
      <c r="T1098" t="s">
        <v>1630</v>
      </c>
      <c r="V1098" t="str">
        <f ca="1"/>
        <v/>
      </c>
      <c r="W1098" t="str">
        <f ca="1"/>
        <v/>
      </c>
      <c r="X1098" t="str">
        <f ca="1"/>
        <v>Cutiefly</v>
      </c>
    </row>
    <row r="1099" spans="1:24">
      <c r="A1099" s="2">
        <f ca="1"/>
        <v>918</v>
      </c>
      <c r="B1099" s="2" t="str">
        <f ca="1"/>
        <v>ワナイダー</v>
      </c>
      <c r="F1099">
        <f ca="1"/>
        <v>918</v>
      </c>
      <c r="G1099" t="str">
        <f ca="1"/>
        <v>ワナイダー</v>
      </c>
      <c r="I1099">
        <f ca="1"/>
        <v>1006</v>
      </c>
      <c r="J1099" t="str">
        <f ca="1"/>
        <v>テツノブジン</v>
      </c>
      <c r="L1099" t="str">
        <f ca="1"/>
        <v>Psychic</v>
      </c>
      <c r="M1099">
        <f ca="1"/>
        <v>0</v>
      </c>
      <c r="N1099">
        <f ca="1"/>
        <v>0</v>
      </c>
      <c r="O1099">
        <f ca="1"/>
        <v>0</v>
      </c>
      <c r="S1099" t="s">
        <v>3021</v>
      </c>
      <c r="T1099" t="s">
        <v>3032</v>
      </c>
      <c r="V1099" t="str">
        <f ca="1"/>
        <v/>
      </c>
      <c r="W1099" t="str">
        <f ca="1"/>
        <v/>
      </c>
      <c r="X1099" t="str">
        <f ca="1"/>
        <v/>
      </c>
    </row>
    <row r="1100" spans="1:24">
      <c r="A1100" s="2">
        <f ca="1"/>
        <v>919</v>
      </c>
      <c r="B1100" s="2" t="str">
        <f ca="1"/>
        <v>マメバッタ</v>
      </c>
      <c r="F1100">
        <f ca="1"/>
        <v>919</v>
      </c>
      <c r="G1100" t="str">
        <f ca="1"/>
        <v>マメバッタ</v>
      </c>
      <c r="I1100">
        <f ca="1"/>
        <v>1007</v>
      </c>
      <c r="J1100" t="str">
        <f ca="1"/>
        <v>コライドン</v>
      </c>
      <c r="L1100" t="str">
        <f ca="1"/>
        <v>#0483</v>
      </c>
      <c r="M1100" t="str">
        <f ca="1"/>
        <v>Dialga</v>
      </c>
      <c r="N1100" t="str">
        <f ca="1"/>
        <v>Dialga</v>
      </c>
      <c r="O1100">
        <f ca="1"/>
        <v>0</v>
      </c>
      <c r="S1100" t="s">
        <v>4110</v>
      </c>
      <c r="T1100" t="s">
        <v>1631</v>
      </c>
      <c r="V1100" t="str">
        <f ca="1"/>
        <v/>
      </c>
      <c r="W1100" t="str">
        <f ca="1"/>
        <v/>
      </c>
      <c r="X1100" t="str">
        <f ca="1"/>
        <v>Ribombee</v>
      </c>
    </row>
    <row r="1101" spans="1:24">
      <c r="A1101" s="2">
        <f ca="1"/>
        <v>920</v>
      </c>
      <c r="B1101" s="2" t="str">
        <f ca="1"/>
        <v>エクスレッグ</v>
      </c>
      <c r="F1101">
        <f ca="1"/>
        <v>920</v>
      </c>
      <c r="G1101" t="str">
        <f ca="1"/>
        <v>エクスレッグ</v>
      </c>
      <c r="I1101">
        <f ca="1"/>
        <v>1008</v>
      </c>
      <c r="J1101" t="str">
        <f ca="1"/>
        <v>ミライドン</v>
      </c>
      <c r="L1101" t="str">
        <f ca="1"/>
        <v>Steel</v>
      </c>
      <c r="M1101" t="str">
        <f ca="1"/>
        <v>Dragon</v>
      </c>
      <c r="N1101">
        <f ca="1"/>
        <v>0</v>
      </c>
      <c r="O1101">
        <f ca="1"/>
        <v>0</v>
      </c>
      <c r="S1101" t="s">
        <v>4111</v>
      </c>
      <c r="T1101" t="s">
        <v>1632</v>
      </c>
      <c r="V1101" t="str">
        <f ca="1"/>
        <v/>
      </c>
      <c r="W1101" t="str">
        <f ca="1"/>
        <v/>
      </c>
      <c r="X1101" t="str">
        <f ca="1"/>
        <v>Rockruff</v>
      </c>
    </row>
    <row r="1102" spans="1:24">
      <c r="A1102" s="2">
        <f ca="1"/>
        <v>921</v>
      </c>
      <c r="B1102" s="2" t="str">
        <f ca="1"/>
        <v>パモ</v>
      </c>
      <c r="F1102">
        <f ca="1"/>
        <v>921</v>
      </c>
      <c r="G1102" t="str">
        <f ca="1"/>
        <v>パモ</v>
      </c>
      <c r="I1102">
        <f ca="1"/>
        <v>1009</v>
      </c>
      <c r="J1102" t="str">
        <f ca="1"/>
        <v>ウネルミナモ</v>
      </c>
      <c r="L1102" t="str">
        <f ca="1"/>
        <v>Dialga</v>
      </c>
      <c r="M1102" t="str">
        <f ca="1"/>
        <v>Dialga</v>
      </c>
      <c r="N1102">
        <f ca="1"/>
        <v>0</v>
      </c>
      <c r="O1102">
        <f ca="1"/>
        <v>0</v>
      </c>
      <c r="S1102" t="s">
        <v>4112</v>
      </c>
      <c r="T1102" t="s">
        <v>1633</v>
      </c>
      <c r="V1102" t="str">
        <f ca="1"/>
        <v/>
      </c>
      <c r="W1102" t="str">
        <f ca="1"/>
        <v/>
      </c>
      <c r="X1102" t="str">
        <f ca="1"/>
        <v>Lycanroc</v>
      </c>
    </row>
    <row r="1103" spans="1:24">
      <c r="A1103" s="2">
        <f ca="1"/>
        <v>922</v>
      </c>
      <c r="B1103" s="2" t="str">
        <f ca="1"/>
        <v>パモット</v>
      </c>
      <c r="F1103">
        <f ca="1"/>
        <v>922</v>
      </c>
      <c r="G1103" t="str">
        <f ca="1"/>
        <v>パモット</v>
      </c>
      <c r="I1103">
        <f ca="1"/>
        <v>1010</v>
      </c>
      <c r="J1103" t="str">
        <f ca="1"/>
        <v>テツノイサハ</v>
      </c>
      <c r="L1103" t="str">
        <f ca="1"/>
        <v>Origin Forme</v>
      </c>
      <c r="M1103" t="str">
        <f ca="1"/>
        <v>Steel</v>
      </c>
      <c r="N1103" t="str">
        <f ca="1"/>
        <v>Dragon</v>
      </c>
      <c r="O1103">
        <f ca="1"/>
        <v>0</v>
      </c>
      <c r="S1103" t="s">
        <v>4113</v>
      </c>
      <c r="T1103" t="s">
        <v>3040</v>
      </c>
      <c r="V1103" t="str">
        <f ca="1"/>
        <v>Midday Form</v>
      </c>
      <c r="W1103" t="str">
        <f ca="1"/>
        <v/>
      </c>
      <c r="X1103" t="str">
        <f ca="1"/>
        <v/>
      </c>
    </row>
    <row r="1104" spans="1:24">
      <c r="A1104" s="2">
        <f ca="1"/>
        <v>923</v>
      </c>
      <c r="B1104" s="2" t="str">
        <f ca="1"/>
        <v>パーモット</v>
      </c>
      <c r="F1104">
        <f ca="1"/>
        <v>923</v>
      </c>
      <c r="G1104" t="str">
        <f ca="1"/>
        <v>パーモット</v>
      </c>
      <c r="I1104">
        <f ca="1"/>
        <v>1011</v>
      </c>
      <c r="J1104" t="str">
        <f ca="1"/>
        <v>カミッチュ</v>
      </c>
      <c r="L1104" t="str">
        <f ca="1"/>
        <v>#0484</v>
      </c>
      <c r="M1104" t="str">
        <f ca="1"/>
        <v>Palkia</v>
      </c>
      <c r="N1104" t="str">
        <f ca="1"/>
        <v>Palkia</v>
      </c>
      <c r="O1104">
        <f ca="1"/>
        <v>0</v>
      </c>
      <c r="S1104" t="s">
        <v>1633</v>
      </c>
      <c r="T1104" t="s">
        <v>1633</v>
      </c>
      <c r="V1104" t="str">
        <f ca="1"/>
        <v/>
      </c>
      <c r="W1104" t="str">
        <f ca="1"/>
        <v>Lycanroc</v>
      </c>
      <c r="X1104" t="str">
        <f ca="1"/>
        <v>Lycanroc</v>
      </c>
    </row>
    <row r="1105" spans="1:24">
      <c r="A1105" s="2">
        <f ca="1"/>
        <v>924</v>
      </c>
      <c r="B1105" s="2" t="str">
        <f ca="1"/>
        <v>ワッカネズミ</v>
      </c>
      <c r="F1105">
        <f ca="1"/>
        <v>924</v>
      </c>
      <c r="G1105" t="str">
        <f ca="1"/>
        <v>ワッカネズミ</v>
      </c>
      <c r="I1105">
        <f ca="1"/>
        <v>1012</v>
      </c>
      <c r="J1105" t="str">
        <f ca="1"/>
        <v>チャデス</v>
      </c>
      <c r="L1105" t="str">
        <f ca="1"/>
        <v>Water</v>
      </c>
      <c r="M1105" t="str">
        <f ca="1"/>
        <v>Dragon</v>
      </c>
      <c r="N1105">
        <f ca="1"/>
        <v>0</v>
      </c>
      <c r="O1105">
        <f ca="1"/>
        <v>0</v>
      </c>
      <c r="S1105" t="s">
        <v>4114</v>
      </c>
      <c r="T1105" t="s">
        <v>3040</v>
      </c>
      <c r="V1105" t="str">
        <f ca="1"/>
        <v>Midnight Form</v>
      </c>
      <c r="W1105" t="str">
        <f ca="1"/>
        <v/>
      </c>
      <c r="X1105" t="str">
        <f ca="1"/>
        <v/>
      </c>
    </row>
    <row r="1106" spans="1:24">
      <c r="A1106" s="2">
        <f ca="1"/>
        <v>925</v>
      </c>
      <c r="B1106" s="2" t="str">
        <f ca="1"/>
        <v>イッカネズミ</v>
      </c>
      <c r="F1106">
        <f ca="1"/>
        <v>925</v>
      </c>
      <c r="G1106" t="str">
        <f ca="1"/>
        <v>イッカネズミ</v>
      </c>
      <c r="I1106">
        <f ca="1"/>
        <v>1013</v>
      </c>
      <c r="J1106" t="str">
        <f ca="1"/>
        <v>ヤバソチャ</v>
      </c>
      <c r="L1106" t="str">
        <f ca="1"/>
        <v>Palkia</v>
      </c>
      <c r="M1106" t="str">
        <f ca="1"/>
        <v>Palkia</v>
      </c>
      <c r="N1106">
        <f ca="1"/>
        <v>0</v>
      </c>
      <c r="O1106">
        <f ca="1"/>
        <v>0</v>
      </c>
      <c r="S1106" t="s">
        <v>4115</v>
      </c>
      <c r="T1106" t="s">
        <v>3040</v>
      </c>
      <c r="V1106" t="str">
        <f ca="1"/>
        <v>Dusk Form</v>
      </c>
      <c r="W1106" t="str">
        <f ca="1"/>
        <v/>
      </c>
      <c r="X1106" t="str">
        <f ca="1"/>
        <v/>
      </c>
    </row>
    <row r="1107" spans="1:24">
      <c r="A1107" s="2">
        <f ca="1"/>
        <v>926</v>
      </c>
      <c r="B1107" s="2" t="str">
        <f ca="1"/>
        <v>パピモッチ</v>
      </c>
      <c r="F1107">
        <f ca="1"/>
        <v>926</v>
      </c>
      <c r="G1107" t="str">
        <f ca="1"/>
        <v>パピモッチ</v>
      </c>
      <c r="I1107">
        <f ca="1"/>
        <v>1014</v>
      </c>
      <c r="J1107" t="str">
        <f ca="1"/>
        <v>イイネイヌ</v>
      </c>
      <c r="L1107" t="str">
        <f ca="1"/>
        <v>Origin Forme</v>
      </c>
      <c r="M1107" t="str">
        <f ca="1"/>
        <v>Water</v>
      </c>
      <c r="N1107" t="str">
        <f ca="1"/>
        <v>Dragon</v>
      </c>
      <c r="O1107">
        <f ca="1"/>
        <v>0</v>
      </c>
      <c r="S1107" t="s">
        <v>4116</v>
      </c>
      <c r="T1107" t="s">
        <v>1634</v>
      </c>
      <c r="V1107" t="str">
        <f ca="1"/>
        <v/>
      </c>
      <c r="W1107" t="str">
        <f ca="1"/>
        <v/>
      </c>
      <c r="X1107" t="str">
        <f ca="1"/>
        <v>Wishiwashi</v>
      </c>
    </row>
    <row r="1108" spans="1:24">
      <c r="A1108" s="2">
        <f ca="1"/>
        <v>927</v>
      </c>
      <c r="B1108" s="2" t="str">
        <f ca="1"/>
        <v>バウッツェル</v>
      </c>
      <c r="F1108">
        <f ca="1"/>
        <v>927</v>
      </c>
      <c r="G1108" t="str">
        <f ca="1"/>
        <v>バウッツェル</v>
      </c>
      <c r="I1108">
        <f ca="1"/>
        <v>1015</v>
      </c>
      <c r="J1108" t="str">
        <f ca="1"/>
        <v>マシマシラ</v>
      </c>
      <c r="L1108" t="str">
        <f ca="1"/>
        <v>#0485</v>
      </c>
      <c r="M1108" t="str">
        <f ca="1"/>
        <v>Heatran</v>
      </c>
      <c r="N1108" t="str">
        <f ca="1"/>
        <v>Heatran</v>
      </c>
      <c r="O1108">
        <f ca="1"/>
        <v>0</v>
      </c>
      <c r="S1108" t="s">
        <v>4117</v>
      </c>
      <c r="T1108" t="s">
        <v>3013</v>
      </c>
      <c r="V1108" t="str">
        <f ca="1"/>
        <v>Solo Form</v>
      </c>
      <c r="W1108" t="str">
        <f ca="1"/>
        <v/>
      </c>
      <c r="X1108" t="str">
        <f ca="1"/>
        <v/>
      </c>
    </row>
    <row r="1109" spans="1:24">
      <c r="A1109" s="2">
        <f ca="1"/>
        <v>928</v>
      </c>
      <c r="B1109" s="2" t="str">
        <f ca="1"/>
        <v>ミニーブ</v>
      </c>
      <c r="F1109">
        <f ca="1"/>
        <v>928</v>
      </c>
      <c r="G1109" t="str">
        <f ca="1"/>
        <v>ミニーブ</v>
      </c>
      <c r="I1109">
        <f ca="1"/>
        <v>1016</v>
      </c>
      <c r="J1109" t="str">
        <f ca="1"/>
        <v>キチキギス</v>
      </c>
      <c r="L1109" t="str">
        <f ca="1"/>
        <v>Fire</v>
      </c>
      <c r="M1109" t="str">
        <f ca="1"/>
        <v>Steel</v>
      </c>
      <c r="N1109">
        <f ca="1"/>
        <v>0</v>
      </c>
      <c r="O1109">
        <f ca="1"/>
        <v>0</v>
      </c>
      <c r="S1109" t="s">
        <v>1634</v>
      </c>
      <c r="T1109" t="s">
        <v>1634</v>
      </c>
      <c r="V1109" t="str">
        <f ca="1"/>
        <v/>
      </c>
      <c r="W1109" t="str">
        <f ca="1"/>
        <v>Wishiwashi</v>
      </c>
      <c r="X1109" t="str">
        <f ca="1"/>
        <v>Wishiwashi</v>
      </c>
    </row>
    <row r="1110" spans="1:24">
      <c r="A1110" s="2">
        <f ca="1"/>
        <v>929</v>
      </c>
      <c r="B1110" s="2" t="str">
        <f ca="1"/>
        <v>オリーニョ</v>
      </c>
      <c r="F1110">
        <f ca="1"/>
        <v>929</v>
      </c>
      <c r="G1110" t="str">
        <f ca="1"/>
        <v>オリーニョ</v>
      </c>
      <c r="I1110">
        <f ca="1"/>
        <v>1017</v>
      </c>
      <c r="J1110" t="str">
        <f ca="1"/>
        <v>オーガポン</v>
      </c>
      <c r="L1110" t="str">
        <f ca="1"/>
        <v>#0486</v>
      </c>
      <c r="M1110" t="str">
        <f ca="1"/>
        <v>Regigigas</v>
      </c>
      <c r="N1110" t="str">
        <f ca="1"/>
        <v>Regigigas</v>
      </c>
      <c r="O1110">
        <f ca="1"/>
        <v>0</v>
      </c>
      <c r="S1110" t="s">
        <v>4118</v>
      </c>
      <c r="T1110" t="s">
        <v>3013</v>
      </c>
      <c r="V1110" t="str">
        <f ca="1"/>
        <v>School Form</v>
      </c>
      <c r="W1110" t="str">
        <f ca="1"/>
        <v/>
      </c>
      <c r="X1110" t="str">
        <f ca="1"/>
        <v/>
      </c>
    </row>
    <row r="1111" spans="1:24">
      <c r="A1111" s="2">
        <f ca="1"/>
        <v>930</v>
      </c>
      <c r="B1111" s="2" t="str">
        <f ca="1"/>
        <v>オリーヴァ</v>
      </c>
      <c r="F1111">
        <f ca="1"/>
        <v>930</v>
      </c>
      <c r="G1111" t="str">
        <f ca="1"/>
        <v>オリーヴァ</v>
      </c>
      <c r="I1111">
        <f ca="1"/>
        <v>1017</v>
      </c>
      <c r="J1111" t="str">
        <f ca="1"/>
        <v>オーガポン(みどりのめん)</v>
      </c>
      <c r="L1111" t="str">
        <f ca="1"/>
        <v>Normal</v>
      </c>
      <c r="M1111">
        <f ca="1"/>
        <v>0</v>
      </c>
      <c r="N1111">
        <f ca="1"/>
        <v>0</v>
      </c>
      <c r="O1111">
        <f ca="1"/>
        <v>0</v>
      </c>
      <c r="S1111" t="s">
        <v>4119</v>
      </c>
      <c r="T1111" t="s">
        <v>1635</v>
      </c>
      <c r="V1111" t="str">
        <f ca="1"/>
        <v/>
      </c>
      <c r="W1111" t="str">
        <f ca="1"/>
        <v/>
      </c>
      <c r="X1111" t="str">
        <f ca="1"/>
        <v>Mareanie</v>
      </c>
    </row>
    <row r="1112" spans="1:24">
      <c r="A1112" s="2">
        <f ca="1"/>
        <v>931</v>
      </c>
      <c r="B1112" s="2" t="str">
        <f ca="1"/>
        <v>イキリンコ</v>
      </c>
      <c r="F1112">
        <f ca="1"/>
        <v>931</v>
      </c>
      <c r="G1112" t="str">
        <f ca="1"/>
        <v>イキリンコ</v>
      </c>
      <c r="I1112">
        <f ca="1"/>
        <v>1017</v>
      </c>
      <c r="J1112" t="str">
        <f ca="1"/>
        <v>オーガポン(いどのめん)</v>
      </c>
      <c r="L1112" t="str">
        <f ca="1"/>
        <v>#0487</v>
      </c>
      <c r="M1112" t="str">
        <f ca="1"/>
        <v>Giratina</v>
      </c>
      <c r="N1112" t="str">
        <f ca="1"/>
        <v>Giratina</v>
      </c>
      <c r="O1112">
        <f ca="1"/>
        <v>0</v>
      </c>
      <c r="S1112" t="s">
        <v>4120</v>
      </c>
      <c r="T1112" t="s">
        <v>1636</v>
      </c>
      <c r="V1112" t="str">
        <f ca="1"/>
        <v/>
      </c>
      <c r="W1112" t="str">
        <f ca="1"/>
        <v/>
      </c>
      <c r="X1112" t="str">
        <f ca="1"/>
        <v>Toxapex</v>
      </c>
    </row>
    <row r="1113" spans="1:24">
      <c r="A1113" s="2">
        <f ca="1"/>
        <v>932</v>
      </c>
      <c r="B1113" s="2" t="str">
        <f ca="1"/>
        <v>コジオ</v>
      </c>
      <c r="F1113">
        <f ca="1"/>
        <v>932</v>
      </c>
      <c r="G1113" t="str">
        <f ca="1"/>
        <v>コジオ</v>
      </c>
      <c r="I1113">
        <f ca="1"/>
        <v>1017</v>
      </c>
      <c r="J1113" t="str">
        <f ca="1"/>
        <v>オーガポン(かまどのめん)</v>
      </c>
      <c r="L1113" t="str">
        <f ca="1"/>
        <v>Altered Forme</v>
      </c>
      <c r="M1113" t="str">
        <f ca="1"/>
        <v>Ghost</v>
      </c>
      <c r="N1113" t="str">
        <f ca="1"/>
        <v>Dragon</v>
      </c>
      <c r="O1113">
        <f ca="1"/>
        <v>0</v>
      </c>
      <c r="S1113" t="s">
        <v>4121</v>
      </c>
      <c r="T1113" t="s">
        <v>1637</v>
      </c>
      <c r="V1113" t="str">
        <f ca="1"/>
        <v/>
      </c>
      <c r="W1113" t="str">
        <f ca="1"/>
        <v/>
      </c>
      <c r="X1113" t="str">
        <f ca="1"/>
        <v>Mudbray</v>
      </c>
    </row>
    <row r="1114" spans="1:24">
      <c r="A1114" s="2">
        <f ca="1"/>
        <v>933</v>
      </c>
      <c r="B1114" s="2" t="str">
        <f ca="1"/>
        <v>ジオヅム</v>
      </c>
      <c r="F1114">
        <f ca="1"/>
        <v>933</v>
      </c>
      <c r="G1114" t="str">
        <f ca="1"/>
        <v>ジオヅム</v>
      </c>
      <c r="I1114">
        <f ca="1"/>
        <v>1017</v>
      </c>
      <c r="J1114" t="str">
        <f ca="1"/>
        <v>オーガポン(いしずえのめん)</v>
      </c>
      <c r="L1114" t="str">
        <f ca="1"/>
        <v>Giratina</v>
      </c>
      <c r="M1114" t="str">
        <f ca="1"/>
        <v>Giratina</v>
      </c>
      <c r="N1114">
        <f ca="1"/>
        <v>0</v>
      </c>
      <c r="O1114">
        <f ca="1"/>
        <v>0</v>
      </c>
      <c r="S1114" t="s">
        <v>4122</v>
      </c>
      <c r="T1114" t="s">
        <v>1638</v>
      </c>
      <c r="V1114" t="str">
        <f ca="1"/>
        <v/>
      </c>
      <c r="W1114" t="str">
        <f ca="1"/>
        <v/>
      </c>
      <c r="X1114" t="str">
        <f ca="1"/>
        <v>Mudsdale</v>
      </c>
    </row>
    <row r="1115" spans="1:24">
      <c r="A1115" s="2">
        <f ca="1"/>
        <v>934</v>
      </c>
      <c r="B1115" s="2" t="str">
        <f ca="1"/>
        <v>キョジオーン</v>
      </c>
      <c r="F1115">
        <f ca="1"/>
        <v>934</v>
      </c>
      <c r="G1115" t="str">
        <f ca="1"/>
        <v>キョジオーン</v>
      </c>
      <c r="I1115">
        <f ca="1"/>
        <v>1018</v>
      </c>
      <c r="J1115" t="str">
        <f ca="1"/>
        <v>ブリジュラス</v>
      </c>
      <c r="L1115" t="str">
        <f ca="1"/>
        <v>Origin Forme</v>
      </c>
      <c r="M1115" t="str">
        <f ca="1"/>
        <v>Ghost</v>
      </c>
      <c r="N1115" t="str">
        <f ca="1"/>
        <v>Dragon</v>
      </c>
      <c r="O1115">
        <f ca="1"/>
        <v>0</v>
      </c>
      <c r="S1115" t="s">
        <v>4123</v>
      </c>
      <c r="T1115" t="s">
        <v>1639</v>
      </c>
      <c r="V1115" t="str">
        <f ca="1"/>
        <v/>
      </c>
      <c r="W1115" t="str">
        <f ca="1"/>
        <v/>
      </c>
      <c r="X1115" t="str">
        <f ca="1"/>
        <v>Dewpider</v>
      </c>
    </row>
    <row r="1116" spans="1:24">
      <c r="A1116" s="2">
        <f ca="1"/>
        <v>935</v>
      </c>
      <c r="B1116" s="2" t="str">
        <f ca="1"/>
        <v>カルボウ</v>
      </c>
      <c r="F1116">
        <f ca="1"/>
        <v>935</v>
      </c>
      <c r="G1116" t="str">
        <f ca="1"/>
        <v>カルボウ</v>
      </c>
      <c r="I1116">
        <f ca="1"/>
        <v>1019</v>
      </c>
      <c r="J1116" t="str">
        <f ca="1"/>
        <v>カミツオロチ</v>
      </c>
      <c r="L1116" t="str">
        <f ca="1"/>
        <v>#0488</v>
      </c>
      <c r="M1116" t="str">
        <f ca="1"/>
        <v>Cresselia</v>
      </c>
      <c r="N1116" t="str">
        <f ca="1"/>
        <v>Cresselia</v>
      </c>
      <c r="O1116">
        <f ca="1"/>
        <v>0</v>
      </c>
      <c r="S1116" t="s">
        <v>3013</v>
      </c>
      <c r="T1116" t="s">
        <v>3021</v>
      </c>
      <c r="V1116" t="str">
        <f ca="1"/>
        <v/>
      </c>
      <c r="W1116" t="str">
        <f ca="1"/>
        <v/>
      </c>
      <c r="X1116" t="str">
        <f ca="1"/>
        <v/>
      </c>
    </row>
    <row r="1117" spans="1:24">
      <c r="A1117" s="2">
        <f ca="1"/>
        <v>936</v>
      </c>
      <c r="B1117" s="2" t="str">
        <f ca="1"/>
        <v>グレンアルマ</v>
      </c>
      <c r="F1117">
        <f ca="1"/>
        <v>936</v>
      </c>
      <c r="G1117" t="str">
        <f ca="1"/>
        <v>グレンアルマ</v>
      </c>
      <c r="I1117">
        <f ca="1"/>
        <v>1020</v>
      </c>
      <c r="J1117" t="str">
        <f ca="1"/>
        <v>ウガツホムラ</v>
      </c>
      <c r="L1117" t="str">
        <f ca="1"/>
        <v>Psychic</v>
      </c>
      <c r="M1117">
        <f ca="1"/>
        <v>0</v>
      </c>
      <c r="N1117">
        <f ca="1"/>
        <v>0</v>
      </c>
      <c r="O1117">
        <f ca="1"/>
        <v>0</v>
      </c>
      <c r="S1117" t="s">
        <v>4124</v>
      </c>
      <c r="T1117" t="s">
        <v>1640</v>
      </c>
      <c r="V1117" t="str">
        <f ca="1"/>
        <v/>
      </c>
      <c r="W1117" t="str">
        <f ca="1"/>
        <v/>
      </c>
      <c r="X1117" t="str">
        <f ca="1"/>
        <v>Araquanid</v>
      </c>
    </row>
    <row r="1118" spans="1:24">
      <c r="A1118" s="2">
        <f ca="1"/>
        <v>937</v>
      </c>
      <c r="B1118" s="2" t="str">
        <f ca="1"/>
        <v>ソウブレイズ</v>
      </c>
      <c r="F1118">
        <f ca="1"/>
        <v>937</v>
      </c>
      <c r="G1118" t="str">
        <f ca="1"/>
        <v>ソウブレイズ</v>
      </c>
      <c r="I1118">
        <f ca="1"/>
        <v>1021</v>
      </c>
      <c r="J1118" t="str">
        <f ca="1"/>
        <v>タケルライコ</v>
      </c>
      <c r="L1118" t="str">
        <f ca="1"/>
        <v>#0489</v>
      </c>
      <c r="M1118" t="str">
        <f ca="1"/>
        <v>Phione</v>
      </c>
      <c r="N1118" t="str">
        <f ca="1"/>
        <v>Phione</v>
      </c>
      <c r="O1118">
        <f ca="1"/>
        <v>0</v>
      </c>
      <c r="S1118" t="s">
        <v>4125</v>
      </c>
      <c r="T1118" t="s">
        <v>1641</v>
      </c>
      <c r="V1118" t="str">
        <f ca="1"/>
        <v/>
      </c>
      <c r="W1118" t="str">
        <f ca="1"/>
        <v/>
      </c>
      <c r="X1118" t="str">
        <f ca="1"/>
        <v>Fomantis</v>
      </c>
    </row>
    <row r="1119" spans="1:24">
      <c r="A1119" s="2">
        <f ca="1"/>
        <v>938</v>
      </c>
      <c r="B1119" s="2" t="str">
        <f ca="1"/>
        <v>ズピカ</v>
      </c>
      <c r="F1119">
        <f ca="1"/>
        <v>938</v>
      </c>
      <c r="G1119" t="str">
        <f ca="1"/>
        <v>ズピカ</v>
      </c>
      <c r="I1119">
        <f ca="1"/>
        <v>1022</v>
      </c>
      <c r="J1119" t="str">
        <f ca="1"/>
        <v>テツノイワオ</v>
      </c>
      <c r="L1119" t="str">
        <f ca="1"/>
        <v>Water</v>
      </c>
      <c r="M1119">
        <f ca="1"/>
        <v>0</v>
      </c>
      <c r="N1119">
        <f ca="1"/>
        <v>0</v>
      </c>
      <c r="O1119">
        <f ca="1"/>
        <v>0</v>
      </c>
      <c r="S1119" t="s">
        <v>4126</v>
      </c>
      <c r="T1119" t="s">
        <v>1642</v>
      </c>
      <c r="V1119" t="str">
        <f ca="1"/>
        <v/>
      </c>
      <c r="W1119" t="str">
        <f ca="1"/>
        <v/>
      </c>
      <c r="X1119" t="str">
        <f ca="1"/>
        <v>Lurantis</v>
      </c>
    </row>
    <row r="1120" spans="1:24">
      <c r="A1120" s="2">
        <f ca="1"/>
        <v>939</v>
      </c>
      <c r="B1120" s="2" t="str">
        <f ca="1"/>
        <v>ハラバリー</v>
      </c>
      <c r="F1120">
        <f ca="1"/>
        <v>939</v>
      </c>
      <c r="G1120" t="str">
        <f ca="1"/>
        <v>ハラバリー</v>
      </c>
      <c r="I1120">
        <f ca="1"/>
        <v>1023</v>
      </c>
      <c r="J1120" t="str">
        <f ca="1"/>
        <v>テツノカシラ</v>
      </c>
      <c r="L1120" t="str">
        <f ca="1"/>
        <v>#0490</v>
      </c>
      <c r="M1120" t="str">
        <f ca="1"/>
        <v>Manaphy</v>
      </c>
      <c r="N1120" t="str">
        <f ca="1"/>
        <v>Manaphy</v>
      </c>
      <c r="O1120">
        <f ca="1"/>
        <v>0</v>
      </c>
      <c r="S1120" t="s">
        <v>4127</v>
      </c>
      <c r="T1120" t="s">
        <v>1643</v>
      </c>
      <c r="V1120" t="str">
        <f ca="1"/>
        <v/>
      </c>
      <c r="W1120" t="str">
        <f ca="1"/>
        <v/>
      </c>
      <c r="X1120" t="str">
        <f ca="1"/>
        <v>Morelull</v>
      </c>
    </row>
    <row r="1121" spans="1:24">
      <c r="A1121" s="2">
        <f ca="1"/>
        <v>940</v>
      </c>
      <c r="B1121" s="2" t="str">
        <f ca="1"/>
        <v>カイデン</v>
      </c>
      <c r="F1121">
        <f ca="1"/>
        <v>940</v>
      </c>
      <c r="G1121" t="str">
        <f ca="1"/>
        <v>カイデン</v>
      </c>
      <c r="I1121">
        <f ca="1"/>
        <v>1024</v>
      </c>
      <c r="J1121" t="str">
        <f ca="1"/>
        <v>テラパゴス</v>
      </c>
      <c r="L1121" t="str">
        <f ca="1"/>
        <v>Water</v>
      </c>
      <c r="M1121">
        <f ca="1"/>
        <v>0</v>
      </c>
      <c r="N1121">
        <f ca="1"/>
        <v>0</v>
      </c>
      <c r="O1121">
        <f ca="1"/>
        <v>0</v>
      </c>
      <c r="S1121" t="s">
        <v>4128</v>
      </c>
      <c r="T1121" t="s">
        <v>1644</v>
      </c>
      <c r="V1121" t="str">
        <f ca="1"/>
        <v/>
      </c>
      <c r="W1121" t="str">
        <f ca="1"/>
        <v/>
      </c>
      <c r="X1121" t="str">
        <f ca="1"/>
        <v>Shiinotic</v>
      </c>
    </row>
    <row r="1122" spans="1:24">
      <c r="A1122" s="2">
        <f ca="1"/>
        <v>941</v>
      </c>
      <c r="B1122" s="2" t="str">
        <f ca="1"/>
        <v>タイカイデン</v>
      </c>
      <c r="F1122">
        <f ca="1"/>
        <v>941</v>
      </c>
      <c r="G1122" t="str">
        <f ca="1"/>
        <v>タイカイデン</v>
      </c>
      <c r="I1122">
        <f ca="1"/>
        <v>1025</v>
      </c>
      <c r="J1122" t="str">
        <f ca="1"/>
        <v>モモワロウ</v>
      </c>
      <c r="L1122" t="str">
        <f ca="1"/>
        <v>#0491</v>
      </c>
      <c r="M1122" t="str">
        <f ca="1"/>
        <v>Darkrai</v>
      </c>
      <c r="N1122" t="str">
        <f ca="1"/>
        <v>Darkrai</v>
      </c>
      <c r="O1122">
        <f ca="1"/>
        <v>0</v>
      </c>
      <c r="S1122" t="s">
        <v>4129</v>
      </c>
      <c r="T1122" t="s">
        <v>1645</v>
      </c>
      <c r="V1122" t="str">
        <f ca="1"/>
        <v/>
      </c>
      <c r="W1122" t="str">
        <f ca="1"/>
        <v/>
      </c>
      <c r="X1122" t="str">
        <f ca="1"/>
        <v>Salandit</v>
      </c>
    </row>
    <row r="1123" spans="1:24">
      <c r="A1123" s="2">
        <f ca="1"/>
        <v>942</v>
      </c>
      <c r="B1123" s="2" t="str">
        <f ca="1"/>
        <v>オラチフ</v>
      </c>
      <c r="F1123">
        <f ca="1"/>
        <v>942</v>
      </c>
      <c r="G1123" t="str">
        <f ca="1"/>
        <v>オラチフ</v>
      </c>
      <c r="L1123" t="str">
        <f ca="1"/>
        <v>Dark</v>
      </c>
      <c r="M1123">
        <f ca="1"/>
        <v>0</v>
      </c>
      <c r="N1123">
        <f ca="1"/>
        <v>0</v>
      </c>
      <c r="O1123">
        <f ca="1"/>
        <v>0</v>
      </c>
      <c r="S1123" t="s">
        <v>3054</v>
      </c>
      <c r="T1123" t="s">
        <v>3008</v>
      </c>
      <c r="V1123" t="str">
        <f ca="1"/>
        <v/>
      </c>
      <c r="W1123" t="str">
        <f ca="1"/>
        <v/>
      </c>
      <c r="X1123" t="str">
        <f ca="1"/>
        <v/>
      </c>
    </row>
    <row r="1124" spans="1:24">
      <c r="A1124" s="2">
        <f ca="1"/>
        <v>943</v>
      </c>
      <c r="B1124" s="2" t="str">
        <f ca="1"/>
        <v>マフィティフ</v>
      </c>
      <c r="F1124">
        <f ca="1"/>
        <v>943</v>
      </c>
      <c r="G1124" t="str">
        <f ca="1"/>
        <v>マフィティフ</v>
      </c>
      <c r="L1124" t="str">
        <f ca="1"/>
        <v>#0492</v>
      </c>
      <c r="M1124" t="str">
        <f ca="1"/>
        <v>Shaymin</v>
      </c>
      <c r="N1124" t="str">
        <f ca="1"/>
        <v>Shaymin</v>
      </c>
      <c r="O1124">
        <f ca="1"/>
        <v>0</v>
      </c>
      <c r="S1124" t="s">
        <v>4130</v>
      </c>
      <c r="T1124" t="s">
        <v>1646</v>
      </c>
      <c r="V1124" t="str">
        <f ca="1"/>
        <v/>
      </c>
      <c r="W1124" t="str">
        <f ca="1"/>
        <v/>
      </c>
      <c r="X1124" t="str">
        <f ca="1"/>
        <v>Salazzle</v>
      </c>
    </row>
    <row r="1125" spans="1:24">
      <c r="A1125" s="2">
        <f ca="1"/>
        <v>944</v>
      </c>
      <c r="B1125" s="2" t="str">
        <f ca="1"/>
        <v>シルシュルー</v>
      </c>
      <c r="F1125">
        <f ca="1"/>
        <v>944</v>
      </c>
      <c r="G1125" t="str">
        <f ca="1"/>
        <v>シルシュルー</v>
      </c>
      <c r="L1125" t="str">
        <f ca="1"/>
        <v>Land Forme</v>
      </c>
      <c r="M1125" t="str">
        <f ca="1"/>
        <v>Grass</v>
      </c>
      <c r="N1125">
        <f ca="1"/>
        <v>0</v>
      </c>
      <c r="O1125">
        <f ca="1"/>
        <v>0</v>
      </c>
      <c r="S1125" t="s">
        <v>4131</v>
      </c>
      <c r="T1125" t="s">
        <v>1647</v>
      </c>
      <c r="V1125" t="str">
        <f ca="1"/>
        <v/>
      </c>
      <c r="W1125" t="str">
        <f ca="1"/>
        <v/>
      </c>
      <c r="X1125" t="str">
        <f ca="1"/>
        <v>Stufful</v>
      </c>
    </row>
    <row r="1126" spans="1:24">
      <c r="A1126" s="2">
        <f ca="1"/>
        <v>945</v>
      </c>
      <c r="B1126" s="2" t="str">
        <f ca="1"/>
        <v>タギングル</v>
      </c>
      <c r="F1126">
        <f ca="1"/>
        <v>945</v>
      </c>
      <c r="G1126" t="str">
        <f ca="1"/>
        <v>タギングル</v>
      </c>
      <c r="L1126" t="str">
        <f ca="1"/>
        <v>Shaymin</v>
      </c>
      <c r="M1126" t="str">
        <f ca="1"/>
        <v>Shaymin</v>
      </c>
      <c r="N1126">
        <f ca="1"/>
        <v>0</v>
      </c>
      <c r="O1126">
        <f ca="1"/>
        <v>0</v>
      </c>
      <c r="S1126" t="s">
        <v>3018</v>
      </c>
      <c r="T1126" t="s">
        <v>3016</v>
      </c>
      <c r="V1126" t="str">
        <f ca="1"/>
        <v/>
      </c>
      <c r="W1126" t="str">
        <f ca="1"/>
        <v/>
      </c>
      <c r="X1126" t="str">
        <f ca="1"/>
        <v/>
      </c>
    </row>
    <row r="1127" spans="1:24">
      <c r="A1127" s="2">
        <f ca="1"/>
        <v>946</v>
      </c>
      <c r="B1127" s="2" t="str">
        <f ca="1"/>
        <v>アノクサ</v>
      </c>
      <c r="F1127">
        <f ca="1"/>
        <v>946</v>
      </c>
      <c r="G1127" t="str">
        <f ca="1"/>
        <v>アノクサ</v>
      </c>
      <c r="L1127" t="str">
        <f ca="1"/>
        <v>Sky Forme</v>
      </c>
      <c r="M1127" t="str">
        <f ca="1"/>
        <v>Grass</v>
      </c>
      <c r="N1127" t="str">
        <f ca="1"/>
        <v>Flying</v>
      </c>
      <c r="O1127">
        <f ca="1"/>
        <v>0</v>
      </c>
      <c r="S1127" t="s">
        <v>4132</v>
      </c>
      <c r="T1127" t="s">
        <v>1648</v>
      </c>
      <c r="V1127" t="str">
        <f ca="1"/>
        <v/>
      </c>
      <c r="W1127" t="str">
        <f ca="1"/>
        <v/>
      </c>
      <c r="X1127" t="str">
        <f ca="1"/>
        <v>Bewear</v>
      </c>
    </row>
    <row r="1128" spans="1:24">
      <c r="A1128" s="2">
        <f ca="1"/>
        <v>947</v>
      </c>
      <c r="B1128" s="2" t="str">
        <f ca="1"/>
        <v>アノホラグサ</v>
      </c>
      <c r="F1128">
        <f ca="1"/>
        <v>947</v>
      </c>
      <c r="G1128" t="str">
        <f ca="1"/>
        <v>アノホラグサ</v>
      </c>
      <c r="L1128" t="str">
        <f ca="1"/>
        <v>#0493</v>
      </c>
      <c r="M1128" t="str">
        <f ca="1"/>
        <v>Arceus</v>
      </c>
      <c r="N1128" t="str">
        <f ca="1"/>
        <v>Arceus</v>
      </c>
      <c r="O1128">
        <f ca="1"/>
        <v>0</v>
      </c>
      <c r="S1128" t="s">
        <v>4133</v>
      </c>
      <c r="T1128" t="s">
        <v>1649</v>
      </c>
      <c r="V1128" t="str">
        <f ca="1"/>
        <v/>
      </c>
      <c r="W1128" t="str">
        <f ca="1"/>
        <v/>
      </c>
      <c r="X1128" t="str">
        <f ca="1"/>
        <v>Bounsweet</v>
      </c>
    </row>
    <row r="1129" spans="1:24">
      <c r="A1129" s="2">
        <f ca="1"/>
        <v>948</v>
      </c>
      <c r="B1129" s="2" t="str">
        <f ca="1"/>
        <v>ノノクラゲ</v>
      </c>
      <c r="F1129">
        <f ca="1"/>
        <v>948</v>
      </c>
      <c r="G1129" t="str">
        <f ca="1"/>
        <v>ノノクラゲ</v>
      </c>
      <c r="L1129" t="str">
        <f ca="1"/>
        <v>Arceus</v>
      </c>
      <c r="M1129" t="str">
        <f ca="1"/>
        <v>Normal</v>
      </c>
      <c r="N1129">
        <f ca="1"/>
        <v>0</v>
      </c>
      <c r="O1129">
        <f ca="1"/>
        <v>0</v>
      </c>
      <c r="S1129" t="s">
        <v>4134</v>
      </c>
      <c r="T1129" t="s">
        <v>1650</v>
      </c>
      <c r="V1129" t="str">
        <f ca="1"/>
        <v/>
      </c>
      <c r="W1129" t="str">
        <f ca="1"/>
        <v/>
      </c>
      <c r="X1129" t="str">
        <f ca="1"/>
        <v>Steenee</v>
      </c>
    </row>
    <row r="1130" spans="1:24">
      <c r="A1130" s="2">
        <f ca="1"/>
        <v>949</v>
      </c>
      <c r="B1130" s="2" t="str">
        <f ca="1"/>
        <v>リククラゲ</v>
      </c>
      <c r="F1130">
        <f ca="1"/>
        <v>949</v>
      </c>
      <c r="G1130" t="str">
        <f ca="1"/>
        <v>リククラゲ</v>
      </c>
      <c r="L1130" t="str">
        <f ca="1"/>
        <v>Generation V</v>
      </c>
      <c r="M1130">
        <f ca="1"/>
        <v>0</v>
      </c>
      <c r="N1130">
        <f ca="1"/>
        <v>0</v>
      </c>
      <c r="O1130">
        <f ca="1"/>
        <v>0</v>
      </c>
      <c r="S1130" t="s">
        <v>4135</v>
      </c>
      <c r="T1130" t="s">
        <v>1651</v>
      </c>
      <c r="V1130" t="str">
        <f ca="1"/>
        <v/>
      </c>
      <c r="W1130" t="str">
        <f ca="1"/>
        <v/>
      </c>
      <c r="X1130" t="str">
        <f ca="1"/>
        <v>Tsareena</v>
      </c>
    </row>
    <row r="1131" spans="1:24">
      <c r="A1131" s="2">
        <f ca="1"/>
        <v>950</v>
      </c>
      <c r="B1131" s="2" t="str">
        <f ca="1"/>
        <v>ガケガニ</v>
      </c>
      <c r="F1131">
        <f ca="1"/>
        <v>950</v>
      </c>
      <c r="G1131" t="str">
        <f ca="1"/>
        <v>ガケガニ</v>
      </c>
      <c r="L1131" t="str">
        <f ca="1"/>
        <v>Ndex</v>
      </c>
      <c r="M1131" t="str">
        <f ca="1"/>
        <v>MS</v>
      </c>
      <c r="N1131" t="str">
        <f ca="1"/>
        <v>Pokémon</v>
      </c>
      <c r="O1131" t="str">
        <f ca="1"/>
        <v>Type</v>
      </c>
      <c r="S1131" t="s">
        <v>4136</v>
      </c>
      <c r="T1131" t="s">
        <v>1652</v>
      </c>
      <c r="V1131" t="str">
        <f ca="1"/>
        <v/>
      </c>
      <c r="W1131" t="str">
        <f ca="1"/>
        <v/>
      </c>
      <c r="X1131" t="str">
        <f ca="1"/>
        <v>Comfey</v>
      </c>
    </row>
    <row r="1132" spans="1:24">
      <c r="A1132" s="2">
        <f ca="1"/>
        <v>951</v>
      </c>
      <c r="B1132" s="2" t="str">
        <f ca="1"/>
        <v>カプサイジ</v>
      </c>
      <c r="F1132">
        <f ca="1"/>
        <v>951</v>
      </c>
      <c r="G1132" t="str">
        <f ca="1"/>
        <v>カプサイジ</v>
      </c>
      <c r="L1132" t="str">
        <f ca="1"/>
        <v>#0494</v>
      </c>
      <c r="M1132" t="str">
        <f ca="1"/>
        <v>Victini</v>
      </c>
      <c r="N1132" t="str">
        <f ca="1"/>
        <v>Victini</v>
      </c>
      <c r="O1132">
        <f ca="1"/>
        <v>0</v>
      </c>
      <c r="S1132" t="s">
        <v>4137</v>
      </c>
      <c r="T1132" t="s">
        <v>1653</v>
      </c>
      <c r="V1132" t="str">
        <f ca="1"/>
        <v/>
      </c>
      <c r="W1132" t="str">
        <f ca="1"/>
        <v/>
      </c>
      <c r="X1132" t="str">
        <f ca="1"/>
        <v>Oranguru</v>
      </c>
    </row>
    <row r="1133" spans="1:24">
      <c r="A1133" s="2">
        <f ca="1"/>
        <v>952</v>
      </c>
      <c r="B1133" s="2" t="str">
        <f ca="1"/>
        <v>スコヴィラン</v>
      </c>
      <c r="F1133">
        <f ca="1"/>
        <v>952</v>
      </c>
      <c r="G1133" t="str">
        <f ca="1"/>
        <v>スコヴィラン</v>
      </c>
      <c r="L1133" t="str">
        <f ca="1"/>
        <v>Psychic</v>
      </c>
      <c r="M1133" t="str">
        <f ca="1"/>
        <v>Fire</v>
      </c>
      <c r="N1133">
        <f ca="1"/>
        <v>0</v>
      </c>
      <c r="O1133">
        <f ca="1"/>
        <v>0</v>
      </c>
      <c r="S1133" t="s">
        <v>4138</v>
      </c>
      <c r="T1133" t="s">
        <v>1654</v>
      </c>
      <c r="V1133" t="str">
        <f ca="1"/>
        <v/>
      </c>
      <c r="W1133" t="str">
        <f ca="1"/>
        <v/>
      </c>
      <c r="X1133" t="str">
        <f ca="1"/>
        <v>Passimian</v>
      </c>
    </row>
    <row r="1134" spans="1:24">
      <c r="A1134" s="2">
        <f ca="1"/>
        <v>953</v>
      </c>
      <c r="B1134" s="2" t="str">
        <f ca="1"/>
        <v>シガロコ</v>
      </c>
      <c r="F1134">
        <f ca="1"/>
        <v>953</v>
      </c>
      <c r="G1134" t="str">
        <f ca="1"/>
        <v>シガロコ</v>
      </c>
      <c r="L1134" t="str">
        <f ca="1"/>
        <v>#0495</v>
      </c>
      <c r="M1134" t="str">
        <f ca="1"/>
        <v>Snivy</v>
      </c>
      <c r="N1134" t="str">
        <f ca="1"/>
        <v>Snivy</v>
      </c>
      <c r="O1134">
        <f ca="1"/>
        <v>0</v>
      </c>
      <c r="S1134" t="s">
        <v>4139</v>
      </c>
      <c r="T1134" t="s">
        <v>1655</v>
      </c>
      <c r="V1134" t="str">
        <f ca="1"/>
        <v/>
      </c>
      <c r="W1134" t="str">
        <f ca="1"/>
        <v/>
      </c>
      <c r="X1134" t="str">
        <f ca="1"/>
        <v>Wimpod</v>
      </c>
    </row>
    <row r="1135" spans="1:24">
      <c r="A1135" s="2">
        <f ca="1"/>
        <v>954</v>
      </c>
      <c r="B1135" s="2" t="str">
        <f ca="1"/>
        <v>ベラカス</v>
      </c>
      <c r="F1135">
        <f ca="1"/>
        <v>954</v>
      </c>
      <c r="G1135" t="str">
        <f ca="1"/>
        <v>ベラカス</v>
      </c>
      <c r="L1135" t="str">
        <f ca="1"/>
        <v>Grass</v>
      </c>
      <c r="M1135">
        <f ca="1"/>
        <v>0</v>
      </c>
      <c r="N1135">
        <f ca="1"/>
        <v>0</v>
      </c>
      <c r="O1135">
        <f ca="1"/>
        <v>0</v>
      </c>
      <c r="S1135" t="s">
        <v>4140</v>
      </c>
      <c r="T1135" t="s">
        <v>1656</v>
      </c>
      <c r="V1135" t="str">
        <f ca="1"/>
        <v/>
      </c>
      <c r="W1135" t="str">
        <f ca="1"/>
        <v/>
      </c>
      <c r="X1135" t="str">
        <f ca="1"/>
        <v>Golisopod</v>
      </c>
    </row>
    <row r="1136" spans="1:24">
      <c r="A1136" s="2">
        <f ca="1"/>
        <v>955</v>
      </c>
      <c r="B1136" s="2" t="str">
        <f ca="1"/>
        <v>ヒラヒナ</v>
      </c>
      <c r="F1136">
        <f ca="1"/>
        <v>955</v>
      </c>
      <c r="G1136" t="str">
        <f ca="1"/>
        <v>ヒラヒナ</v>
      </c>
      <c r="L1136" t="str">
        <f ca="1"/>
        <v>#0496</v>
      </c>
      <c r="M1136" t="str">
        <f ca="1"/>
        <v>Servine</v>
      </c>
      <c r="N1136" t="str">
        <f ca="1"/>
        <v>Servine</v>
      </c>
      <c r="O1136">
        <f ca="1"/>
        <v>0</v>
      </c>
      <c r="S1136" t="s">
        <v>4141</v>
      </c>
      <c r="T1136" t="s">
        <v>1657</v>
      </c>
      <c r="V1136" t="str">
        <f ca="1"/>
        <v/>
      </c>
      <c r="W1136" t="str">
        <f ca="1"/>
        <v/>
      </c>
      <c r="X1136" t="str">
        <f ca="1"/>
        <v>Sandygast</v>
      </c>
    </row>
    <row r="1137" spans="1:24">
      <c r="A1137" s="2">
        <f ca="1"/>
        <v>956</v>
      </c>
      <c r="B1137" s="2" t="str">
        <f ca="1"/>
        <v>クエスパトラ</v>
      </c>
      <c r="F1137">
        <f ca="1"/>
        <v>956</v>
      </c>
      <c r="G1137" t="str">
        <f ca="1"/>
        <v>クエスパトラ</v>
      </c>
      <c r="L1137" t="str">
        <f ca="1"/>
        <v>Grass</v>
      </c>
      <c r="M1137">
        <f ca="1"/>
        <v>0</v>
      </c>
      <c r="N1137">
        <f ca="1"/>
        <v>0</v>
      </c>
      <c r="O1137">
        <f ca="1"/>
        <v>0</v>
      </c>
      <c r="S1137" t="s">
        <v>3011</v>
      </c>
      <c r="T1137" t="s">
        <v>3059</v>
      </c>
      <c r="V1137" t="str">
        <f ca="1"/>
        <v/>
      </c>
      <c r="W1137" t="str">
        <f ca="1"/>
        <v/>
      </c>
      <c r="X1137" t="str">
        <f ca="1"/>
        <v/>
      </c>
    </row>
    <row r="1138" spans="1:24">
      <c r="A1138" s="2">
        <f ca="1"/>
        <v>957</v>
      </c>
      <c r="B1138" s="2" t="str">
        <f ca="1"/>
        <v>カヌチャン</v>
      </c>
      <c r="F1138">
        <f ca="1"/>
        <v>957</v>
      </c>
      <c r="G1138" t="str">
        <f ca="1"/>
        <v>カヌチャン</v>
      </c>
      <c r="L1138" t="str">
        <f ca="1"/>
        <v>#0497</v>
      </c>
      <c r="M1138" t="str">
        <f ca="1"/>
        <v>Serperior</v>
      </c>
      <c r="N1138" t="str">
        <f ca="1"/>
        <v>Serperior</v>
      </c>
      <c r="O1138">
        <f ca="1"/>
        <v>0</v>
      </c>
      <c r="S1138" t="s">
        <v>4142</v>
      </c>
      <c r="T1138" t="s">
        <v>1658</v>
      </c>
      <c r="V1138" t="str">
        <f ca="1"/>
        <v/>
      </c>
      <c r="W1138" t="str">
        <f ca="1"/>
        <v/>
      </c>
      <c r="X1138" t="str">
        <f ca="1"/>
        <v>Palossand</v>
      </c>
    </row>
    <row r="1139" spans="1:24">
      <c r="A1139" s="2">
        <f ca="1"/>
        <v>958</v>
      </c>
      <c r="B1139" s="2" t="str">
        <f ca="1"/>
        <v>ナカヌチャン</v>
      </c>
      <c r="F1139">
        <f ca="1"/>
        <v>958</v>
      </c>
      <c r="G1139" t="str">
        <f ca="1"/>
        <v>ナカヌチャン</v>
      </c>
      <c r="L1139" t="str">
        <f ca="1"/>
        <v>Grass</v>
      </c>
      <c r="M1139">
        <f ca="1"/>
        <v>0</v>
      </c>
      <c r="N1139">
        <f ca="1"/>
        <v>0</v>
      </c>
      <c r="O1139">
        <f ca="1"/>
        <v>0</v>
      </c>
      <c r="S1139" t="s">
        <v>4143</v>
      </c>
      <c r="T1139" t="s">
        <v>1659</v>
      </c>
      <c r="V1139" t="str">
        <f ca="1"/>
        <v/>
      </c>
      <c r="W1139" t="str">
        <f ca="1"/>
        <v/>
      </c>
      <c r="X1139" t="str">
        <f ca="1"/>
        <v>Pyukumuku</v>
      </c>
    </row>
    <row r="1140" spans="1:24">
      <c r="A1140" s="2">
        <f ca="1"/>
        <v>959</v>
      </c>
      <c r="B1140" s="2" t="str">
        <f ca="1"/>
        <v>デカヌチャン</v>
      </c>
      <c r="F1140">
        <f ca="1"/>
        <v>959</v>
      </c>
      <c r="G1140" t="str">
        <f ca="1"/>
        <v>デカヌチャン</v>
      </c>
      <c r="L1140" t="str">
        <f ca="1"/>
        <v>#0498</v>
      </c>
      <c r="M1140" t="str">
        <f ca="1"/>
        <v>Tepig</v>
      </c>
      <c r="N1140" t="str">
        <f ca="1"/>
        <v>Tepig</v>
      </c>
      <c r="O1140">
        <f ca="1"/>
        <v>0</v>
      </c>
      <c r="S1140" t="s">
        <v>4144</v>
      </c>
      <c r="T1140" t="s">
        <v>1660</v>
      </c>
      <c r="V1140" t="str">
        <f ca="1"/>
        <v/>
      </c>
      <c r="W1140" t="str">
        <f ca="1"/>
        <v/>
      </c>
      <c r="X1140" t="str">
        <f ca="1"/>
        <v>Type: Null</v>
      </c>
    </row>
    <row r="1141" spans="1:24">
      <c r="A1141" s="2">
        <f ca="1"/>
        <v>960</v>
      </c>
      <c r="B1141" s="2" t="str">
        <f ca="1"/>
        <v>ウミディグダ</v>
      </c>
      <c r="F1141">
        <f ca="1"/>
        <v>960</v>
      </c>
      <c r="G1141" t="str">
        <f ca="1"/>
        <v>ウミディグダ</v>
      </c>
      <c r="L1141" t="str">
        <f ca="1"/>
        <v>Fire</v>
      </c>
      <c r="M1141">
        <f ca="1"/>
        <v>0</v>
      </c>
      <c r="N1141">
        <f ca="1"/>
        <v>0</v>
      </c>
      <c r="O1141">
        <f ca="1"/>
        <v>0</v>
      </c>
      <c r="S1141" t="s">
        <v>4145</v>
      </c>
      <c r="T1141" t="s">
        <v>1661</v>
      </c>
      <c r="V1141" t="str">
        <f ca="1"/>
        <v/>
      </c>
      <c r="W1141" t="str">
        <f ca="1"/>
        <v/>
      </c>
      <c r="X1141" t="str">
        <f ca="1"/>
        <v>Silvally</v>
      </c>
    </row>
    <row r="1142" spans="1:24">
      <c r="A1142" s="2">
        <f ca="1"/>
        <v>961</v>
      </c>
      <c r="B1142" s="2" t="str">
        <f ca="1"/>
        <v>ウミトリオ</v>
      </c>
      <c r="F1142">
        <f ca="1"/>
        <v>961</v>
      </c>
      <c r="G1142" t="str">
        <f ca="1"/>
        <v>ウミトリオ</v>
      </c>
      <c r="L1142" t="str">
        <f ca="1"/>
        <v>#0499</v>
      </c>
      <c r="M1142" t="str">
        <f ca="1"/>
        <v>Pignite</v>
      </c>
      <c r="N1142" t="str">
        <f ca="1"/>
        <v>Pignite</v>
      </c>
      <c r="O1142">
        <f ca="1"/>
        <v>0</v>
      </c>
      <c r="S1142" t="s">
        <v>4146</v>
      </c>
      <c r="T1142" t="s">
        <v>3018</v>
      </c>
      <c r="V1142" t="str">
        <f ca="1"/>
        <v>Type: Normal</v>
      </c>
      <c r="W1142" t="str">
        <f ca="1"/>
        <v/>
      </c>
      <c r="X1142" t="str">
        <f ca="1"/>
        <v/>
      </c>
    </row>
    <row r="1143" spans="1:24">
      <c r="A1143" s="2">
        <f ca="1"/>
        <v>962</v>
      </c>
      <c r="B1143" s="2" t="str">
        <f ca="1"/>
        <v>オトシドリ</v>
      </c>
      <c r="F1143">
        <f ca="1"/>
        <v>962</v>
      </c>
      <c r="G1143" t="str">
        <f ca="1"/>
        <v>オトシドリ</v>
      </c>
      <c r="L1143" t="str">
        <f ca="1"/>
        <v>Fire</v>
      </c>
      <c r="M1143" t="str">
        <f ca="1"/>
        <v>Fighting</v>
      </c>
      <c r="N1143">
        <f ca="1"/>
        <v>0</v>
      </c>
      <c r="O1143">
        <f ca="1"/>
        <v>0</v>
      </c>
      <c r="S1143" t="s">
        <v>4147</v>
      </c>
      <c r="T1143" t="s">
        <v>1662</v>
      </c>
      <c r="V1143" t="str">
        <f ca="1"/>
        <v/>
      </c>
      <c r="W1143" t="str">
        <f ca="1"/>
        <v/>
      </c>
      <c r="X1143" t="str">
        <f ca="1"/>
        <v>Minior</v>
      </c>
    </row>
    <row r="1144" spans="1:24">
      <c r="A1144" s="2">
        <f ca="1"/>
        <v>963</v>
      </c>
      <c r="B1144" s="2" t="str">
        <f ca="1"/>
        <v>ナミイルカ</v>
      </c>
      <c r="F1144">
        <f ca="1"/>
        <v>963</v>
      </c>
      <c r="G1144" t="str">
        <f ca="1"/>
        <v>ナミイルカ</v>
      </c>
      <c r="L1144" t="str">
        <f ca="1"/>
        <v>#0500</v>
      </c>
      <c r="M1144" t="str">
        <f ca="1"/>
        <v>Emboar</v>
      </c>
      <c r="N1144" t="str">
        <f ca="1"/>
        <v>Emboar</v>
      </c>
      <c r="O1144">
        <f ca="1"/>
        <v>0</v>
      </c>
      <c r="S1144" t="s">
        <v>4148</v>
      </c>
      <c r="T1144" t="s">
        <v>3040</v>
      </c>
      <c r="V1144" t="str">
        <f ca="1"/>
        <v>Meteor Form</v>
      </c>
      <c r="W1144" t="str">
        <f ca="1"/>
        <v/>
      </c>
      <c r="X1144" t="str">
        <f ca="1"/>
        <v/>
      </c>
    </row>
    <row r="1145" spans="1:24">
      <c r="A1145" s="2">
        <f ca="1"/>
        <v>964</v>
      </c>
      <c r="B1145" s="2" t="str">
        <f ca="1"/>
        <v>イルカマン</v>
      </c>
      <c r="F1145">
        <f ca="1"/>
        <v>964</v>
      </c>
      <c r="G1145" t="str">
        <f ca="1"/>
        <v>イルカマン</v>
      </c>
      <c r="L1145" t="str">
        <f ca="1"/>
        <v>Fire</v>
      </c>
      <c r="M1145" t="str">
        <f ca="1"/>
        <v>Fighting</v>
      </c>
      <c r="N1145">
        <f ca="1"/>
        <v>0</v>
      </c>
      <c r="O1145">
        <f ca="1"/>
        <v>0</v>
      </c>
      <c r="S1145" t="s">
        <v>1662</v>
      </c>
      <c r="T1145" t="s">
        <v>1662</v>
      </c>
      <c r="V1145" t="str">
        <f ca="1"/>
        <v/>
      </c>
      <c r="W1145" t="str">
        <f ca="1"/>
        <v>Minior</v>
      </c>
      <c r="X1145" t="str">
        <f ca="1"/>
        <v>Minior</v>
      </c>
    </row>
    <row r="1146" spans="1:24">
      <c r="A1146" s="2">
        <f ca="1"/>
        <v>965</v>
      </c>
      <c r="B1146" s="2" t="str">
        <f ca="1"/>
        <v>ブロロン</v>
      </c>
      <c r="F1146">
        <f ca="1"/>
        <v>965</v>
      </c>
      <c r="G1146" t="str">
        <f ca="1"/>
        <v>ブロロン</v>
      </c>
      <c r="L1146" t="str">
        <f ca="1"/>
        <v>#0501</v>
      </c>
      <c r="M1146" t="str">
        <f ca="1"/>
        <v>Oshawott</v>
      </c>
      <c r="N1146" t="str">
        <f ca="1"/>
        <v>Oshawott</v>
      </c>
      <c r="O1146">
        <f ca="1"/>
        <v>0</v>
      </c>
      <c r="S1146" t="s">
        <v>4149</v>
      </c>
      <c r="T1146" t="s">
        <v>3040</v>
      </c>
      <c r="V1146" t="str">
        <f ca="1"/>
        <v>Red Core</v>
      </c>
      <c r="W1146" t="str">
        <f ca="1"/>
        <v/>
      </c>
      <c r="X1146" t="str">
        <f ca="1"/>
        <v/>
      </c>
    </row>
    <row r="1147" spans="1:24">
      <c r="A1147" s="2">
        <f ca="1"/>
        <v>966</v>
      </c>
      <c r="B1147" s="2" t="str">
        <f ca="1"/>
        <v>ブロロローム</v>
      </c>
      <c r="F1147">
        <f ca="1"/>
        <v>966</v>
      </c>
      <c r="G1147" t="str">
        <f ca="1"/>
        <v>ブロロローム</v>
      </c>
      <c r="L1147" t="str">
        <f ca="1"/>
        <v>Water</v>
      </c>
      <c r="M1147">
        <f ca="1"/>
        <v>0</v>
      </c>
      <c r="N1147">
        <f ca="1"/>
        <v>0</v>
      </c>
      <c r="O1147">
        <f ca="1"/>
        <v>0</v>
      </c>
      <c r="S1147" t="s">
        <v>4150</v>
      </c>
      <c r="T1147" t="s">
        <v>1663</v>
      </c>
      <c r="V1147" t="str">
        <f ca="1"/>
        <v/>
      </c>
      <c r="W1147" t="str">
        <f ca="1"/>
        <v/>
      </c>
      <c r="X1147" t="str">
        <f ca="1"/>
        <v>Komala</v>
      </c>
    </row>
    <row r="1148" spans="1:24">
      <c r="A1148" s="2">
        <f ca="1"/>
        <v>967</v>
      </c>
      <c r="B1148" s="2" t="str">
        <f ca="1"/>
        <v>モトトカゲ</v>
      </c>
      <c r="F1148">
        <f ca="1"/>
        <v>967</v>
      </c>
      <c r="G1148" t="str">
        <f ca="1"/>
        <v>モトトカゲ</v>
      </c>
      <c r="L1148" t="str">
        <f ca="1"/>
        <v>#0502</v>
      </c>
      <c r="M1148" t="str">
        <f ca="1"/>
        <v>Dewott</v>
      </c>
      <c r="N1148" t="str">
        <f ca="1"/>
        <v>Dewott</v>
      </c>
      <c r="O1148">
        <f ca="1"/>
        <v>0</v>
      </c>
      <c r="S1148" t="s">
        <v>4151</v>
      </c>
      <c r="T1148" t="s">
        <v>1664</v>
      </c>
      <c r="V1148" t="str">
        <f ca="1"/>
        <v/>
      </c>
      <c r="W1148" t="str">
        <f ca="1"/>
        <v/>
      </c>
      <c r="X1148" t="str">
        <f ca="1"/>
        <v>Turtonator</v>
      </c>
    </row>
    <row r="1149" spans="1:24">
      <c r="A1149" s="2">
        <f ca="1"/>
        <v>968</v>
      </c>
      <c r="B1149" s="2" t="str">
        <f ca="1"/>
        <v>ミミズズ</v>
      </c>
      <c r="F1149">
        <f ca="1"/>
        <v>968</v>
      </c>
      <c r="G1149" t="str">
        <f ca="1"/>
        <v>ミミズズ</v>
      </c>
      <c r="L1149" t="str">
        <f ca="1"/>
        <v>Water</v>
      </c>
      <c r="M1149">
        <f ca="1"/>
        <v>0</v>
      </c>
      <c r="N1149">
        <f ca="1"/>
        <v>0</v>
      </c>
      <c r="O1149">
        <f ca="1"/>
        <v>0</v>
      </c>
      <c r="S1149" t="s">
        <v>3008</v>
      </c>
      <c r="T1149" t="s">
        <v>3082</v>
      </c>
      <c r="V1149" t="str">
        <f ca="1"/>
        <v/>
      </c>
      <c r="W1149" t="str">
        <f ca="1"/>
        <v/>
      </c>
      <c r="X1149" t="str">
        <f ca="1"/>
        <v/>
      </c>
    </row>
    <row r="1150" spans="1:24">
      <c r="A1150" s="2">
        <f ca="1"/>
        <v>969</v>
      </c>
      <c r="B1150" s="2" t="str">
        <f ca="1"/>
        <v>キラーメ</v>
      </c>
      <c r="F1150">
        <f ca="1"/>
        <v>969</v>
      </c>
      <c r="G1150" t="str">
        <f ca="1"/>
        <v>キラーメ</v>
      </c>
      <c r="L1150" t="str">
        <f ca="1"/>
        <v>#0503</v>
      </c>
      <c r="M1150" t="str">
        <f ca="1"/>
        <v>Samurott</v>
      </c>
      <c r="N1150" t="str">
        <f ca="1"/>
        <v>Samurott</v>
      </c>
      <c r="O1150">
        <f ca="1"/>
        <v>0</v>
      </c>
      <c r="S1150" t="s">
        <v>4152</v>
      </c>
      <c r="T1150" t="s">
        <v>1665</v>
      </c>
      <c r="V1150" t="str">
        <f ca="1"/>
        <v/>
      </c>
      <c r="W1150" t="str">
        <f ca="1"/>
        <v/>
      </c>
      <c r="X1150" t="str">
        <f ca="1"/>
        <v>Togedemaru</v>
      </c>
    </row>
    <row r="1151" spans="1:24">
      <c r="A1151" s="2">
        <f ca="1"/>
        <v>970</v>
      </c>
      <c r="B1151" s="2" t="str">
        <f ca="1"/>
        <v>キラフロル</v>
      </c>
      <c r="F1151">
        <f ca="1"/>
        <v>970</v>
      </c>
      <c r="G1151" t="str">
        <f ca="1"/>
        <v>キラフロル</v>
      </c>
      <c r="L1151" t="str">
        <f ca="1"/>
        <v>Water</v>
      </c>
      <c r="M1151">
        <f ca="1"/>
        <v>0</v>
      </c>
      <c r="N1151">
        <f ca="1"/>
        <v>0</v>
      </c>
      <c r="O1151">
        <f ca="1"/>
        <v>0</v>
      </c>
      <c r="S1151" t="s">
        <v>4153</v>
      </c>
      <c r="T1151" t="s">
        <v>1666</v>
      </c>
      <c r="V1151" t="str">
        <f ca="1"/>
        <v/>
      </c>
      <c r="W1151" t="str">
        <f ca="1"/>
        <v/>
      </c>
      <c r="X1151" t="str">
        <f ca="1"/>
        <v>Mimikyu</v>
      </c>
    </row>
    <row r="1152" spans="1:24">
      <c r="A1152" s="2">
        <f ca="1"/>
        <v>971</v>
      </c>
      <c r="B1152" s="2" t="str">
        <f ca="1"/>
        <v>ボチ</v>
      </c>
      <c r="F1152">
        <f ca="1"/>
        <v>971</v>
      </c>
      <c r="G1152" t="str">
        <f ca="1"/>
        <v>ボチ</v>
      </c>
      <c r="L1152" t="str">
        <f ca="1"/>
        <v>Samurott</v>
      </c>
      <c r="M1152" t="str">
        <f ca="1"/>
        <v>Samurott</v>
      </c>
      <c r="N1152">
        <f ca="1"/>
        <v>0</v>
      </c>
      <c r="O1152">
        <f ca="1"/>
        <v>0</v>
      </c>
      <c r="S1152" t="s">
        <v>4154</v>
      </c>
      <c r="T1152" t="s">
        <v>3011</v>
      </c>
      <c r="V1152" t="str">
        <f ca="1"/>
        <v>Disguised Form</v>
      </c>
      <c r="W1152" t="str">
        <f ca="1"/>
        <v/>
      </c>
      <c r="X1152" t="str">
        <f ca="1"/>
        <v/>
      </c>
    </row>
    <row r="1153" spans="1:24">
      <c r="A1153" s="2">
        <f ca="1"/>
        <v>972</v>
      </c>
      <c r="B1153" s="2" t="str">
        <f ca="1"/>
        <v>ハカドッグ</v>
      </c>
      <c r="F1153">
        <f ca="1"/>
        <v>972</v>
      </c>
      <c r="G1153" t="str">
        <f ca="1"/>
        <v>ハカドッグ</v>
      </c>
      <c r="L1153" t="str">
        <f ca="1"/>
        <v>Hisuian Form</v>
      </c>
      <c r="M1153" t="str">
        <f ca="1"/>
        <v>Water</v>
      </c>
      <c r="N1153" t="str">
        <f ca="1"/>
        <v>Dark</v>
      </c>
      <c r="O1153">
        <f ca="1"/>
        <v>0</v>
      </c>
      <c r="S1153" t="s">
        <v>1666</v>
      </c>
      <c r="T1153" t="s">
        <v>1666</v>
      </c>
      <c r="V1153" t="str">
        <f ca="1"/>
        <v/>
      </c>
      <c r="W1153" t="str">
        <f ca="1"/>
        <v>Mimikyu</v>
      </c>
      <c r="X1153" t="str">
        <f ca="1"/>
        <v>Mimikyu</v>
      </c>
    </row>
    <row r="1154" spans="1:24">
      <c r="A1154" s="2">
        <f ca="1"/>
        <v>973</v>
      </c>
      <c r="B1154" s="2" t="str">
        <f ca="1"/>
        <v>カラミンゴ</v>
      </c>
      <c r="F1154">
        <f ca="1"/>
        <v>973</v>
      </c>
      <c r="G1154" t="str">
        <f ca="1"/>
        <v>カラミンゴ</v>
      </c>
      <c r="L1154" t="str">
        <f ca="1"/>
        <v>#0504</v>
      </c>
      <c r="M1154" t="str">
        <f ca="1"/>
        <v>Patrat</v>
      </c>
      <c r="N1154" t="str">
        <f ca="1"/>
        <v>Patrat</v>
      </c>
      <c r="O1154">
        <f ca="1"/>
        <v>0</v>
      </c>
      <c r="S1154" t="s">
        <v>4155</v>
      </c>
      <c r="T1154" t="s">
        <v>3011</v>
      </c>
      <c r="V1154" t="str">
        <f ca="1"/>
        <v>Busted Form</v>
      </c>
      <c r="W1154" t="str">
        <f ca="1"/>
        <v/>
      </c>
      <c r="X1154" t="str">
        <f ca="1"/>
        <v/>
      </c>
    </row>
    <row r="1155" spans="1:24">
      <c r="A1155" s="2">
        <f ca="1"/>
        <v>974</v>
      </c>
      <c r="B1155" s="2" t="str">
        <f ca="1"/>
        <v>アルクジラ</v>
      </c>
      <c r="F1155">
        <f ca="1"/>
        <v>974</v>
      </c>
      <c r="G1155" t="str">
        <f ca="1"/>
        <v>アルクジラ</v>
      </c>
      <c r="L1155" t="str">
        <f ca="1"/>
        <v>Normal</v>
      </c>
      <c r="M1155">
        <f ca="1"/>
        <v>0</v>
      </c>
      <c r="N1155">
        <f ca="1"/>
        <v>0</v>
      </c>
      <c r="O1155">
        <f ca="1"/>
        <v>0</v>
      </c>
      <c r="S1155" t="s">
        <v>4156</v>
      </c>
      <c r="T1155" t="s">
        <v>1667</v>
      </c>
      <c r="V1155" t="str">
        <f ca="1"/>
        <v/>
      </c>
      <c r="W1155" t="str">
        <f ca="1"/>
        <v/>
      </c>
      <c r="X1155" t="str">
        <f ca="1"/>
        <v>Bruxish</v>
      </c>
    </row>
    <row r="1156" spans="1:24">
      <c r="A1156" s="2">
        <f ca="1"/>
        <v>975</v>
      </c>
      <c r="B1156" s="2" t="str">
        <f ca="1"/>
        <v>ハルクジラ</v>
      </c>
      <c r="F1156">
        <f ca="1"/>
        <v>975</v>
      </c>
      <c r="G1156" t="str">
        <f ca="1"/>
        <v>ハルクジラ</v>
      </c>
      <c r="L1156" t="str">
        <f ca="1"/>
        <v>#0505</v>
      </c>
      <c r="M1156" t="str">
        <f ca="1"/>
        <v>Watchog</v>
      </c>
      <c r="N1156" t="str">
        <f ca="1"/>
        <v>Watchog</v>
      </c>
      <c r="O1156">
        <f ca="1"/>
        <v>0</v>
      </c>
      <c r="S1156" t="s">
        <v>4157</v>
      </c>
      <c r="T1156" t="s">
        <v>1668</v>
      </c>
      <c r="V1156" t="str">
        <f ca="1"/>
        <v/>
      </c>
      <c r="W1156" t="str">
        <f ca="1"/>
        <v/>
      </c>
      <c r="X1156" t="str">
        <f ca="1"/>
        <v>Drampa</v>
      </c>
    </row>
    <row r="1157" spans="1:24">
      <c r="A1157" s="2">
        <f ca="1"/>
        <v>976</v>
      </c>
      <c r="B1157" s="2" t="str">
        <f ca="1"/>
        <v>ミガルーサ</v>
      </c>
      <c r="F1157">
        <f ca="1"/>
        <v>976</v>
      </c>
      <c r="G1157" t="str">
        <f ca="1"/>
        <v>ミガルーサ</v>
      </c>
      <c r="L1157" t="str">
        <f ca="1"/>
        <v>Normal</v>
      </c>
      <c r="M1157">
        <f ca="1"/>
        <v>0</v>
      </c>
      <c r="N1157">
        <f ca="1"/>
        <v>0</v>
      </c>
      <c r="O1157">
        <f ca="1"/>
        <v>0</v>
      </c>
      <c r="S1157" t="s">
        <v>3018</v>
      </c>
      <c r="T1157" t="s">
        <v>3082</v>
      </c>
      <c r="V1157" t="str">
        <f ca="1"/>
        <v/>
      </c>
      <c r="W1157" t="str">
        <f ca="1"/>
        <v/>
      </c>
      <c r="X1157" t="str">
        <f ca="1"/>
        <v/>
      </c>
    </row>
    <row r="1158" spans="1:24">
      <c r="A1158" s="2">
        <f ca="1"/>
        <v>977</v>
      </c>
      <c r="B1158" s="2" t="str">
        <f ca="1"/>
        <v>ヘイラッシャ</v>
      </c>
      <c r="F1158">
        <f ca="1"/>
        <v>977</v>
      </c>
      <c r="G1158" t="str">
        <f ca="1"/>
        <v>ヘイラッシャ</v>
      </c>
      <c r="L1158" t="str">
        <f ca="1"/>
        <v>#0506</v>
      </c>
      <c r="M1158" t="str">
        <f ca="1"/>
        <v>Lillipup</v>
      </c>
      <c r="N1158" t="str">
        <f ca="1"/>
        <v>Lillipup</v>
      </c>
      <c r="O1158">
        <f ca="1"/>
        <v>0</v>
      </c>
      <c r="S1158" t="s">
        <v>4158</v>
      </c>
      <c r="T1158" t="s">
        <v>1669</v>
      </c>
      <c r="V1158" t="str">
        <f ca="1"/>
        <v/>
      </c>
      <c r="W1158" t="str">
        <f ca="1"/>
        <v/>
      </c>
      <c r="X1158" t="str">
        <f ca="1"/>
        <v>Dhelmise</v>
      </c>
    </row>
    <row r="1159" spans="1:24">
      <c r="A1159" s="2">
        <f ca="1"/>
        <v>978</v>
      </c>
      <c r="B1159" s="2" t="str">
        <f ca="1"/>
        <v>シャリタツ</v>
      </c>
      <c r="F1159">
        <f ca="1"/>
        <v>978</v>
      </c>
      <c r="G1159" t="str">
        <f ca="1"/>
        <v>シャリタツ</v>
      </c>
      <c r="L1159" t="str">
        <f ca="1"/>
        <v>Normal</v>
      </c>
      <c r="M1159">
        <f ca="1"/>
        <v>0</v>
      </c>
      <c r="N1159">
        <f ca="1"/>
        <v>0</v>
      </c>
      <c r="O1159">
        <f ca="1"/>
        <v>0</v>
      </c>
      <c r="S1159" t="s">
        <v>4159</v>
      </c>
      <c r="T1159" t="s">
        <v>1670</v>
      </c>
      <c r="V1159" t="str">
        <f ca="1"/>
        <v/>
      </c>
      <c r="W1159" t="str">
        <f ca="1"/>
        <v/>
      </c>
      <c r="X1159" t="str">
        <f ca="1"/>
        <v>Jangmo-o</v>
      </c>
    </row>
    <row r="1160" spans="1:24">
      <c r="A1160" s="2">
        <f ca="1"/>
        <v>979</v>
      </c>
      <c r="B1160" s="2" t="str">
        <f ca="1"/>
        <v>コノヨザル</v>
      </c>
      <c r="F1160">
        <f ca="1"/>
        <v>979</v>
      </c>
      <c r="G1160" t="str">
        <f ca="1"/>
        <v>コノヨザル</v>
      </c>
      <c r="L1160" t="str">
        <f ca="1"/>
        <v>#0507</v>
      </c>
      <c r="M1160" t="str">
        <f ca="1"/>
        <v>Herdier</v>
      </c>
      <c r="N1160" t="str">
        <f ca="1"/>
        <v>Herdier</v>
      </c>
      <c r="O1160">
        <f ca="1"/>
        <v>0</v>
      </c>
      <c r="S1160" t="s">
        <v>4160</v>
      </c>
      <c r="T1160" t="s">
        <v>1671</v>
      </c>
      <c r="V1160" t="str">
        <f ca="1"/>
        <v/>
      </c>
      <c r="W1160" t="str">
        <f ca="1"/>
        <v/>
      </c>
      <c r="X1160" t="str">
        <f ca="1"/>
        <v>Hakamo-o</v>
      </c>
    </row>
    <row r="1161" spans="1:24">
      <c r="A1161" s="2">
        <f ca="1"/>
        <v>980</v>
      </c>
      <c r="B1161" s="2" t="str">
        <f ca="1"/>
        <v>ドオー</v>
      </c>
      <c r="F1161">
        <f ca="1"/>
        <v>980</v>
      </c>
      <c r="G1161" t="str">
        <f ca="1"/>
        <v>ドオー</v>
      </c>
      <c r="L1161" t="str">
        <f ca="1"/>
        <v>Normal</v>
      </c>
      <c r="M1161">
        <f ca="1"/>
        <v>0</v>
      </c>
      <c r="N1161">
        <f ca="1"/>
        <v>0</v>
      </c>
      <c r="O1161">
        <f ca="1"/>
        <v>0</v>
      </c>
      <c r="S1161" t="s">
        <v>3082</v>
      </c>
      <c r="T1161" t="s">
        <v>3016</v>
      </c>
      <c r="V1161" t="str">
        <f ca="1"/>
        <v/>
      </c>
      <c r="W1161" t="str">
        <f ca="1"/>
        <v/>
      </c>
      <c r="X1161" t="str">
        <f ca="1"/>
        <v/>
      </c>
    </row>
    <row r="1162" spans="1:24">
      <c r="A1162" s="2">
        <f ca="1"/>
        <v>981</v>
      </c>
      <c r="B1162" s="2" t="str">
        <f ca="1"/>
        <v>リキキリン</v>
      </c>
      <c r="F1162">
        <f ca="1"/>
        <v>981</v>
      </c>
      <c r="G1162" t="str">
        <f ca="1"/>
        <v>リキキリン</v>
      </c>
      <c r="L1162" t="str">
        <f ca="1"/>
        <v>#0508</v>
      </c>
      <c r="M1162" t="str">
        <f ca="1"/>
        <v>Stoutland</v>
      </c>
      <c r="N1162" t="str">
        <f ca="1"/>
        <v>Stoutland</v>
      </c>
      <c r="O1162">
        <f ca="1"/>
        <v>0</v>
      </c>
      <c r="S1162" t="s">
        <v>4161</v>
      </c>
      <c r="T1162" t="s">
        <v>1672</v>
      </c>
      <c r="V1162" t="str">
        <f ca="1"/>
        <v/>
      </c>
      <c r="W1162" t="str">
        <f ca="1"/>
        <v/>
      </c>
      <c r="X1162" t="str">
        <f ca="1"/>
        <v>Kommo-o</v>
      </c>
    </row>
    <row r="1163" spans="1:24">
      <c r="A1163" s="2">
        <f ca="1"/>
        <v>982</v>
      </c>
      <c r="B1163" s="2" t="str">
        <f ca="1"/>
        <v>ノココッチ</v>
      </c>
      <c r="F1163">
        <f ca="1"/>
        <v>982</v>
      </c>
      <c r="G1163" t="str">
        <f ca="1"/>
        <v>ノココッチ</v>
      </c>
      <c r="L1163" t="str">
        <f ca="1"/>
        <v>Normal</v>
      </c>
      <c r="M1163">
        <f ca="1"/>
        <v>0</v>
      </c>
      <c r="N1163">
        <f ca="1"/>
        <v>0</v>
      </c>
      <c r="O1163">
        <f ca="1"/>
        <v>0</v>
      </c>
      <c r="S1163" t="s">
        <v>4162</v>
      </c>
      <c r="T1163" t="s">
        <v>1673</v>
      </c>
      <c r="V1163" t="str">
        <f ca="1"/>
        <v/>
      </c>
      <c r="W1163" t="str">
        <f ca="1"/>
        <v/>
      </c>
      <c r="X1163" t="str">
        <f ca="1"/>
        <v>Tapu Koko</v>
      </c>
    </row>
    <row r="1164" spans="1:24">
      <c r="A1164" s="2">
        <f ca="1"/>
        <v>983</v>
      </c>
      <c r="B1164" s="2" t="str">
        <f ca="1"/>
        <v>ドドゲザン</v>
      </c>
      <c r="F1164">
        <f ca="1"/>
        <v>983</v>
      </c>
      <c r="G1164" t="str">
        <f ca="1"/>
        <v>ドドゲザン</v>
      </c>
      <c r="L1164" t="str">
        <f ca="1"/>
        <v>#0509</v>
      </c>
      <c r="M1164" t="str">
        <f ca="1"/>
        <v>Purrloin</v>
      </c>
      <c r="N1164" t="str">
        <f ca="1"/>
        <v>Purrloin</v>
      </c>
      <c r="O1164">
        <f ca="1"/>
        <v>0</v>
      </c>
      <c r="S1164" t="s">
        <v>4163</v>
      </c>
      <c r="T1164" t="s">
        <v>1674</v>
      </c>
      <c r="V1164" t="str">
        <f ca="1"/>
        <v/>
      </c>
      <c r="W1164" t="str">
        <f ca="1"/>
        <v/>
      </c>
      <c r="X1164" t="str">
        <f ca="1"/>
        <v>Tapu Lele</v>
      </c>
    </row>
    <row r="1165" spans="1:24">
      <c r="A1165" s="2">
        <f ca="1"/>
        <v>984</v>
      </c>
      <c r="B1165" s="2" t="str">
        <f ca="1"/>
        <v>イダイナキバ</v>
      </c>
      <c r="F1165">
        <f ca="1"/>
        <v>984</v>
      </c>
      <c r="G1165" t="str">
        <f ca="1"/>
        <v>イダイナキバ</v>
      </c>
      <c r="L1165" t="str">
        <f ca="1"/>
        <v>Dark</v>
      </c>
      <c r="M1165">
        <f ca="1"/>
        <v>0</v>
      </c>
      <c r="N1165">
        <f ca="1"/>
        <v>0</v>
      </c>
      <c r="O1165">
        <f ca="1"/>
        <v>0</v>
      </c>
      <c r="S1165" t="s">
        <v>4164</v>
      </c>
      <c r="T1165" t="s">
        <v>1675</v>
      </c>
      <c r="V1165" t="str">
        <f ca="1"/>
        <v/>
      </c>
      <c r="W1165" t="str">
        <f ca="1"/>
        <v/>
      </c>
      <c r="X1165" t="str">
        <f ca="1"/>
        <v>Tapu Bulu</v>
      </c>
    </row>
    <row r="1166" spans="1:24">
      <c r="A1166" s="2">
        <f ca="1"/>
        <v>985</v>
      </c>
      <c r="B1166" s="2" t="str">
        <f ca="1"/>
        <v>サケブシッポ</v>
      </c>
      <c r="F1166">
        <f ca="1"/>
        <v>985</v>
      </c>
      <c r="G1166" t="str">
        <f ca="1"/>
        <v>サケブシッポ</v>
      </c>
      <c r="L1166" t="str">
        <f ca="1"/>
        <v>#0510</v>
      </c>
      <c r="M1166" t="str">
        <f ca="1"/>
        <v>Liepard</v>
      </c>
      <c r="N1166" t="str">
        <f ca="1"/>
        <v>Liepard</v>
      </c>
      <c r="O1166">
        <f ca="1"/>
        <v>0</v>
      </c>
      <c r="S1166" t="s">
        <v>4165</v>
      </c>
      <c r="T1166" t="s">
        <v>1676</v>
      </c>
      <c r="V1166" t="str">
        <f ca="1"/>
        <v/>
      </c>
      <c r="W1166" t="str">
        <f ca="1"/>
        <v/>
      </c>
      <c r="X1166" t="str">
        <f ca="1"/>
        <v>Tapu Fini</v>
      </c>
    </row>
    <row r="1167" spans="1:24">
      <c r="A1167" s="2">
        <f ca="1"/>
        <v>986</v>
      </c>
      <c r="B1167" s="2" t="str">
        <f ca="1"/>
        <v>アラブルタケ</v>
      </c>
      <c r="F1167">
        <f ca="1"/>
        <v>986</v>
      </c>
      <c r="G1167" t="str">
        <f ca="1"/>
        <v>アラブルタケ</v>
      </c>
      <c r="L1167" t="str">
        <f ca="1"/>
        <v>Dark</v>
      </c>
      <c r="M1167">
        <f ca="1"/>
        <v>0</v>
      </c>
      <c r="N1167">
        <f ca="1"/>
        <v>0</v>
      </c>
      <c r="O1167">
        <f ca="1"/>
        <v>0</v>
      </c>
      <c r="S1167" t="s">
        <v>4166</v>
      </c>
      <c r="T1167" t="s">
        <v>1677</v>
      </c>
      <c r="V1167" t="str">
        <f ca="1"/>
        <v/>
      </c>
      <c r="W1167" t="str">
        <f ca="1"/>
        <v/>
      </c>
      <c r="X1167" t="str">
        <f ca="1"/>
        <v>Cosmog</v>
      </c>
    </row>
    <row r="1168" spans="1:24">
      <c r="A1168" s="2">
        <f ca="1"/>
        <v>987</v>
      </c>
      <c r="B1168" s="2" t="str">
        <f ca="1"/>
        <v>ハバタクカミ</v>
      </c>
      <c r="F1168">
        <f ca="1"/>
        <v>987</v>
      </c>
      <c r="G1168" t="str">
        <f ca="1"/>
        <v>ハバタクカミ</v>
      </c>
      <c r="L1168" t="str">
        <f ca="1"/>
        <v>#0511</v>
      </c>
      <c r="M1168" t="str">
        <f ca="1"/>
        <v>Pansage</v>
      </c>
      <c r="N1168" t="str">
        <f ca="1"/>
        <v>Pansage</v>
      </c>
      <c r="O1168">
        <f ca="1"/>
        <v>0</v>
      </c>
      <c r="S1168" t="s">
        <v>4167</v>
      </c>
      <c r="T1168" t="s">
        <v>1678</v>
      </c>
      <c r="V1168" t="str">
        <f ca="1"/>
        <v/>
      </c>
      <c r="W1168" t="str">
        <f ca="1"/>
        <v/>
      </c>
      <c r="X1168" t="str">
        <f ca="1"/>
        <v>Cosmoem</v>
      </c>
    </row>
    <row r="1169" spans="1:24">
      <c r="A1169" s="2">
        <f ca="1"/>
        <v>988</v>
      </c>
      <c r="B1169" s="2" t="str">
        <f ca="1"/>
        <v>チヲハウハネ</v>
      </c>
      <c r="F1169">
        <f ca="1"/>
        <v>988</v>
      </c>
      <c r="G1169" t="str">
        <f ca="1"/>
        <v>チヲハウハネ</v>
      </c>
      <c r="L1169" t="str">
        <f ca="1"/>
        <v>Grass</v>
      </c>
      <c r="M1169">
        <f ca="1"/>
        <v>0</v>
      </c>
      <c r="N1169">
        <f ca="1"/>
        <v>0</v>
      </c>
      <c r="O1169">
        <f ca="1"/>
        <v>0</v>
      </c>
      <c r="S1169" t="s">
        <v>4168</v>
      </c>
      <c r="T1169" t="s">
        <v>1679</v>
      </c>
      <c r="V1169" t="str">
        <f ca="1"/>
        <v/>
      </c>
      <c r="W1169" t="str">
        <f ca="1"/>
        <v/>
      </c>
      <c r="X1169" t="str">
        <f ca="1"/>
        <v>Solgaleo</v>
      </c>
    </row>
    <row r="1170" spans="1:24">
      <c r="A1170" s="2">
        <f ca="1"/>
        <v>989</v>
      </c>
      <c r="B1170" s="2" t="str">
        <f ca="1"/>
        <v>スナノケガワ</v>
      </c>
      <c r="F1170">
        <f ca="1"/>
        <v>989</v>
      </c>
      <c r="G1170" t="str">
        <f ca="1"/>
        <v>スナノケガワ</v>
      </c>
      <c r="L1170" t="str">
        <f ca="1"/>
        <v>#0512</v>
      </c>
      <c r="M1170" t="str">
        <f ca="1"/>
        <v>Simisage</v>
      </c>
      <c r="N1170" t="str">
        <f ca="1"/>
        <v>Simisage</v>
      </c>
      <c r="O1170">
        <f ca="1"/>
        <v>0</v>
      </c>
      <c r="S1170" t="s">
        <v>3045</v>
      </c>
      <c r="T1170" t="s">
        <v>3069</v>
      </c>
      <c r="V1170" t="str">
        <f ca="1"/>
        <v/>
      </c>
      <c r="W1170" t="str">
        <f ca="1"/>
        <v/>
      </c>
      <c r="X1170" t="str">
        <f ca="1"/>
        <v/>
      </c>
    </row>
    <row r="1171" spans="1:24">
      <c r="A1171" s="2">
        <f ca="1"/>
        <v>990</v>
      </c>
      <c r="B1171" s="2" t="str">
        <f ca="1"/>
        <v>テツノワダチ</v>
      </c>
      <c r="F1171">
        <f ca="1"/>
        <v>990</v>
      </c>
      <c r="G1171" t="str">
        <f ca="1"/>
        <v>テツノワダチ</v>
      </c>
      <c r="L1171" t="str">
        <f ca="1"/>
        <v>Grass</v>
      </c>
      <c r="M1171">
        <f ca="1"/>
        <v>0</v>
      </c>
      <c r="N1171">
        <f ca="1"/>
        <v>0</v>
      </c>
      <c r="O1171">
        <f ca="1"/>
        <v>0</v>
      </c>
      <c r="S1171" t="s">
        <v>4169</v>
      </c>
      <c r="T1171" t="s">
        <v>1680</v>
      </c>
      <c r="V1171" t="str">
        <f ca="1"/>
        <v/>
      </c>
      <c r="W1171" t="str">
        <f ca="1"/>
        <v/>
      </c>
      <c r="X1171" t="str">
        <f ca="1"/>
        <v>Lunala</v>
      </c>
    </row>
    <row r="1172" spans="1:24">
      <c r="A1172" s="2">
        <f ca="1"/>
        <v>991</v>
      </c>
      <c r="B1172" s="2" t="str">
        <f ca="1"/>
        <v>テツノツツミ</v>
      </c>
      <c r="F1172">
        <f ca="1"/>
        <v>991</v>
      </c>
      <c r="G1172" t="str">
        <f ca="1"/>
        <v>テツノツツミ</v>
      </c>
      <c r="L1172" t="str">
        <f ca="1"/>
        <v>#0513</v>
      </c>
      <c r="M1172" t="str">
        <f ca="1"/>
        <v>Pansear</v>
      </c>
      <c r="N1172" t="str">
        <f ca="1"/>
        <v>Pansear</v>
      </c>
      <c r="O1172">
        <f ca="1"/>
        <v>0</v>
      </c>
      <c r="S1172" t="s">
        <v>3045</v>
      </c>
      <c r="T1172" t="s">
        <v>3011</v>
      </c>
      <c r="V1172" t="str">
        <f ca="1"/>
        <v/>
      </c>
      <c r="W1172" t="str">
        <f ca="1"/>
        <v/>
      </c>
      <c r="X1172" t="str">
        <f ca="1"/>
        <v/>
      </c>
    </row>
    <row r="1173" spans="1:24">
      <c r="A1173" s="2">
        <f ca="1"/>
        <v>992</v>
      </c>
      <c r="B1173" s="2" t="str">
        <f ca="1"/>
        <v>テツノカイナ</v>
      </c>
      <c r="F1173">
        <f ca="1"/>
        <v>992</v>
      </c>
      <c r="G1173" t="str">
        <f ca="1"/>
        <v>テツノカイナ</v>
      </c>
      <c r="L1173" t="str">
        <f ca="1"/>
        <v>Fire</v>
      </c>
      <c r="M1173">
        <f ca="1"/>
        <v>0</v>
      </c>
      <c r="N1173">
        <f ca="1"/>
        <v>0</v>
      </c>
      <c r="O1173">
        <f ca="1"/>
        <v>0</v>
      </c>
      <c r="S1173" t="s">
        <v>4170</v>
      </c>
      <c r="T1173" t="s">
        <v>1681</v>
      </c>
      <c r="V1173" t="str">
        <f ca="1"/>
        <v/>
      </c>
      <c r="W1173" t="str">
        <f ca="1"/>
        <v/>
      </c>
      <c r="X1173" t="str">
        <f ca="1"/>
        <v>Nihilego</v>
      </c>
    </row>
    <row r="1174" spans="1:24">
      <c r="A1174" s="2">
        <f ca="1"/>
        <v>993</v>
      </c>
      <c r="B1174" s="2" t="str">
        <f ca="1"/>
        <v>テツノコウベ</v>
      </c>
      <c r="F1174">
        <f ca="1"/>
        <v>993</v>
      </c>
      <c r="G1174" t="str">
        <f ca="1"/>
        <v>テツノコウベ</v>
      </c>
      <c r="L1174" t="str">
        <f ca="1"/>
        <v>#0514</v>
      </c>
      <c r="M1174" t="str">
        <f ca="1"/>
        <v>Simisear</v>
      </c>
      <c r="N1174" t="str">
        <f ca="1"/>
        <v>Simisear</v>
      </c>
      <c r="O1174">
        <f ca="1"/>
        <v>0</v>
      </c>
      <c r="S1174" t="s">
        <v>3040</v>
      </c>
      <c r="T1174" t="s">
        <v>3054</v>
      </c>
      <c r="V1174" t="str">
        <f ca="1"/>
        <v/>
      </c>
      <c r="W1174" t="str">
        <f ca="1"/>
        <v/>
      </c>
      <c r="X1174" t="str">
        <f ca="1"/>
        <v/>
      </c>
    </row>
    <row r="1175" spans="1:24">
      <c r="A1175" s="2">
        <f ca="1"/>
        <v>994</v>
      </c>
      <c r="B1175" s="2" t="str">
        <f ca="1"/>
        <v>テツノドクガ</v>
      </c>
      <c r="F1175">
        <f ca="1"/>
        <v>994</v>
      </c>
      <c r="G1175" t="str">
        <f ca="1"/>
        <v>テツノドクガ</v>
      </c>
      <c r="L1175" t="str">
        <f ca="1"/>
        <v>Fire</v>
      </c>
      <c r="M1175">
        <f ca="1"/>
        <v>0</v>
      </c>
      <c r="N1175">
        <f ca="1"/>
        <v>0</v>
      </c>
      <c r="O1175">
        <f ca="1"/>
        <v>0</v>
      </c>
      <c r="S1175" t="s">
        <v>4171</v>
      </c>
      <c r="T1175" t="s">
        <v>1682</v>
      </c>
      <c r="V1175" t="str">
        <f ca="1"/>
        <v/>
      </c>
      <c r="W1175" t="str">
        <f ca="1"/>
        <v/>
      </c>
      <c r="X1175" t="str">
        <f ca="1"/>
        <v>Buzzwole</v>
      </c>
    </row>
    <row r="1176" spans="1:24">
      <c r="A1176" s="2">
        <f ca="1"/>
        <v>995</v>
      </c>
      <c r="B1176" s="2" t="str">
        <f ca="1"/>
        <v>テツノイバラ</v>
      </c>
      <c r="F1176">
        <f ca="1"/>
        <v>995</v>
      </c>
      <c r="G1176" t="str">
        <f ca="1"/>
        <v>テツノイバラ</v>
      </c>
      <c r="L1176" t="str">
        <f ca="1"/>
        <v>#0515</v>
      </c>
      <c r="M1176" t="str">
        <f ca="1"/>
        <v>Panpour</v>
      </c>
      <c r="N1176" t="str">
        <f ca="1"/>
        <v>Panpour</v>
      </c>
      <c r="O1176">
        <f ca="1"/>
        <v>0</v>
      </c>
      <c r="S1176" t="s">
        <v>4172</v>
      </c>
      <c r="T1176" t="s">
        <v>1683</v>
      </c>
      <c r="V1176" t="str">
        <f ca="1"/>
        <v/>
      </c>
      <c r="W1176" t="str">
        <f ca="1"/>
        <v/>
      </c>
      <c r="X1176" t="str">
        <f ca="1"/>
        <v>Pheromosa</v>
      </c>
    </row>
    <row r="1177" spans="1:24">
      <c r="A1177" s="2">
        <f ca="1"/>
        <v>996</v>
      </c>
      <c r="B1177" s="2" t="str">
        <f ca="1"/>
        <v>セビエ</v>
      </c>
      <c r="F1177">
        <f ca="1"/>
        <v>996</v>
      </c>
      <c r="G1177" t="str">
        <f ca="1"/>
        <v>セビエ</v>
      </c>
      <c r="L1177" t="str">
        <f ca="1"/>
        <v>Water</v>
      </c>
      <c r="M1177">
        <f ca="1"/>
        <v>0</v>
      </c>
      <c r="N1177">
        <f ca="1"/>
        <v>0</v>
      </c>
      <c r="O1177">
        <f ca="1"/>
        <v>0</v>
      </c>
      <c r="S1177" t="s">
        <v>4173</v>
      </c>
      <c r="T1177" t="s">
        <v>1684</v>
      </c>
      <c r="V1177" t="str">
        <f ca="1"/>
        <v/>
      </c>
      <c r="W1177" t="str">
        <f ca="1"/>
        <v/>
      </c>
      <c r="X1177" t="str">
        <f ca="1"/>
        <v>Xurkitree</v>
      </c>
    </row>
    <row r="1178" spans="1:24">
      <c r="A1178" s="2">
        <f ca="1"/>
        <v>997</v>
      </c>
      <c r="B1178" s="2" t="str">
        <f ca="1"/>
        <v>セゴール</v>
      </c>
      <c r="F1178">
        <f ca="1"/>
        <v>997</v>
      </c>
      <c r="G1178" t="str">
        <f ca="1"/>
        <v>セゴール</v>
      </c>
      <c r="L1178" t="str">
        <f ca="1"/>
        <v>#0516</v>
      </c>
      <c r="M1178" t="str">
        <f ca="1"/>
        <v>Simipour</v>
      </c>
      <c r="N1178" t="str">
        <f ca="1"/>
        <v>Simipour</v>
      </c>
      <c r="O1178">
        <f ca="1"/>
        <v>0</v>
      </c>
      <c r="S1178" t="s">
        <v>4174</v>
      </c>
      <c r="T1178" t="s">
        <v>1685</v>
      </c>
      <c r="V1178" t="str">
        <f ca="1"/>
        <v/>
      </c>
      <c r="W1178" t="str">
        <f ca="1"/>
        <v/>
      </c>
      <c r="X1178" t="str">
        <f ca="1"/>
        <v>Celesteela</v>
      </c>
    </row>
    <row r="1179" spans="1:24">
      <c r="A1179" s="2">
        <f ca="1"/>
        <v>998</v>
      </c>
      <c r="B1179" s="2" t="str">
        <f ca="1"/>
        <v>セグレイブ</v>
      </c>
      <c r="F1179">
        <f ca="1"/>
        <v>998</v>
      </c>
      <c r="G1179" t="str">
        <f ca="1"/>
        <v>セグレイブ</v>
      </c>
      <c r="L1179" t="str">
        <f ca="1"/>
        <v>Water</v>
      </c>
      <c r="M1179">
        <f ca="1"/>
        <v>0</v>
      </c>
      <c r="N1179">
        <f ca="1"/>
        <v>0</v>
      </c>
      <c r="O1179">
        <f ca="1"/>
        <v>0</v>
      </c>
      <c r="S1179" t="s">
        <v>4175</v>
      </c>
      <c r="T1179" t="s">
        <v>1686</v>
      </c>
      <c r="V1179" t="str">
        <f ca="1"/>
        <v/>
      </c>
      <c r="W1179" t="str">
        <f ca="1"/>
        <v/>
      </c>
      <c r="X1179" t="str">
        <f ca="1"/>
        <v>Kartana</v>
      </c>
    </row>
    <row r="1180" spans="1:24">
      <c r="A1180" s="2">
        <f ca="1"/>
        <v>999</v>
      </c>
      <c r="B1180" s="2" t="str">
        <f ca="1"/>
        <v>コレクレー</v>
      </c>
      <c r="F1180">
        <f ca="1"/>
        <v>999</v>
      </c>
      <c r="G1180" t="str">
        <f ca="1"/>
        <v>コレクレー</v>
      </c>
      <c r="L1180" t="str">
        <f ca="1"/>
        <v>#0517</v>
      </c>
      <c r="M1180" t="str">
        <f ca="1"/>
        <v>Munna</v>
      </c>
      <c r="N1180" t="str">
        <f ca="1"/>
        <v>Munna</v>
      </c>
      <c r="O1180">
        <f ca="1"/>
        <v>0</v>
      </c>
      <c r="S1180" t="s">
        <v>4176</v>
      </c>
      <c r="T1180" t="s">
        <v>1687</v>
      </c>
      <c r="V1180" t="str">
        <f ca="1"/>
        <v/>
      </c>
      <c r="W1180" t="str">
        <f ca="1"/>
        <v/>
      </c>
      <c r="X1180" t="str">
        <f ca="1"/>
        <v>Guzzlord</v>
      </c>
    </row>
    <row r="1181" spans="1:24">
      <c r="A1181" s="2">
        <f ca="1"/>
        <v>1000</v>
      </c>
      <c r="B1181" s="2" t="str">
        <f ca="1"/>
        <v>サーフゴー</v>
      </c>
      <c r="F1181">
        <f ca="1"/>
        <v>1000</v>
      </c>
      <c r="G1181" t="str">
        <f ca="1"/>
        <v>サーフゴー</v>
      </c>
      <c r="L1181" t="str">
        <f ca="1"/>
        <v>Psychic</v>
      </c>
      <c r="M1181">
        <f ca="1"/>
        <v>0</v>
      </c>
      <c r="N1181">
        <f ca="1"/>
        <v>0</v>
      </c>
      <c r="O1181">
        <f ca="1"/>
        <v>0</v>
      </c>
      <c r="S1181" t="s">
        <v>4177</v>
      </c>
      <c r="T1181" t="s">
        <v>1688</v>
      </c>
      <c r="V1181" t="str">
        <f ca="1"/>
        <v/>
      </c>
      <c r="W1181" t="str">
        <f ca="1"/>
        <v/>
      </c>
      <c r="X1181" t="str">
        <f ca="1"/>
        <v>Necrozma</v>
      </c>
    </row>
    <row r="1182" spans="1:24">
      <c r="A1182" s="2">
        <f ca="1"/>
        <v>1001</v>
      </c>
      <c r="B1182" s="2" t="str">
        <f ca="1"/>
        <v>チオンジェン</v>
      </c>
      <c r="F1182">
        <f ca="1"/>
        <v>1001</v>
      </c>
      <c r="G1182" t="str">
        <f ca="1"/>
        <v>チオンジェン</v>
      </c>
      <c r="L1182" t="str">
        <f ca="1"/>
        <v>#0518</v>
      </c>
      <c r="M1182" t="str">
        <f ca="1"/>
        <v>Musharna</v>
      </c>
      <c r="N1182" t="str">
        <f ca="1"/>
        <v>Musharna</v>
      </c>
      <c r="O1182">
        <f ca="1"/>
        <v>0</v>
      </c>
      <c r="S1182" t="s">
        <v>1688</v>
      </c>
      <c r="T1182" t="s">
        <v>1688</v>
      </c>
      <c r="V1182" t="str">
        <f ca="1"/>
        <v/>
      </c>
      <c r="W1182" t="str">
        <f ca="1"/>
        <v>Necrozma</v>
      </c>
      <c r="X1182" t="str">
        <f ca="1"/>
        <v>Necrozma</v>
      </c>
    </row>
    <row r="1183" spans="1:24">
      <c r="A1183" s="2">
        <f ca="1"/>
        <v>1002</v>
      </c>
      <c r="B1183" s="2" t="str">
        <f ca="1"/>
        <v>パオジアン</v>
      </c>
      <c r="F1183">
        <f ca="1"/>
        <v>1002</v>
      </c>
      <c r="G1183" t="str">
        <f ca="1"/>
        <v>パオジアン</v>
      </c>
      <c r="L1183" t="str">
        <f ca="1"/>
        <v>Psychic</v>
      </c>
      <c r="M1183">
        <f ca="1"/>
        <v>0</v>
      </c>
      <c r="N1183">
        <f ca="1"/>
        <v>0</v>
      </c>
      <c r="O1183">
        <f ca="1"/>
        <v>0</v>
      </c>
      <c r="S1183" t="s">
        <v>4178</v>
      </c>
      <c r="T1183" t="s">
        <v>3045</v>
      </c>
      <c r="V1183" t="str">
        <f ca="1"/>
        <v>Dusk Mane</v>
      </c>
      <c r="W1183" t="str">
        <f ca="1"/>
        <v/>
      </c>
      <c r="X1183" t="str">
        <f ca="1"/>
        <v/>
      </c>
    </row>
    <row r="1184" spans="1:24">
      <c r="A1184" s="2">
        <f ca="1"/>
        <v>1003</v>
      </c>
      <c r="B1184" s="2" t="str">
        <f ca="1"/>
        <v>ディンルー</v>
      </c>
      <c r="F1184">
        <f ca="1"/>
        <v>1003</v>
      </c>
      <c r="G1184" t="str">
        <f ca="1"/>
        <v>ディンルー</v>
      </c>
      <c r="L1184" t="str">
        <f ca="1"/>
        <v>#0519</v>
      </c>
      <c r="M1184" t="str">
        <f ca="1"/>
        <v>Pidove</v>
      </c>
      <c r="N1184" t="str">
        <f ca="1"/>
        <v>Pidove</v>
      </c>
      <c r="O1184">
        <f ca="1"/>
        <v>0</v>
      </c>
      <c r="S1184" t="s">
        <v>4179</v>
      </c>
      <c r="T1184" t="s">
        <v>3045</v>
      </c>
      <c r="V1184" t="str">
        <f ca="1"/>
        <v>Dawn Wings</v>
      </c>
      <c r="W1184" t="str">
        <f ca="1"/>
        <v/>
      </c>
      <c r="X1184" t="str">
        <f ca="1"/>
        <v/>
      </c>
    </row>
    <row r="1185" spans="1:24">
      <c r="A1185" s="2">
        <f ca="1"/>
        <v>1004</v>
      </c>
      <c r="B1185" s="2" t="str">
        <f ca="1"/>
        <v>イーユイ</v>
      </c>
      <c r="F1185">
        <f ca="1"/>
        <v>1004</v>
      </c>
      <c r="G1185" t="str">
        <f ca="1"/>
        <v>イーユイ</v>
      </c>
      <c r="L1185" t="str">
        <f ca="1"/>
        <v>Normal</v>
      </c>
      <c r="M1185" t="str">
        <f ca="1"/>
        <v>Flying</v>
      </c>
      <c r="N1185">
        <f ca="1"/>
        <v>0</v>
      </c>
      <c r="O1185">
        <f ca="1"/>
        <v>0</v>
      </c>
      <c r="S1185" t="s">
        <v>4180</v>
      </c>
      <c r="T1185" t="s">
        <v>1689</v>
      </c>
      <c r="V1185" t="str">
        <f ca="1"/>
        <v/>
      </c>
      <c r="W1185" t="str">
        <f ca="1"/>
        <v/>
      </c>
      <c r="X1185" t="str">
        <f ca="1"/>
        <v>Magearna</v>
      </c>
    </row>
    <row r="1186" spans="1:24">
      <c r="A1186" s="2">
        <f ca="1"/>
        <v>1005</v>
      </c>
      <c r="B1186" s="2" t="str">
        <f ca="1"/>
        <v>トドロクツキ</v>
      </c>
      <c r="F1186">
        <f ca="1"/>
        <v>1005</v>
      </c>
      <c r="G1186" t="str">
        <f ca="1"/>
        <v>トドロクツキ</v>
      </c>
      <c r="L1186" t="str">
        <f ca="1"/>
        <v>#0520</v>
      </c>
      <c r="M1186" t="str">
        <f ca="1"/>
        <v>Tranquill</v>
      </c>
      <c r="N1186" t="str">
        <f ca="1"/>
        <v>Tranquill</v>
      </c>
      <c r="O1186">
        <f ca="1"/>
        <v>0</v>
      </c>
      <c r="S1186" t="s">
        <v>4181</v>
      </c>
      <c r="T1186" t="s">
        <v>1690</v>
      </c>
      <c r="V1186" t="str">
        <f ca="1"/>
        <v/>
      </c>
      <c r="W1186" t="str">
        <f ca="1"/>
        <v/>
      </c>
      <c r="X1186" t="str">
        <f ca="1"/>
        <v>Marshadow</v>
      </c>
    </row>
    <row r="1187" spans="1:24">
      <c r="A1187" s="2">
        <f ca="1"/>
        <v>1006</v>
      </c>
      <c r="B1187" s="2" t="str">
        <f ca="1"/>
        <v>テツノブジン</v>
      </c>
      <c r="F1187">
        <f ca="1"/>
        <v>1006</v>
      </c>
      <c r="G1187" t="str">
        <f ca="1"/>
        <v>テツノブジン</v>
      </c>
      <c r="L1187" t="str">
        <f ca="1"/>
        <v>Normal</v>
      </c>
      <c r="M1187" t="str">
        <f ca="1"/>
        <v>Flying</v>
      </c>
      <c r="N1187">
        <f ca="1"/>
        <v>0</v>
      </c>
      <c r="O1187">
        <f ca="1"/>
        <v>0</v>
      </c>
      <c r="S1187" t="s">
        <v>3016</v>
      </c>
      <c r="T1187" t="s">
        <v>3011</v>
      </c>
      <c r="V1187" t="str">
        <f ca="1"/>
        <v/>
      </c>
      <c r="W1187" t="str">
        <f ca="1"/>
        <v/>
      </c>
      <c r="X1187" t="str">
        <f ca="1"/>
        <v/>
      </c>
    </row>
    <row r="1188" spans="1:24">
      <c r="A1188" s="2">
        <f ca="1"/>
        <v>1007</v>
      </c>
      <c r="B1188" s="2" t="str">
        <f ca="1"/>
        <v>コライドン</v>
      </c>
      <c r="F1188">
        <f ca="1"/>
        <v>1007</v>
      </c>
      <c r="G1188" t="str">
        <f ca="1"/>
        <v>コライドン</v>
      </c>
      <c r="L1188" t="str">
        <f ca="1"/>
        <v>#0521</v>
      </c>
      <c r="M1188" t="str">
        <f ca="1"/>
        <v>Unfezant</v>
      </c>
      <c r="N1188" t="str">
        <f ca="1"/>
        <v>Unfezant</v>
      </c>
      <c r="O1188">
        <f ca="1"/>
        <v>0</v>
      </c>
      <c r="S1188" t="s">
        <v>4182</v>
      </c>
      <c r="T1188" t="s">
        <v>1691</v>
      </c>
      <c r="V1188" t="str">
        <f ca="1"/>
        <v/>
      </c>
      <c r="W1188" t="str">
        <f ca="1"/>
        <v/>
      </c>
      <c r="X1188" t="str">
        <f ca="1"/>
        <v>Poipole</v>
      </c>
    </row>
    <row r="1189" spans="1:24">
      <c r="A1189" s="2">
        <f ca="1"/>
        <v>1008</v>
      </c>
      <c r="B1189" s="2" t="str">
        <f ca="1"/>
        <v>ミライドン</v>
      </c>
      <c r="F1189">
        <f ca="1"/>
        <v>1008</v>
      </c>
      <c r="G1189" t="str">
        <f ca="1"/>
        <v>ミライドン</v>
      </c>
      <c r="L1189" t="str">
        <f ca="1"/>
        <v>Normal</v>
      </c>
      <c r="M1189" t="str">
        <f ca="1"/>
        <v>Flying</v>
      </c>
      <c r="N1189">
        <f ca="1"/>
        <v>0</v>
      </c>
      <c r="O1189">
        <f ca="1"/>
        <v>0</v>
      </c>
      <c r="S1189" t="s">
        <v>4183</v>
      </c>
      <c r="T1189" t="s">
        <v>1692</v>
      </c>
      <c r="V1189" t="str">
        <f ca="1"/>
        <v/>
      </c>
      <c r="W1189" t="str">
        <f ca="1"/>
        <v/>
      </c>
      <c r="X1189" t="str">
        <f ca="1"/>
        <v>Naganadel</v>
      </c>
    </row>
    <row r="1190" spans="1:24">
      <c r="A1190" s="2">
        <f ca="1"/>
        <v>1009</v>
      </c>
      <c r="B1190" s="2" t="str">
        <f ca="1"/>
        <v>ウネルミナモ</v>
      </c>
      <c r="F1190">
        <f ca="1"/>
        <v>1009</v>
      </c>
      <c r="G1190" t="str">
        <f ca="1"/>
        <v>ウネルミナモ</v>
      </c>
      <c r="L1190" t="str">
        <f ca="1"/>
        <v>#0522</v>
      </c>
      <c r="M1190" t="str">
        <f ca="1"/>
        <v>Blitzle</v>
      </c>
      <c r="N1190" t="str">
        <f ca="1"/>
        <v>Blitzle</v>
      </c>
      <c r="O1190">
        <f ca="1"/>
        <v>0</v>
      </c>
      <c r="S1190" t="s">
        <v>4184</v>
      </c>
      <c r="T1190" t="s">
        <v>1693</v>
      </c>
      <c r="V1190" t="str">
        <f ca="1"/>
        <v/>
      </c>
      <c r="W1190" t="str">
        <f ca="1"/>
        <v/>
      </c>
      <c r="X1190" t="str">
        <f ca="1"/>
        <v>Stakataka</v>
      </c>
    </row>
    <row r="1191" spans="1:24">
      <c r="A1191" s="2">
        <f ca="1"/>
        <v>1010</v>
      </c>
      <c r="B1191" s="2" t="str">
        <f ca="1"/>
        <v>テツノイサハ</v>
      </c>
      <c r="F1191">
        <f ca="1"/>
        <v>1010</v>
      </c>
      <c r="G1191" t="str">
        <f ca="1"/>
        <v>テツノイサハ</v>
      </c>
      <c r="L1191" t="str">
        <f ca="1"/>
        <v>Electric</v>
      </c>
      <c r="M1191">
        <f ca="1"/>
        <v>0</v>
      </c>
      <c r="N1191">
        <f ca="1"/>
        <v>0</v>
      </c>
      <c r="O1191">
        <f ca="1"/>
        <v>0</v>
      </c>
      <c r="S1191" t="s">
        <v>4185</v>
      </c>
      <c r="T1191" t="s">
        <v>1694</v>
      </c>
      <c r="V1191" t="str">
        <f ca="1"/>
        <v/>
      </c>
      <c r="W1191" t="str">
        <f ca="1"/>
        <v/>
      </c>
      <c r="X1191" t="str">
        <f ca="1"/>
        <v>Blacephalon</v>
      </c>
    </row>
    <row r="1192" spans="1:24">
      <c r="A1192" s="2">
        <f ca="1"/>
        <v>1011</v>
      </c>
      <c r="B1192" s="2" t="str">
        <f ca="1"/>
        <v>カミッチュ</v>
      </c>
      <c r="F1192">
        <f ca="1"/>
        <v>1011</v>
      </c>
      <c r="G1192" t="str">
        <f ca="1"/>
        <v>カミッチュ</v>
      </c>
      <c r="L1192" t="str">
        <f ca="1"/>
        <v>#0523</v>
      </c>
      <c r="M1192" t="str">
        <f ca="1"/>
        <v>Zebstrika</v>
      </c>
      <c r="N1192" t="str">
        <f ca="1"/>
        <v>Zebstrika</v>
      </c>
      <c r="O1192">
        <f ca="1"/>
        <v>0</v>
      </c>
      <c r="S1192" t="s">
        <v>3008</v>
      </c>
      <c r="T1192" t="s">
        <v>3011</v>
      </c>
      <c r="V1192" t="str">
        <f ca="1"/>
        <v/>
      </c>
      <c r="W1192" t="str">
        <f ca="1"/>
        <v/>
      </c>
      <c r="X1192" t="str">
        <f ca="1"/>
        <v/>
      </c>
    </row>
    <row r="1193" spans="1:24">
      <c r="A1193" s="2">
        <f ca="1"/>
        <v>1012</v>
      </c>
      <c r="B1193" s="2" t="str">
        <f ca="1"/>
        <v>チャデス</v>
      </c>
      <c r="F1193">
        <f ca="1"/>
        <v>1012</v>
      </c>
      <c r="G1193" t="str">
        <f ca="1"/>
        <v>チャデス</v>
      </c>
      <c r="L1193" t="str">
        <f ca="1"/>
        <v>Electric</v>
      </c>
      <c r="M1193">
        <f ca="1"/>
        <v>0</v>
      </c>
      <c r="N1193">
        <f ca="1"/>
        <v>0</v>
      </c>
      <c r="O1193">
        <f ca="1"/>
        <v>0</v>
      </c>
      <c r="S1193" t="s">
        <v>4186</v>
      </c>
      <c r="T1193" t="s">
        <v>1695</v>
      </c>
      <c r="V1193" t="str">
        <f ca="1"/>
        <v/>
      </c>
      <c r="W1193" t="str">
        <f ca="1"/>
        <v/>
      </c>
      <c r="X1193" t="str">
        <f ca="1"/>
        <v>Zeraora</v>
      </c>
    </row>
    <row r="1194" spans="1:24">
      <c r="A1194" s="2">
        <f ca="1"/>
        <v>1013</v>
      </c>
      <c r="B1194" s="2" t="str">
        <f ca="1"/>
        <v>ヤバソチャ</v>
      </c>
      <c r="F1194">
        <f ca="1"/>
        <v>1013</v>
      </c>
      <c r="G1194" t="str">
        <f ca="1"/>
        <v>ヤバソチャ</v>
      </c>
      <c r="L1194" t="str">
        <f ca="1"/>
        <v>#0524</v>
      </c>
      <c r="M1194" t="str">
        <f ca="1"/>
        <v>Roggenrola</v>
      </c>
      <c r="N1194" t="str">
        <f ca="1"/>
        <v>Roggenrola</v>
      </c>
      <c r="O1194">
        <f ca="1"/>
        <v>0</v>
      </c>
      <c r="S1194" t="s">
        <v>4187</v>
      </c>
      <c r="T1194" t="s">
        <v>1696</v>
      </c>
      <c r="V1194" t="str">
        <f ca="1"/>
        <v/>
      </c>
      <c r="W1194" t="str">
        <f ca="1"/>
        <v/>
      </c>
      <c r="X1194" t="str">
        <f ca="1"/>
        <v>Meltan</v>
      </c>
    </row>
    <row r="1195" spans="1:24">
      <c r="A1195" s="2">
        <f ca="1"/>
        <v>1014</v>
      </c>
      <c r="B1195" s="2" t="str">
        <f ca="1"/>
        <v>イイネイヌ</v>
      </c>
      <c r="F1195">
        <f ca="1"/>
        <v>1014</v>
      </c>
      <c r="G1195" t="str">
        <f ca="1"/>
        <v>イイネイヌ</v>
      </c>
      <c r="L1195" t="str">
        <f ca="1"/>
        <v>Rock</v>
      </c>
      <c r="M1195">
        <f ca="1"/>
        <v>0</v>
      </c>
      <c r="N1195">
        <f ca="1"/>
        <v>0</v>
      </c>
      <c r="O1195">
        <f ca="1"/>
        <v>0</v>
      </c>
      <c r="S1195" t="s">
        <v>4188</v>
      </c>
      <c r="T1195" t="s">
        <v>1697</v>
      </c>
      <c r="V1195" t="str">
        <f ca="1"/>
        <v/>
      </c>
      <c r="W1195" t="str">
        <f ca="1"/>
        <v/>
      </c>
      <c r="X1195" t="str">
        <f ca="1"/>
        <v>Melmetal</v>
      </c>
    </row>
    <row r="1196" spans="1:24">
      <c r="A1196" s="2">
        <f ca="1"/>
        <v>1015</v>
      </c>
      <c r="B1196" s="2" t="str">
        <f ca="1"/>
        <v>マシマシラ</v>
      </c>
      <c r="F1196">
        <f ca="1"/>
        <v>1015</v>
      </c>
      <c r="G1196" t="str">
        <f ca="1"/>
        <v>マシマシラ</v>
      </c>
      <c r="L1196" t="str">
        <f ca="1"/>
        <v>#0525</v>
      </c>
      <c r="M1196" t="str">
        <f ca="1"/>
        <v>Boldore</v>
      </c>
      <c r="N1196" t="str">
        <f ca="1"/>
        <v>Boldore</v>
      </c>
      <c r="O1196">
        <f ca="1"/>
        <v>0</v>
      </c>
      <c r="S1196" t="s">
        <v>4190</v>
      </c>
      <c r="T1196" t="s">
        <v>1698</v>
      </c>
      <c r="V1196" t="str">
        <f ca="1"/>
        <v/>
      </c>
      <c r="W1196" t="str">
        <f ca="1"/>
        <v/>
      </c>
      <c r="X1196" t="str">
        <f ca="1"/>
        <v>Grookey</v>
      </c>
    </row>
    <row r="1197" spans="1:24">
      <c r="A1197" s="2">
        <f ca="1"/>
        <v>1016</v>
      </c>
      <c r="B1197" s="2" t="str">
        <f ca="1"/>
        <v>キチキギス</v>
      </c>
      <c r="F1197">
        <f ca="1"/>
        <v>1016</v>
      </c>
      <c r="G1197" t="str">
        <f ca="1"/>
        <v>キチキギス</v>
      </c>
      <c r="L1197" t="str">
        <f ca="1"/>
        <v>Rock</v>
      </c>
      <c r="M1197">
        <f ca="1"/>
        <v>0</v>
      </c>
      <c r="N1197">
        <f ca="1"/>
        <v>0</v>
      </c>
      <c r="O1197">
        <f ca="1"/>
        <v>0</v>
      </c>
      <c r="S1197" t="s">
        <v>4191</v>
      </c>
      <c r="T1197" t="s">
        <v>1699</v>
      </c>
      <c r="V1197" t="str">
        <f ca="1"/>
        <v/>
      </c>
      <c r="W1197" t="str">
        <f ca="1"/>
        <v/>
      </c>
      <c r="X1197" t="str">
        <f ca="1"/>
        <v>Thwackey</v>
      </c>
    </row>
    <row r="1198" spans="1:24">
      <c r="A1198" s="2">
        <f ca="1"/>
        <v>1017</v>
      </c>
      <c r="B1198" s="2" t="str">
        <f ca="1"/>
        <v>オーガポン</v>
      </c>
      <c r="F1198">
        <f ca="1"/>
        <v>1017</v>
      </c>
      <c r="G1198" t="str">
        <f ca="1"/>
        <v>オーガポン</v>
      </c>
      <c r="L1198" t="str">
        <f ca="1"/>
        <v>#0526</v>
      </c>
      <c r="M1198" t="str">
        <f ca="1"/>
        <v>Gigalith</v>
      </c>
      <c r="N1198" t="str">
        <f ca="1"/>
        <v>Gigalith</v>
      </c>
      <c r="O1198">
        <f ca="1"/>
        <v>0</v>
      </c>
      <c r="S1198" t="s">
        <v>4192</v>
      </c>
      <c r="T1198" t="s">
        <v>1700</v>
      </c>
      <c r="V1198" t="str">
        <f ca="1"/>
        <v/>
      </c>
      <c r="W1198" t="str">
        <f ca="1"/>
        <v/>
      </c>
      <c r="X1198" t="str">
        <f ca="1"/>
        <v>Rillaboom</v>
      </c>
    </row>
    <row r="1199" spans="1:24">
      <c r="A1199" s="2" t="str">
        <f ca="1"/>
        <v>(みどりのめん)</v>
      </c>
      <c r="B1199" s="2" t="str">
        <f ca="1"/>
        <v>くさ</v>
      </c>
      <c r="F1199">
        <f ca="1"/>
        <v>1017</v>
      </c>
      <c r="G1199" t="str">
        <f ca="1"/>
        <v>オーガポン(みどりのめん)</v>
      </c>
      <c r="L1199" t="str">
        <f ca="1"/>
        <v>Rock</v>
      </c>
      <c r="M1199">
        <f ca="1"/>
        <v>0</v>
      </c>
      <c r="N1199">
        <f ca="1"/>
        <v>0</v>
      </c>
      <c r="O1199">
        <f ca="1"/>
        <v>0</v>
      </c>
      <c r="S1199" t="s">
        <v>4193</v>
      </c>
      <c r="T1199" t="s">
        <v>1701</v>
      </c>
      <c r="V1199" t="str">
        <f ca="1"/>
        <v/>
      </c>
      <c r="W1199" t="str">
        <f ca="1"/>
        <v/>
      </c>
      <c r="X1199" t="str">
        <f ca="1"/>
        <v>Scorbunny</v>
      </c>
    </row>
    <row r="1200" spans="1:24">
      <c r="A1200" s="2">
        <f ca="1"/>
        <v>1017</v>
      </c>
      <c r="B1200" s="2" t="str">
        <f ca="1"/>
        <v>オーガポン</v>
      </c>
      <c r="F1200">
        <f ca="1"/>
        <v>1017</v>
      </c>
      <c r="G1200" t="str">
        <f ca="1"/>
        <v>オーガポン</v>
      </c>
      <c r="L1200" t="str">
        <f ca="1"/>
        <v>#0527</v>
      </c>
      <c r="M1200" t="str">
        <f ca="1"/>
        <v>Woobat</v>
      </c>
      <c r="N1200" t="str">
        <f ca="1"/>
        <v>Woobat</v>
      </c>
      <c r="O1200">
        <f ca="1"/>
        <v>0</v>
      </c>
      <c r="S1200" t="s">
        <v>4194</v>
      </c>
      <c r="T1200" t="s">
        <v>1702</v>
      </c>
      <c r="V1200" t="str">
        <f ca="1"/>
        <v/>
      </c>
      <c r="W1200" t="str">
        <f ca="1"/>
        <v/>
      </c>
      <c r="X1200" t="str">
        <f ca="1"/>
        <v>Raboot</v>
      </c>
    </row>
    <row r="1201" spans="1:24">
      <c r="A1201" s="2" t="str">
        <f ca="1"/>
        <v>(いどのめん)</v>
      </c>
      <c r="B1201" s="2" t="str">
        <f ca="1"/>
        <v>くさ</v>
      </c>
      <c r="F1201">
        <f ca="1"/>
        <v>1017</v>
      </c>
      <c r="G1201" t="str">
        <f ca="1"/>
        <v>オーガポン(いどのめん)</v>
      </c>
      <c r="L1201" t="str">
        <f ca="1"/>
        <v>Psychic</v>
      </c>
      <c r="M1201" t="str">
        <f ca="1"/>
        <v>Flying</v>
      </c>
      <c r="N1201">
        <f ca="1"/>
        <v>0</v>
      </c>
      <c r="O1201">
        <f ca="1"/>
        <v>0</v>
      </c>
      <c r="S1201" t="s">
        <v>4195</v>
      </c>
      <c r="T1201" t="s">
        <v>1703</v>
      </c>
      <c r="V1201" t="str">
        <f ca="1"/>
        <v/>
      </c>
      <c r="W1201" t="str">
        <f ca="1"/>
        <v/>
      </c>
      <c r="X1201" t="str">
        <f ca="1"/>
        <v>Cinderace</v>
      </c>
    </row>
    <row r="1202" spans="1:24">
      <c r="A1202" s="2">
        <f ca="1"/>
        <v>1017</v>
      </c>
      <c r="B1202" s="2" t="str">
        <f ca="1"/>
        <v>オーガポン</v>
      </c>
      <c r="F1202">
        <f ca="1"/>
        <v>1017</v>
      </c>
      <c r="G1202" t="str">
        <f ca="1"/>
        <v>オーガポン</v>
      </c>
      <c r="L1202" t="str">
        <f ca="1"/>
        <v>#0528</v>
      </c>
      <c r="M1202" t="str">
        <f ca="1"/>
        <v>Swoobat</v>
      </c>
      <c r="N1202" t="str">
        <f ca="1"/>
        <v>Swoobat</v>
      </c>
      <c r="O1202">
        <f ca="1"/>
        <v>0</v>
      </c>
      <c r="S1202" t="s">
        <v>4196</v>
      </c>
      <c r="T1202" t="s">
        <v>1704</v>
      </c>
      <c r="V1202" t="str">
        <f ca="1"/>
        <v/>
      </c>
      <c r="W1202" t="str">
        <f ca="1"/>
        <v/>
      </c>
      <c r="X1202" t="str">
        <f ca="1"/>
        <v>Sobble</v>
      </c>
    </row>
    <row r="1203" spans="1:24">
      <c r="A1203" s="2" t="str">
        <f ca="1"/>
        <v>(かまどのめん)</v>
      </c>
      <c r="B1203" s="2" t="str">
        <f ca="1"/>
        <v>くさ</v>
      </c>
      <c r="F1203">
        <f ca="1"/>
        <v>1017</v>
      </c>
      <c r="G1203" t="str">
        <f ca="1"/>
        <v>オーガポン(かまどのめん)</v>
      </c>
      <c r="L1203" t="str">
        <f ca="1"/>
        <v>Psychic</v>
      </c>
      <c r="M1203" t="str">
        <f ca="1"/>
        <v>Flying</v>
      </c>
      <c r="N1203">
        <f ca="1"/>
        <v>0</v>
      </c>
      <c r="O1203">
        <f ca="1"/>
        <v>0</v>
      </c>
      <c r="S1203" t="s">
        <v>4197</v>
      </c>
      <c r="T1203" t="s">
        <v>1705</v>
      </c>
      <c r="V1203" t="str">
        <f ca="1"/>
        <v/>
      </c>
      <c r="W1203" t="str">
        <f ca="1"/>
        <v/>
      </c>
      <c r="X1203" t="str">
        <f ca="1"/>
        <v>Drizzile</v>
      </c>
    </row>
    <row r="1204" spans="1:24">
      <c r="A1204" s="2">
        <f ca="1"/>
        <v>1017</v>
      </c>
      <c r="B1204" s="2" t="str">
        <f ca="1"/>
        <v>オーガポン</v>
      </c>
      <c r="F1204">
        <f ca="1"/>
        <v>1017</v>
      </c>
      <c r="G1204" t="str">
        <f ca="1"/>
        <v>オーガポン</v>
      </c>
      <c r="L1204" t="str">
        <f ca="1"/>
        <v>#0529</v>
      </c>
      <c r="M1204" t="str">
        <f ca="1"/>
        <v>Drilbur</v>
      </c>
      <c r="N1204" t="str">
        <f ca="1"/>
        <v>Drilbur</v>
      </c>
      <c r="O1204">
        <f ca="1"/>
        <v>0</v>
      </c>
      <c r="S1204" t="s">
        <v>4198</v>
      </c>
      <c r="T1204" t="s">
        <v>1706</v>
      </c>
      <c r="V1204" t="str">
        <f ca="1"/>
        <v/>
      </c>
      <c r="W1204" t="str">
        <f ca="1"/>
        <v/>
      </c>
      <c r="X1204" t="str">
        <f ca="1"/>
        <v>Inteleon</v>
      </c>
    </row>
    <row r="1205" spans="1:24">
      <c r="A1205" s="2" t="str">
        <f ca="1"/>
        <v>(いしずえのめん)</v>
      </c>
      <c r="B1205" s="2" t="str">
        <f ca="1"/>
        <v>くさ</v>
      </c>
      <c r="F1205">
        <f ca="1"/>
        <v>1017</v>
      </c>
      <c r="G1205" t="str">
        <f ca="1"/>
        <v>オーガポン(いしずえのめん)</v>
      </c>
      <c r="L1205" t="str">
        <f ca="1"/>
        <v>Ground</v>
      </c>
      <c r="M1205">
        <f ca="1"/>
        <v>0</v>
      </c>
      <c r="N1205">
        <f ca="1"/>
        <v>0</v>
      </c>
      <c r="O1205">
        <f ca="1"/>
        <v>0</v>
      </c>
      <c r="S1205" t="s">
        <v>4199</v>
      </c>
      <c r="T1205" t="s">
        <v>1707</v>
      </c>
      <c r="V1205" t="str">
        <f ca="1"/>
        <v/>
      </c>
      <c r="W1205" t="str">
        <f ca="1"/>
        <v/>
      </c>
      <c r="X1205" t="str">
        <f ca="1"/>
        <v>Skwovet</v>
      </c>
    </row>
    <row r="1206" spans="1:24">
      <c r="A1206" s="2">
        <f ca="1"/>
        <v>1018</v>
      </c>
      <c r="B1206" s="2" t="str">
        <f ca="1"/>
        <v>ブリジュラス</v>
      </c>
      <c r="F1206">
        <f ca="1"/>
        <v>1018</v>
      </c>
      <c r="G1206" t="str">
        <f ca="1"/>
        <v>ブリジュラス</v>
      </c>
      <c r="L1206" t="str">
        <f ca="1"/>
        <v>#0530</v>
      </c>
      <c r="M1206" t="str">
        <f ca="1"/>
        <v>Excadrill</v>
      </c>
      <c r="N1206" t="str">
        <f ca="1"/>
        <v>Excadrill</v>
      </c>
      <c r="O1206">
        <f ca="1"/>
        <v>0</v>
      </c>
      <c r="S1206" t="s">
        <v>4200</v>
      </c>
      <c r="T1206" t="s">
        <v>1708</v>
      </c>
      <c r="V1206" t="str">
        <f ca="1"/>
        <v/>
      </c>
      <c r="W1206" t="str">
        <f ca="1"/>
        <v/>
      </c>
      <c r="X1206" t="str">
        <f ca="1"/>
        <v>Greedent</v>
      </c>
    </row>
    <row r="1207" spans="1:24">
      <c r="A1207" s="2">
        <f ca="1"/>
        <v>1019</v>
      </c>
      <c r="B1207" s="2" t="str">
        <f ca="1"/>
        <v>カミツオロチ</v>
      </c>
      <c r="F1207">
        <f ca="1"/>
        <v>1019</v>
      </c>
      <c r="G1207" t="str">
        <f ca="1"/>
        <v>カミツオロチ</v>
      </c>
      <c r="L1207" t="str">
        <f ca="1"/>
        <v>Ground</v>
      </c>
      <c r="M1207" t="str">
        <f ca="1"/>
        <v>Steel</v>
      </c>
      <c r="N1207">
        <f ca="1"/>
        <v>0</v>
      </c>
      <c r="O1207">
        <f ca="1"/>
        <v>0</v>
      </c>
      <c r="S1207" t="s">
        <v>4201</v>
      </c>
      <c r="T1207" t="s">
        <v>1709</v>
      </c>
      <c r="V1207" t="str">
        <f ca="1"/>
        <v/>
      </c>
      <c r="W1207" t="str">
        <f ca="1"/>
        <v/>
      </c>
      <c r="X1207" t="str">
        <f ca="1"/>
        <v>Rookidee</v>
      </c>
    </row>
    <row r="1208" spans="1:24">
      <c r="A1208" s="2">
        <f ca="1"/>
        <v>1020</v>
      </c>
      <c r="B1208" s="2" t="str">
        <f ca="1"/>
        <v>ウガツホムラ</v>
      </c>
      <c r="F1208">
        <f ca="1"/>
        <v>1020</v>
      </c>
      <c r="G1208" t="str">
        <f ca="1"/>
        <v>ウガツホムラ</v>
      </c>
      <c r="L1208" t="str">
        <f ca="1"/>
        <v>#0531</v>
      </c>
      <c r="M1208" t="str">
        <f ca="1"/>
        <v>Audino</v>
      </c>
      <c r="N1208" t="str">
        <f ca="1"/>
        <v>Audino</v>
      </c>
      <c r="O1208">
        <f ca="1"/>
        <v>0</v>
      </c>
      <c r="S1208" t="s">
        <v>3038</v>
      </c>
      <c r="V1208" t="str">
        <f ca="1"/>
        <v/>
      </c>
      <c r="W1208" t="str">
        <f ca="1"/>
        <v/>
      </c>
      <c r="X1208" t="str">
        <f ca="1"/>
        <v/>
      </c>
    </row>
    <row r="1209" spans="1:24">
      <c r="A1209" s="2">
        <f ca="1"/>
        <v>1021</v>
      </c>
      <c r="B1209" s="2" t="str">
        <f ca="1"/>
        <v>タケルライコ</v>
      </c>
      <c r="F1209">
        <f ca="1"/>
        <v>1021</v>
      </c>
      <c r="G1209" t="str">
        <f ca="1"/>
        <v>タケルライコ</v>
      </c>
      <c r="L1209" t="str">
        <f ca="1"/>
        <v>Normal</v>
      </c>
      <c r="M1209">
        <f ca="1"/>
        <v>0</v>
      </c>
      <c r="N1209">
        <f ca="1"/>
        <v>0</v>
      </c>
      <c r="O1209">
        <f ca="1"/>
        <v>0</v>
      </c>
      <c r="S1209" t="s">
        <v>4202</v>
      </c>
      <c r="T1209" t="s">
        <v>1710</v>
      </c>
      <c r="V1209" t="str">
        <f ca="1"/>
        <v/>
      </c>
      <c r="W1209" t="str">
        <f ca="1"/>
        <v/>
      </c>
      <c r="X1209" t="str">
        <f ca="1"/>
        <v>Corvisquire</v>
      </c>
    </row>
    <row r="1210" spans="1:24">
      <c r="A1210" s="2">
        <f ca="1"/>
        <v>1022</v>
      </c>
      <c r="B1210" s="2" t="str">
        <f ca="1"/>
        <v>テツノイワオ</v>
      </c>
      <c r="F1210">
        <f ca="1"/>
        <v>1022</v>
      </c>
      <c r="G1210" t="str">
        <f ca="1"/>
        <v>テツノイワオ</v>
      </c>
      <c r="L1210" t="str">
        <f ca="1"/>
        <v>#0532</v>
      </c>
      <c r="M1210" t="str">
        <f ca="1"/>
        <v>Timburr</v>
      </c>
      <c r="N1210" t="str">
        <f ca="1"/>
        <v>Timburr</v>
      </c>
      <c r="O1210">
        <f ca="1"/>
        <v>0</v>
      </c>
      <c r="S1210" t="s">
        <v>4203</v>
      </c>
      <c r="T1210" t="s">
        <v>1711</v>
      </c>
      <c r="V1210" t="str">
        <f ca="1"/>
        <v/>
      </c>
      <c r="W1210" t="str">
        <f ca="1"/>
        <v/>
      </c>
      <c r="X1210" t="str">
        <f ca="1"/>
        <v>Corviknight</v>
      </c>
    </row>
    <row r="1211" spans="1:24">
      <c r="A1211" s="2">
        <f ca="1"/>
        <v>1023</v>
      </c>
      <c r="B1211" s="2" t="str">
        <f ca="1"/>
        <v>テツノカシラ</v>
      </c>
      <c r="F1211">
        <f ca="1"/>
        <v>1023</v>
      </c>
      <c r="G1211" t="str">
        <f ca="1"/>
        <v>テツノカシラ</v>
      </c>
      <c r="L1211" t="str">
        <f ca="1"/>
        <v>Fighting</v>
      </c>
      <c r="M1211">
        <f ca="1"/>
        <v>0</v>
      </c>
      <c r="N1211">
        <f ca="1"/>
        <v>0</v>
      </c>
      <c r="O1211">
        <f ca="1"/>
        <v>0</v>
      </c>
      <c r="S1211" t="s">
        <v>3038</v>
      </c>
      <c r="T1211" t="s">
        <v>3069</v>
      </c>
      <c r="V1211" t="str">
        <f ca="1"/>
        <v/>
      </c>
      <c r="W1211" t="str">
        <f ca="1"/>
        <v/>
      </c>
      <c r="X1211" t="str">
        <f ca="1"/>
        <v/>
      </c>
    </row>
    <row r="1212" spans="1:24">
      <c r="A1212" s="2">
        <f ca="1"/>
        <v>1024</v>
      </c>
      <c r="B1212" s="2" t="str">
        <f ca="1"/>
        <v>テラパゴス</v>
      </c>
      <c r="F1212">
        <f ca="1"/>
        <v>1024</v>
      </c>
      <c r="G1212" t="str">
        <f ca="1"/>
        <v>テラパゴス</v>
      </c>
      <c r="L1212" t="str">
        <f ca="1"/>
        <v>#0533</v>
      </c>
      <c r="M1212" t="str">
        <f ca="1"/>
        <v>Gurdurr</v>
      </c>
      <c r="N1212" t="str">
        <f ca="1"/>
        <v>Gurdurr</v>
      </c>
      <c r="O1212">
        <f ca="1"/>
        <v>0</v>
      </c>
      <c r="S1212" t="s">
        <v>4204</v>
      </c>
      <c r="T1212" t="s">
        <v>1712</v>
      </c>
      <c r="V1212" t="str">
        <f ca="1"/>
        <v/>
      </c>
      <c r="W1212" t="str">
        <f ca="1"/>
        <v/>
      </c>
      <c r="X1212" t="str">
        <f ca="1"/>
        <v>Blipbug</v>
      </c>
    </row>
    <row r="1213" spans="1:24">
      <c r="A1213">
        <f ca="1"/>
        <v>1025</v>
      </c>
      <c r="B1213" t="str">
        <f ca="1"/>
        <v>モモワロウ</v>
      </c>
      <c r="F1213">
        <f ca="1"/>
        <v>1025</v>
      </c>
      <c r="G1213" t="str">
        <f ca="1"/>
        <v>モモワロウ</v>
      </c>
      <c r="L1213" t="str">
        <f ca="1"/>
        <v>Fighting</v>
      </c>
      <c r="M1213">
        <f ca="1"/>
        <v>0</v>
      </c>
      <c r="N1213">
        <f ca="1"/>
        <v>0</v>
      </c>
      <c r="O1213">
        <f ca="1"/>
        <v>0</v>
      </c>
      <c r="S1213" t="s">
        <v>4205</v>
      </c>
      <c r="T1213" t="s">
        <v>1713</v>
      </c>
      <c r="V1213" t="str">
        <f ca="1"/>
        <v/>
      </c>
      <c r="W1213" t="str">
        <f ca="1"/>
        <v/>
      </c>
      <c r="X1213" t="str">
        <f ca="1"/>
        <v>Dottler</v>
      </c>
    </row>
    <row r="1214" spans="1:24">
      <c r="L1214" t="str">
        <f ca="1"/>
        <v>#0534</v>
      </c>
      <c r="M1214" t="str">
        <f ca="1"/>
        <v>Conkeldurr</v>
      </c>
      <c r="N1214" t="str">
        <f ca="1"/>
        <v>Conkeldurr</v>
      </c>
      <c r="O1214">
        <f ca="1"/>
        <v>0</v>
      </c>
      <c r="S1214" t="s">
        <v>3021</v>
      </c>
      <c r="T1214" t="s">
        <v>3045</v>
      </c>
      <c r="V1214" t="str">
        <f ca="1"/>
        <v/>
      </c>
      <c r="W1214" t="str">
        <f ca="1"/>
        <v/>
      </c>
      <c r="X1214" t="str">
        <f ca="1"/>
        <v/>
      </c>
    </row>
    <row r="1215" spans="1:24">
      <c r="L1215" t="str">
        <f ca="1"/>
        <v>Fighting</v>
      </c>
      <c r="M1215">
        <f ca="1"/>
        <v>0</v>
      </c>
      <c r="N1215">
        <f ca="1"/>
        <v>0</v>
      </c>
      <c r="O1215">
        <f ca="1"/>
        <v>0</v>
      </c>
      <c r="S1215" t="s">
        <v>4206</v>
      </c>
      <c r="T1215" t="s">
        <v>1714</v>
      </c>
      <c r="V1215" t="str">
        <f ca="1"/>
        <v/>
      </c>
      <c r="W1215" t="str">
        <f ca="1"/>
        <v/>
      </c>
      <c r="X1215" t="str">
        <f ca="1"/>
        <v>Orbeetle</v>
      </c>
    </row>
    <row r="1216" spans="1:24">
      <c r="L1216" t="str">
        <f ca="1"/>
        <v>#0535</v>
      </c>
      <c r="M1216" t="str">
        <f ca="1"/>
        <v>Tympole</v>
      </c>
      <c r="N1216" t="str">
        <f ca="1"/>
        <v>Tympole</v>
      </c>
      <c r="O1216">
        <f ca="1"/>
        <v>0</v>
      </c>
      <c r="S1216" t="s">
        <v>4207</v>
      </c>
      <c r="T1216" t="s">
        <v>1715</v>
      </c>
      <c r="V1216" t="str">
        <f ca="1"/>
        <v/>
      </c>
      <c r="W1216" t="str">
        <f ca="1"/>
        <v/>
      </c>
      <c r="X1216" t="str">
        <f ca="1"/>
        <v>Nickit</v>
      </c>
    </row>
    <row r="1217" spans="12:24">
      <c r="L1217" t="str">
        <f ca="1"/>
        <v>Water</v>
      </c>
      <c r="M1217">
        <f ca="1"/>
        <v>0</v>
      </c>
      <c r="N1217">
        <f ca="1"/>
        <v>0</v>
      </c>
      <c r="O1217">
        <f ca="1"/>
        <v>0</v>
      </c>
      <c r="S1217" t="s">
        <v>4208</v>
      </c>
      <c r="T1217" t="s">
        <v>1716</v>
      </c>
      <c r="V1217" t="str">
        <f ca="1"/>
        <v/>
      </c>
      <c r="W1217" t="str">
        <f ca="1"/>
        <v/>
      </c>
      <c r="X1217" t="str">
        <f ca="1"/>
        <v>Thievul</v>
      </c>
    </row>
    <row r="1218" spans="12:24">
      <c r="L1218" t="str">
        <f ca="1"/>
        <v>#0536</v>
      </c>
      <c r="M1218" t="str">
        <f ca="1"/>
        <v>Palpitoad</v>
      </c>
      <c r="N1218" t="str">
        <f ca="1"/>
        <v>Palpitoad</v>
      </c>
      <c r="O1218">
        <f ca="1"/>
        <v>0</v>
      </c>
      <c r="S1218" t="s">
        <v>4209</v>
      </c>
      <c r="T1218" t="s">
        <v>1717</v>
      </c>
      <c r="V1218" t="str">
        <f ca="1"/>
        <v/>
      </c>
      <c r="W1218" t="str">
        <f ca="1"/>
        <v/>
      </c>
      <c r="X1218" t="str">
        <f ca="1"/>
        <v>Gossifleur</v>
      </c>
    </row>
    <row r="1219" spans="12:24">
      <c r="L1219" t="str">
        <f ca="1"/>
        <v>Water</v>
      </c>
      <c r="M1219" t="str">
        <f ca="1"/>
        <v>Ground</v>
      </c>
      <c r="N1219">
        <f ca="1"/>
        <v>0</v>
      </c>
      <c r="O1219">
        <f ca="1"/>
        <v>0</v>
      </c>
      <c r="S1219" t="s">
        <v>4210</v>
      </c>
      <c r="T1219" t="s">
        <v>1718</v>
      </c>
      <c r="V1219" t="str">
        <f ca="1"/>
        <v/>
      </c>
      <c r="W1219" t="str">
        <f ca="1"/>
        <v/>
      </c>
      <c r="X1219" t="str">
        <f ca="1"/>
        <v>Eldegoss</v>
      </c>
    </row>
    <row r="1220" spans="12:24">
      <c r="L1220" t="str">
        <f ca="1"/>
        <v>#0537</v>
      </c>
      <c r="M1220" t="str">
        <f ca="1"/>
        <v>Seismitoad</v>
      </c>
      <c r="N1220" t="str">
        <f ca="1"/>
        <v>Seismitoad</v>
      </c>
      <c r="O1220">
        <f ca="1"/>
        <v>0</v>
      </c>
      <c r="S1220" t="s">
        <v>4211</v>
      </c>
      <c r="T1220" t="s">
        <v>1719</v>
      </c>
      <c r="V1220" t="str">
        <f ca="1"/>
        <v/>
      </c>
      <c r="W1220" t="str">
        <f ca="1"/>
        <v/>
      </c>
      <c r="X1220" t="str">
        <f ca="1"/>
        <v>Wooloo</v>
      </c>
    </row>
    <row r="1221" spans="12:24">
      <c r="L1221" t="str">
        <f ca="1"/>
        <v>Water</v>
      </c>
      <c r="M1221" t="str">
        <f ca="1"/>
        <v>Ground</v>
      </c>
      <c r="N1221">
        <f ca="1"/>
        <v>0</v>
      </c>
      <c r="O1221">
        <f ca="1"/>
        <v>0</v>
      </c>
      <c r="S1221" t="s">
        <v>4212</v>
      </c>
      <c r="T1221" t="s">
        <v>1720</v>
      </c>
      <c r="V1221" t="str">
        <f ca="1"/>
        <v/>
      </c>
      <c r="W1221" t="str">
        <f ca="1"/>
        <v/>
      </c>
      <c r="X1221" t="str">
        <f ca="1"/>
        <v>Dubwool</v>
      </c>
    </row>
    <row r="1222" spans="12:24">
      <c r="L1222" t="str">
        <f ca="1"/>
        <v>#0538</v>
      </c>
      <c r="M1222" t="str">
        <f ca="1"/>
        <v>Throh</v>
      </c>
      <c r="N1222" t="str">
        <f ca="1"/>
        <v>Throh</v>
      </c>
      <c r="O1222">
        <f ca="1"/>
        <v>0</v>
      </c>
      <c r="S1222" t="s">
        <v>4213</v>
      </c>
      <c r="T1222" t="s">
        <v>1721</v>
      </c>
      <c r="V1222" t="str">
        <f ca="1"/>
        <v/>
      </c>
      <c r="W1222" t="str">
        <f ca="1"/>
        <v/>
      </c>
      <c r="X1222" t="str">
        <f ca="1"/>
        <v>Chewtle</v>
      </c>
    </row>
    <row r="1223" spans="12:24">
      <c r="L1223" t="str">
        <f ca="1"/>
        <v>Fighting</v>
      </c>
      <c r="M1223">
        <f ca="1"/>
        <v>0</v>
      </c>
      <c r="N1223">
        <f ca="1"/>
        <v>0</v>
      </c>
      <c r="O1223">
        <f ca="1"/>
        <v>0</v>
      </c>
      <c r="S1223" t="s">
        <v>4214</v>
      </c>
      <c r="T1223" t="s">
        <v>1722</v>
      </c>
      <c r="V1223" t="str">
        <f ca="1"/>
        <v/>
      </c>
      <c r="W1223" t="str">
        <f ca="1"/>
        <v/>
      </c>
      <c r="X1223" t="str">
        <f ca="1"/>
        <v>Drednaw</v>
      </c>
    </row>
    <row r="1224" spans="12:24">
      <c r="L1224" t="str">
        <f ca="1"/>
        <v>#0539</v>
      </c>
      <c r="M1224" t="str">
        <f ca="1"/>
        <v>Sawk</v>
      </c>
      <c r="N1224" t="str">
        <f ca="1"/>
        <v>Sawk</v>
      </c>
      <c r="O1224">
        <f ca="1"/>
        <v>0</v>
      </c>
      <c r="S1224" t="s">
        <v>4215</v>
      </c>
      <c r="T1224" t="s">
        <v>1723</v>
      </c>
      <c r="V1224" t="str">
        <f ca="1"/>
        <v/>
      </c>
      <c r="W1224" t="str">
        <f ca="1"/>
        <v/>
      </c>
      <c r="X1224" t="str">
        <f ca="1"/>
        <v>Yamper</v>
      </c>
    </row>
    <row r="1225" spans="12:24">
      <c r="L1225" t="str">
        <f ca="1"/>
        <v>Fighting</v>
      </c>
      <c r="M1225">
        <f ca="1"/>
        <v>0</v>
      </c>
      <c r="N1225">
        <f ca="1"/>
        <v>0</v>
      </c>
      <c r="O1225">
        <f ca="1"/>
        <v>0</v>
      </c>
      <c r="S1225" t="s">
        <v>4216</v>
      </c>
      <c r="T1225" t="s">
        <v>1724</v>
      </c>
      <c r="V1225" t="str">
        <f ca="1"/>
        <v/>
      </c>
      <c r="W1225" t="str">
        <f ca="1"/>
        <v/>
      </c>
      <c r="X1225" t="str">
        <f ca="1"/>
        <v>Boltund</v>
      </c>
    </row>
    <row r="1226" spans="12:24">
      <c r="L1226" t="str">
        <f ca="1"/>
        <v>#0540</v>
      </c>
      <c r="M1226" t="str">
        <f ca="1"/>
        <v>Sewaddle</v>
      </c>
      <c r="N1226" t="str">
        <f ca="1"/>
        <v>Sewaddle</v>
      </c>
      <c r="O1226">
        <f ca="1"/>
        <v>0</v>
      </c>
      <c r="S1226" t="s">
        <v>4217</v>
      </c>
      <c r="T1226" t="s">
        <v>1725</v>
      </c>
      <c r="V1226" t="str">
        <f ca="1"/>
        <v/>
      </c>
      <c r="W1226" t="str">
        <f ca="1"/>
        <v/>
      </c>
      <c r="X1226" t="str">
        <f ca="1"/>
        <v>Rolycoly</v>
      </c>
    </row>
    <row r="1227" spans="12:24">
      <c r="L1227" t="str">
        <f ca="1"/>
        <v>Bug</v>
      </c>
      <c r="M1227" t="str">
        <f ca="1"/>
        <v>Grass</v>
      </c>
      <c r="N1227">
        <f ca="1"/>
        <v>0</v>
      </c>
      <c r="O1227">
        <f ca="1"/>
        <v>0</v>
      </c>
      <c r="S1227" t="s">
        <v>4218</v>
      </c>
      <c r="T1227" t="s">
        <v>1726</v>
      </c>
      <c r="V1227" t="str">
        <f ca="1"/>
        <v/>
      </c>
      <c r="W1227" t="str">
        <f ca="1"/>
        <v/>
      </c>
      <c r="X1227" t="str">
        <f ca="1"/>
        <v>Carkol</v>
      </c>
    </row>
    <row r="1228" spans="12:24">
      <c r="L1228" t="str">
        <f ca="1"/>
        <v>#0541</v>
      </c>
      <c r="M1228" t="str">
        <f ca="1"/>
        <v>Swadloon</v>
      </c>
      <c r="N1228" t="str">
        <f ca="1"/>
        <v>Swadloon</v>
      </c>
      <c r="O1228">
        <f ca="1"/>
        <v>0</v>
      </c>
      <c r="S1228" t="s">
        <v>3040</v>
      </c>
      <c r="T1228" t="s">
        <v>3008</v>
      </c>
      <c r="V1228" t="str">
        <f ca="1"/>
        <v/>
      </c>
      <c r="W1228" t="str">
        <f ca="1"/>
        <v/>
      </c>
      <c r="X1228" t="str">
        <f ca="1"/>
        <v/>
      </c>
    </row>
    <row r="1229" spans="12:24">
      <c r="L1229" t="str">
        <f ca="1"/>
        <v>Bug</v>
      </c>
      <c r="M1229" t="str">
        <f ca="1"/>
        <v>Grass</v>
      </c>
      <c r="N1229">
        <f ca="1"/>
        <v>0</v>
      </c>
      <c r="O1229">
        <f ca="1"/>
        <v>0</v>
      </c>
      <c r="S1229" t="s">
        <v>4219</v>
      </c>
      <c r="T1229" t="s">
        <v>1727</v>
      </c>
      <c r="V1229" t="str">
        <f ca="1"/>
        <v/>
      </c>
      <c r="W1229" t="str">
        <f ca="1"/>
        <v/>
      </c>
      <c r="X1229" t="str">
        <f ca="1"/>
        <v>Coalossal</v>
      </c>
    </row>
    <row r="1230" spans="12:24">
      <c r="L1230" t="str">
        <f ca="1"/>
        <v>#0542</v>
      </c>
      <c r="M1230" t="str">
        <f ca="1"/>
        <v>Leavanny</v>
      </c>
      <c r="N1230" t="str">
        <f ca="1"/>
        <v>Leavanny</v>
      </c>
      <c r="O1230">
        <f ca="1"/>
        <v>0</v>
      </c>
      <c r="S1230" t="s">
        <v>4220</v>
      </c>
      <c r="T1230" t="s">
        <v>1728</v>
      </c>
      <c r="V1230" t="str">
        <f ca="1"/>
        <v/>
      </c>
      <c r="W1230" t="str">
        <f ca="1"/>
        <v/>
      </c>
      <c r="X1230" t="str">
        <f ca="1"/>
        <v>Applin</v>
      </c>
    </row>
    <row r="1231" spans="12:24">
      <c r="L1231" t="str">
        <f ca="1"/>
        <v>Bug</v>
      </c>
      <c r="M1231" t="str">
        <f ca="1"/>
        <v>Grass</v>
      </c>
      <c r="N1231">
        <f ca="1"/>
        <v>0</v>
      </c>
      <c r="O1231">
        <f ca="1"/>
        <v>0</v>
      </c>
      <c r="S1231" t="s">
        <v>3003</v>
      </c>
      <c r="T1231" t="s">
        <v>3082</v>
      </c>
      <c r="V1231" t="str">
        <f ca="1"/>
        <v/>
      </c>
      <c r="W1231" t="str">
        <f ca="1"/>
        <v/>
      </c>
      <c r="X1231" t="str">
        <f ca="1"/>
        <v/>
      </c>
    </row>
    <row r="1232" spans="12:24">
      <c r="L1232" t="str">
        <f ca="1"/>
        <v>#0543</v>
      </c>
      <c r="M1232" t="str">
        <f ca="1"/>
        <v>Venipede</v>
      </c>
      <c r="N1232" t="str">
        <f ca="1"/>
        <v>Venipede</v>
      </c>
      <c r="O1232">
        <f ca="1"/>
        <v>0</v>
      </c>
      <c r="S1232" t="s">
        <v>4221</v>
      </c>
      <c r="T1232" t="s">
        <v>1729</v>
      </c>
      <c r="V1232" t="str">
        <f ca="1"/>
        <v/>
      </c>
      <c r="W1232" t="str">
        <f ca="1"/>
        <v/>
      </c>
      <c r="X1232" t="str">
        <f ca="1"/>
        <v>Flapple</v>
      </c>
    </row>
    <row r="1233" spans="12:24">
      <c r="L1233" t="str">
        <f ca="1"/>
        <v>Bug</v>
      </c>
      <c r="M1233" t="str">
        <f ca="1"/>
        <v>Poison</v>
      </c>
      <c r="N1233">
        <f ca="1"/>
        <v>0</v>
      </c>
      <c r="O1233">
        <f ca="1"/>
        <v>0</v>
      </c>
      <c r="S1233" t="s">
        <v>4222</v>
      </c>
      <c r="T1233" t="s">
        <v>1730</v>
      </c>
      <c r="V1233" t="str">
        <f ca="1"/>
        <v/>
      </c>
      <c r="W1233" t="str">
        <f ca="1"/>
        <v/>
      </c>
      <c r="X1233" t="str">
        <f ca="1"/>
        <v>Appletun</v>
      </c>
    </row>
    <row r="1234" spans="12:24">
      <c r="L1234" t="str">
        <f ca="1"/>
        <v>#0544</v>
      </c>
      <c r="M1234" t="str">
        <f ca="1"/>
        <v>Whirlipede</v>
      </c>
      <c r="N1234" t="str">
        <f ca="1"/>
        <v>Whirlipede</v>
      </c>
      <c r="O1234">
        <f ca="1"/>
        <v>0</v>
      </c>
      <c r="S1234" t="s">
        <v>4223</v>
      </c>
      <c r="T1234" t="s">
        <v>1731</v>
      </c>
      <c r="V1234" t="str">
        <f ca="1"/>
        <v/>
      </c>
      <c r="W1234" t="str">
        <f ca="1"/>
        <v/>
      </c>
      <c r="X1234" t="str">
        <f ca="1"/>
        <v>Silicobra</v>
      </c>
    </row>
    <row r="1235" spans="12:24">
      <c r="L1235" t="str">
        <f ca="1"/>
        <v>Bug</v>
      </c>
      <c r="M1235" t="str">
        <f ca="1"/>
        <v>Poison</v>
      </c>
      <c r="N1235">
        <f ca="1"/>
        <v>0</v>
      </c>
      <c r="O1235">
        <f ca="1"/>
        <v>0</v>
      </c>
      <c r="S1235" t="s">
        <v>4224</v>
      </c>
      <c r="T1235" t="s">
        <v>1732</v>
      </c>
      <c r="V1235" t="str">
        <f ca="1"/>
        <v/>
      </c>
      <c r="W1235" t="str">
        <f ca="1"/>
        <v/>
      </c>
      <c r="X1235" t="str">
        <f ca="1"/>
        <v>Sandaconda</v>
      </c>
    </row>
    <row r="1236" spans="12:24">
      <c r="L1236" t="str">
        <f ca="1"/>
        <v>#0545</v>
      </c>
      <c r="M1236" t="str">
        <f ca="1"/>
        <v>Scolipede</v>
      </c>
      <c r="N1236" t="str">
        <f ca="1"/>
        <v>Scolipede</v>
      </c>
      <c r="O1236">
        <f ca="1"/>
        <v>0</v>
      </c>
      <c r="S1236" t="s">
        <v>4225</v>
      </c>
      <c r="T1236" t="s">
        <v>1733</v>
      </c>
      <c r="V1236" t="str">
        <f ca="1"/>
        <v/>
      </c>
      <c r="W1236" t="str">
        <f ca="1"/>
        <v/>
      </c>
      <c r="X1236" t="str">
        <f ca="1"/>
        <v>Cramorant</v>
      </c>
    </row>
    <row r="1237" spans="12:24">
      <c r="L1237" t="str">
        <f ca="1"/>
        <v>Bug</v>
      </c>
      <c r="M1237" t="str">
        <f ca="1"/>
        <v>Poison</v>
      </c>
      <c r="N1237">
        <f ca="1"/>
        <v>0</v>
      </c>
      <c r="O1237">
        <f ca="1"/>
        <v>0</v>
      </c>
      <c r="S1237" t="s">
        <v>3038</v>
      </c>
      <c r="T1237" t="s">
        <v>3013</v>
      </c>
      <c r="V1237" t="str">
        <f ca="1"/>
        <v/>
      </c>
      <c r="W1237" t="str">
        <f ca="1"/>
        <v/>
      </c>
      <c r="X1237" t="str">
        <f ca="1"/>
        <v/>
      </c>
    </row>
    <row r="1238" spans="12:24">
      <c r="L1238" t="str">
        <f ca="1"/>
        <v>#0546</v>
      </c>
      <c r="M1238" t="str">
        <f ca="1"/>
        <v>Cottonee</v>
      </c>
      <c r="N1238" t="str">
        <f ca="1"/>
        <v>Cottonee</v>
      </c>
      <c r="O1238">
        <f ca="1"/>
        <v>0</v>
      </c>
      <c r="S1238" t="s">
        <v>1733</v>
      </c>
      <c r="T1238" t="s">
        <v>1733</v>
      </c>
      <c r="V1238" t="str">
        <f ca="1"/>
        <v/>
      </c>
      <c r="W1238" t="str">
        <f ca="1"/>
        <v>Cramorant</v>
      </c>
      <c r="X1238" t="str">
        <f ca="1"/>
        <v>Cramorant</v>
      </c>
    </row>
    <row r="1239" spans="12:24">
      <c r="L1239" t="str">
        <f ca="1"/>
        <v>Grass</v>
      </c>
      <c r="M1239" t="str">
        <f ca="1"/>
        <v>Fairy</v>
      </c>
      <c r="N1239">
        <f ca="1"/>
        <v>0</v>
      </c>
      <c r="O1239">
        <f ca="1"/>
        <v>0</v>
      </c>
      <c r="S1239" t="s">
        <v>4226</v>
      </c>
      <c r="T1239" t="s">
        <v>3038</v>
      </c>
      <c r="V1239" t="str">
        <f ca="1"/>
        <v>Gulping Form</v>
      </c>
      <c r="W1239" t="str">
        <f ca="1"/>
        <v/>
      </c>
      <c r="X1239" t="str">
        <f ca="1"/>
        <v/>
      </c>
    </row>
    <row r="1240" spans="12:24">
      <c r="L1240" t="str">
        <f ca="1"/>
        <v>#0547</v>
      </c>
      <c r="M1240" t="str">
        <f ca="1"/>
        <v>Whimsicott</v>
      </c>
      <c r="N1240" t="str">
        <f ca="1"/>
        <v>Whimsicott</v>
      </c>
      <c r="O1240">
        <f ca="1"/>
        <v>0</v>
      </c>
      <c r="S1240" t="s">
        <v>4227</v>
      </c>
      <c r="T1240" t="s">
        <v>3038</v>
      </c>
      <c r="V1240" t="str">
        <f ca="1"/>
        <v>Gorging Form</v>
      </c>
      <c r="W1240" t="str">
        <f ca="1"/>
        <v/>
      </c>
      <c r="X1240" t="str">
        <f ca="1"/>
        <v/>
      </c>
    </row>
    <row r="1241" spans="12:24">
      <c r="L1241" t="str">
        <f ca="1"/>
        <v>Grass</v>
      </c>
      <c r="M1241" t="str">
        <f ca="1"/>
        <v>Fairy</v>
      </c>
      <c r="N1241">
        <f ca="1"/>
        <v>0</v>
      </c>
      <c r="O1241">
        <f ca="1"/>
        <v>0</v>
      </c>
      <c r="S1241" t="s">
        <v>4228</v>
      </c>
      <c r="T1241" t="s">
        <v>1734</v>
      </c>
      <c r="V1241" t="str">
        <f ca="1"/>
        <v/>
      </c>
      <c r="W1241" t="str">
        <f ca="1"/>
        <v/>
      </c>
      <c r="X1241" t="str">
        <f ca="1"/>
        <v>Arrokuda</v>
      </c>
    </row>
    <row r="1242" spans="12:24">
      <c r="L1242" t="str">
        <f ca="1"/>
        <v>#0548</v>
      </c>
      <c r="M1242" t="str">
        <f ca="1"/>
        <v>Petilil</v>
      </c>
      <c r="N1242" t="str">
        <f ca="1"/>
        <v>Petilil</v>
      </c>
      <c r="O1242">
        <f ca="1"/>
        <v>0</v>
      </c>
      <c r="S1242" t="s">
        <v>4229</v>
      </c>
      <c r="T1242" t="s">
        <v>1735</v>
      </c>
      <c r="V1242" t="str">
        <f ca="1"/>
        <v/>
      </c>
      <c r="W1242" t="str">
        <f ca="1"/>
        <v/>
      </c>
      <c r="X1242" t="str">
        <f ca="1"/>
        <v>Barraskewda</v>
      </c>
    </row>
    <row r="1243" spans="12:24">
      <c r="L1243" t="str">
        <f ca="1"/>
        <v>Grass</v>
      </c>
      <c r="M1243">
        <f ca="1"/>
        <v>0</v>
      </c>
      <c r="N1243">
        <f ca="1"/>
        <v>0</v>
      </c>
      <c r="O1243">
        <f ca="1"/>
        <v>0</v>
      </c>
      <c r="S1243" t="s">
        <v>4230</v>
      </c>
      <c r="T1243" t="s">
        <v>1736</v>
      </c>
      <c r="V1243" t="str">
        <f ca="1"/>
        <v/>
      </c>
      <c r="W1243" t="str">
        <f ca="1"/>
        <v/>
      </c>
      <c r="X1243" t="str">
        <f ca="1"/>
        <v>Toxel</v>
      </c>
    </row>
    <row r="1244" spans="12:24">
      <c r="L1244" t="str">
        <f ca="1"/>
        <v>#0549</v>
      </c>
      <c r="M1244" t="str">
        <f ca="1"/>
        <v>Lilligant</v>
      </c>
      <c r="N1244" t="str">
        <f ca="1"/>
        <v>Lilligant</v>
      </c>
      <c r="O1244">
        <f ca="1"/>
        <v>0</v>
      </c>
      <c r="S1244" t="s">
        <v>3026</v>
      </c>
      <c r="T1244" t="s">
        <v>3054</v>
      </c>
      <c r="V1244" t="str">
        <f ca="1"/>
        <v/>
      </c>
      <c r="W1244" t="str">
        <f ca="1"/>
        <v/>
      </c>
      <c r="X1244" t="str">
        <f ca="1"/>
        <v/>
      </c>
    </row>
    <row r="1245" spans="12:24">
      <c r="L1245" t="str">
        <f ca="1"/>
        <v>Grass</v>
      </c>
      <c r="M1245">
        <f ca="1"/>
        <v>0</v>
      </c>
      <c r="N1245">
        <f ca="1"/>
        <v>0</v>
      </c>
      <c r="O1245">
        <f ca="1"/>
        <v>0</v>
      </c>
      <c r="S1245" t="s">
        <v>4231</v>
      </c>
      <c r="T1245" t="s">
        <v>1737</v>
      </c>
      <c r="V1245" t="str">
        <f ca="1"/>
        <v/>
      </c>
      <c r="W1245" t="str">
        <f ca="1"/>
        <v/>
      </c>
      <c r="X1245" t="str">
        <f ca="1"/>
        <v>Toxtricity</v>
      </c>
    </row>
    <row r="1246" spans="12:24">
      <c r="L1246" t="str">
        <f ca="1"/>
        <v>Lilligant</v>
      </c>
      <c r="M1246" t="str">
        <f ca="1"/>
        <v>Lilligant</v>
      </c>
      <c r="N1246">
        <f ca="1"/>
        <v>0</v>
      </c>
      <c r="O1246">
        <f ca="1"/>
        <v>0</v>
      </c>
      <c r="S1246" t="s">
        <v>4232</v>
      </c>
      <c r="T1246" t="s">
        <v>3026</v>
      </c>
      <c r="V1246" t="str">
        <f ca="1"/>
        <v>Amped Form</v>
      </c>
      <c r="W1246" t="str">
        <f ca="1"/>
        <v/>
      </c>
      <c r="X1246" t="str">
        <f ca="1"/>
        <v/>
      </c>
    </row>
    <row r="1247" spans="12:24">
      <c r="L1247" t="str">
        <f ca="1"/>
        <v>Hisuian Form</v>
      </c>
      <c r="M1247" t="str">
        <f ca="1"/>
        <v>Grass</v>
      </c>
      <c r="N1247" t="str">
        <f ca="1"/>
        <v>Fighting</v>
      </c>
      <c r="O1247">
        <f ca="1"/>
        <v>0</v>
      </c>
      <c r="S1247" t="s">
        <v>1737</v>
      </c>
      <c r="T1247" t="s">
        <v>1737</v>
      </c>
      <c r="V1247" t="str">
        <f ca="1"/>
        <v/>
      </c>
      <c r="W1247" t="str">
        <f ca="1"/>
        <v>Toxtricity</v>
      </c>
      <c r="X1247" t="str">
        <f ca="1"/>
        <v>Toxtricity</v>
      </c>
    </row>
    <row r="1248" spans="12:24">
      <c r="L1248" t="str">
        <f ca="1"/>
        <v>#0550</v>
      </c>
      <c r="M1248" t="str">
        <f ca="1"/>
        <v>Basculin</v>
      </c>
      <c r="N1248" t="str">
        <f ca="1"/>
        <v>Basculin</v>
      </c>
      <c r="O1248">
        <f ca="1"/>
        <v>0</v>
      </c>
      <c r="S1248" t="s">
        <v>4233</v>
      </c>
      <c r="T1248" t="s">
        <v>3026</v>
      </c>
      <c r="V1248" t="str">
        <f ca="1"/>
        <v>Low Key Form</v>
      </c>
      <c r="W1248" t="str">
        <f ca="1"/>
        <v/>
      </c>
      <c r="X1248" t="str">
        <f ca="1"/>
        <v/>
      </c>
    </row>
    <row r="1249" spans="12:24">
      <c r="L1249" t="str">
        <f ca="1"/>
        <v>Red-Striped Form</v>
      </c>
      <c r="M1249" t="str">
        <f ca="1"/>
        <v>Water</v>
      </c>
      <c r="N1249">
        <f ca="1"/>
        <v>0</v>
      </c>
      <c r="O1249">
        <f ca="1"/>
        <v>0</v>
      </c>
      <c r="S1249" t="s">
        <v>4234</v>
      </c>
      <c r="T1249" t="s">
        <v>1738</v>
      </c>
      <c r="V1249" t="str">
        <f ca="1"/>
        <v/>
      </c>
      <c r="W1249" t="str">
        <f ca="1"/>
        <v/>
      </c>
      <c r="X1249" t="str">
        <f ca="1"/>
        <v>Sizzlipede</v>
      </c>
    </row>
    <row r="1250" spans="12:24">
      <c r="L1250" t="str">
        <f ca="1"/>
        <v>Basculin</v>
      </c>
      <c r="M1250" t="str">
        <f ca="1"/>
        <v>Basculin</v>
      </c>
      <c r="N1250">
        <f ca="1"/>
        <v>0</v>
      </c>
      <c r="O1250">
        <f ca="1"/>
        <v>0</v>
      </c>
      <c r="S1250" t="s">
        <v>3008</v>
      </c>
      <c r="T1250" t="s">
        <v>3021</v>
      </c>
      <c r="V1250" t="str">
        <f ca="1"/>
        <v/>
      </c>
      <c r="W1250" t="str">
        <f ca="1"/>
        <v/>
      </c>
      <c r="X1250" t="str">
        <f ca="1"/>
        <v/>
      </c>
    </row>
    <row r="1251" spans="12:24">
      <c r="L1251" t="str">
        <f ca="1"/>
        <v>Blue-Striped Form</v>
      </c>
      <c r="M1251" t="str">
        <f ca="1"/>
        <v>Water</v>
      </c>
      <c r="N1251">
        <f ca="1"/>
        <v>0</v>
      </c>
      <c r="O1251">
        <f ca="1"/>
        <v>0</v>
      </c>
      <c r="S1251" t="s">
        <v>4235</v>
      </c>
      <c r="T1251" t="s">
        <v>1739</v>
      </c>
      <c r="V1251" t="str">
        <f ca="1"/>
        <v/>
      </c>
      <c r="W1251" t="str">
        <f ca="1"/>
        <v/>
      </c>
      <c r="X1251" t="str">
        <f ca="1"/>
        <v>Centiskorch</v>
      </c>
    </row>
    <row r="1252" spans="12:24">
      <c r="L1252" t="str">
        <f ca="1"/>
        <v>Basculin</v>
      </c>
      <c r="M1252" t="str">
        <f ca="1"/>
        <v>Basculin</v>
      </c>
      <c r="N1252">
        <f ca="1"/>
        <v>0</v>
      </c>
      <c r="O1252">
        <f ca="1"/>
        <v>0</v>
      </c>
      <c r="S1252" t="s">
        <v>4236</v>
      </c>
      <c r="T1252" t="s">
        <v>1740</v>
      </c>
      <c r="V1252" t="str">
        <f ca="1"/>
        <v/>
      </c>
      <c r="W1252" t="str">
        <f ca="1"/>
        <v/>
      </c>
      <c r="X1252" t="str">
        <f ca="1"/>
        <v>Clobbopus</v>
      </c>
    </row>
    <row r="1253" spans="12:24">
      <c r="L1253" t="str">
        <f ca="1"/>
        <v>White-Striped Form</v>
      </c>
      <c r="M1253" t="str">
        <f ca="1"/>
        <v>Water</v>
      </c>
      <c r="N1253">
        <f ca="1"/>
        <v>0</v>
      </c>
      <c r="O1253">
        <f ca="1"/>
        <v>0</v>
      </c>
      <c r="S1253" t="s">
        <v>4237</v>
      </c>
      <c r="T1253" t="s">
        <v>1741</v>
      </c>
      <c r="V1253" t="str">
        <f ca="1"/>
        <v/>
      </c>
      <c r="W1253" t="str">
        <f ca="1"/>
        <v/>
      </c>
      <c r="X1253" t="str">
        <f ca="1"/>
        <v>Grapploct</v>
      </c>
    </row>
    <row r="1254" spans="12:24">
      <c r="L1254" t="str">
        <f ca="1"/>
        <v>#0551</v>
      </c>
      <c r="M1254" t="str">
        <f ca="1"/>
        <v>Sandile</v>
      </c>
      <c r="N1254" t="str">
        <f ca="1"/>
        <v>Sandile</v>
      </c>
      <c r="O1254">
        <f ca="1"/>
        <v>0</v>
      </c>
      <c r="S1254" t="s">
        <v>4238</v>
      </c>
      <c r="T1254" t="s">
        <v>1742</v>
      </c>
      <c r="V1254" t="str">
        <f ca="1"/>
        <v/>
      </c>
      <c r="W1254" t="str">
        <f ca="1"/>
        <v/>
      </c>
      <c r="X1254" t="str">
        <f ca="1"/>
        <v>Sinistea</v>
      </c>
    </row>
    <row r="1255" spans="12:24">
      <c r="L1255" t="str">
        <f ca="1"/>
        <v>Ground</v>
      </c>
      <c r="M1255" t="str">
        <f ca="1"/>
        <v>Dark</v>
      </c>
      <c r="N1255">
        <f ca="1"/>
        <v>0</v>
      </c>
      <c r="O1255">
        <f ca="1"/>
        <v>0</v>
      </c>
      <c r="S1255" t="s">
        <v>4239</v>
      </c>
      <c r="T1255" t="s">
        <v>1743</v>
      </c>
      <c r="V1255" t="str">
        <f ca="1"/>
        <v/>
      </c>
      <c r="W1255" t="str">
        <f ca="1"/>
        <v/>
      </c>
      <c r="X1255" t="str">
        <f ca="1"/>
        <v>Polteageist</v>
      </c>
    </row>
    <row r="1256" spans="12:24">
      <c r="L1256" t="str">
        <f ca="1"/>
        <v>#0552</v>
      </c>
      <c r="M1256" t="str">
        <f ca="1"/>
        <v>Krokorok</v>
      </c>
      <c r="N1256" t="str">
        <f ca="1"/>
        <v>Krokorok</v>
      </c>
      <c r="O1256">
        <f ca="1"/>
        <v>0</v>
      </c>
      <c r="S1256" t="s">
        <v>4240</v>
      </c>
      <c r="T1256" t="s">
        <v>1744</v>
      </c>
      <c r="V1256" t="str">
        <f ca="1"/>
        <v/>
      </c>
      <c r="W1256" t="str">
        <f ca="1"/>
        <v/>
      </c>
      <c r="X1256" t="str">
        <f ca="1"/>
        <v>Hatenna</v>
      </c>
    </row>
    <row r="1257" spans="12:24">
      <c r="L1257" t="str">
        <f ca="1"/>
        <v>Ground</v>
      </c>
      <c r="M1257" t="str">
        <f ca="1"/>
        <v>Dark</v>
      </c>
      <c r="N1257">
        <f ca="1"/>
        <v>0</v>
      </c>
      <c r="O1257">
        <f ca="1"/>
        <v>0</v>
      </c>
      <c r="S1257" t="s">
        <v>4241</v>
      </c>
      <c r="T1257" t="s">
        <v>1745</v>
      </c>
      <c r="V1257" t="str">
        <f ca="1"/>
        <v/>
      </c>
      <c r="W1257" t="str">
        <f ca="1"/>
        <v/>
      </c>
      <c r="X1257" t="str">
        <f ca="1"/>
        <v>Hattrem</v>
      </c>
    </row>
    <row r="1258" spans="12:24">
      <c r="L1258" t="str">
        <f ca="1"/>
        <v>#0553</v>
      </c>
      <c r="M1258" t="str">
        <f ca="1"/>
        <v>Krookodile</v>
      </c>
      <c r="N1258" t="str">
        <f ca="1"/>
        <v>Krookodile</v>
      </c>
      <c r="O1258">
        <f ca="1"/>
        <v>0</v>
      </c>
      <c r="S1258" t="s">
        <v>4242</v>
      </c>
      <c r="T1258" t="s">
        <v>1746</v>
      </c>
      <c r="V1258" t="str">
        <f ca="1"/>
        <v/>
      </c>
      <c r="W1258" t="str">
        <f ca="1"/>
        <v/>
      </c>
      <c r="X1258" t="str">
        <f ca="1"/>
        <v>Hatterene</v>
      </c>
    </row>
    <row r="1259" spans="12:24">
      <c r="L1259" t="str">
        <f ca="1"/>
        <v>Ground</v>
      </c>
      <c r="M1259" t="str">
        <f ca="1"/>
        <v>Dark</v>
      </c>
      <c r="N1259">
        <f ca="1"/>
        <v>0</v>
      </c>
      <c r="O1259">
        <f ca="1"/>
        <v>0</v>
      </c>
      <c r="S1259" t="s">
        <v>4243</v>
      </c>
      <c r="T1259" t="s">
        <v>1747</v>
      </c>
      <c r="V1259" t="str">
        <f ca="1"/>
        <v/>
      </c>
      <c r="W1259" t="str">
        <f ca="1"/>
        <v/>
      </c>
      <c r="X1259" t="str">
        <f ca="1"/>
        <v>Impidimp</v>
      </c>
    </row>
    <row r="1260" spans="12:24">
      <c r="L1260" t="str">
        <f ca="1"/>
        <v>#0554</v>
      </c>
      <c r="M1260" t="str">
        <f ca="1"/>
        <v>Darumaka</v>
      </c>
      <c r="N1260" t="str">
        <f ca="1"/>
        <v>Darumaka</v>
      </c>
      <c r="O1260">
        <f ca="1"/>
        <v>0</v>
      </c>
      <c r="S1260" t="s">
        <v>3006</v>
      </c>
      <c r="T1260" t="s">
        <v>3032</v>
      </c>
      <c r="V1260" t="str">
        <f ca="1"/>
        <v/>
      </c>
      <c r="W1260" t="str">
        <f ca="1"/>
        <v/>
      </c>
      <c r="X1260" t="str">
        <f ca="1"/>
        <v/>
      </c>
    </row>
    <row r="1261" spans="12:24">
      <c r="L1261" t="str">
        <f ca="1"/>
        <v>Fire</v>
      </c>
      <c r="M1261">
        <f ca="1"/>
        <v>0</v>
      </c>
      <c r="N1261">
        <f ca="1"/>
        <v>0</v>
      </c>
      <c r="O1261">
        <f ca="1"/>
        <v>0</v>
      </c>
      <c r="S1261" t="s">
        <v>4244</v>
      </c>
      <c r="T1261" t="s">
        <v>1748</v>
      </c>
      <c r="V1261" t="str">
        <f ca="1"/>
        <v/>
      </c>
      <c r="W1261" t="str">
        <f ca="1"/>
        <v/>
      </c>
      <c r="X1261" t="str">
        <f ca="1"/>
        <v>Morgrem</v>
      </c>
    </row>
    <row r="1262" spans="12:24">
      <c r="L1262" t="str">
        <f ca="1"/>
        <v>Darumaka</v>
      </c>
      <c r="M1262" t="str">
        <f ca="1"/>
        <v>Darumaka</v>
      </c>
      <c r="N1262">
        <f ca="1"/>
        <v>0</v>
      </c>
      <c r="O1262">
        <f ca="1"/>
        <v>0</v>
      </c>
      <c r="S1262" t="s">
        <v>4245</v>
      </c>
      <c r="T1262" t="s">
        <v>1749</v>
      </c>
      <c r="V1262" t="str">
        <f ca="1"/>
        <v/>
      </c>
      <c r="W1262" t="str">
        <f ca="1"/>
        <v/>
      </c>
      <c r="X1262" t="str">
        <f ca="1"/>
        <v>Grimmsnarl</v>
      </c>
    </row>
    <row r="1263" spans="12:24">
      <c r="L1263" t="str">
        <f ca="1"/>
        <v>Galarian Form</v>
      </c>
      <c r="M1263" t="str">
        <f ca="1"/>
        <v>Ice</v>
      </c>
      <c r="N1263">
        <f ca="1"/>
        <v>0</v>
      </c>
      <c r="O1263">
        <f ca="1"/>
        <v>0</v>
      </c>
      <c r="S1263" t="s">
        <v>4246</v>
      </c>
      <c r="T1263" t="s">
        <v>1750</v>
      </c>
      <c r="V1263" t="str">
        <f ca="1"/>
        <v/>
      </c>
      <c r="W1263" t="str">
        <f ca="1"/>
        <v/>
      </c>
      <c r="X1263" t="str">
        <f ca="1"/>
        <v>Obstagoon</v>
      </c>
    </row>
    <row r="1264" spans="12:24">
      <c r="L1264" t="str">
        <f ca="1"/>
        <v>#0555</v>
      </c>
      <c r="M1264" t="str">
        <f ca="1"/>
        <v>Darmanitan</v>
      </c>
      <c r="N1264" t="str">
        <f ca="1"/>
        <v>Darmanitan</v>
      </c>
      <c r="O1264">
        <f ca="1"/>
        <v>0</v>
      </c>
      <c r="S1264" t="s">
        <v>3006</v>
      </c>
      <c r="T1264" t="s">
        <v>3018</v>
      </c>
      <c r="V1264" t="str">
        <f ca="1"/>
        <v/>
      </c>
      <c r="W1264" t="str">
        <f ca="1"/>
        <v/>
      </c>
      <c r="X1264" t="str">
        <f ca="1"/>
        <v/>
      </c>
    </row>
    <row r="1265" spans="12:24">
      <c r="L1265" t="str">
        <f ca="1"/>
        <v>Standard Mode</v>
      </c>
      <c r="M1265" t="str">
        <f ca="1"/>
        <v>Fire</v>
      </c>
      <c r="N1265">
        <f ca="1"/>
        <v>0</v>
      </c>
      <c r="O1265">
        <f ca="1"/>
        <v>0</v>
      </c>
      <c r="S1265" t="s">
        <v>4247</v>
      </c>
      <c r="T1265" t="s">
        <v>1751</v>
      </c>
      <c r="V1265" t="str">
        <f ca="1"/>
        <v/>
      </c>
      <c r="W1265" t="str">
        <f ca="1"/>
        <v/>
      </c>
      <c r="X1265" t="str">
        <f ca="1"/>
        <v>Perrserker</v>
      </c>
    </row>
    <row r="1266" spans="12:24">
      <c r="L1266" t="str">
        <f ca="1"/>
        <v>Darmanitan</v>
      </c>
      <c r="M1266" t="str">
        <f ca="1"/>
        <v>Darmanitan</v>
      </c>
      <c r="N1266">
        <f ca="1"/>
        <v>0</v>
      </c>
      <c r="O1266">
        <f ca="1"/>
        <v>0</v>
      </c>
      <c r="S1266" t="s">
        <v>4248</v>
      </c>
      <c r="T1266" t="s">
        <v>1752</v>
      </c>
      <c r="V1266" t="str">
        <f ca="1"/>
        <v/>
      </c>
      <c r="W1266" t="str">
        <f ca="1"/>
        <v/>
      </c>
      <c r="X1266" t="str">
        <f ca="1"/>
        <v>Cursola</v>
      </c>
    </row>
    <row r="1267" spans="12:24">
      <c r="L1267" t="str">
        <f ca="1"/>
        <v>Zen Mode</v>
      </c>
      <c r="M1267" t="str">
        <f ca="1"/>
        <v>Fire</v>
      </c>
      <c r="N1267" t="str">
        <f ca="1"/>
        <v>Psychic</v>
      </c>
      <c r="O1267">
        <f ca="1"/>
        <v>0</v>
      </c>
      <c r="S1267" t="s">
        <v>4249</v>
      </c>
      <c r="T1267" t="s">
        <v>1753</v>
      </c>
      <c r="V1267" t="str">
        <f ca="1"/>
        <v/>
      </c>
      <c r="W1267" t="str">
        <f ca="1"/>
        <v/>
      </c>
      <c r="X1267" t="str">
        <f ca="1"/>
        <v>Sirfetch'd</v>
      </c>
    </row>
    <row r="1268" spans="12:24">
      <c r="L1268" t="str">
        <f ca="1"/>
        <v>Darmanitan</v>
      </c>
      <c r="M1268" t="str">
        <f ca="1"/>
        <v>Darmanitan</v>
      </c>
      <c r="N1268">
        <f ca="1"/>
        <v>0</v>
      </c>
      <c r="O1268">
        <f ca="1"/>
        <v>0</v>
      </c>
      <c r="S1268" t="s">
        <v>4250</v>
      </c>
      <c r="T1268" t="s">
        <v>1754</v>
      </c>
      <c r="V1268" t="str">
        <f ca="1"/>
        <v/>
      </c>
      <c r="W1268" t="str">
        <f ca="1"/>
        <v/>
      </c>
      <c r="X1268" t="str">
        <f ca="1"/>
        <v>Mr. Rime</v>
      </c>
    </row>
    <row r="1269" spans="12:24">
      <c r="L1269" t="str">
        <f ca="1"/>
        <v>Galarian Form</v>
      </c>
      <c r="M1269" t="str">
        <f ca="1"/>
        <v>Ice</v>
      </c>
      <c r="N1269">
        <f ca="1"/>
        <v>0</v>
      </c>
      <c r="O1269">
        <f ca="1"/>
        <v>0</v>
      </c>
      <c r="S1269" t="s">
        <v>4251</v>
      </c>
      <c r="T1269" t="s">
        <v>1755</v>
      </c>
      <c r="V1269" t="str">
        <f ca="1"/>
        <v/>
      </c>
      <c r="W1269" t="str">
        <f ca="1"/>
        <v/>
      </c>
      <c r="X1269" t="str">
        <f ca="1"/>
        <v>Runerigus</v>
      </c>
    </row>
    <row r="1270" spans="12:24">
      <c r="L1270" t="str">
        <f ca="1"/>
        <v>Darmanitan</v>
      </c>
      <c r="M1270" t="str">
        <f ca="1"/>
        <v>Darmanitan</v>
      </c>
      <c r="N1270">
        <f ca="1"/>
        <v>0</v>
      </c>
      <c r="O1270">
        <f ca="1"/>
        <v>0</v>
      </c>
      <c r="S1270" t="s">
        <v>4252</v>
      </c>
      <c r="T1270" t="s">
        <v>1756</v>
      </c>
      <c r="V1270" t="str">
        <f ca="1"/>
        <v/>
      </c>
      <c r="W1270" t="str">
        <f ca="1"/>
        <v/>
      </c>
      <c r="X1270" t="str">
        <f ca="1"/>
        <v>Milcery</v>
      </c>
    </row>
    <row r="1271" spans="12:24">
      <c r="L1271" t="str">
        <f ca="1"/>
        <v>Zen Mode</v>
      </c>
      <c r="M1271">
        <f ca="1"/>
        <v>0</v>
      </c>
      <c r="N1271">
        <f ca="1"/>
        <v>0</v>
      </c>
      <c r="O1271">
        <f ca="1"/>
        <v>0</v>
      </c>
      <c r="S1271" t="s">
        <v>4253</v>
      </c>
      <c r="T1271" t="s">
        <v>1757</v>
      </c>
      <c r="V1271" t="str">
        <f ca="1"/>
        <v/>
      </c>
      <c r="W1271" t="str">
        <f ca="1"/>
        <v/>
      </c>
      <c r="X1271" t="str">
        <f ca="1"/>
        <v>Alcremie</v>
      </c>
    </row>
    <row r="1272" spans="12:24">
      <c r="L1272" t="str">
        <f ca="1"/>
        <v>(Galarian Form)</v>
      </c>
      <c r="M1272" t="str">
        <f ca="1"/>
        <v>Ice</v>
      </c>
      <c r="N1272" t="str">
        <f ca="1"/>
        <v>Fire</v>
      </c>
      <c r="O1272">
        <f ca="1"/>
        <v>0</v>
      </c>
      <c r="S1272" t="s">
        <v>4254</v>
      </c>
      <c r="T1272" t="s">
        <v>3032</v>
      </c>
      <c r="V1272" t="str">
        <f ca="1"/>
        <v>Vanilla Cream</v>
      </c>
      <c r="W1272" t="str">
        <f ca="1"/>
        <v/>
      </c>
      <c r="X1272" t="str">
        <f ca="1"/>
        <v/>
      </c>
    </row>
    <row r="1273" spans="12:24">
      <c r="L1273" t="str">
        <f ca="1"/>
        <v>#0556</v>
      </c>
      <c r="M1273" t="str">
        <f ca="1"/>
        <v>Maractus</v>
      </c>
      <c r="N1273" t="str">
        <f ca="1"/>
        <v>Maractus</v>
      </c>
      <c r="O1273">
        <f ca="1"/>
        <v>0</v>
      </c>
      <c r="S1273" t="s">
        <v>4255</v>
      </c>
      <c r="T1273" t="s">
        <v>1758</v>
      </c>
      <c r="V1273" t="str">
        <f ca="1"/>
        <v/>
      </c>
      <c r="W1273" t="str">
        <f ca="1"/>
        <v/>
      </c>
      <c r="X1273" t="str">
        <f ca="1"/>
        <v>Falinks</v>
      </c>
    </row>
    <row r="1274" spans="12:24">
      <c r="L1274" t="str">
        <f ca="1"/>
        <v>Grass</v>
      </c>
      <c r="M1274">
        <f ca="1"/>
        <v>0</v>
      </c>
      <c r="N1274">
        <f ca="1"/>
        <v>0</v>
      </c>
      <c r="O1274">
        <f ca="1"/>
        <v>0</v>
      </c>
      <c r="S1274" t="s">
        <v>4256</v>
      </c>
      <c r="T1274" t="s">
        <v>1759</v>
      </c>
      <c r="V1274" t="str">
        <f ca="1"/>
        <v/>
      </c>
      <c r="W1274" t="str">
        <f ca="1"/>
        <v/>
      </c>
      <c r="X1274" t="str">
        <f ca="1"/>
        <v>Pincurchin</v>
      </c>
    </row>
    <row r="1275" spans="12:24">
      <c r="L1275" t="str">
        <f ca="1"/>
        <v>#0557</v>
      </c>
      <c r="M1275" t="str">
        <f ca="1"/>
        <v>Dwebble</v>
      </c>
      <c r="N1275" t="str">
        <f ca="1"/>
        <v>Dwebble</v>
      </c>
      <c r="O1275">
        <f ca="1"/>
        <v>0</v>
      </c>
      <c r="S1275" t="s">
        <v>4257</v>
      </c>
      <c r="T1275" t="s">
        <v>1760</v>
      </c>
      <c r="V1275" t="str">
        <f ca="1"/>
        <v/>
      </c>
      <c r="W1275" t="str">
        <f ca="1"/>
        <v/>
      </c>
      <c r="X1275" t="str">
        <f ca="1"/>
        <v>Snom</v>
      </c>
    </row>
    <row r="1276" spans="12:24">
      <c r="L1276" t="str">
        <f ca="1"/>
        <v>Bug</v>
      </c>
      <c r="M1276" t="str">
        <f ca="1"/>
        <v>Rock</v>
      </c>
      <c r="N1276">
        <f ca="1"/>
        <v>0</v>
      </c>
      <c r="O1276">
        <f ca="1"/>
        <v>0</v>
      </c>
      <c r="S1276" t="s">
        <v>3090</v>
      </c>
      <c r="T1276" t="s">
        <v>3021</v>
      </c>
      <c r="V1276" t="str">
        <f ca="1"/>
        <v/>
      </c>
      <c r="W1276" t="str">
        <f ca="1"/>
        <v/>
      </c>
      <c r="X1276" t="str">
        <f ca="1"/>
        <v/>
      </c>
    </row>
    <row r="1277" spans="12:24">
      <c r="L1277" t="str">
        <f ca="1"/>
        <v>#0558</v>
      </c>
      <c r="M1277" t="str">
        <f ca="1"/>
        <v>Crustle</v>
      </c>
      <c r="N1277" t="str">
        <f ca="1"/>
        <v>Crustle</v>
      </c>
      <c r="O1277">
        <f ca="1"/>
        <v>0</v>
      </c>
      <c r="S1277" t="s">
        <v>4258</v>
      </c>
      <c r="T1277" t="s">
        <v>1761</v>
      </c>
      <c r="V1277" t="str">
        <f ca="1"/>
        <v/>
      </c>
      <c r="W1277" t="str">
        <f ca="1"/>
        <v/>
      </c>
      <c r="X1277" t="str">
        <f ca="1"/>
        <v>Frosmoth</v>
      </c>
    </row>
    <row r="1278" spans="12:24">
      <c r="L1278" t="str">
        <f ca="1"/>
        <v>Bug</v>
      </c>
      <c r="M1278" t="str">
        <f ca="1"/>
        <v>Rock</v>
      </c>
      <c r="N1278">
        <f ca="1"/>
        <v>0</v>
      </c>
      <c r="O1278">
        <f ca="1"/>
        <v>0</v>
      </c>
      <c r="S1278" t="s">
        <v>4259</v>
      </c>
      <c r="T1278" t="s">
        <v>1762</v>
      </c>
      <c r="V1278" t="str">
        <f ca="1"/>
        <v/>
      </c>
      <c r="W1278" t="str">
        <f ca="1"/>
        <v/>
      </c>
      <c r="X1278" t="str">
        <f ca="1"/>
        <v>Stonjourner</v>
      </c>
    </row>
    <row r="1279" spans="12:24">
      <c r="L1279" t="str">
        <f ca="1"/>
        <v>#0559</v>
      </c>
      <c r="M1279" t="str">
        <f ca="1"/>
        <v>Scraggy</v>
      </c>
      <c r="N1279" t="str">
        <f ca="1"/>
        <v>Scraggy</v>
      </c>
      <c r="O1279">
        <f ca="1"/>
        <v>0</v>
      </c>
      <c r="S1279" t="s">
        <v>4260</v>
      </c>
      <c r="T1279" t="s">
        <v>1763</v>
      </c>
      <c r="V1279" t="str">
        <f ca="1"/>
        <v/>
      </c>
      <c r="W1279" t="str">
        <f ca="1"/>
        <v/>
      </c>
      <c r="X1279" t="str">
        <f ca="1"/>
        <v>Eiscue</v>
      </c>
    </row>
    <row r="1280" spans="12:24">
      <c r="L1280" t="str">
        <f ca="1"/>
        <v>Dark</v>
      </c>
      <c r="M1280" t="str">
        <f ca="1"/>
        <v>Fighting</v>
      </c>
      <c r="N1280">
        <f ca="1"/>
        <v>0</v>
      </c>
      <c r="O1280">
        <f ca="1"/>
        <v>0</v>
      </c>
      <c r="S1280" t="s">
        <v>4261</v>
      </c>
      <c r="T1280" t="s">
        <v>3090</v>
      </c>
      <c r="V1280" t="str">
        <f ca="1"/>
        <v>Ice Face</v>
      </c>
      <c r="W1280" t="str">
        <f ca="1"/>
        <v/>
      </c>
      <c r="X1280" t="str">
        <f ca="1"/>
        <v/>
      </c>
    </row>
    <row r="1281" spans="12:24">
      <c r="L1281" t="str">
        <f ca="1"/>
        <v>#0560</v>
      </c>
      <c r="M1281" t="str">
        <f ca="1"/>
        <v>Scrafty</v>
      </c>
      <c r="N1281" t="str">
        <f ca="1"/>
        <v>Scrafty</v>
      </c>
      <c r="O1281">
        <f ca="1"/>
        <v>0</v>
      </c>
      <c r="S1281" t="s">
        <v>1763</v>
      </c>
      <c r="T1281" t="s">
        <v>1763</v>
      </c>
      <c r="V1281" t="str">
        <f ca="1"/>
        <v/>
      </c>
      <c r="W1281" t="str">
        <f ca="1"/>
        <v>Eiscue</v>
      </c>
      <c r="X1281" t="str">
        <f ca="1"/>
        <v>Eiscue</v>
      </c>
    </row>
    <row r="1282" spans="12:24">
      <c r="L1282" t="str">
        <f ca="1"/>
        <v>Dark</v>
      </c>
      <c r="M1282" t="str">
        <f ca="1"/>
        <v>Fighting</v>
      </c>
      <c r="N1282">
        <f ca="1"/>
        <v>0</v>
      </c>
      <c r="O1282">
        <f ca="1"/>
        <v>0</v>
      </c>
      <c r="S1282" t="s">
        <v>4262</v>
      </c>
      <c r="T1282" t="s">
        <v>3090</v>
      </c>
      <c r="V1282" t="str">
        <f ca="1"/>
        <v>Noice Face</v>
      </c>
      <c r="W1282" t="str">
        <f ca="1"/>
        <v/>
      </c>
      <c r="X1282" t="str">
        <f ca="1"/>
        <v/>
      </c>
    </row>
    <row r="1283" spans="12:24">
      <c r="L1283" t="str">
        <f ca="1"/>
        <v>#0561</v>
      </c>
      <c r="M1283" t="str">
        <f ca="1"/>
        <v>Sigilyph</v>
      </c>
      <c r="N1283" t="str">
        <f ca="1"/>
        <v>Sigilyph</v>
      </c>
      <c r="O1283">
        <f ca="1"/>
        <v>0</v>
      </c>
      <c r="S1283" t="s">
        <v>4263</v>
      </c>
      <c r="T1283" t="s">
        <v>1764</v>
      </c>
      <c r="V1283" t="str">
        <f ca="1"/>
        <v/>
      </c>
      <c r="W1283" t="str">
        <f ca="1"/>
        <v/>
      </c>
      <c r="X1283" t="str">
        <f ca="1"/>
        <v>Indeedee</v>
      </c>
    </row>
    <row r="1284" spans="12:24">
      <c r="L1284" t="str">
        <f ca="1"/>
        <v>Psychic</v>
      </c>
      <c r="M1284" t="str">
        <f ca="1"/>
        <v>Flying</v>
      </c>
      <c r="N1284">
        <f ca="1"/>
        <v>0</v>
      </c>
      <c r="O1284">
        <f ca="1"/>
        <v>0</v>
      </c>
      <c r="S1284" t="s">
        <v>3221</v>
      </c>
      <c r="T1284" t="s">
        <v>3045</v>
      </c>
      <c r="V1284" t="str">
        <f ca="1"/>
        <v>Male</v>
      </c>
      <c r="W1284" t="str">
        <f ca="1"/>
        <v/>
      </c>
      <c r="X1284" t="str">
        <f ca="1"/>
        <v/>
      </c>
    </row>
    <row r="1285" spans="12:24">
      <c r="L1285" t="str">
        <f ca="1"/>
        <v>#0562</v>
      </c>
      <c r="M1285" t="str">
        <f ca="1"/>
        <v>Yamask</v>
      </c>
      <c r="N1285" t="str">
        <f ca="1"/>
        <v>Yamask</v>
      </c>
      <c r="O1285">
        <f ca="1"/>
        <v>0</v>
      </c>
      <c r="S1285" t="s">
        <v>1764</v>
      </c>
      <c r="T1285" t="s">
        <v>1764</v>
      </c>
      <c r="V1285" t="str">
        <f ca="1"/>
        <v/>
      </c>
      <c r="W1285" t="str">
        <f ca="1"/>
        <v>Indeedee</v>
      </c>
      <c r="X1285" t="str">
        <f ca="1"/>
        <v>Indeedee</v>
      </c>
    </row>
    <row r="1286" spans="12:24">
      <c r="L1286" t="str">
        <f ca="1"/>
        <v>Ghost</v>
      </c>
      <c r="M1286">
        <f ca="1"/>
        <v>0</v>
      </c>
      <c r="N1286">
        <f ca="1"/>
        <v>0</v>
      </c>
      <c r="O1286">
        <f ca="1"/>
        <v>0</v>
      </c>
      <c r="S1286" t="s">
        <v>3222</v>
      </c>
      <c r="T1286" t="s">
        <v>3045</v>
      </c>
      <c r="V1286" t="str">
        <f ca="1"/>
        <v>Female</v>
      </c>
      <c r="W1286" t="str">
        <f ca="1"/>
        <v/>
      </c>
      <c r="X1286" t="str">
        <f ca="1"/>
        <v/>
      </c>
    </row>
    <row r="1287" spans="12:24">
      <c r="L1287" t="str">
        <f ca="1"/>
        <v>Yamask</v>
      </c>
      <c r="M1287" t="str">
        <f ca="1"/>
        <v>Yamask</v>
      </c>
      <c r="N1287">
        <f ca="1"/>
        <v>0</v>
      </c>
      <c r="O1287">
        <f ca="1"/>
        <v>0</v>
      </c>
      <c r="S1287" t="s">
        <v>4264</v>
      </c>
      <c r="T1287" t="s">
        <v>1765</v>
      </c>
      <c r="V1287" t="str">
        <f ca="1"/>
        <v/>
      </c>
      <c r="W1287" t="str">
        <f ca="1"/>
        <v/>
      </c>
      <c r="X1287" t="str">
        <f ca="1"/>
        <v>Morpeko</v>
      </c>
    </row>
    <row r="1288" spans="12:24">
      <c r="L1288" t="str">
        <f ca="1"/>
        <v>Galarian Form</v>
      </c>
      <c r="M1288" t="str">
        <f ca="1"/>
        <v>Ground</v>
      </c>
      <c r="N1288" t="str">
        <f ca="1"/>
        <v>Ghost</v>
      </c>
      <c r="O1288">
        <f ca="1"/>
        <v>0</v>
      </c>
      <c r="S1288" t="s">
        <v>4265</v>
      </c>
      <c r="T1288" t="s">
        <v>3026</v>
      </c>
      <c r="V1288" t="str">
        <f ca="1"/>
        <v>Full Belly Mode</v>
      </c>
      <c r="W1288" t="str">
        <f ca="1"/>
        <v/>
      </c>
      <c r="X1288" t="str">
        <f ca="1"/>
        <v/>
      </c>
    </row>
    <row r="1289" spans="12:24">
      <c r="L1289" t="str">
        <f ca="1"/>
        <v>#0563</v>
      </c>
      <c r="M1289" t="str">
        <f ca="1"/>
        <v>Cofagrigus</v>
      </c>
      <c r="N1289" t="str">
        <f ca="1"/>
        <v>Cofagrigus</v>
      </c>
      <c r="O1289">
        <f ca="1"/>
        <v>0</v>
      </c>
      <c r="S1289" t="s">
        <v>1765</v>
      </c>
      <c r="T1289" t="s">
        <v>1765</v>
      </c>
      <c r="V1289" t="str">
        <f ca="1"/>
        <v/>
      </c>
      <c r="W1289" t="str">
        <f ca="1"/>
        <v>Morpeko</v>
      </c>
      <c r="X1289" t="str">
        <f ca="1"/>
        <v>Morpeko</v>
      </c>
    </row>
    <row r="1290" spans="12:24">
      <c r="L1290" t="str">
        <f ca="1"/>
        <v>Ghost</v>
      </c>
      <c r="M1290">
        <f ca="1"/>
        <v>0</v>
      </c>
      <c r="N1290">
        <f ca="1"/>
        <v>0</v>
      </c>
      <c r="O1290">
        <f ca="1"/>
        <v>0</v>
      </c>
      <c r="S1290" t="s">
        <v>4266</v>
      </c>
      <c r="T1290" t="s">
        <v>3026</v>
      </c>
      <c r="V1290" t="str">
        <f ca="1"/>
        <v>Hangry Mode</v>
      </c>
      <c r="W1290" t="str">
        <f ca="1"/>
        <v/>
      </c>
      <c r="X1290" t="str">
        <f ca="1"/>
        <v/>
      </c>
    </row>
    <row r="1291" spans="12:24">
      <c r="L1291" t="str">
        <f ca="1"/>
        <v>#0564</v>
      </c>
      <c r="M1291" t="str">
        <f ca="1"/>
        <v>Tirtouga</v>
      </c>
      <c r="N1291" t="str">
        <f ca="1"/>
        <v>Tirtouga</v>
      </c>
      <c r="O1291">
        <f ca="1"/>
        <v>0</v>
      </c>
      <c r="S1291" t="s">
        <v>4267</v>
      </c>
      <c r="T1291" t="s">
        <v>1766</v>
      </c>
      <c r="V1291" t="str">
        <f ca="1"/>
        <v/>
      </c>
      <c r="W1291" t="str">
        <f ca="1"/>
        <v/>
      </c>
      <c r="X1291" t="str">
        <f ca="1"/>
        <v>Cufant</v>
      </c>
    </row>
    <row r="1292" spans="12:24">
      <c r="L1292" t="str">
        <f ca="1"/>
        <v>Water</v>
      </c>
      <c r="M1292" t="str">
        <f ca="1"/>
        <v>Rock</v>
      </c>
      <c r="N1292">
        <f ca="1"/>
        <v>0</v>
      </c>
      <c r="O1292">
        <f ca="1"/>
        <v>0</v>
      </c>
      <c r="S1292" t="s">
        <v>4268</v>
      </c>
      <c r="T1292" t="s">
        <v>1767</v>
      </c>
      <c r="V1292" t="str">
        <f ca="1"/>
        <v/>
      </c>
      <c r="W1292" t="str">
        <f ca="1"/>
        <v/>
      </c>
      <c r="X1292" t="str">
        <f ca="1"/>
        <v>Copperajah</v>
      </c>
    </row>
    <row r="1293" spans="12:24">
      <c r="L1293" t="str">
        <f ca="1"/>
        <v>#0565</v>
      </c>
      <c r="M1293" t="str">
        <f ca="1"/>
        <v>Carracosta</v>
      </c>
      <c r="N1293" t="str">
        <f ca="1"/>
        <v>Carracosta</v>
      </c>
      <c r="O1293">
        <f ca="1"/>
        <v>0</v>
      </c>
      <c r="S1293" t="s">
        <v>4269</v>
      </c>
      <c r="T1293" t="s">
        <v>1768</v>
      </c>
      <c r="V1293" t="str">
        <f ca="1"/>
        <v/>
      </c>
      <c r="W1293" t="str">
        <f ca="1"/>
        <v/>
      </c>
      <c r="X1293" t="str">
        <f ca="1"/>
        <v>Dracozolt</v>
      </c>
    </row>
    <row r="1294" spans="12:24">
      <c r="L1294" t="str">
        <f ca="1"/>
        <v>Water</v>
      </c>
      <c r="M1294" t="str">
        <f ca="1"/>
        <v>Rock</v>
      </c>
      <c r="N1294">
        <f ca="1"/>
        <v>0</v>
      </c>
      <c r="O1294">
        <f ca="1"/>
        <v>0</v>
      </c>
      <c r="S1294" t="s">
        <v>3026</v>
      </c>
      <c r="T1294" t="s">
        <v>3082</v>
      </c>
      <c r="V1294" t="str">
        <f ca="1"/>
        <v/>
      </c>
      <c r="W1294" t="str">
        <f ca="1"/>
        <v/>
      </c>
      <c r="X1294" t="str">
        <f ca="1"/>
        <v/>
      </c>
    </row>
    <row r="1295" spans="12:24">
      <c r="L1295" t="str">
        <f ca="1"/>
        <v>#0566</v>
      </c>
      <c r="M1295" t="str">
        <f ca="1"/>
        <v>Archen</v>
      </c>
      <c r="N1295" t="str">
        <f ca="1"/>
        <v>Archen</v>
      </c>
      <c r="O1295">
        <f ca="1"/>
        <v>0</v>
      </c>
      <c r="S1295" t="s">
        <v>4270</v>
      </c>
      <c r="T1295" t="s">
        <v>1769</v>
      </c>
      <c r="V1295" t="str">
        <f ca="1"/>
        <v/>
      </c>
      <c r="W1295" t="str">
        <f ca="1"/>
        <v/>
      </c>
      <c r="X1295" t="str">
        <f ca="1"/>
        <v>Arctozolt</v>
      </c>
    </row>
    <row r="1296" spans="12:24">
      <c r="L1296" t="str">
        <f ca="1"/>
        <v>Rock</v>
      </c>
      <c r="M1296" t="str">
        <f ca="1"/>
        <v>Flying</v>
      </c>
      <c r="N1296">
        <f ca="1"/>
        <v>0</v>
      </c>
      <c r="O1296">
        <f ca="1"/>
        <v>0</v>
      </c>
      <c r="S1296" t="s">
        <v>3026</v>
      </c>
      <c r="T1296" t="s">
        <v>3090</v>
      </c>
      <c r="V1296" t="str">
        <f ca="1"/>
        <v/>
      </c>
      <c r="W1296" t="str">
        <f ca="1"/>
        <v/>
      </c>
      <c r="X1296" t="str">
        <f ca="1"/>
        <v/>
      </c>
    </row>
    <row r="1297" spans="12:24">
      <c r="L1297" t="str">
        <f ca="1"/>
        <v>#0567</v>
      </c>
      <c r="M1297" t="str">
        <f ca="1"/>
        <v>Archeops</v>
      </c>
      <c r="N1297" t="str">
        <f ca="1"/>
        <v>Archeops</v>
      </c>
      <c r="O1297">
        <f ca="1"/>
        <v>0</v>
      </c>
      <c r="S1297" t="s">
        <v>4271</v>
      </c>
      <c r="T1297" t="s">
        <v>1770</v>
      </c>
      <c r="V1297" t="str">
        <f ca="1"/>
        <v/>
      </c>
      <c r="W1297" t="str">
        <f ca="1"/>
        <v/>
      </c>
      <c r="X1297" t="str">
        <f ca="1"/>
        <v>Dracovish</v>
      </c>
    </row>
    <row r="1298" spans="12:24">
      <c r="L1298" t="str">
        <f ca="1"/>
        <v>Rock</v>
      </c>
      <c r="M1298" t="str">
        <f ca="1"/>
        <v>Flying</v>
      </c>
      <c r="N1298">
        <f ca="1"/>
        <v>0</v>
      </c>
      <c r="O1298">
        <f ca="1"/>
        <v>0</v>
      </c>
      <c r="S1298" t="s">
        <v>4272</v>
      </c>
      <c r="T1298" t="s">
        <v>1771</v>
      </c>
      <c r="V1298" t="str">
        <f ca="1"/>
        <v/>
      </c>
      <c r="W1298" t="str">
        <f ca="1"/>
        <v/>
      </c>
      <c r="X1298" t="str">
        <f ca="1"/>
        <v>Arctovish</v>
      </c>
    </row>
    <row r="1299" spans="12:24">
      <c r="L1299" t="str">
        <f ca="1"/>
        <v>#0568</v>
      </c>
      <c r="M1299" t="str">
        <f ca="1"/>
        <v>Trubbish</v>
      </c>
      <c r="N1299" t="str">
        <f ca="1"/>
        <v>Trubbish</v>
      </c>
      <c r="O1299">
        <f ca="1"/>
        <v>0</v>
      </c>
      <c r="S1299" t="s">
        <v>4273</v>
      </c>
      <c r="T1299" t="s">
        <v>1772</v>
      </c>
      <c r="V1299" t="str">
        <f ca="1"/>
        <v/>
      </c>
      <c r="W1299" t="str">
        <f ca="1"/>
        <v/>
      </c>
      <c r="X1299" t="str">
        <f ca="1"/>
        <v>Duraludon</v>
      </c>
    </row>
    <row r="1300" spans="12:24">
      <c r="L1300" t="str">
        <f ca="1"/>
        <v>Poison</v>
      </c>
      <c r="M1300">
        <f ca="1"/>
        <v>0</v>
      </c>
      <c r="N1300">
        <f ca="1"/>
        <v>0</v>
      </c>
      <c r="O1300">
        <f ca="1"/>
        <v>0</v>
      </c>
      <c r="S1300" t="s">
        <v>4274</v>
      </c>
      <c r="T1300" t="s">
        <v>1773</v>
      </c>
      <c r="V1300" t="str">
        <f ca="1"/>
        <v/>
      </c>
      <c r="W1300" t="str">
        <f ca="1"/>
        <v/>
      </c>
      <c r="X1300" t="str">
        <f ca="1"/>
        <v>Dreepy</v>
      </c>
    </row>
    <row r="1301" spans="12:24">
      <c r="L1301" t="str">
        <f ca="1"/>
        <v>#0569</v>
      </c>
      <c r="M1301" t="str">
        <f ca="1"/>
        <v>Garbodor</v>
      </c>
      <c r="N1301" t="str">
        <f ca="1"/>
        <v>Garbodor</v>
      </c>
      <c r="O1301">
        <f ca="1"/>
        <v>0</v>
      </c>
      <c r="S1301" t="s">
        <v>3082</v>
      </c>
      <c r="T1301" t="s">
        <v>3011</v>
      </c>
      <c r="V1301" t="str">
        <f ca="1"/>
        <v/>
      </c>
      <c r="W1301" t="str">
        <f ca="1"/>
        <v/>
      </c>
      <c r="X1301" t="str">
        <f ca="1"/>
        <v/>
      </c>
    </row>
    <row r="1302" spans="12:24">
      <c r="L1302" t="str">
        <f ca="1"/>
        <v>Poison</v>
      </c>
      <c r="M1302">
        <f ca="1"/>
        <v>0</v>
      </c>
      <c r="N1302">
        <f ca="1"/>
        <v>0</v>
      </c>
      <c r="O1302">
        <f ca="1"/>
        <v>0</v>
      </c>
      <c r="S1302" t="s">
        <v>4275</v>
      </c>
      <c r="T1302" t="s">
        <v>1774</v>
      </c>
      <c r="V1302" t="str">
        <f ca="1"/>
        <v/>
      </c>
      <c r="W1302" t="str">
        <f ca="1"/>
        <v/>
      </c>
      <c r="X1302" t="str">
        <f ca="1"/>
        <v>Drakloak</v>
      </c>
    </row>
    <row r="1303" spans="12:24">
      <c r="L1303" t="str">
        <f ca="1"/>
        <v>#0570</v>
      </c>
      <c r="M1303" t="str">
        <f ca="1"/>
        <v>Zorua</v>
      </c>
      <c r="N1303" t="str">
        <f ca="1"/>
        <v>Zorua</v>
      </c>
      <c r="O1303">
        <f ca="1"/>
        <v>0</v>
      </c>
      <c r="S1303" t="s">
        <v>4276</v>
      </c>
      <c r="T1303" t="s">
        <v>1775</v>
      </c>
      <c r="V1303" t="str">
        <f ca="1"/>
        <v/>
      </c>
      <c r="W1303" t="str">
        <f ca="1"/>
        <v/>
      </c>
      <c r="X1303" t="str">
        <f ca="1"/>
        <v>Dragapult</v>
      </c>
    </row>
    <row r="1304" spans="12:24">
      <c r="L1304" t="str">
        <f ca="1"/>
        <v>Dark</v>
      </c>
      <c r="M1304">
        <f ca="1"/>
        <v>0</v>
      </c>
      <c r="N1304">
        <f ca="1"/>
        <v>0</v>
      </c>
      <c r="O1304">
        <f ca="1"/>
        <v>0</v>
      </c>
      <c r="S1304" t="s">
        <v>4277</v>
      </c>
      <c r="T1304" t="s">
        <v>1776</v>
      </c>
      <c r="V1304" t="str">
        <f ca="1"/>
        <v/>
      </c>
      <c r="W1304" t="str">
        <f ca="1"/>
        <v/>
      </c>
      <c r="X1304" t="str">
        <f ca="1"/>
        <v>Zacian</v>
      </c>
    </row>
    <row r="1305" spans="12:24">
      <c r="L1305" t="str">
        <f ca="1"/>
        <v>Zorua</v>
      </c>
      <c r="M1305" t="str">
        <f ca="1"/>
        <v>Zorua</v>
      </c>
      <c r="N1305">
        <f ca="1"/>
        <v>0</v>
      </c>
      <c r="O1305">
        <f ca="1"/>
        <v>0</v>
      </c>
      <c r="S1305" t="s">
        <v>4278</v>
      </c>
      <c r="T1305" t="s">
        <v>3032</v>
      </c>
      <c r="V1305" t="str">
        <f ca="1"/>
        <v>Hero of Many Battles</v>
      </c>
      <c r="W1305" t="str">
        <f ca="1"/>
        <v/>
      </c>
      <c r="X1305" t="str">
        <f ca="1"/>
        <v/>
      </c>
    </row>
    <row r="1306" spans="12:24">
      <c r="L1306" t="str">
        <f ca="1"/>
        <v>Hisuian Form</v>
      </c>
      <c r="M1306" t="str">
        <f ca="1"/>
        <v>Normal</v>
      </c>
      <c r="N1306" t="str">
        <f ca="1"/>
        <v>Ghost</v>
      </c>
      <c r="O1306">
        <f ca="1"/>
        <v>0</v>
      </c>
      <c r="S1306" t="s">
        <v>1776</v>
      </c>
      <c r="T1306" t="s">
        <v>1776</v>
      </c>
      <c r="V1306" t="str">
        <f ca="1"/>
        <v/>
      </c>
      <c r="W1306" t="str">
        <f ca="1"/>
        <v>Zacian</v>
      </c>
      <c r="X1306" t="str">
        <f ca="1"/>
        <v>Zacian</v>
      </c>
    </row>
    <row r="1307" spans="12:24">
      <c r="L1307" t="str">
        <f ca="1"/>
        <v>#0571</v>
      </c>
      <c r="M1307" t="str">
        <f ca="1"/>
        <v>Zoroark</v>
      </c>
      <c r="N1307" t="str">
        <f ca="1"/>
        <v>Zoroark</v>
      </c>
      <c r="O1307">
        <f ca="1"/>
        <v>0</v>
      </c>
      <c r="S1307" t="s">
        <v>4279</v>
      </c>
      <c r="T1307" t="s">
        <v>3032</v>
      </c>
      <c r="V1307" t="str">
        <f ca="1"/>
        <v>Crowned Sword</v>
      </c>
      <c r="W1307" t="str">
        <f ca="1"/>
        <v/>
      </c>
      <c r="X1307" t="str">
        <f ca="1"/>
        <v/>
      </c>
    </row>
    <row r="1308" spans="12:24">
      <c r="L1308" t="str">
        <f ca="1"/>
        <v>Dark</v>
      </c>
      <c r="M1308">
        <f ca="1"/>
        <v>0</v>
      </c>
      <c r="N1308">
        <f ca="1"/>
        <v>0</v>
      </c>
      <c r="O1308">
        <f ca="1"/>
        <v>0</v>
      </c>
      <c r="S1308" t="s">
        <v>4280</v>
      </c>
      <c r="T1308" t="s">
        <v>1777</v>
      </c>
      <c r="V1308" t="str">
        <f ca="1"/>
        <v/>
      </c>
      <c r="W1308" t="str">
        <f ca="1"/>
        <v/>
      </c>
      <c r="X1308" t="str">
        <f ca="1"/>
        <v>Zamazenta</v>
      </c>
    </row>
    <row r="1309" spans="12:24">
      <c r="L1309" t="str">
        <f ca="1"/>
        <v>Zoroark</v>
      </c>
      <c r="M1309" t="str">
        <f ca="1"/>
        <v>Zoroark</v>
      </c>
      <c r="N1309">
        <f ca="1"/>
        <v>0</v>
      </c>
      <c r="O1309">
        <f ca="1"/>
        <v>0</v>
      </c>
      <c r="S1309" t="s">
        <v>4278</v>
      </c>
      <c r="T1309" t="s">
        <v>3016</v>
      </c>
      <c r="V1309" t="str">
        <f ca="1"/>
        <v>Hero of Many Battles</v>
      </c>
      <c r="W1309" t="str">
        <f ca="1"/>
        <v/>
      </c>
      <c r="X1309" t="str">
        <f ca="1"/>
        <v/>
      </c>
    </row>
    <row r="1310" spans="12:24">
      <c r="L1310" t="str">
        <f ca="1"/>
        <v>Hisuian Form</v>
      </c>
      <c r="M1310" t="str">
        <f ca="1"/>
        <v>Normal</v>
      </c>
      <c r="N1310" t="str">
        <f ca="1"/>
        <v>Ghost</v>
      </c>
      <c r="O1310">
        <f ca="1"/>
        <v>0</v>
      </c>
      <c r="S1310" t="s">
        <v>1777</v>
      </c>
      <c r="T1310" t="s">
        <v>1777</v>
      </c>
      <c r="V1310" t="str">
        <f ca="1"/>
        <v/>
      </c>
      <c r="W1310" t="str">
        <f ca="1"/>
        <v>Zamazenta</v>
      </c>
      <c r="X1310" t="str">
        <f ca="1"/>
        <v>Zamazenta</v>
      </c>
    </row>
    <row r="1311" spans="12:24">
      <c r="L1311" t="str">
        <f ca="1"/>
        <v>#0572</v>
      </c>
      <c r="M1311" t="str">
        <f ca="1"/>
        <v>Minccino</v>
      </c>
      <c r="N1311" t="str">
        <f ca="1"/>
        <v>Minccino</v>
      </c>
      <c r="O1311">
        <f ca="1"/>
        <v>0</v>
      </c>
      <c r="S1311" t="s">
        <v>4281</v>
      </c>
      <c r="T1311" t="s">
        <v>3016</v>
      </c>
      <c r="V1311" t="str">
        <f ca="1"/>
        <v>Crowned Shield</v>
      </c>
      <c r="W1311" t="str">
        <f ca="1"/>
        <v/>
      </c>
      <c r="X1311" t="str">
        <f ca="1"/>
        <v/>
      </c>
    </row>
    <row r="1312" spans="12:24">
      <c r="L1312" t="str">
        <f ca="1"/>
        <v>Normal</v>
      </c>
      <c r="M1312">
        <f ca="1"/>
        <v>0</v>
      </c>
      <c r="N1312">
        <f ca="1"/>
        <v>0</v>
      </c>
      <c r="O1312">
        <f ca="1"/>
        <v>0</v>
      </c>
      <c r="S1312" t="s">
        <v>4282</v>
      </c>
      <c r="T1312" t="s">
        <v>1778</v>
      </c>
      <c r="V1312" t="str">
        <f ca="1"/>
        <v/>
      </c>
      <c r="W1312" t="str">
        <f ca="1"/>
        <v/>
      </c>
      <c r="X1312" t="str">
        <f ca="1"/>
        <v>Eternatus</v>
      </c>
    </row>
    <row r="1313" spans="12:24">
      <c r="L1313" t="str">
        <f ca="1"/>
        <v>#0573</v>
      </c>
      <c r="M1313" t="str">
        <f ca="1"/>
        <v>Cinccino</v>
      </c>
      <c r="N1313" t="str">
        <f ca="1"/>
        <v>Cinccino</v>
      </c>
      <c r="O1313">
        <f ca="1"/>
        <v>0</v>
      </c>
      <c r="S1313" t="s">
        <v>4283</v>
      </c>
      <c r="T1313" t="s">
        <v>1779</v>
      </c>
      <c r="V1313" t="str">
        <f ca="1"/>
        <v/>
      </c>
      <c r="W1313" t="str">
        <f ca="1"/>
        <v/>
      </c>
      <c r="X1313" t="str">
        <f ca="1"/>
        <v>Kubfu</v>
      </c>
    </row>
    <row r="1314" spans="12:24">
      <c r="L1314" t="str">
        <f ca="1"/>
        <v>Normal</v>
      </c>
      <c r="M1314">
        <f ca="1"/>
        <v>0</v>
      </c>
      <c r="N1314">
        <f ca="1"/>
        <v>0</v>
      </c>
      <c r="O1314">
        <f ca="1"/>
        <v>0</v>
      </c>
      <c r="S1314" t="s">
        <v>4284</v>
      </c>
      <c r="T1314" t="s">
        <v>1780</v>
      </c>
      <c r="V1314" t="str">
        <f ca="1"/>
        <v/>
      </c>
      <c r="W1314" t="str">
        <f ca="1"/>
        <v/>
      </c>
      <c r="X1314" t="str">
        <f ca="1"/>
        <v>Urshifu</v>
      </c>
    </row>
    <row r="1315" spans="12:24">
      <c r="L1315" t="str">
        <f ca="1"/>
        <v>#0574</v>
      </c>
      <c r="M1315" t="str">
        <f ca="1"/>
        <v>Gothita</v>
      </c>
      <c r="N1315" t="str">
        <f ca="1"/>
        <v>Gothita</v>
      </c>
      <c r="O1315">
        <f ca="1"/>
        <v>0</v>
      </c>
      <c r="S1315" t="s">
        <v>4285</v>
      </c>
      <c r="T1315" t="s">
        <v>3016</v>
      </c>
      <c r="V1315" t="str">
        <f ca="1"/>
        <v>Single Strike Style</v>
      </c>
      <c r="W1315" t="str">
        <f ca="1"/>
        <v/>
      </c>
      <c r="X1315" t="str">
        <f ca="1"/>
        <v/>
      </c>
    </row>
    <row r="1316" spans="12:24">
      <c r="L1316" t="str">
        <f ca="1"/>
        <v>Psychic</v>
      </c>
      <c r="M1316">
        <f ca="1"/>
        <v>0</v>
      </c>
      <c r="N1316">
        <f ca="1"/>
        <v>0</v>
      </c>
      <c r="O1316">
        <f ca="1"/>
        <v>0</v>
      </c>
      <c r="S1316" t="s">
        <v>1780</v>
      </c>
      <c r="T1316" t="s">
        <v>1780</v>
      </c>
      <c r="V1316" t="str">
        <f ca="1"/>
        <v/>
      </c>
      <c r="W1316" t="str">
        <f ca="1"/>
        <v>Urshifu</v>
      </c>
      <c r="X1316" t="str">
        <f ca="1"/>
        <v>Urshifu</v>
      </c>
    </row>
    <row r="1317" spans="12:24">
      <c r="L1317" t="str">
        <f ca="1"/>
        <v>#0575</v>
      </c>
      <c r="M1317" t="str">
        <f ca="1"/>
        <v>Gothorita</v>
      </c>
      <c r="N1317" t="str">
        <f ca="1"/>
        <v>Gothorita</v>
      </c>
      <c r="O1317">
        <f ca="1"/>
        <v>0</v>
      </c>
      <c r="S1317" t="s">
        <v>4286</v>
      </c>
      <c r="T1317" t="s">
        <v>3016</v>
      </c>
      <c r="V1317" t="str">
        <f ca="1"/>
        <v>Rapid Strike Style</v>
      </c>
      <c r="W1317" t="str">
        <f ca="1"/>
        <v/>
      </c>
      <c r="X1317" t="str">
        <f ca="1"/>
        <v/>
      </c>
    </row>
    <row r="1318" spans="12:24">
      <c r="L1318" t="str">
        <f ca="1"/>
        <v>Psychic</v>
      </c>
      <c r="M1318">
        <f ca="1"/>
        <v>0</v>
      </c>
      <c r="N1318">
        <f ca="1"/>
        <v>0</v>
      </c>
      <c r="O1318">
        <f ca="1"/>
        <v>0</v>
      </c>
      <c r="S1318" t="s">
        <v>4287</v>
      </c>
      <c r="T1318" t="s">
        <v>1781</v>
      </c>
      <c r="V1318" t="str">
        <f ca="1"/>
        <v/>
      </c>
      <c r="W1318" t="str">
        <f ca="1"/>
        <v/>
      </c>
      <c r="X1318" t="str">
        <f ca="1"/>
        <v>Zarude</v>
      </c>
    </row>
    <row r="1319" spans="12:24">
      <c r="L1319" t="str">
        <f ca="1"/>
        <v>#0576</v>
      </c>
      <c r="M1319" t="str">
        <f ca="1"/>
        <v>Gothitelle</v>
      </c>
      <c r="N1319" t="str">
        <f ca="1"/>
        <v>Gothitelle</v>
      </c>
      <c r="O1319">
        <f ca="1"/>
        <v>0</v>
      </c>
      <c r="S1319" t="s">
        <v>3006</v>
      </c>
      <c r="T1319" t="s">
        <v>3003</v>
      </c>
      <c r="V1319" t="str">
        <f ca="1"/>
        <v/>
      </c>
      <c r="W1319" t="str">
        <f ca="1"/>
        <v/>
      </c>
      <c r="X1319" t="str">
        <f ca="1"/>
        <v/>
      </c>
    </row>
    <row r="1320" spans="12:24">
      <c r="L1320" t="str">
        <f ca="1"/>
        <v>Psychic</v>
      </c>
      <c r="M1320">
        <f ca="1"/>
        <v>0</v>
      </c>
      <c r="N1320">
        <f ca="1"/>
        <v>0</v>
      </c>
      <c r="O1320">
        <f ca="1"/>
        <v>0</v>
      </c>
      <c r="S1320" t="s">
        <v>4288</v>
      </c>
      <c r="T1320" t="s">
        <v>1782</v>
      </c>
      <c r="V1320" t="str">
        <f ca="1"/>
        <v/>
      </c>
      <c r="W1320" t="str">
        <f ca="1"/>
        <v/>
      </c>
      <c r="X1320" t="str">
        <f ca="1"/>
        <v>Regieleki</v>
      </c>
    </row>
    <row r="1321" spans="12:24">
      <c r="L1321" t="str">
        <f ca="1"/>
        <v>#0577</v>
      </c>
      <c r="M1321" t="str">
        <f ca="1"/>
        <v>Solosis</v>
      </c>
      <c r="N1321" t="str">
        <f ca="1"/>
        <v>Solosis</v>
      </c>
      <c r="O1321">
        <f ca="1"/>
        <v>0</v>
      </c>
      <c r="S1321" t="s">
        <v>4289</v>
      </c>
      <c r="T1321" t="s">
        <v>1783</v>
      </c>
      <c r="V1321" t="str">
        <f ca="1"/>
        <v/>
      </c>
      <c r="W1321" t="str">
        <f ca="1"/>
        <v/>
      </c>
      <c r="X1321" t="str">
        <f ca="1"/>
        <v>Regidrago</v>
      </c>
    </row>
    <row r="1322" spans="12:24">
      <c r="L1322" t="str">
        <f ca="1"/>
        <v>Psychic</v>
      </c>
      <c r="M1322">
        <f ca="1"/>
        <v>0</v>
      </c>
      <c r="N1322">
        <f ca="1"/>
        <v>0</v>
      </c>
      <c r="O1322">
        <f ca="1"/>
        <v>0</v>
      </c>
      <c r="S1322" t="s">
        <v>4290</v>
      </c>
      <c r="T1322" t="s">
        <v>1784</v>
      </c>
      <c r="V1322" t="str">
        <f ca="1"/>
        <v/>
      </c>
      <c r="W1322" t="str">
        <f ca="1"/>
        <v/>
      </c>
      <c r="X1322" t="str">
        <f ca="1"/>
        <v>Glastrier</v>
      </c>
    </row>
    <row r="1323" spans="12:24">
      <c r="L1323" t="str">
        <f ca="1"/>
        <v>#0578</v>
      </c>
      <c r="M1323" t="str">
        <f ca="1"/>
        <v>Duosion</v>
      </c>
      <c r="N1323" t="str">
        <f ca="1"/>
        <v>Duosion</v>
      </c>
      <c r="O1323">
        <f ca="1"/>
        <v>0</v>
      </c>
      <c r="S1323" t="s">
        <v>4291</v>
      </c>
      <c r="T1323" t="s">
        <v>1785</v>
      </c>
      <c r="V1323" t="str">
        <f ca="1"/>
        <v/>
      </c>
      <c r="W1323" t="str">
        <f ca="1"/>
        <v/>
      </c>
      <c r="X1323" t="str">
        <f ca="1"/>
        <v>Spectrier</v>
      </c>
    </row>
    <row r="1324" spans="12:24">
      <c r="L1324" t="str">
        <f ca="1"/>
        <v>Psychic</v>
      </c>
      <c r="M1324">
        <f ca="1"/>
        <v>0</v>
      </c>
      <c r="N1324">
        <f ca="1"/>
        <v>0</v>
      </c>
      <c r="O1324">
        <f ca="1"/>
        <v>0</v>
      </c>
      <c r="S1324" t="s">
        <v>4292</v>
      </c>
      <c r="T1324" t="s">
        <v>1786</v>
      </c>
      <c r="V1324" t="str">
        <f ca="1"/>
        <v/>
      </c>
      <c r="W1324" t="str">
        <f ca="1"/>
        <v/>
      </c>
      <c r="X1324" t="str">
        <f ca="1"/>
        <v>Calyrex</v>
      </c>
    </row>
    <row r="1325" spans="12:24">
      <c r="L1325" t="str">
        <f ca="1"/>
        <v>#0579</v>
      </c>
      <c r="M1325" t="str">
        <f ca="1"/>
        <v>Reuniclus</v>
      </c>
      <c r="N1325" t="str">
        <f ca="1"/>
        <v>Reuniclus</v>
      </c>
      <c r="O1325">
        <f ca="1"/>
        <v>0</v>
      </c>
      <c r="S1325" t="s">
        <v>1786</v>
      </c>
      <c r="T1325" t="s">
        <v>1786</v>
      </c>
      <c r="V1325" t="str">
        <f ca="1"/>
        <v/>
      </c>
      <c r="W1325" t="str">
        <f ca="1"/>
        <v>Calyrex</v>
      </c>
      <c r="X1325" t="str">
        <f ca="1"/>
        <v>Calyrex</v>
      </c>
    </row>
    <row r="1326" spans="12:24">
      <c r="L1326" t="str">
        <f ca="1"/>
        <v>Psychic</v>
      </c>
      <c r="M1326">
        <f ca="1"/>
        <v>0</v>
      </c>
      <c r="N1326">
        <f ca="1"/>
        <v>0</v>
      </c>
      <c r="O1326">
        <f ca="1"/>
        <v>0</v>
      </c>
      <c r="S1326" t="s">
        <v>4293</v>
      </c>
      <c r="T1326" t="s">
        <v>3045</v>
      </c>
      <c r="V1326" t="str">
        <f ca="1"/>
        <v>Ice Rider</v>
      </c>
      <c r="W1326" t="str">
        <f ca="1"/>
        <v/>
      </c>
      <c r="X1326" t="str">
        <f ca="1"/>
        <v/>
      </c>
    </row>
    <row r="1327" spans="12:24">
      <c r="L1327" t="str">
        <f ca="1"/>
        <v>#0580</v>
      </c>
      <c r="M1327" t="str">
        <f ca="1"/>
        <v>Ducklett</v>
      </c>
      <c r="N1327" t="str">
        <f ca="1"/>
        <v>Ducklett</v>
      </c>
      <c r="O1327">
        <f ca="1"/>
        <v>0</v>
      </c>
      <c r="S1327" t="s">
        <v>4294</v>
      </c>
      <c r="T1327" t="s">
        <v>3045</v>
      </c>
      <c r="V1327" t="str">
        <f ca="1"/>
        <v>Shadow Rider</v>
      </c>
      <c r="W1327" t="str">
        <f ca="1"/>
        <v/>
      </c>
      <c r="X1327" t="str">
        <f ca="1"/>
        <v/>
      </c>
    </row>
    <row r="1328" spans="12:24">
      <c r="L1328" t="str">
        <f ca="1"/>
        <v>Water</v>
      </c>
      <c r="M1328" t="str">
        <f ca="1"/>
        <v>Flying</v>
      </c>
      <c r="N1328">
        <f ca="1"/>
        <v>0</v>
      </c>
      <c r="O1328">
        <f ca="1"/>
        <v>0</v>
      </c>
      <c r="S1328" t="s">
        <v>4295</v>
      </c>
      <c r="T1328" t="s">
        <v>4296</v>
      </c>
      <c r="V1328" t="str">
        <f ca="1"/>
        <v/>
      </c>
      <c r="W1328" t="str">
        <f ca="1"/>
        <v/>
      </c>
      <c r="X1328" t="str">
        <f ca="1"/>
        <v>Wyrdeer</v>
      </c>
    </row>
    <row r="1329" spans="12:24">
      <c r="L1329" t="str">
        <f ca="1"/>
        <v>#0581</v>
      </c>
      <c r="M1329" t="str">
        <f ca="1"/>
        <v>Swanna</v>
      </c>
      <c r="N1329" t="str">
        <f ca="1"/>
        <v>Swanna</v>
      </c>
      <c r="O1329">
        <f ca="1"/>
        <v>0</v>
      </c>
      <c r="S1329" t="s">
        <v>4297</v>
      </c>
      <c r="T1329" t="s">
        <v>4298</v>
      </c>
      <c r="V1329" t="str">
        <f ca="1"/>
        <v/>
      </c>
      <c r="W1329" t="str">
        <f ca="1"/>
        <v/>
      </c>
      <c r="X1329" t="str">
        <f ca="1"/>
        <v>Kleavor</v>
      </c>
    </row>
    <row r="1330" spans="12:24">
      <c r="L1330" t="str">
        <f ca="1"/>
        <v>Water</v>
      </c>
      <c r="M1330" t="str">
        <f ca="1"/>
        <v>Flying</v>
      </c>
      <c r="N1330">
        <f ca="1"/>
        <v>0</v>
      </c>
      <c r="O1330">
        <f ca="1"/>
        <v>0</v>
      </c>
      <c r="S1330" t="s">
        <v>4299</v>
      </c>
      <c r="T1330" t="s">
        <v>4300</v>
      </c>
      <c r="V1330" t="str">
        <f ca="1"/>
        <v/>
      </c>
      <c r="W1330" t="str">
        <f ca="1"/>
        <v/>
      </c>
      <c r="X1330" t="str">
        <f ca="1"/>
        <v>Ursaluna</v>
      </c>
    </row>
    <row r="1331" spans="12:24">
      <c r="L1331" t="str">
        <f ca="1"/>
        <v>#0582</v>
      </c>
      <c r="M1331" t="str">
        <f ca="1"/>
        <v>Vanillite</v>
      </c>
      <c r="N1331" t="str">
        <f ca="1"/>
        <v>Vanillite</v>
      </c>
      <c r="O1331">
        <f ca="1"/>
        <v>0</v>
      </c>
      <c r="S1331" t="s">
        <v>3059</v>
      </c>
      <c r="T1331" t="s">
        <v>3018</v>
      </c>
      <c r="V1331" t="str">
        <f ca="1"/>
        <v/>
      </c>
      <c r="W1331" t="str">
        <f ca="1"/>
        <v/>
      </c>
      <c r="X1331" t="str">
        <f ca="1"/>
        <v/>
      </c>
    </row>
    <row r="1332" spans="12:24">
      <c r="L1332" t="str">
        <f ca="1"/>
        <v>Ice</v>
      </c>
      <c r="M1332">
        <f ca="1"/>
        <v>0</v>
      </c>
      <c r="N1332">
        <f ca="1"/>
        <v>0</v>
      </c>
      <c r="O1332">
        <f ca="1"/>
        <v>0</v>
      </c>
      <c r="S1332" t="s">
        <v>4301</v>
      </c>
      <c r="T1332" t="s">
        <v>4302</v>
      </c>
      <c r="V1332" t="str">
        <f ca="1"/>
        <v/>
      </c>
      <c r="W1332" t="str">
        <f ca="1"/>
        <v/>
      </c>
      <c r="X1332" t="str">
        <f ca="1"/>
        <v>Basculegion</v>
      </c>
    </row>
    <row r="1333" spans="12:24">
      <c r="L1333" t="str">
        <f ca="1"/>
        <v>#0583</v>
      </c>
      <c r="M1333" t="str">
        <f ca="1"/>
        <v>Vanillish</v>
      </c>
      <c r="N1333" t="str">
        <f ca="1"/>
        <v>Vanillish</v>
      </c>
      <c r="O1333">
        <f ca="1"/>
        <v>0</v>
      </c>
      <c r="S1333" t="s">
        <v>3221</v>
      </c>
      <c r="T1333" t="s">
        <v>3013</v>
      </c>
      <c r="V1333" t="str">
        <f ca="1"/>
        <v>Male</v>
      </c>
      <c r="W1333" t="str">
        <f ca="1"/>
        <v/>
      </c>
      <c r="X1333" t="str">
        <f ca="1"/>
        <v/>
      </c>
    </row>
    <row r="1334" spans="12:24">
      <c r="L1334" t="str">
        <f ca="1"/>
        <v>Ice</v>
      </c>
      <c r="M1334">
        <f ca="1"/>
        <v>0</v>
      </c>
      <c r="N1334">
        <f ca="1"/>
        <v>0</v>
      </c>
      <c r="O1334">
        <f ca="1"/>
        <v>0</v>
      </c>
      <c r="S1334" t="s">
        <v>4302</v>
      </c>
      <c r="T1334" t="s">
        <v>4302</v>
      </c>
      <c r="V1334" t="str">
        <f ca="1"/>
        <v/>
      </c>
      <c r="W1334" t="str">
        <f ca="1"/>
        <v>Basculegion</v>
      </c>
      <c r="X1334" t="str">
        <f ca="1"/>
        <v>Basculegion</v>
      </c>
    </row>
    <row r="1335" spans="12:24">
      <c r="L1335" t="str">
        <f ca="1"/>
        <v>#0584</v>
      </c>
      <c r="M1335" t="str">
        <f ca="1"/>
        <v>Vanilluxe</v>
      </c>
      <c r="N1335" t="str">
        <f ca="1"/>
        <v>Vanilluxe</v>
      </c>
      <c r="O1335">
        <f ca="1"/>
        <v>0</v>
      </c>
      <c r="S1335" t="s">
        <v>3222</v>
      </c>
      <c r="T1335" t="s">
        <v>3013</v>
      </c>
      <c r="V1335" t="str">
        <f ca="1"/>
        <v>Female</v>
      </c>
      <c r="W1335" t="str">
        <f ca="1"/>
        <v/>
      </c>
      <c r="X1335" t="str">
        <f ca="1"/>
        <v/>
      </c>
    </row>
    <row r="1336" spans="12:24">
      <c r="L1336" t="str">
        <f ca="1"/>
        <v>Ice</v>
      </c>
      <c r="M1336">
        <f ca="1"/>
        <v>0</v>
      </c>
      <c r="N1336">
        <f ca="1"/>
        <v>0</v>
      </c>
      <c r="O1336">
        <f ca="1"/>
        <v>0</v>
      </c>
      <c r="S1336" t="s">
        <v>4303</v>
      </c>
      <c r="T1336" t="s">
        <v>4304</v>
      </c>
      <c r="V1336" t="str">
        <f ca="1"/>
        <v/>
      </c>
      <c r="W1336" t="str">
        <f ca="1"/>
        <v/>
      </c>
      <c r="X1336" t="str">
        <f ca="1"/>
        <v>Sneasler</v>
      </c>
    </row>
    <row r="1337" spans="12:24">
      <c r="L1337" t="str">
        <f ca="1"/>
        <v>#0585</v>
      </c>
      <c r="M1337" t="str">
        <f ca="1"/>
        <v>Deerling</v>
      </c>
      <c r="N1337" t="str">
        <f ca="1"/>
        <v>Deerling</v>
      </c>
      <c r="O1337">
        <f ca="1"/>
        <v>0</v>
      </c>
      <c r="S1337" t="s">
        <v>3016</v>
      </c>
      <c r="T1337" t="s">
        <v>3054</v>
      </c>
      <c r="V1337" t="str">
        <f ca="1"/>
        <v/>
      </c>
      <c r="W1337" t="str">
        <f ca="1"/>
        <v/>
      </c>
      <c r="X1337" t="str">
        <f ca="1"/>
        <v/>
      </c>
    </row>
    <row r="1338" spans="12:24">
      <c r="L1338" t="str">
        <f ca="1"/>
        <v>Spring Form</v>
      </c>
      <c r="M1338" t="str">
        <f ca="1"/>
        <v>Normal</v>
      </c>
      <c r="N1338" t="str">
        <f ca="1"/>
        <v>Grass</v>
      </c>
      <c r="O1338">
        <f ca="1"/>
        <v>0</v>
      </c>
      <c r="S1338" t="s">
        <v>4305</v>
      </c>
      <c r="T1338" t="s">
        <v>4306</v>
      </c>
      <c r="V1338" t="str">
        <f ca="1"/>
        <v/>
      </c>
      <c r="W1338" t="str">
        <f ca="1"/>
        <v/>
      </c>
      <c r="X1338" t="str">
        <f ca="1"/>
        <v>Overqwil</v>
      </c>
    </row>
    <row r="1339" spans="12:24">
      <c r="L1339" t="str">
        <f ca="1"/>
        <v>Deerling</v>
      </c>
      <c r="M1339" t="str">
        <f ca="1"/>
        <v>Deerling</v>
      </c>
      <c r="N1339">
        <f ca="1"/>
        <v>0</v>
      </c>
      <c r="O1339">
        <f ca="1"/>
        <v>0</v>
      </c>
      <c r="S1339" t="s">
        <v>3006</v>
      </c>
      <c r="T1339" t="s">
        <v>3054</v>
      </c>
      <c r="V1339" t="str">
        <f ca="1"/>
        <v/>
      </c>
      <c r="W1339" t="str">
        <f ca="1"/>
        <v/>
      </c>
      <c r="X1339" t="str">
        <f ca="1"/>
        <v/>
      </c>
    </row>
    <row r="1340" spans="12:24">
      <c r="L1340" t="str">
        <f ca="1"/>
        <v>Summer Form</v>
      </c>
      <c r="M1340" t="str">
        <f ca="1"/>
        <v>Normal</v>
      </c>
      <c r="N1340" t="str">
        <f ca="1"/>
        <v>Grass</v>
      </c>
      <c r="O1340">
        <f ca="1"/>
        <v>0</v>
      </c>
      <c r="S1340" t="s">
        <v>4307</v>
      </c>
      <c r="T1340" t="s">
        <v>4308</v>
      </c>
      <c r="V1340" t="str">
        <f ca="1"/>
        <v/>
      </c>
      <c r="W1340" t="str">
        <f ca="1"/>
        <v/>
      </c>
      <c r="X1340" t="str">
        <f ca="1"/>
        <v>Enamorus</v>
      </c>
    </row>
    <row r="1341" spans="12:24">
      <c r="L1341" t="str">
        <f ca="1"/>
        <v>Deerling</v>
      </c>
      <c r="M1341" t="str">
        <f ca="1"/>
        <v>Deerling</v>
      </c>
      <c r="N1341">
        <f ca="1"/>
        <v>0</v>
      </c>
      <c r="O1341">
        <f ca="1"/>
        <v>0</v>
      </c>
      <c r="S1341" t="s">
        <v>3974</v>
      </c>
      <c r="T1341" t="s">
        <v>3032</v>
      </c>
      <c r="V1341" t="str">
        <f ca="1"/>
        <v>Incarnate Forme</v>
      </c>
      <c r="W1341" t="str">
        <f ca="1"/>
        <v/>
      </c>
      <c r="X1341" t="str">
        <f ca="1"/>
        <v/>
      </c>
    </row>
    <row r="1342" spans="12:24">
      <c r="L1342" t="str">
        <f ca="1"/>
        <v>Autumn Form</v>
      </c>
      <c r="M1342" t="str">
        <f ca="1"/>
        <v>Normal</v>
      </c>
      <c r="N1342" t="str">
        <f ca="1"/>
        <v>Grass</v>
      </c>
      <c r="O1342">
        <f ca="1"/>
        <v>0</v>
      </c>
      <c r="S1342" t="s">
        <v>4308</v>
      </c>
      <c r="T1342" t="s">
        <v>4308</v>
      </c>
      <c r="V1342" t="str">
        <f ca="1"/>
        <v/>
      </c>
      <c r="W1342" t="str">
        <f ca="1"/>
        <v>Enamorus</v>
      </c>
      <c r="X1342" t="str">
        <f ca="1"/>
        <v>Enamorus</v>
      </c>
    </row>
    <row r="1343" spans="12:24">
      <c r="L1343" t="str">
        <f ca="1"/>
        <v>Deerling</v>
      </c>
      <c r="M1343" t="str">
        <f ca="1"/>
        <v>Deerling</v>
      </c>
      <c r="N1343">
        <f ca="1"/>
        <v>0</v>
      </c>
      <c r="O1343">
        <f ca="1"/>
        <v>0</v>
      </c>
      <c r="S1343" t="s">
        <v>3975</v>
      </c>
      <c r="T1343" t="s">
        <v>3032</v>
      </c>
      <c r="V1343" t="str">
        <f ca="1"/>
        <v>Therian Forme</v>
      </c>
      <c r="W1343" t="str">
        <f ca="1"/>
        <v/>
      </c>
      <c r="X1343" t="str">
        <f ca="1"/>
        <v/>
      </c>
    </row>
    <row r="1344" spans="12:24">
      <c r="L1344" t="str">
        <f ca="1"/>
        <v>Winter Form</v>
      </c>
      <c r="M1344" t="str">
        <f ca="1"/>
        <v>Normal</v>
      </c>
      <c r="N1344" t="str">
        <f ca="1"/>
        <v>Grass</v>
      </c>
      <c r="O1344">
        <f ca="1"/>
        <v>0</v>
      </c>
      <c r="S1344" t="s">
        <v>3002</v>
      </c>
      <c r="T1344" t="s">
        <v>2788</v>
      </c>
      <c r="V1344" t="str">
        <f ca="1"/>
        <v/>
      </c>
      <c r="W1344" t="str">
        <f ca="1"/>
        <v/>
      </c>
      <c r="X1344" t="str">
        <f ca="1"/>
        <v>Sprigatito</v>
      </c>
    </row>
    <row r="1345" spans="12:24">
      <c r="L1345" t="str">
        <f ca="1"/>
        <v>#0586</v>
      </c>
      <c r="M1345" t="str">
        <f ca="1"/>
        <v>Sawsbuck</v>
      </c>
      <c r="N1345" t="str">
        <f ca="1"/>
        <v>Sawsbuck</v>
      </c>
      <c r="O1345">
        <f ca="1"/>
        <v>0</v>
      </c>
      <c r="S1345" t="s">
        <v>3004</v>
      </c>
      <c r="T1345" t="s">
        <v>2789</v>
      </c>
      <c r="V1345" t="str">
        <f ca="1"/>
        <v/>
      </c>
      <c r="W1345" t="str">
        <f ca="1"/>
        <v/>
      </c>
      <c r="X1345" t="str">
        <f ca="1"/>
        <v>Floragato</v>
      </c>
    </row>
    <row r="1346" spans="12:24">
      <c r="L1346" t="str">
        <f ca="1"/>
        <v>Spring Form</v>
      </c>
      <c r="M1346" t="str">
        <f ca="1"/>
        <v>Normal</v>
      </c>
      <c r="N1346" t="str">
        <f ca="1"/>
        <v>Grass</v>
      </c>
      <c r="O1346">
        <f ca="1"/>
        <v>0</v>
      </c>
      <c r="S1346" t="s">
        <v>3005</v>
      </c>
      <c r="T1346" t="s">
        <v>2790</v>
      </c>
      <c r="V1346" t="str">
        <f ca="1"/>
        <v/>
      </c>
      <c r="W1346" t="str">
        <f ca="1"/>
        <v/>
      </c>
      <c r="X1346" t="str">
        <f ca="1"/>
        <v>Meowscarada</v>
      </c>
    </row>
    <row r="1347" spans="12:24">
      <c r="L1347" t="str">
        <f ca="1"/>
        <v>Sawsbuck</v>
      </c>
      <c r="M1347" t="str">
        <f ca="1"/>
        <v>Sawsbuck</v>
      </c>
      <c r="N1347">
        <f ca="1"/>
        <v>0</v>
      </c>
      <c r="O1347">
        <f ca="1"/>
        <v>0</v>
      </c>
      <c r="S1347" t="s">
        <v>3007</v>
      </c>
      <c r="T1347" t="s">
        <v>2791</v>
      </c>
      <c r="V1347" t="str">
        <f ca="1"/>
        <v/>
      </c>
      <c r="W1347" t="str">
        <f ca="1"/>
        <v/>
      </c>
      <c r="X1347" t="str">
        <f ca="1"/>
        <v>Fuecoco</v>
      </c>
    </row>
    <row r="1348" spans="12:24">
      <c r="L1348" t="str">
        <f ca="1"/>
        <v>Summer Form</v>
      </c>
      <c r="M1348" t="str">
        <f ca="1"/>
        <v>Normal</v>
      </c>
      <c r="N1348" t="str">
        <f ca="1"/>
        <v>Grass</v>
      </c>
      <c r="O1348">
        <f ca="1"/>
        <v>0</v>
      </c>
      <c r="S1348" t="s">
        <v>3009</v>
      </c>
      <c r="T1348" t="s">
        <v>2792</v>
      </c>
      <c r="V1348" t="str">
        <f ca="1"/>
        <v/>
      </c>
      <c r="W1348" t="str">
        <f ca="1"/>
        <v/>
      </c>
      <c r="X1348" t="str">
        <f ca="1"/>
        <v>Crocalor</v>
      </c>
    </row>
    <row r="1349" spans="12:24">
      <c r="L1349" t="str">
        <f ca="1"/>
        <v>Sawsbuck</v>
      </c>
      <c r="M1349" t="str">
        <f ca="1"/>
        <v>Sawsbuck</v>
      </c>
      <c r="N1349">
        <f ca="1"/>
        <v>0</v>
      </c>
      <c r="O1349">
        <f ca="1"/>
        <v>0</v>
      </c>
      <c r="S1349" t="s">
        <v>3010</v>
      </c>
      <c r="T1349" t="s">
        <v>2793</v>
      </c>
      <c r="V1349" t="str">
        <f ca="1"/>
        <v/>
      </c>
      <c r="W1349" t="str">
        <f ca="1"/>
        <v/>
      </c>
      <c r="X1349" t="str">
        <f ca="1"/>
        <v>Skeledirge</v>
      </c>
    </row>
    <row r="1350" spans="12:24">
      <c r="L1350" t="str">
        <f ca="1"/>
        <v>Autumn Form</v>
      </c>
      <c r="M1350" t="str">
        <f ca="1"/>
        <v>Normal</v>
      </c>
      <c r="N1350" t="str">
        <f ca="1"/>
        <v>Grass</v>
      </c>
      <c r="O1350">
        <f ca="1"/>
        <v>0</v>
      </c>
      <c r="S1350" t="s">
        <v>3012</v>
      </c>
      <c r="T1350" t="s">
        <v>2794</v>
      </c>
      <c r="V1350" t="str">
        <f ca="1"/>
        <v/>
      </c>
      <c r="W1350" t="str">
        <f ca="1"/>
        <v/>
      </c>
      <c r="X1350" t="str">
        <f ca="1"/>
        <v>Quaxly</v>
      </c>
    </row>
    <row r="1351" spans="12:24">
      <c r="L1351" t="str">
        <f ca="1"/>
        <v>Sawsbuck</v>
      </c>
      <c r="M1351" t="str">
        <f ca="1"/>
        <v>Sawsbuck</v>
      </c>
      <c r="N1351">
        <f ca="1"/>
        <v>0</v>
      </c>
      <c r="O1351">
        <f ca="1"/>
        <v>0</v>
      </c>
      <c r="S1351" t="s">
        <v>3014</v>
      </c>
      <c r="T1351" t="s">
        <v>2795</v>
      </c>
      <c r="V1351" t="str">
        <f ca="1"/>
        <v/>
      </c>
      <c r="W1351" t="str">
        <f ca="1"/>
        <v/>
      </c>
      <c r="X1351" t="str">
        <f ca="1"/>
        <v>Quaxwell</v>
      </c>
    </row>
    <row r="1352" spans="12:24">
      <c r="L1352" t="str">
        <f ca="1"/>
        <v>Winter Form</v>
      </c>
      <c r="M1352" t="str">
        <f ca="1"/>
        <v>Normal</v>
      </c>
      <c r="N1352" t="str">
        <f ca="1"/>
        <v>Grass</v>
      </c>
      <c r="O1352">
        <f ca="1"/>
        <v>0</v>
      </c>
      <c r="S1352" t="s">
        <v>3015</v>
      </c>
      <c r="T1352" t="s">
        <v>2796</v>
      </c>
      <c r="V1352" t="str">
        <f ca="1"/>
        <v/>
      </c>
      <c r="W1352" t="str">
        <f ca="1"/>
        <v/>
      </c>
      <c r="X1352" t="str">
        <f ca="1"/>
        <v>Quaquaval</v>
      </c>
    </row>
    <row r="1353" spans="12:24">
      <c r="L1353" t="str">
        <f ca="1"/>
        <v>#0587</v>
      </c>
      <c r="M1353" t="str">
        <f ca="1"/>
        <v>Emolga</v>
      </c>
      <c r="N1353" t="str">
        <f ca="1"/>
        <v>Emolga</v>
      </c>
      <c r="O1353">
        <f ca="1"/>
        <v>0</v>
      </c>
      <c r="S1353" t="s">
        <v>3017</v>
      </c>
      <c r="T1353" t="s">
        <v>2797</v>
      </c>
      <c r="V1353" t="str">
        <f ca="1"/>
        <v/>
      </c>
      <c r="W1353" t="str">
        <f ca="1"/>
        <v/>
      </c>
      <c r="X1353" t="str">
        <f ca="1"/>
        <v>Lechonk</v>
      </c>
    </row>
    <row r="1354" spans="12:24">
      <c r="L1354" t="str">
        <f ca="1"/>
        <v>Electric</v>
      </c>
      <c r="M1354" t="str">
        <f ca="1"/>
        <v>Flying</v>
      </c>
      <c r="N1354">
        <f ca="1"/>
        <v>0</v>
      </c>
      <c r="O1354">
        <f ca="1"/>
        <v>0</v>
      </c>
      <c r="S1354" t="s">
        <v>3019</v>
      </c>
      <c r="T1354" t="s">
        <v>2798</v>
      </c>
      <c r="V1354" t="str">
        <f ca="1"/>
        <v/>
      </c>
      <c r="W1354" t="str">
        <f ca="1"/>
        <v/>
      </c>
      <c r="X1354" t="str">
        <f ca="1"/>
        <v>Oinkologne</v>
      </c>
    </row>
    <row r="1355" spans="12:24">
      <c r="L1355" t="str">
        <f ca="1"/>
        <v>#0588</v>
      </c>
      <c r="M1355" t="str">
        <f ca="1"/>
        <v>Karrablast</v>
      </c>
      <c r="N1355" t="str">
        <f ca="1"/>
        <v>Karrablast</v>
      </c>
      <c r="O1355">
        <f ca="1"/>
        <v>0</v>
      </c>
      <c r="S1355" t="s">
        <v>3221</v>
      </c>
      <c r="T1355" t="s">
        <v>3018</v>
      </c>
      <c r="V1355" t="str">
        <f ca="1"/>
        <v>Male</v>
      </c>
      <c r="W1355" t="str">
        <f ca="1"/>
        <v/>
      </c>
      <c r="X1355" t="str">
        <f ca="1"/>
        <v/>
      </c>
    </row>
    <row r="1356" spans="12:24">
      <c r="L1356" t="str">
        <f ca="1"/>
        <v>Bug</v>
      </c>
      <c r="M1356">
        <f ca="1"/>
        <v>0</v>
      </c>
      <c r="N1356">
        <f ca="1"/>
        <v>0</v>
      </c>
      <c r="O1356">
        <f ca="1"/>
        <v>0</v>
      </c>
      <c r="S1356" t="s">
        <v>2798</v>
      </c>
      <c r="T1356" t="s">
        <v>2798</v>
      </c>
      <c r="V1356" t="str">
        <f ca="1"/>
        <v/>
      </c>
      <c r="W1356" t="str">
        <f ca="1"/>
        <v>Oinkologne</v>
      </c>
      <c r="X1356" t="str">
        <f ca="1"/>
        <v>Oinkologne</v>
      </c>
    </row>
    <row r="1357" spans="12:24">
      <c r="L1357" t="str">
        <f ca="1"/>
        <v>#0589</v>
      </c>
      <c r="M1357" t="str">
        <f ca="1"/>
        <v>Escavalier</v>
      </c>
      <c r="N1357" t="str">
        <f ca="1"/>
        <v>Escavalier</v>
      </c>
      <c r="O1357">
        <f ca="1"/>
        <v>0</v>
      </c>
      <c r="S1357" t="s">
        <v>3222</v>
      </c>
      <c r="T1357" t="s">
        <v>3018</v>
      </c>
      <c r="V1357" t="str">
        <f ca="1"/>
        <v>Female</v>
      </c>
      <c r="W1357" t="str">
        <f ca="1"/>
        <v/>
      </c>
      <c r="X1357" t="str">
        <f ca="1"/>
        <v/>
      </c>
    </row>
    <row r="1358" spans="12:24">
      <c r="L1358" t="str">
        <f ca="1"/>
        <v>Bug</v>
      </c>
      <c r="M1358" t="str">
        <f ca="1"/>
        <v>Steel</v>
      </c>
      <c r="N1358">
        <f ca="1"/>
        <v>0</v>
      </c>
      <c r="O1358">
        <f ca="1"/>
        <v>0</v>
      </c>
      <c r="S1358" t="s">
        <v>3020</v>
      </c>
      <c r="T1358" t="s">
        <v>2799</v>
      </c>
      <c r="V1358" t="str">
        <f ca="1"/>
        <v/>
      </c>
      <c r="W1358" t="str">
        <f ca="1"/>
        <v/>
      </c>
      <c r="X1358" t="str">
        <f ca="1"/>
        <v>Tarountula</v>
      </c>
    </row>
    <row r="1359" spans="12:24">
      <c r="L1359" t="str">
        <f ca="1"/>
        <v>#0590</v>
      </c>
      <c r="M1359" t="str">
        <f ca="1"/>
        <v>Foongus</v>
      </c>
      <c r="N1359" t="str">
        <f ca="1"/>
        <v>Foongus</v>
      </c>
      <c r="O1359">
        <f ca="1"/>
        <v>0</v>
      </c>
      <c r="S1359" t="s">
        <v>3022</v>
      </c>
      <c r="T1359" t="s">
        <v>2800</v>
      </c>
      <c r="V1359" t="str">
        <f ca="1"/>
        <v/>
      </c>
      <c r="W1359" t="str">
        <f ca="1"/>
        <v/>
      </c>
      <c r="X1359" t="str">
        <f ca="1"/>
        <v>Spidops</v>
      </c>
    </row>
    <row r="1360" spans="12:24">
      <c r="L1360" t="str">
        <f ca="1"/>
        <v>Grass</v>
      </c>
      <c r="M1360" t="str">
        <f ca="1"/>
        <v>Poison</v>
      </c>
      <c r="N1360">
        <f ca="1"/>
        <v>0</v>
      </c>
      <c r="O1360">
        <f ca="1"/>
        <v>0</v>
      </c>
      <c r="S1360" t="s">
        <v>3023</v>
      </c>
      <c r="T1360" t="s">
        <v>2801</v>
      </c>
      <c r="V1360" t="str">
        <f ca="1"/>
        <v/>
      </c>
      <c r="W1360" t="str">
        <f ca="1"/>
        <v/>
      </c>
      <c r="X1360" t="str">
        <f ca="1"/>
        <v>Nymble</v>
      </c>
    </row>
    <row r="1361" spans="12:24">
      <c r="L1361" t="str">
        <f ca="1"/>
        <v>#0591</v>
      </c>
      <c r="M1361" t="str">
        <f ca="1"/>
        <v>Amoonguss</v>
      </c>
      <c r="N1361" t="str">
        <f ca="1"/>
        <v>Amoonguss</v>
      </c>
      <c r="O1361">
        <f ca="1"/>
        <v>0</v>
      </c>
      <c r="S1361" t="s">
        <v>3024</v>
      </c>
      <c r="T1361" t="s">
        <v>2802</v>
      </c>
      <c r="V1361" t="str">
        <f ca="1"/>
        <v/>
      </c>
      <c r="W1361" t="str">
        <f ca="1"/>
        <v/>
      </c>
      <c r="X1361" t="str">
        <f ca="1"/>
        <v>Lokix</v>
      </c>
    </row>
    <row r="1362" spans="12:24">
      <c r="L1362" t="str">
        <f ca="1"/>
        <v>Grass</v>
      </c>
      <c r="M1362" t="str">
        <f ca="1"/>
        <v>Poison</v>
      </c>
      <c r="N1362">
        <f ca="1"/>
        <v>0</v>
      </c>
      <c r="O1362">
        <f ca="1"/>
        <v>0</v>
      </c>
      <c r="S1362" t="s">
        <v>3021</v>
      </c>
      <c r="T1362" t="s">
        <v>3006</v>
      </c>
      <c r="V1362" t="str">
        <f ca="1"/>
        <v/>
      </c>
      <c r="W1362" t="str">
        <f ca="1"/>
        <v/>
      </c>
      <c r="X1362" t="str">
        <f ca="1"/>
        <v/>
      </c>
    </row>
    <row r="1363" spans="12:24">
      <c r="L1363" t="str">
        <f ca="1"/>
        <v>#0592</v>
      </c>
      <c r="M1363" t="str">
        <f ca="1"/>
        <v>Frillish</v>
      </c>
      <c r="N1363" t="str">
        <f ca="1"/>
        <v>Frillish</v>
      </c>
      <c r="O1363">
        <f ca="1"/>
        <v>0</v>
      </c>
      <c r="S1363" t="s">
        <v>3025</v>
      </c>
      <c r="T1363" t="s">
        <v>2803</v>
      </c>
      <c r="V1363" t="str">
        <f ca="1"/>
        <v/>
      </c>
      <c r="W1363" t="str">
        <f ca="1"/>
        <v/>
      </c>
      <c r="X1363" t="str">
        <f ca="1"/>
        <v>Pawmi</v>
      </c>
    </row>
    <row r="1364" spans="12:24">
      <c r="L1364" t="str">
        <f ca="1"/>
        <v>Water</v>
      </c>
      <c r="M1364" t="str">
        <f ca="1"/>
        <v>Ghost</v>
      </c>
      <c r="N1364">
        <f ca="1"/>
        <v>0</v>
      </c>
      <c r="O1364">
        <f ca="1"/>
        <v>0</v>
      </c>
      <c r="S1364" t="s">
        <v>3027</v>
      </c>
      <c r="T1364" t="s">
        <v>2804</v>
      </c>
      <c r="V1364" t="str">
        <f ca="1"/>
        <v/>
      </c>
      <c r="W1364" t="str">
        <f ca="1"/>
        <v/>
      </c>
      <c r="X1364" t="str">
        <f ca="1"/>
        <v>Pawmo</v>
      </c>
    </row>
    <row r="1365" spans="12:24">
      <c r="L1365" t="str">
        <f ca="1"/>
        <v>#0593</v>
      </c>
      <c r="M1365" t="str">
        <f ca="1"/>
        <v>Jellicent</v>
      </c>
      <c r="N1365" t="str">
        <f ca="1"/>
        <v>Jellicent</v>
      </c>
      <c r="O1365">
        <f ca="1"/>
        <v>0</v>
      </c>
      <c r="S1365" t="s">
        <v>3026</v>
      </c>
      <c r="T1365" t="s">
        <v>3016</v>
      </c>
      <c r="V1365" t="str">
        <f ca="1"/>
        <v/>
      </c>
      <c r="W1365" t="str">
        <f ca="1"/>
        <v/>
      </c>
      <c r="X1365" t="str">
        <f ca="1"/>
        <v/>
      </c>
    </row>
    <row r="1366" spans="12:24">
      <c r="L1366" t="str">
        <f ca="1"/>
        <v>Water</v>
      </c>
      <c r="M1366" t="str">
        <f ca="1"/>
        <v>Ghost</v>
      </c>
      <c r="N1366">
        <f ca="1"/>
        <v>0</v>
      </c>
      <c r="O1366">
        <f ca="1"/>
        <v>0</v>
      </c>
      <c r="S1366" t="s">
        <v>3028</v>
      </c>
      <c r="T1366" t="s">
        <v>2805</v>
      </c>
      <c r="V1366" t="str">
        <f ca="1"/>
        <v/>
      </c>
      <c r="W1366" t="str">
        <f ca="1"/>
        <v/>
      </c>
      <c r="X1366" t="str">
        <f ca="1"/>
        <v>Pawmot</v>
      </c>
    </row>
    <row r="1367" spans="12:24">
      <c r="L1367" t="str">
        <f ca="1"/>
        <v>#0594</v>
      </c>
      <c r="M1367" t="str">
        <f ca="1"/>
        <v>Alomomola</v>
      </c>
      <c r="N1367" t="str">
        <f ca="1"/>
        <v>Alomomola</v>
      </c>
      <c r="O1367">
        <f ca="1"/>
        <v>0</v>
      </c>
      <c r="S1367" t="s">
        <v>3029</v>
      </c>
      <c r="T1367" t="s">
        <v>2806</v>
      </c>
      <c r="V1367" t="str">
        <f ca="1"/>
        <v/>
      </c>
      <c r="W1367" t="str">
        <f ca="1"/>
        <v/>
      </c>
      <c r="X1367" t="str">
        <f ca="1"/>
        <v>Tandemaus</v>
      </c>
    </row>
    <row r="1368" spans="12:24">
      <c r="L1368" t="str">
        <f ca="1"/>
        <v>Water</v>
      </c>
      <c r="M1368">
        <f ca="1"/>
        <v>0</v>
      </c>
      <c r="N1368">
        <f ca="1"/>
        <v>0</v>
      </c>
      <c r="O1368">
        <f ca="1"/>
        <v>0</v>
      </c>
      <c r="S1368" t="s">
        <v>3030</v>
      </c>
      <c r="T1368" t="s">
        <v>2807</v>
      </c>
      <c r="V1368" t="str">
        <f ca="1"/>
        <v/>
      </c>
      <c r="W1368" t="str">
        <f ca="1"/>
        <v/>
      </c>
      <c r="X1368" t="str">
        <f ca="1"/>
        <v>Maushold</v>
      </c>
    </row>
    <row r="1369" spans="12:24">
      <c r="L1369" t="str">
        <f ca="1"/>
        <v>#0595</v>
      </c>
      <c r="M1369" t="str">
        <f ca="1"/>
        <v>Joltik</v>
      </c>
      <c r="N1369" t="str">
        <f ca="1"/>
        <v>Joltik</v>
      </c>
      <c r="O1369">
        <f ca="1"/>
        <v>0</v>
      </c>
      <c r="S1369" t="s">
        <v>3223</v>
      </c>
      <c r="T1369" t="s">
        <v>3018</v>
      </c>
      <c r="V1369" t="str">
        <f ca="1"/>
        <v>Family of Three</v>
      </c>
      <c r="W1369" t="str">
        <f ca="1"/>
        <v/>
      </c>
      <c r="X1369" t="str">
        <f ca="1"/>
        <v/>
      </c>
    </row>
    <row r="1370" spans="12:24">
      <c r="L1370" t="str">
        <f ca="1"/>
        <v>Bug</v>
      </c>
      <c r="M1370" t="str">
        <f ca="1"/>
        <v>Electric</v>
      </c>
      <c r="N1370">
        <f ca="1"/>
        <v>0</v>
      </c>
      <c r="O1370">
        <f ca="1"/>
        <v>0</v>
      </c>
      <c r="S1370" t="s">
        <v>2807</v>
      </c>
      <c r="T1370" t="s">
        <v>2807</v>
      </c>
      <c r="V1370" t="str">
        <f ca="1"/>
        <v/>
      </c>
      <c r="W1370" t="str">
        <f ca="1"/>
        <v>Maushold</v>
      </c>
      <c r="X1370" t="str">
        <f ca="1"/>
        <v>Maushold</v>
      </c>
    </row>
    <row r="1371" spans="12:24">
      <c r="L1371" t="str">
        <f ca="1"/>
        <v>#0596</v>
      </c>
      <c r="M1371" t="str">
        <f ca="1"/>
        <v>Galvantula</v>
      </c>
      <c r="N1371" t="str">
        <f ca="1"/>
        <v>Galvantula</v>
      </c>
      <c r="O1371">
        <f ca="1"/>
        <v>0</v>
      </c>
      <c r="S1371" t="s">
        <v>3224</v>
      </c>
      <c r="T1371" t="s">
        <v>3018</v>
      </c>
      <c r="V1371" t="str">
        <f ca="1"/>
        <v>Family of Four</v>
      </c>
      <c r="W1371" t="str">
        <f ca="1"/>
        <v/>
      </c>
      <c r="X1371" t="str">
        <f ca="1"/>
        <v/>
      </c>
    </row>
    <row r="1372" spans="12:24">
      <c r="L1372" t="str">
        <f ca="1"/>
        <v>Bug</v>
      </c>
      <c r="M1372" t="str">
        <f ca="1"/>
        <v>Electric</v>
      </c>
      <c r="N1372">
        <f ca="1"/>
        <v>0</v>
      </c>
      <c r="O1372">
        <f ca="1"/>
        <v>0</v>
      </c>
      <c r="S1372" t="s">
        <v>3031</v>
      </c>
      <c r="T1372" t="s">
        <v>2808</v>
      </c>
      <c r="V1372" t="str">
        <f ca="1"/>
        <v/>
      </c>
      <c r="W1372" t="str">
        <f ca="1"/>
        <v/>
      </c>
      <c r="X1372" t="str">
        <f ca="1"/>
        <v>Fidough</v>
      </c>
    </row>
    <row r="1373" spans="12:24">
      <c r="L1373" t="str">
        <f ca="1"/>
        <v>#0597</v>
      </c>
      <c r="M1373" t="str">
        <f ca="1"/>
        <v>Ferroseed</v>
      </c>
      <c r="N1373" t="str">
        <f ca="1"/>
        <v>Ferroseed</v>
      </c>
      <c r="O1373">
        <f ca="1"/>
        <v>0</v>
      </c>
      <c r="S1373" t="s">
        <v>3033</v>
      </c>
      <c r="T1373" t="s">
        <v>2809</v>
      </c>
      <c r="V1373" t="str">
        <f ca="1"/>
        <v/>
      </c>
      <c r="W1373" t="str">
        <f ca="1"/>
        <v/>
      </c>
      <c r="X1373" t="str">
        <f ca="1"/>
        <v>Dachsbun</v>
      </c>
    </row>
    <row r="1374" spans="12:24">
      <c r="L1374" t="str">
        <f ca="1"/>
        <v>Grass</v>
      </c>
      <c r="M1374" t="str">
        <f ca="1"/>
        <v>Steel</v>
      </c>
      <c r="N1374">
        <f ca="1"/>
        <v>0</v>
      </c>
      <c r="O1374">
        <f ca="1"/>
        <v>0</v>
      </c>
      <c r="S1374" t="s">
        <v>3034</v>
      </c>
      <c r="T1374" t="s">
        <v>2810</v>
      </c>
      <c r="V1374" t="str">
        <f ca="1"/>
        <v/>
      </c>
      <c r="W1374" t="str">
        <f ca="1"/>
        <v/>
      </c>
      <c r="X1374" t="str">
        <f ca="1"/>
        <v>Smoliv</v>
      </c>
    </row>
    <row r="1375" spans="12:24">
      <c r="L1375" t="str">
        <f ca="1"/>
        <v>#0598</v>
      </c>
      <c r="M1375" t="str">
        <f ca="1"/>
        <v>Ferrothorn</v>
      </c>
      <c r="N1375" t="str">
        <f ca="1"/>
        <v>Ferrothorn</v>
      </c>
      <c r="O1375">
        <f ca="1"/>
        <v>0</v>
      </c>
      <c r="S1375" t="s">
        <v>3003</v>
      </c>
      <c r="T1375" t="s">
        <v>3018</v>
      </c>
      <c r="V1375" t="str">
        <f ca="1"/>
        <v/>
      </c>
      <c r="W1375" t="str">
        <f ca="1"/>
        <v/>
      </c>
      <c r="X1375" t="str">
        <f ca="1"/>
        <v/>
      </c>
    </row>
    <row r="1376" spans="12:24">
      <c r="L1376" t="str">
        <f ca="1"/>
        <v>Grass</v>
      </c>
      <c r="M1376" t="str">
        <f ca="1"/>
        <v>Steel</v>
      </c>
      <c r="N1376">
        <f ca="1"/>
        <v>0</v>
      </c>
      <c r="O1376">
        <f ca="1"/>
        <v>0</v>
      </c>
      <c r="S1376" t="s">
        <v>3035</v>
      </c>
      <c r="T1376" t="s">
        <v>2811</v>
      </c>
      <c r="V1376" t="str">
        <f ca="1"/>
        <v/>
      </c>
      <c r="W1376" t="str">
        <f ca="1"/>
        <v/>
      </c>
      <c r="X1376" t="str">
        <f ca="1"/>
        <v>Dolliv</v>
      </c>
    </row>
    <row r="1377" spans="12:24">
      <c r="L1377" t="str">
        <f ca="1"/>
        <v>#0599</v>
      </c>
      <c r="M1377" t="str">
        <f ca="1"/>
        <v>Klink</v>
      </c>
      <c r="N1377" t="str">
        <f ca="1"/>
        <v>Klink</v>
      </c>
      <c r="O1377">
        <f ca="1"/>
        <v>0</v>
      </c>
      <c r="S1377" t="s">
        <v>3036</v>
      </c>
      <c r="T1377" t="s">
        <v>2812</v>
      </c>
      <c r="V1377" t="str">
        <f ca="1"/>
        <v/>
      </c>
      <c r="W1377" t="str">
        <f ca="1"/>
        <v/>
      </c>
      <c r="X1377" t="str">
        <f ca="1"/>
        <v>Arboliva</v>
      </c>
    </row>
    <row r="1378" spans="12:24">
      <c r="L1378" t="str">
        <f ca="1"/>
        <v>Steel</v>
      </c>
      <c r="M1378">
        <f ca="1"/>
        <v>0</v>
      </c>
      <c r="N1378">
        <f ca="1"/>
        <v>0</v>
      </c>
      <c r="O1378">
        <f ca="1"/>
        <v>0</v>
      </c>
      <c r="S1378" t="s">
        <v>3037</v>
      </c>
      <c r="T1378" t="s">
        <v>2813</v>
      </c>
      <c r="V1378" t="str">
        <f ca="1"/>
        <v/>
      </c>
      <c r="W1378" t="str">
        <f ca="1"/>
        <v/>
      </c>
      <c r="X1378" t="str">
        <f ca="1"/>
        <v>Squawkabilly</v>
      </c>
    </row>
    <row r="1379" spans="12:24">
      <c r="L1379" t="str">
        <f ca="1"/>
        <v>#0600</v>
      </c>
      <c r="M1379" t="str">
        <f ca="1"/>
        <v>Klang</v>
      </c>
      <c r="N1379" t="str">
        <f ca="1"/>
        <v>Klang</v>
      </c>
      <c r="O1379">
        <f ca="1"/>
        <v>0</v>
      </c>
      <c r="S1379" t="s">
        <v>3225</v>
      </c>
      <c r="T1379" t="s">
        <v>3018</v>
      </c>
      <c r="V1379" t="str">
        <f ca="1"/>
        <v>Green Plumage</v>
      </c>
      <c r="W1379" t="str">
        <f ca="1"/>
        <v/>
      </c>
      <c r="X1379" t="str">
        <f ca="1"/>
        <v/>
      </c>
    </row>
    <row r="1380" spans="12:24">
      <c r="L1380" t="str">
        <f ca="1"/>
        <v>Steel</v>
      </c>
      <c r="M1380">
        <f ca="1"/>
        <v>0</v>
      </c>
      <c r="N1380">
        <f ca="1"/>
        <v>0</v>
      </c>
      <c r="O1380">
        <f ca="1"/>
        <v>0</v>
      </c>
      <c r="S1380" t="s">
        <v>2813</v>
      </c>
      <c r="T1380" t="s">
        <v>2813</v>
      </c>
      <c r="V1380" t="str">
        <f ca="1"/>
        <v/>
      </c>
      <c r="W1380" t="str">
        <f ca="1"/>
        <v>Squawkabilly</v>
      </c>
      <c r="X1380" t="str">
        <f ca="1"/>
        <v>Squawkabilly</v>
      </c>
    </row>
    <row r="1381" spans="12:24">
      <c r="L1381" t="str">
        <f ca="1"/>
        <v>#0601</v>
      </c>
      <c r="M1381" t="str">
        <f ca="1"/>
        <v>Klinklang</v>
      </c>
      <c r="N1381" t="str">
        <f ca="1"/>
        <v>Klinklang</v>
      </c>
      <c r="O1381">
        <f ca="1"/>
        <v>0</v>
      </c>
      <c r="S1381" t="s">
        <v>3226</v>
      </c>
      <c r="T1381" t="s">
        <v>3018</v>
      </c>
      <c r="V1381" t="str">
        <f ca="1"/>
        <v>Blue Plumage</v>
      </c>
      <c r="W1381" t="str">
        <f ca="1"/>
        <v/>
      </c>
      <c r="X1381" t="str">
        <f ca="1"/>
        <v/>
      </c>
    </row>
    <row r="1382" spans="12:24">
      <c r="L1382" t="str">
        <f ca="1"/>
        <v>Steel</v>
      </c>
      <c r="M1382">
        <f ca="1"/>
        <v>0</v>
      </c>
      <c r="N1382">
        <f ca="1"/>
        <v>0</v>
      </c>
      <c r="O1382">
        <f ca="1"/>
        <v>0</v>
      </c>
      <c r="S1382" t="s">
        <v>3227</v>
      </c>
      <c r="T1382" t="s">
        <v>3018</v>
      </c>
      <c r="V1382" t="str">
        <f ca="1"/>
        <v>Yellow Plumage</v>
      </c>
      <c r="W1382" t="str">
        <f ca="1"/>
        <v/>
      </c>
      <c r="X1382" t="str">
        <f ca="1"/>
        <v/>
      </c>
    </row>
    <row r="1383" spans="12:24">
      <c r="L1383" t="str">
        <f ca="1"/>
        <v>#0602</v>
      </c>
      <c r="M1383" t="str">
        <f ca="1"/>
        <v>Tynamo</v>
      </c>
      <c r="N1383" t="str">
        <f ca="1"/>
        <v>Tynamo</v>
      </c>
      <c r="O1383">
        <f ca="1"/>
        <v>0</v>
      </c>
      <c r="S1383" t="s">
        <v>3228</v>
      </c>
      <c r="T1383" t="s">
        <v>3018</v>
      </c>
      <c r="V1383" t="str">
        <f ca="1"/>
        <v>White Plumage</v>
      </c>
      <c r="W1383" t="str">
        <f ca="1"/>
        <v/>
      </c>
      <c r="X1383" t="str">
        <f ca="1"/>
        <v/>
      </c>
    </row>
    <row r="1384" spans="12:24">
      <c r="L1384" t="str">
        <f ca="1"/>
        <v>Electric</v>
      </c>
      <c r="M1384">
        <f ca="1"/>
        <v>0</v>
      </c>
      <c r="N1384">
        <f ca="1"/>
        <v>0</v>
      </c>
      <c r="O1384">
        <f ca="1"/>
        <v>0</v>
      </c>
      <c r="S1384" t="s">
        <v>3039</v>
      </c>
      <c r="T1384" t="s">
        <v>2814</v>
      </c>
      <c r="V1384" t="str">
        <f ca="1"/>
        <v/>
      </c>
      <c r="W1384" t="str">
        <f ca="1"/>
        <v/>
      </c>
      <c r="X1384" t="str">
        <f ca="1"/>
        <v>Nacli</v>
      </c>
    </row>
    <row r="1385" spans="12:24">
      <c r="L1385" t="str">
        <f ca="1"/>
        <v>#0603</v>
      </c>
      <c r="M1385" t="str">
        <f ca="1"/>
        <v>Eelektrik</v>
      </c>
      <c r="N1385" t="str">
        <f ca="1"/>
        <v>Eelektrik</v>
      </c>
      <c r="O1385">
        <f ca="1"/>
        <v>0</v>
      </c>
      <c r="S1385" t="s">
        <v>3041</v>
      </c>
      <c r="T1385" t="s">
        <v>2815</v>
      </c>
      <c r="V1385" t="str">
        <f ca="1"/>
        <v/>
      </c>
      <c r="W1385" t="str">
        <f ca="1"/>
        <v/>
      </c>
      <c r="X1385" t="str">
        <f ca="1"/>
        <v>Naclstack</v>
      </c>
    </row>
    <row r="1386" spans="12:24">
      <c r="L1386" t="str">
        <f ca="1"/>
        <v>Electric</v>
      </c>
      <c r="M1386">
        <f ca="1"/>
        <v>0</v>
      </c>
      <c r="N1386">
        <f ca="1"/>
        <v>0</v>
      </c>
      <c r="O1386">
        <f ca="1"/>
        <v>0</v>
      </c>
      <c r="S1386" t="s">
        <v>3042</v>
      </c>
      <c r="T1386" t="s">
        <v>2816</v>
      </c>
      <c r="V1386" t="str">
        <f ca="1"/>
        <v/>
      </c>
      <c r="W1386" t="str">
        <f ca="1"/>
        <v/>
      </c>
      <c r="X1386" t="str">
        <f ca="1"/>
        <v>Garganacl</v>
      </c>
    </row>
    <row r="1387" spans="12:24">
      <c r="L1387" t="str">
        <f ca="1"/>
        <v>#0604</v>
      </c>
      <c r="M1387" t="str">
        <f ca="1"/>
        <v>Eelektross</v>
      </c>
      <c r="N1387" t="str">
        <f ca="1"/>
        <v>Eelektross</v>
      </c>
      <c r="O1387">
        <f ca="1"/>
        <v>0</v>
      </c>
      <c r="S1387" t="s">
        <v>3043</v>
      </c>
      <c r="T1387" t="s">
        <v>2817</v>
      </c>
      <c r="V1387" t="str">
        <f ca="1"/>
        <v/>
      </c>
      <c r="W1387" t="str">
        <f ca="1"/>
        <v/>
      </c>
      <c r="X1387" t="str">
        <f ca="1"/>
        <v>Charcadet</v>
      </c>
    </row>
    <row r="1388" spans="12:24">
      <c r="L1388" t="str">
        <f ca="1"/>
        <v>Electric</v>
      </c>
      <c r="M1388">
        <f ca="1"/>
        <v>0</v>
      </c>
      <c r="N1388">
        <f ca="1"/>
        <v>0</v>
      </c>
      <c r="O1388">
        <f ca="1"/>
        <v>0</v>
      </c>
      <c r="S1388" t="s">
        <v>3044</v>
      </c>
      <c r="T1388" t="s">
        <v>2818</v>
      </c>
      <c r="V1388" t="str">
        <f ca="1"/>
        <v/>
      </c>
      <c r="W1388" t="str">
        <f ca="1"/>
        <v/>
      </c>
      <c r="X1388" t="str">
        <f ca="1"/>
        <v>Armarouge</v>
      </c>
    </row>
    <row r="1389" spans="12:24">
      <c r="L1389" t="str">
        <f ca="1"/>
        <v>#0605</v>
      </c>
      <c r="M1389" t="str">
        <f ca="1"/>
        <v>Elgyem</v>
      </c>
      <c r="N1389" t="str">
        <f ca="1"/>
        <v>Elgyem</v>
      </c>
      <c r="O1389">
        <f ca="1"/>
        <v>0</v>
      </c>
      <c r="S1389" t="s">
        <v>3046</v>
      </c>
      <c r="T1389" t="s">
        <v>2819</v>
      </c>
      <c r="V1389" t="str">
        <f ca="1"/>
        <v/>
      </c>
      <c r="W1389" t="str">
        <f ca="1"/>
        <v/>
      </c>
      <c r="X1389" t="str">
        <f ca="1"/>
        <v>Ceruledge</v>
      </c>
    </row>
    <row r="1390" spans="12:24">
      <c r="L1390" t="str">
        <f ca="1"/>
        <v>Psychic</v>
      </c>
      <c r="M1390">
        <f ca="1"/>
        <v>0</v>
      </c>
      <c r="N1390">
        <f ca="1"/>
        <v>0</v>
      </c>
      <c r="O1390">
        <f ca="1"/>
        <v>0</v>
      </c>
      <c r="S1390" t="s">
        <v>3047</v>
      </c>
      <c r="T1390" t="s">
        <v>2820</v>
      </c>
      <c r="V1390" t="str">
        <f ca="1"/>
        <v/>
      </c>
      <c r="W1390" t="str">
        <f ca="1"/>
        <v/>
      </c>
      <c r="X1390" t="str">
        <f ca="1"/>
        <v>Tadbulb</v>
      </c>
    </row>
    <row r="1391" spans="12:24">
      <c r="L1391" t="str">
        <f ca="1"/>
        <v>#0606</v>
      </c>
      <c r="M1391" t="str">
        <f ca="1"/>
        <v>Beheeyem</v>
      </c>
      <c r="N1391" t="str">
        <f ca="1"/>
        <v>Beheeyem</v>
      </c>
      <c r="O1391">
        <f ca="1"/>
        <v>0</v>
      </c>
      <c r="S1391" t="s">
        <v>3048</v>
      </c>
      <c r="T1391" t="s">
        <v>2821</v>
      </c>
      <c r="V1391" t="str">
        <f ca="1"/>
        <v/>
      </c>
      <c r="W1391" t="str">
        <f ca="1"/>
        <v/>
      </c>
      <c r="X1391" t="str">
        <f ca="1"/>
        <v>Bellibolt</v>
      </c>
    </row>
    <row r="1392" spans="12:24">
      <c r="L1392" t="str">
        <f ca="1"/>
        <v>Psychic</v>
      </c>
      <c r="M1392">
        <f ca="1"/>
        <v>0</v>
      </c>
      <c r="N1392">
        <f ca="1"/>
        <v>0</v>
      </c>
      <c r="O1392">
        <f ca="1"/>
        <v>0</v>
      </c>
      <c r="S1392" t="s">
        <v>3049</v>
      </c>
      <c r="T1392" t="s">
        <v>2822</v>
      </c>
      <c r="V1392" t="str">
        <f ca="1"/>
        <v/>
      </c>
      <c r="W1392" t="str">
        <f ca="1"/>
        <v/>
      </c>
      <c r="X1392" t="str">
        <f ca="1"/>
        <v>Wattrel</v>
      </c>
    </row>
    <row r="1393" spans="12:24">
      <c r="L1393" t="str">
        <f ca="1"/>
        <v>#0607</v>
      </c>
      <c r="M1393" t="str">
        <f ca="1"/>
        <v>Litwick</v>
      </c>
      <c r="N1393" t="str">
        <f ca="1"/>
        <v>Litwick</v>
      </c>
      <c r="O1393">
        <f ca="1"/>
        <v>0</v>
      </c>
      <c r="S1393" t="s">
        <v>3050</v>
      </c>
      <c r="T1393" t="s">
        <v>2823</v>
      </c>
      <c r="V1393" t="str">
        <f ca="1"/>
        <v/>
      </c>
      <c r="W1393" t="str">
        <f ca="1"/>
        <v/>
      </c>
      <c r="X1393" t="str">
        <f ca="1"/>
        <v>Kilowattrel</v>
      </c>
    </row>
    <row r="1394" spans="12:24">
      <c r="L1394" t="str">
        <f ca="1"/>
        <v>Ghost</v>
      </c>
      <c r="M1394" t="str">
        <f ca="1"/>
        <v>Fire</v>
      </c>
      <c r="N1394">
        <f ca="1"/>
        <v>0</v>
      </c>
      <c r="O1394">
        <f ca="1"/>
        <v>0</v>
      </c>
      <c r="S1394" t="s">
        <v>3051</v>
      </c>
      <c r="T1394" t="s">
        <v>2824</v>
      </c>
      <c r="V1394" t="str">
        <f ca="1"/>
        <v/>
      </c>
      <c r="W1394" t="str">
        <f ca="1"/>
        <v/>
      </c>
      <c r="X1394" t="str">
        <f ca="1"/>
        <v>Maschiff</v>
      </c>
    </row>
    <row r="1395" spans="12:24">
      <c r="L1395" t="str">
        <f ca="1"/>
        <v>#0608</v>
      </c>
      <c r="M1395" t="str">
        <f ca="1"/>
        <v>Lampent</v>
      </c>
      <c r="N1395" t="str">
        <f ca="1"/>
        <v>Lampent</v>
      </c>
      <c r="O1395">
        <f ca="1"/>
        <v>0</v>
      </c>
      <c r="S1395" t="s">
        <v>3052</v>
      </c>
      <c r="T1395" t="s">
        <v>2825</v>
      </c>
      <c r="V1395" t="str">
        <f ca="1"/>
        <v/>
      </c>
      <c r="W1395" t="str">
        <f ca="1"/>
        <v/>
      </c>
      <c r="X1395" t="str">
        <f ca="1"/>
        <v>Mabosstiff</v>
      </c>
    </row>
    <row r="1396" spans="12:24">
      <c r="L1396" t="str">
        <f ca="1"/>
        <v>Ghost</v>
      </c>
      <c r="M1396" t="str">
        <f ca="1"/>
        <v>Fire</v>
      </c>
      <c r="N1396">
        <f ca="1"/>
        <v>0</v>
      </c>
      <c r="O1396">
        <f ca="1"/>
        <v>0</v>
      </c>
      <c r="S1396" t="s">
        <v>3053</v>
      </c>
      <c r="T1396" t="s">
        <v>2826</v>
      </c>
      <c r="V1396" t="str">
        <f ca="1"/>
        <v/>
      </c>
      <c r="W1396" t="str">
        <f ca="1"/>
        <v/>
      </c>
      <c r="X1396" t="str">
        <f ca="1"/>
        <v>Shroodle</v>
      </c>
    </row>
    <row r="1397" spans="12:24">
      <c r="L1397" t="str">
        <f ca="1"/>
        <v>#0609</v>
      </c>
      <c r="M1397" t="str">
        <f ca="1"/>
        <v>Chandelure</v>
      </c>
      <c r="N1397" t="str">
        <f ca="1"/>
        <v>Chandelure</v>
      </c>
      <c r="O1397">
        <f ca="1"/>
        <v>0</v>
      </c>
      <c r="S1397" t="s">
        <v>3054</v>
      </c>
      <c r="T1397" t="s">
        <v>3018</v>
      </c>
      <c r="V1397" t="str">
        <f ca="1"/>
        <v/>
      </c>
      <c r="W1397" t="str">
        <f ca="1"/>
        <v/>
      </c>
      <c r="X1397" t="str">
        <f ca="1"/>
        <v/>
      </c>
    </row>
    <row r="1398" spans="12:24">
      <c r="L1398" t="str">
        <f ca="1"/>
        <v>Ghost</v>
      </c>
      <c r="M1398" t="str">
        <f ca="1"/>
        <v>Fire</v>
      </c>
      <c r="N1398">
        <f ca="1"/>
        <v>0</v>
      </c>
      <c r="O1398">
        <f ca="1"/>
        <v>0</v>
      </c>
      <c r="S1398" t="s">
        <v>3055</v>
      </c>
      <c r="T1398" t="s">
        <v>2827</v>
      </c>
      <c r="V1398" t="str">
        <f ca="1"/>
        <v/>
      </c>
      <c r="W1398" t="str">
        <f ca="1"/>
        <v/>
      </c>
      <c r="X1398" t="str">
        <f ca="1"/>
        <v>Grafaiai</v>
      </c>
    </row>
    <row r="1399" spans="12:24">
      <c r="L1399" t="str">
        <f ca="1"/>
        <v>#0610</v>
      </c>
      <c r="M1399" t="str">
        <f ca="1"/>
        <v>Axew</v>
      </c>
      <c r="N1399" t="str">
        <f ca="1"/>
        <v>Axew</v>
      </c>
      <c r="O1399">
        <f ca="1"/>
        <v>0</v>
      </c>
      <c r="S1399" t="s">
        <v>3056</v>
      </c>
      <c r="T1399" t="s">
        <v>2828</v>
      </c>
      <c r="V1399" t="str">
        <f ca="1"/>
        <v/>
      </c>
      <c r="W1399" t="str">
        <f ca="1"/>
        <v/>
      </c>
      <c r="X1399" t="str">
        <f ca="1"/>
        <v>Bramblin</v>
      </c>
    </row>
    <row r="1400" spans="12:24">
      <c r="L1400" t="str">
        <f ca="1"/>
        <v>Dragon</v>
      </c>
      <c r="M1400">
        <f ca="1"/>
        <v>0</v>
      </c>
      <c r="N1400">
        <f ca="1"/>
        <v>0</v>
      </c>
      <c r="O1400">
        <f ca="1"/>
        <v>0</v>
      </c>
      <c r="S1400" t="s">
        <v>3057</v>
      </c>
      <c r="T1400" t="s">
        <v>2829</v>
      </c>
      <c r="V1400" t="str">
        <f ca="1"/>
        <v/>
      </c>
      <c r="W1400" t="str">
        <f ca="1"/>
        <v/>
      </c>
      <c r="X1400" t="str">
        <f ca="1"/>
        <v>Brambleghast</v>
      </c>
    </row>
    <row r="1401" spans="12:24">
      <c r="L1401" t="str">
        <f ca="1"/>
        <v>#0611</v>
      </c>
      <c r="M1401" t="str">
        <f ca="1"/>
        <v>Fraxure</v>
      </c>
      <c r="N1401" t="str">
        <f ca="1"/>
        <v>Fraxure</v>
      </c>
      <c r="O1401">
        <f ca="1"/>
        <v>0</v>
      </c>
      <c r="S1401" t="s">
        <v>3058</v>
      </c>
      <c r="T1401" t="s">
        <v>2830</v>
      </c>
      <c r="V1401" t="str">
        <f ca="1"/>
        <v/>
      </c>
      <c r="W1401" t="str">
        <f ca="1"/>
        <v/>
      </c>
      <c r="X1401" t="str">
        <f ca="1"/>
        <v>Toedscool</v>
      </c>
    </row>
    <row r="1402" spans="12:24">
      <c r="L1402" t="str">
        <f ca="1"/>
        <v>Dragon</v>
      </c>
      <c r="M1402">
        <f ca="1"/>
        <v>0</v>
      </c>
      <c r="N1402">
        <f ca="1"/>
        <v>0</v>
      </c>
      <c r="O1402">
        <f ca="1"/>
        <v>0</v>
      </c>
      <c r="S1402" t="s">
        <v>3059</v>
      </c>
      <c r="T1402" t="s">
        <v>3003</v>
      </c>
      <c r="V1402" t="str">
        <f ca="1"/>
        <v/>
      </c>
      <c r="W1402" t="str">
        <f ca="1"/>
        <v/>
      </c>
      <c r="X1402" t="str">
        <f ca="1"/>
        <v/>
      </c>
    </row>
    <row r="1403" spans="12:24">
      <c r="L1403" t="str">
        <f ca="1"/>
        <v>#0612</v>
      </c>
      <c r="M1403" t="str">
        <f ca="1"/>
        <v>Haxorus</v>
      </c>
      <c r="N1403" t="str">
        <f ca="1"/>
        <v>Haxorus</v>
      </c>
      <c r="O1403">
        <f ca="1"/>
        <v>0</v>
      </c>
      <c r="S1403" t="s">
        <v>3060</v>
      </c>
      <c r="T1403" t="s">
        <v>2831</v>
      </c>
      <c r="V1403" t="str">
        <f ca="1"/>
        <v/>
      </c>
      <c r="W1403" t="str">
        <f ca="1"/>
        <v/>
      </c>
      <c r="X1403" t="str">
        <f ca="1"/>
        <v>Toedscruel</v>
      </c>
    </row>
    <row r="1404" spans="12:24">
      <c r="L1404" t="str">
        <f ca="1"/>
        <v>Dragon</v>
      </c>
      <c r="M1404">
        <f ca="1"/>
        <v>0</v>
      </c>
      <c r="N1404">
        <f ca="1"/>
        <v>0</v>
      </c>
      <c r="O1404">
        <f ca="1"/>
        <v>0</v>
      </c>
      <c r="S1404" t="s">
        <v>3061</v>
      </c>
      <c r="T1404" t="s">
        <v>2832</v>
      </c>
      <c r="V1404" t="str">
        <f ca="1"/>
        <v/>
      </c>
      <c r="W1404" t="str">
        <f ca="1"/>
        <v/>
      </c>
      <c r="X1404" t="str">
        <f ca="1"/>
        <v>Klawf</v>
      </c>
    </row>
    <row r="1405" spans="12:24">
      <c r="L1405" t="str">
        <f ca="1"/>
        <v>#0613</v>
      </c>
      <c r="M1405" t="str">
        <f ca="1"/>
        <v>Cubchoo</v>
      </c>
      <c r="N1405" t="str">
        <f ca="1"/>
        <v>Cubchoo</v>
      </c>
      <c r="O1405">
        <f ca="1"/>
        <v>0</v>
      </c>
      <c r="S1405" t="s">
        <v>3062</v>
      </c>
      <c r="T1405" t="s">
        <v>2833</v>
      </c>
      <c r="V1405" t="str">
        <f ca="1"/>
        <v/>
      </c>
      <c r="W1405" t="str">
        <f ca="1"/>
        <v/>
      </c>
      <c r="X1405" t="str">
        <f ca="1"/>
        <v>Capsakid</v>
      </c>
    </row>
    <row r="1406" spans="12:24">
      <c r="L1406" t="str">
        <f ca="1"/>
        <v>Ice</v>
      </c>
      <c r="M1406">
        <f ca="1"/>
        <v>0</v>
      </c>
      <c r="N1406">
        <f ca="1"/>
        <v>0</v>
      </c>
      <c r="O1406">
        <f ca="1"/>
        <v>0</v>
      </c>
      <c r="S1406" t="s">
        <v>3063</v>
      </c>
      <c r="T1406" t="s">
        <v>2834</v>
      </c>
      <c r="V1406" t="str">
        <f ca="1"/>
        <v/>
      </c>
      <c r="W1406" t="str">
        <f ca="1"/>
        <v/>
      </c>
      <c r="X1406" t="str">
        <f ca="1"/>
        <v>Scovillain</v>
      </c>
    </row>
    <row r="1407" spans="12:24">
      <c r="L1407" t="str">
        <f ca="1"/>
        <v>#0614</v>
      </c>
      <c r="M1407" t="str">
        <f ca="1"/>
        <v>Beartic</v>
      </c>
      <c r="N1407" t="str">
        <f ca="1"/>
        <v>Beartic</v>
      </c>
      <c r="O1407">
        <f ca="1"/>
        <v>0</v>
      </c>
      <c r="S1407" t="s">
        <v>3003</v>
      </c>
      <c r="T1407" t="s">
        <v>3008</v>
      </c>
      <c r="V1407" t="str">
        <f ca="1"/>
        <v/>
      </c>
      <c r="W1407" t="str">
        <f ca="1"/>
        <v/>
      </c>
      <c r="X1407" t="str">
        <f ca="1"/>
        <v/>
      </c>
    </row>
    <row r="1408" spans="12:24">
      <c r="L1408" t="str">
        <f ca="1"/>
        <v>Ice</v>
      </c>
      <c r="M1408">
        <f ca="1"/>
        <v>0</v>
      </c>
      <c r="N1408">
        <f ca="1"/>
        <v>0</v>
      </c>
      <c r="O1408">
        <f ca="1"/>
        <v>0</v>
      </c>
      <c r="S1408" t="s">
        <v>3064</v>
      </c>
      <c r="T1408" t="s">
        <v>2835</v>
      </c>
      <c r="V1408" t="str">
        <f ca="1"/>
        <v/>
      </c>
      <c r="W1408" t="str">
        <f ca="1"/>
        <v/>
      </c>
      <c r="X1408" t="str">
        <f ca="1"/>
        <v>Rellor</v>
      </c>
    </row>
    <row r="1409" spans="12:24">
      <c r="L1409" t="str">
        <f ca="1"/>
        <v>#0615</v>
      </c>
      <c r="M1409" t="str">
        <f ca="1"/>
        <v>Cryogonal</v>
      </c>
      <c r="N1409" t="str">
        <f ca="1"/>
        <v>Cryogonal</v>
      </c>
      <c r="O1409">
        <f ca="1"/>
        <v>0</v>
      </c>
      <c r="S1409" t="s">
        <v>3065</v>
      </c>
      <c r="T1409" t="s">
        <v>2836</v>
      </c>
      <c r="V1409" t="str">
        <f ca="1"/>
        <v/>
      </c>
      <c r="W1409" t="str">
        <f ca="1"/>
        <v/>
      </c>
      <c r="X1409" t="str">
        <f ca="1"/>
        <v>Rabsca</v>
      </c>
    </row>
    <row r="1410" spans="12:24">
      <c r="L1410" t="str">
        <f ca="1"/>
        <v>Ice</v>
      </c>
      <c r="M1410">
        <f ca="1"/>
        <v>0</v>
      </c>
      <c r="N1410">
        <f ca="1"/>
        <v>0</v>
      </c>
      <c r="O1410">
        <f ca="1"/>
        <v>0</v>
      </c>
      <c r="S1410" t="s">
        <v>3066</v>
      </c>
      <c r="T1410" t="s">
        <v>2837</v>
      </c>
      <c r="V1410" t="str">
        <f ca="1"/>
        <v/>
      </c>
      <c r="W1410" t="str">
        <f ca="1"/>
        <v/>
      </c>
      <c r="X1410" t="str">
        <f ca="1"/>
        <v>Flittle</v>
      </c>
    </row>
    <row r="1411" spans="12:24">
      <c r="L1411" t="str">
        <f ca="1"/>
        <v>#0616</v>
      </c>
      <c r="M1411" t="str">
        <f ca="1"/>
        <v>Shelmet</v>
      </c>
      <c r="N1411" t="str">
        <f ca="1"/>
        <v>Shelmet</v>
      </c>
      <c r="O1411">
        <f ca="1"/>
        <v>0</v>
      </c>
      <c r="S1411" t="s">
        <v>3067</v>
      </c>
      <c r="T1411" t="s">
        <v>2838</v>
      </c>
      <c r="V1411" t="str">
        <f ca="1"/>
        <v/>
      </c>
      <c r="W1411" t="str">
        <f ca="1"/>
        <v/>
      </c>
      <c r="X1411" t="str">
        <f ca="1"/>
        <v>Espathra</v>
      </c>
    </row>
    <row r="1412" spans="12:24">
      <c r="L1412" t="str">
        <f ca="1"/>
        <v>Bug</v>
      </c>
      <c r="M1412">
        <f ca="1"/>
        <v>0</v>
      </c>
      <c r="N1412">
        <f ca="1"/>
        <v>0</v>
      </c>
      <c r="O1412">
        <f ca="1"/>
        <v>0</v>
      </c>
      <c r="S1412" t="s">
        <v>3068</v>
      </c>
      <c r="T1412" t="s">
        <v>2839</v>
      </c>
      <c r="V1412" t="str">
        <f ca="1"/>
        <v/>
      </c>
      <c r="W1412" t="str">
        <f ca="1"/>
        <v/>
      </c>
      <c r="X1412" t="str">
        <f ca="1"/>
        <v>Tinkatink</v>
      </c>
    </row>
    <row r="1413" spans="12:24">
      <c r="L1413" t="str">
        <f ca="1"/>
        <v>#0617</v>
      </c>
      <c r="M1413" t="str">
        <f ca="1"/>
        <v>Accelgor</v>
      </c>
      <c r="N1413" t="str">
        <f ca="1"/>
        <v>Accelgor</v>
      </c>
      <c r="O1413">
        <f ca="1"/>
        <v>0</v>
      </c>
      <c r="S1413" t="s">
        <v>3032</v>
      </c>
      <c r="T1413" t="s">
        <v>3069</v>
      </c>
      <c r="V1413" t="str">
        <f ca="1"/>
        <v/>
      </c>
      <c r="W1413" t="str">
        <f ca="1"/>
        <v/>
      </c>
      <c r="X1413" t="str">
        <f ca="1"/>
        <v/>
      </c>
    </row>
    <row r="1414" spans="12:24">
      <c r="L1414" t="str">
        <f ca="1"/>
        <v>Bug</v>
      </c>
      <c r="M1414">
        <f ca="1"/>
        <v>0</v>
      </c>
      <c r="N1414">
        <f ca="1"/>
        <v>0</v>
      </c>
      <c r="O1414">
        <f ca="1"/>
        <v>0</v>
      </c>
      <c r="S1414" t="s">
        <v>3070</v>
      </c>
      <c r="T1414" t="s">
        <v>2840</v>
      </c>
      <c r="V1414" t="str">
        <f ca="1"/>
        <v/>
      </c>
      <c r="W1414" t="str">
        <f ca="1"/>
        <v/>
      </c>
      <c r="X1414" t="str">
        <f ca="1"/>
        <v>Tinkatuff</v>
      </c>
    </row>
    <row r="1415" spans="12:24">
      <c r="L1415" t="str">
        <f ca="1"/>
        <v>#0618</v>
      </c>
      <c r="M1415" t="str">
        <f ca="1"/>
        <v>Stunfisk</v>
      </c>
      <c r="N1415" t="str">
        <f ca="1"/>
        <v>Stunfisk</v>
      </c>
      <c r="O1415">
        <f ca="1"/>
        <v>0</v>
      </c>
      <c r="S1415" t="s">
        <v>3071</v>
      </c>
      <c r="T1415" t="s">
        <v>2841</v>
      </c>
      <c r="V1415" t="str">
        <f ca="1"/>
        <v/>
      </c>
      <c r="W1415" t="str">
        <f ca="1"/>
        <v/>
      </c>
      <c r="X1415" t="str">
        <f ca="1"/>
        <v>Tinkaton</v>
      </c>
    </row>
    <row r="1416" spans="12:24">
      <c r="L1416" t="str">
        <f ca="1"/>
        <v>Ground</v>
      </c>
      <c r="M1416" t="str">
        <f ca="1"/>
        <v>Electric</v>
      </c>
      <c r="N1416">
        <f ca="1"/>
        <v>0</v>
      </c>
      <c r="O1416">
        <f ca="1"/>
        <v>0</v>
      </c>
      <c r="S1416" t="s">
        <v>3072</v>
      </c>
      <c r="T1416" t="s">
        <v>2842</v>
      </c>
      <c r="V1416" t="str">
        <f ca="1"/>
        <v/>
      </c>
      <c r="W1416" t="str">
        <f ca="1"/>
        <v/>
      </c>
      <c r="X1416" t="str">
        <f ca="1"/>
        <v>Wiglett</v>
      </c>
    </row>
    <row r="1417" spans="12:24">
      <c r="L1417" t="str">
        <f ca="1"/>
        <v>Stunfisk</v>
      </c>
      <c r="M1417" t="str">
        <f ca="1"/>
        <v>Stunfisk</v>
      </c>
      <c r="N1417">
        <f ca="1"/>
        <v>0</v>
      </c>
      <c r="O1417">
        <f ca="1"/>
        <v>0</v>
      </c>
      <c r="S1417" t="s">
        <v>3073</v>
      </c>
      <c r="T1417" t="s">
        <v>2843</v>
      </c>
      <c r="V1417" t="str">
        <f ca="1"/>
        <v/>
      </c>
      <c r="W1417" t="str">
        <f ca="1"/>
        <v/>
      </c>
      <c r="X1417" t="str">
        <f ca="1"/>
        <v>Wugtrio</v>
      </c>
    </row>
    <row r="1418" spans="12:24">
      <c r="L1418" t="str">
        <f ca="1"/>
        <v>Galarian Form</v>
      </c>
      <c r="M1418" t="str">
        <f ca="1"/>
        <v>Ground</v>
      </c>
      <c r="N1418" t="str">
        <f ca="1"/>
        <v>Steel</v>
      </c>
      <c r="O1418">
        <f ca="1"/>
        <v>0</v>
      </c>
      <c r="S1418" t="s">
        <v>3074</v>
      </c>
      <c r="T1418" t="s">
        <v>2844</v>
      </c>
      <c r="V1418" t="str">
        <f ca="1"/>
        <v/>
      </c>
      <c r="W1418" t="str">
        <f ca="1"/>
        <v/>
      </c>
      <c r="X1418" t="str">
        <f ca="1"/>
        <v>Bombirdier</v>
      </c>
    </row>
    <row r="1419" spans="12:24">
      <c r="L1419" t="str">
        <f ca="1"/>
        <v>#0619</v>
      </c>
      <c r="M1419" t="str">
        <f ca="1"/>
        <v>Mienfoo</v>
      </c>
      <c r="N1419" t="str">
        <f ca="1"/>
        <v>Mienfoo</v>
      </c>
      <c r="O1419">
        <f ca="1"/>
        <v>0</v>
      </c>
      <c r="S1419" t="s">
        <v>3038</v>
      </c>
      <c r="T1419" t="s">
        <v>3006</v>
      </c>
      <c r="V1419" t="str">
        <f ca="1"/>
        <v/>
      </c>
      <c r="W1419" t="str">
        <f ca="1"/>
        <v/>
      </c>
      <c r="X1419" t="str">
        <f ca="1"/>
        <v/>
      </c>
    </row>
    <row r="1420" spans="12:24">
      <c r="L1420" t="str">
        <f ca="1"/>
        <v>Fighting</v>
      </c>
      <c r="M1420">
        <f ca="1"/>
        <v>0</v>
      </c>
      <c r="N1420">
        <f ca="1"/>
        <v>0</v>
      </c>
      <c r="O1420">
        <f ca="1"/>
        <v>0</v>
      </c>
      <c r="S1420" t="s">
        <v>3075</v>
      </c>
      <c r="T1420" t="s">
        <v>2845</v>
      </c>
      <c r="V1420" t="str">
        <f ca="1"/>
        <v/>
      </c>
      <c r="W1420" t="str">
        <f ca="1"/>
        <v/>
      </c>
      <c r="X1420" t="str">
        <f ca="1"/>
        <v>Finizen</v>
      </c>
    </row>
    <row r="1421" spans="12:24">
      <c r="L1421" t="str">
        <f ca="1"/>
        <v>#0620</v>
      </c>
      <c r="M1421" t="str">
        <f ca="1"/>
        <v>Mienshao</v>
      </c>
      <c r="N1421" t="str">
        <f ca="1"/>
        <v>Mienshao</v>
      </c>
      <c r="O1421">
        <f ca="1"/>
        <v>0</v>
      </c>
      <c r="S1421" t="s">
        <v>3076</v>
      </c>
      <c r="T1421" t="s">
        <v>2846</v>
      </c>
      <c r="V1421" t="str">
        <f ca="1"/>
        <v/>
      </c>
      <c r="W1421" t="str">
        <f ca="1"/>
        <v/>
      </c>
      <c r="X1421" t="str">
        <f ca="1"/>
        <v>Palafin</v>
      </c>
    </row>
    <row r="1422" spans="12:24">
      <c r="L1422" t="str">
        <f ca="1"/>
        <v>Fighting</v>
      </c>
      <c r="M1422">
        <f ca="1"/>
        <v>0</v>
      </c>
      <c r="N1422">
        <f ca="1"/>
        <v>0</v>
      </c>
      <c r="O1422">
        <f ca="1"/>
        <v>0</v>
      </c>
      <c r="S1422" t="s">
        <v>3077</v>
      </c>
      <c r="T1422" t="s">
        <v>3013</v>
      </c>
      <c r="V1422" t="str">
        <f ca="1"/>
        <v>Zero Form</v>
      </c>
      <c r="W1422" t="str">
        <f ca="1"/>
        <v/>
      </c>
      <c r="X1422" t="str">
        <f ca="1"/>
        <v/>
      </c>
    </row>
    <row r="1423" spans="12:24">
      <c r="L1423" t="str">
        <f ca="1"/>
        <v>#0621</v>
      </c>
      <c r="M1423" t="str">
        <f ca="1"/>
        <v>Druddigon</v>
      </c>
      <c r="N1423" t="str">
        <f ca="1"/>
        <v>Druddigon</v>
      </c>
      <c r="O1423">
        <f ca="1"/>
        <v>0</v>
      </c>
      <c r="S1423" t="s">
        <v>2846</v>
      </c>
      <c r="T1423" t="s">
        <v>2846</v>
      </c>
      <c r="V1423" t="str">
        <f ca="1"/>
        <v/>
      </c>
      <c r="W1423" t="str">
        <f ca="1"/>
        <v>Palafin</v>
      </c>
      <c r="X1423" t="str">
        <f ca="1"/>
        <v>Palafin</v>
      </c>
    </row>
    <row r="1424" spans="12:24">
      <c r="L1424" t="str">
        <f ca="1"/>
        <v>Dragon</v>
      </c>
      <c r="M1424">
        <f ca="1"/>
        <v>0</v>
      </c>
      <c r="N1424">
        <f ca="1"/>
        <v>0</v>
      </c>
      <c r="O1424">
        <f ca="1"/>
        <v>0</v>
      </c>
      <c r="S1424" t="s">
        <v>3078</v>
      </c>
      <c r="T1424" t="s">
        <v>3013</v>
      </c>
      <c r="V1424" t="str">
        <f ca="1"/>
        <v>Hero Form</v>
      </c>
      <c r="W1424" t="str">
        <f ca="1"/>
        <v/>
      </c>
      <c r="X1424" t="str">
        <f ca="1"/>
        <v/>
      </c>
    </row>
    <row r="1425" spans="12:24">
      <c r="L1425" t="str">
        <f ca="1"/>
        <v>#0622</v>
      </c>
      <c r="M1425" t="str">
        <f ca="1"/>
        <v>Golett</v>
      </c>
      <c r="N1425" t="str">
        <f ca="1"/>
        <v>Golett</v>
      </c>
      <c r="O1425">
        <f ca="1"/>
        <v>0</v>
      </c>
      <c r="S1425" t="s">
        <v>3079</v>
      </c>
      <c r="T1425" t="s">
        <v>2847</v>
      </c>
      <c r="V1425" t="str">
        <f ca="1"/>
        <v/>
      </c>
      <c r="W1425" t="str">
        <f ca="1"/>
        <v/>
      </c>
      <c r="X1425" t="str">
        <f ca="1"/>
        <v>Varoom</v>
      </c>
    </row>
    <row r="1426" spans="12:24">
      <c r="L1426" t="str">
        <f ca="1"/>
        <v>Ground</v>
      </c>
      <c r="M1426" t="str">
        <f ca="1"/>
        <v>Ghost</v>
      </c>
      <c r="N1426">
        <f ca="1"/>
        <v>0</v>
      </c>
      <c r="O1426">
        <f ca="1"/>
        <v>0</v>
      </c>
      <c r="S1426" t="s">
        <v>3069</v>
      </c>
      <c r="T1426" t="s">
        <v>3054</v>
      </c>
      <c r="V1426" t="str">
        <f ca="1"/>
        <v/>
      </c>
      <c r="W1426" t="str">
        <f ca="1"/>
        <v/>
      </c>
      <c r="X1426" t="str">
        <f ca="1"/>
        <v/>
      </c>
    </row>
    <row r="1427" spans="12:24">
      <c r="L1427" t="str">
        <f ca="1"/>
        <v>#0623</v>
      </c>
      <c r="M1427" t="str">
        <f ca="1"/>
        <v>Golurk</v>
      </c>
      <c r="N1427" t="str">
        <f ca="1"/>
        <v>Golurk</v>
      </c>
      <c r="O1427">
        <f ca="1"/>
        <v>0</v>
      </c>
      <c r="S1427" t="s">
        <v>3080</v>
      </c>
      <c r="T1427" t="s">
        <v>2848</v>
      </c>
      <c r="V1427" t="str">
        <f ca="1"/>
        <v/>
      </c>
      <c r="W1427" t="str">
        <f ca="1"/>
        <v/>
      </c>
      <c r="X1427" t="str">
        <f ca="1"/>
        <v>Revavroom</v>
      </c>
    </row>
    <row r="1428" spans="12:24">
      <c r="L1428" t="str">
        <f ca="1"/>
        <v>Ground</v>
      </c>
      <c r="M1428" t="str">
        <f ca="1"/>
        <v>Ghost</v>
      </c>
      <c r="N1428">
        <f ca="1"/>
        <v>0</v>
      </c>
      <c r="O1428">
        <f ca="1"/>
        <v>0</v>
      </c>
      <c r="S1428" t="s">
        <v>3081</v>
      </c>
      <c r="T1428" t="s">
        <v>2849</v>
      </c>
      <c r="V1428" t="str">
        <f ca="1"/>
        <v/>
      </c>
      <c r="W1428" t="str">
        <f ca="1"/>
        <v/>
      </c>
      <c r="X1428" t="str">
        <f ca="1"/>
        <v>Cyclizar</v>
      </c>
    </row>
    <row r="1429" spans="12:24">
      <c r="L1429" t="str">
        <f ca="1"/>
        <v>#0624</v>
      </c>
      <c r="M1429" t="str">
        <f ca="1"/>
        <v>Pawniard</v>
      </c>
      <c r="N1429" t="str">
        <f ca="1"/>
        <v>Pawniard</v>
      </c>
      <c r="O1429">
        <f ca="1"/>
        <v>0</v>
      </c>
      <c r="S1429" t="s">
        <v>3082</v>
      </c>
      <c r="T1429" t="s">
        <v>3018</v>
      </c>
      <c r="V1429" t="str">
        <f ca="1"/>
        <v/>
      </c>
      <c r="W1429" t="str">
        <f ca="1"/>
        <v/>
      </c>
      <c r="X1429" t="str">
        <f ca="1"/>
        <v/>
      </c>
    </row>
    <row r="1430" spans="12:24">
      <c r="L1430" t="str">
        <f ca="1"/>
        <v>Dark</v>
      </c>
      <c r="M1430" t="str">
        <f ca="1"/>
        <v>Steel</v>
      </c>
      <c r="N1430">
        <f ca="1"/>
        <v>0</v>
      </c>
      <c r="O1430">
        <f ca="1"/>
        <v>0</v>
      </c>
      <c r="S1430" t="s">
        <v>3083</v>
      </c>
      <c r="T1430" t="s">
        <v>2850</v>
      </c>
      <c r="V1430" t="str">
        <f ca="1"/>
        <v/>
      </c>
      <c r="W1430" t="str">
        <f ca="1"/>
        <v/>
      </c>
      <c r="X1430" t="str">
        <f ca="1"/>
        <v>Orthworm</v>
      </c>
    </row>
    <row r="1431" spans="12:24">
      <c r="L1431" t="str">
        <f ca="1"/>
        <v>#0625</v>
      </c>
      <c r="M1431" t="str">
        <f ca="1"/>
        <v>Bisharp</v>
      </c>
      <c r="N1431" t="str">
        <f ca="1"/>
        <v>Bisharp</v>
      </c>
      <c r="O1431">
        <f ca="1"/>
        <v>0</v>
      </c>
      <c r="S1431" t="s">
        <v>3084</v>
      </c>
      <c r="T1431" t="s">
        <v>2851</v>
      </c>
      <c r="V1431" t="str">
        <f ca="1"/>
        <v/>
      </c>
      <c r="W1431" t="str">
        <f ca="1"/>
        <v/>
      </c>
      <c r="X1431" t="str">
        <f ca="1"/>
        <v>Glimmet</v>
      </c>
    </row>
    <row r="1432" spans="12:24">
      <c r="L1432" t="str">
        <f ca="1"/>
        <v>Dark</v>
      </c>
      <c r="M1432" t="str">
        <f ca="1"/>
        <v>Steel</v>
      </c>
      <c r="N1432">
        <f ca="1"/>
        <v>0</v>
      </c>
      <c r="O1432">
        <f ca="1"/>
        <v>0</v>
      </c>
      <c r="S1432" t="s">
        <v>3085</v>
      </c>
      <c r="T1432" t="s">
        <v>2852</v>
      </c>
      <c r="V1432" t="str">
        <f ca="1"/>
        <v/>
      </c>
      <c r="W1432" t="str">
        <f ca="1"/>
        <v/>
      </c>
      <c r="X1432" t="str">
        <f ca="1"/>
        <v>Glimmora</v>
      </c>
    </row>
    <row r="1433" spans="12:24">
      <c r="L1433" t="str">
        <f ca="1"/>
        <v>#0626</v>
      </c>
      <c r="M1433" t="str">
        <f ca="1"/>
        <v>Bouffalant</v>
      </c>
      <c r="N1433" t="str">
        <f ca="1"/>
        <v>Bouffalant</v>
      </c>
      <c r="O1433">
        <f ca="1"/>
        <v>0</v>
      </c>
      <c r="S1433" t="s">
        <v>3086</v>
      </c>
      <c r="T1433" t="s">
        <v>2853</v>
      </c>
      <c r="V1433" t="str">
        <f ca="1"/>
        <v/>
      </c>
      <c r="W1433" t="str">
        <f ca="1"/>
        <v/>
      </c>
      <c r="X1433" t="str">
        <f ca="1"/>
        <v>Greavard</v>
      </c>
    </row>
    <row r="1434" spans="12:24">
      <c r="L1434" t="str">
        <f ca="1"/>
        <v>Normal</v>
      </c>
      <c r="M1434">
        <f ca="1"/>
        <v>0</v>
      </c>
      <c r="N1434">
        <f ca="1"/>
        <v>0</v>
      </c>
      <c r="O1434">
        <f ca="1"/>
        <v>0</v>
      </c>
      <c r="S1434" t="s">
        <v>3087</v>
      </c>
      <c r="T1434" t="s">
        <v>2854</v>
      </c>
      <c r="V1434" t="str">
        <f ca="1"/>
        <v/>
      </c>
      <c r="W1434" t="str">
        <f ca="1"/>
        <v/>
      </c>
      <c r="X1434" t="str">
        <f ca="1"/>
        <v>Houndstone</v>
      </c>
    </row>
    <row r="1435" spans="12:24">
      <c r="L1435" t="str">
        <f ca="1"/>
        <v>#0627</v>
      </c>
      <c r="M1435" t="str">
        <f ca="1"/>
        <v>Rufflet</v>
      </c>
      <c r="N1435" t="str">
        <f ca="1"/>
        <v>Rufflet</v>
      </c>
      <c r="O1435">
        <f ca="1"/>
        <v>0</v>
      </c>
      <c r="S1435" t="s">
        <v>3088</v>
      </c>
      <c r="T1435" t="s">
        <v>2855</v>
      </c>
      <c r="V1435" t="str">
        <f ca="1"/>
        <v/>
      </c>
      <c r="W1435" t="str">
        <f ca="1"/>
        <v/>
      </c>
      <c r="X1435" t="str">
        <f ca="1"/>
        <v>Flamigo</v>
      </c>
    </row>
    <row r="1436" spans="12:24">
      <c r="L1436" t="str">
        <f ca="1"/>
        <v>Normal</v>
      </c>
      <c r="M1436" t="str">
        <f ca="1"/>
        <v>Flying</v>
      </c>
      <c r="N1436">
        <f ca="1"/>
        <v>0</v>
      </c>
      <c r="O1436">
        <f ca="1"/>
        <v>0</v>
      </c>
      <c r="S1436" t="s">
        <v>3038</v>
      </c>
      <c r="T1436" t="s">
        <v>3016</v>
      </c>
      <c r="V1436" t="str">
        <f ca="1"/>
        <v/>
      </c>
      <c r="W1436" t="str">
        <f ca="1"/>
        <v/>
      </c>
      <c r="X1436" t="str">
        <f ca="1"/>
        <v/>
      </c>
    </row>
    <row r="1437" spans="12:24">
      <c r="L1437" t="str">
        <f ca="1"/>
        <v>#0628</v>
      </c>
      <c r="M1437" t="str">
        <f ca="1"/>
        <v>Braviary</v>
      </c>
      <c r="N1437" t="str">
        <f ca="1"/>
        <v>Braviary</v>
      </c>
      <c r="O1437">
        <f ca="1"/>
        <v>0</v>
      </c>
      <c r="S1437" t="s">
        <v>3089</v>
      </c>
      <c r="T1437" t="s">
        <v>2856</v>
      </c>
      <c r="V1437" t="str">
        <f ca="1"/>
        <v/>
      </c>
      <c r="W1437" t="str">
        <f ca="1"/>
        <v/>
      </c>
      <c r="X1437" t="str">
        <f ca="1"/>
        <v>Cetoddle</v>
      </c>
    </row>
    <row r="1438" spans="12:24">
      <c r="L1438" t="str">
        <f ca="1"/>
        <v>Normal</v>
      </c>
      <c r="M1438" t="str">
        <f ca="1"/>
        <v>Flying</v>
      </c>
      <c r="N1438">
        <f ca="1"/>
        <v>0</v>
      </c>
      <c r="O1438">
        <f ca="1"/>
        <v>0</v>
      </c>
      <c r="S1438" t="s">
        <v>3091</v>
      </c>
      <c r="T1438" t="s">
        <v>2857</v>
      </c>
      <c r="V1438" t="str">
        <f ca="1"/>
        <v/>
      </c>
      <c r="W1438" t="str">
        <f ca="1"/>
        <v/>
      </c>
      <c r="X1438" t="str">
        <f ca="1"/>
        <v>Cetitan</v>
      </c>
    </row>
    <row r="1439" spans="12:24">
      <c r="L1439" t="str">
        <f ca="1"/>
        <v>Braviary</v>
      </c>
      <c r="M1439" t="str">
        <f ca="1"/>
        <v>Braviary</v>
      </c>
      <c r="N1439">
        <f ca="1"/>
        <v>0</v>
      </c>
      <c r="O1439">
        <f ca="1"/>
        <v>0</v>
      </c>
      <c r="S1439" t="s">
        <v>3092</v>
      </c>
      <c r="T1439" t="s">
        <v>2858</v>
      </c>
      <c r="V1439" t="str">
        <f ca="1"/>
        <v/>
      </c>
      <c r="W1439" t="str">
        <f ca="1"/>
        <v/>
      </c>
      <c r="X1439" t="str">
        <f ca="1"/>
        <v>Veluza</v>
      </c>
    </row>
    <row r="1440" spans="12:24">
      <c r="L1440" t="str">
        <f ca="1"/>
        <v>Hisuian Form</v>
      </c>
      <c r="M1440" t="str">
        <f ca="1"/>
        <v>Psychic</v>
      </c>
      <c r="N1440" t="str">
        <f ca="1"/>
        <v>Flying</v>
      </c>
      <c r="O1440">
        <f ca="1"/>
        <v>0</v>
      </c>
      <c r="S1440" t="s">
        <v>3093</v>
      </c>
      <c r="T1440" t="s">
        <v>2859</v>
      </c>
      <c r="V1440" t="str">
        <f ca="1"/>
        <v/>
      </c>
      <c r="W1440" t="str">
        <f ca="1"/>
        <v/>
      </c>
      <c r="X1440" t="str">
        <f ca="1"/>
        <v>Dondozo</v>
      </c>
    </row>
    <row r="1441" spans="12:24">
      <c r="L1441" t="str">
        <f ca="1"/>
        <v>#0629</v>
      </c>
      <c r="M1441" t="str">
        <f ca="1"/>
        <v>Vullaby</v>
      </c>
      <c r="N1441" t="str">
        <f ca="1"/>
        <v>Vullaby</v>
      </c>
      <c r="O1441">
        <f ca="1"/>
        <v>0</v>
      </c>
      <c r="S1441" t="s">
        <v>3094</v>
      </c>
      <c r="T1441" t="s">
        <v>2860</v>
      </c>
      <c r="V1441" t="str">
        <f ca="1"/>
        <v/>
      </c>
      <c r="W1441" t="str">
        <f ca="1"/>
        <v/>
      </c>
      <c r="X1441" t="str">
        <f ca="1"/>
        <v>Tatsugiri</v>
      </c>
    </row>
    <row r="1442" spans="12:24">
      <c r="L1442" t="str">
        <f ca="1"/>
        <v>Dark</v>
      </c>
      <c r="M1442" t="str">
        <f ca="1"/>
        <v>Flying</v>
      </c>
      <c r="N1442">
        <f ca="1"/>
        <v>0</v>
      </c>
      <c r="O1442">
        <f ca="1"/>
        <v>0</v>
      </c>
      <c r="S1442" t="s">
        <v>3095</v>
      </c>
      <c r="T1442" t="s">
        <v>3082</v>
      </c>
      <c r="V1442" t="str">
        <f ca="1"/>
        <v>Curly Form</v>
      </c>
      <c r="W1442" t="str">
        <f ca="1"/>
        <v/>
      </c>
      <c r="X1442" t="str">
        <f ca="1"/>
        <v/>
      </c>
    </row>
    <row r="1443" spans="12:24">
      <c r="L1443" t="str">
        <f ca="1"/>
        <v>#0630</v>
      </c>
      <c r="M1443" t="str">
        <f ca="1"/>
        <v>Mandibuzz</v>
      </c>
      <c r="N1443" t="str">
        <f ca="1"/>
        <v>Mandibuzz</v>
      </c>
      <c r="O1443">
        <f ca="1"/>
        <v>0</v>
      </c>
      <c r="S1443" t="s">
        <v>2860</v>
      </c>
      <c r="T1443" t="s">
        <v>2860</v>
      </c>
      <c r="V1443" t="str">
        <f ca="1"/>
        <v/>
      </c>
      <c r="W1443" t="str">
        <f ca="1"/>
        <v>Tatsugiri</v>
      </c>
      <c r="X1443" t="str">
        <f ca="1"/>
        <v>Tatsugiri</v>
      </c>
    </row>
    <row r="1444" spans="12:24">
      <c r="L1444" t="str">
        <f ca="1"/>
        <v>Dark</v>
      </c>
      <c r="M1444" t="str">
        <f ca="1"/>
        <v>Flying</v>
      </c>
      <c r="N1444">
        <f ca="1"/>
        <v>0</v>
      </c>
      <c r="O1444">
        <f ca="1"/>
        <v>0</v>
      </c>
      <c r="S1444" t="s">
        <v>3096</v>
      </c>
      <c r="T1444" t="s">
        <v>3082</v>
      </c>
      <c r="V1444" t="str">
        <f ca="1"/>
        <v>Droopy Form</v>
      </c>
      <c r="W1444" t="str">
        <f ca="1"/>
        <v/>
      </c>
      <c r="X1444" t="str">
        <f ca="1"/>
        <v/>
      </c>
    </row>
    <row r="1445" spans="12:24">
      <c r="L1445" t="str">
        <f ca="1"/>
        <v>#0631</v>
      </c>
      <c r="M1445" t="str">
        <f ca="1"/>
        <v>Heatmor</v>
      </c>
      <c r="N1445" t="str">
        <f ca="1"/>
        <v>Heatmor</v>
      </c>
      <c r="O1445">
        <f ca="1"/>
        <v>0</v>
      </c>
      <c r="S1445" t="s">
        <v>3097</v>
      </c>
      <c r="T1445" t="s">
        <v>3082</v>
      </c>
      <c r="V1445" t="str">
        <f ca="1"/>
        <v>Stretchy Form</v>
      </c>
      <c r="W1445" t="str">
        <f ca="1"/>
        <v/>
      </c>
      <c r="X1445" t="str">
        <f ca="1"/>
        <v/>
      </c>
    </row>
    <row r="1446" spans="12:24">
      <c r="L1446" t="str">
        <f ca="1"/>
        <v>Fire</v>
      </c>
      <c r="M1446">
        <f ca="1"/>
        <v>0</v>
      </c>
      <c r="N1446">
        <f ca="1"/>
        <v>0</v>
      </c>
      <c r="O1446">
        <f ca="1"/>
        <v>0</v>
      </c>
      <c r="S1446" t="s">
        <v>3098</v>
      </c>
      <c r="T1446" t="s">
        <v>2861</v>
      </c>
      <c r="V1446" t="str">
        <f ca="1"/>
        <v/>
      </c>
      <c r="W1446" t="str">
        <f ca="1"/>
        <v/>
      </c>
      <c r="X1446" t="str">
        <f ca="1"/>
        <v>Annihilape</v>
      </c>
    </row>
    <row r="1447" spans="12:24">
      <c r="L1447" t="str">
        <f ca="1"/>
        <v>#0632</v>
      </c>
      <c r="M1447" t="str">
        <f ca="1"/>
        <v>Durant</v>
      </c>
      <c r="N1447" t="str">
        <f ca="1"/>
        <v>Durant</v>
      </c>
      <c r="O1447">
        <f ca="1"/>
        <v>0</v>
      </c>
      <c r="S1447" t="s">
        <v>3099</v>
      </c>
      <c r="T1447" t="s">
        <v>2862</v>
      </c>
      <c r="V1447" t="str">
        <f ca="1"/>
        <v/>
      </c>
      <c r="W1447" t="str">
        <f ca="1"/>
        <v/>
      </c>
      <c r="X1447" t="str">
        <f ca="1"/>
        <v>Clodsire</v>
      </c>
    </row>
    <row r="1448" spans="12:24">
      <c r="L1448" t="str">
        <f ca="1"/>
        <v>Bug</v>
      </c>
      <c r="M1448" t="str">
        <f ca="1"/>
        <v>Steel</v>
      </c>
      <c r="N1448">
        <f ca="1"/>
        <v>0</v>
      </c>
      <c r="O1448">
        <f ca="1"/>
        <v>0</v>
      </c>
      <c r="S1448" t="s">
        <v>3100</v>
      </c>
      <c r="T1448" t="s">
        <v>2863</v>
      </c>
      <c r="V1448" t="str">
        <f ca="1"/>
        <v/>
      </c>
      <c r="W1448" t="str">
        <f ca="1"/>
        <v/>
      </c>
      <c r="X1448" t="str">
        <f ca="1"/>
        <v>Farigiraf</v>
      </c>
    </row>
    <row r="1449" spans="12:24">
      <c r="L1449" t="str">
        <f ca="1"/>
        <v>#0633</v>
      </c>
      <c r="M1449" t="str">
        <f ca="1"/>
        <v>Deino</v>
      </c>
      <c r="N1449" t="str">
        <f ca="1"/>
        <v>Deino</v>
      </c>
      <c r="O1449">
        <f ca="1"/>
        <v>0</v>
      </c>
      <c r="S1449" t="s">
        <v>3101</v>
      </c>
      <c r="T1449" t="s">
        <v>2864</v>
      </c>
      <c r="V1449" t="str">
        <f ca="1"/>
        <v/>
      </c>
      <c r="W1449" t="str">
        <f ca="1"/>
        <v/>
      </c>
      <c r="X1449" t="str">
        <f ca="1"/>
        <v>Dudunsparce</v>
      </c>
    </row>
    <row r="1450" spans="12:24">
      <c r="L1450" t="str">
        <f ca="1"/>
        <v>Dark</v>
      </c>
      <c r="M1450" t="str">
        <f ca="1"/>
        <v>Dragon</v>
      </c>
      <c r="N1450">
        <f ca="1"/>
        <v>0</v>
      </c>
      <c r="O1450">
        <f ca="1"/>
        <v>0</v>
      </c>
      <c r="S1450" t="s">
        <v>3229</v>
      </c>
      <c r="T1450" t="s">
        <v>3018</v>
      </c>
      <c r="V1450" t="str">
        <f ca="1"/>
        <v>Two-Segment Form</v>
      </c>
      <c r="W1450" t="str">
        <f ca="1"/>
        <v/>
      </c>
      <c r="X1450" t="str">
        <f ca="1"/>
        <v/>
      </c>
    </row>
    <row r="1451" spans="12:24">
      <c r="L1451" t="str">
        <f ca="1"/>
        <v>#0634</v>
      </c>
      <c r="M1451" t="str">
        <f ca="1"/>
        <v>Zweilous</v>
      </c>
      <c r="N1451" t="str">
        <f ca="1"/>
        <v>Zweilous</v>
      </c>
      <c r="O1451">
        <f ca="1"/>
        <v>0</v>
      </c>
      <c r="S1451" t="s">
        <v>2864</v>
      </c>
      <c r="T1451" t="s">
        <v>2864</v>
      </c>
      <c r="V1451" t="str">
        <f ca="1"/>
        <v/>
      </c>
      <c r="W1451" t="str">
        <f ca="1"/>
        <v>Dudunsparce</v>
      </c>
      <c r="X1451" t="str">
        <f ca="1"/>
        <v>Dudunsparce</v>
      </c>
    </row>
    <row r="1452" spans="12:24">
      <c r="L1452" t="str">
        <f ca="1"/>
        <v>Dark</v>
      </c>
      <c r="M1452" t="str">
        <f ca="1"/>
        <v>Dragon</v>
      </c>
      <c r="N1452">
        <f ca="1"/>
        <v>0</v>
      </c>
      <c r="O1452">
        <f ca="1"/>
        <v>0</v>
      </c>
      <c r="S1452" t="s">
        <v>3230</v>
      </c>
      <c r="T1452" t="s">
        <v>3018</v>
      </c>
      <c r="V1452" t="str">
        <f ca="1"/>
        <v>Three-Segment Form</v>
      </c>
      <c r="W1452" t="str">
        <f ca="1"/>
        <v/>
      </c>
      <c r="X1452" t="str">
        <f ca="1"/>
        <v/>
      </c>
    </row>
    <row r="1453" spans="12:24">
      <c r="L1453" t="str">
        <f ca="1"/>
        <v>#0635</v>
      </c>
      <c r="M1453" t="str">
        <f ca="1"/>
        <v>Hydreigon</v>
      </c>
      <c r="N1453" t="str">
        <f ca="1"/>
        <v>Hydreigon</v>
      </c>
      <c r="O1453">
        <f ca="1"/>
        <v>0</v>
      </c>
      <c r="S1453" t="s">
        <v>3102</v>
      </c>
      <c r="T1453" t="s">
        <v>2865</v>
      </c>
      <c r="V1453" t="str">
        <f ca="1"/>
        <v/>
      </c>
      <c r="W1453" t="str">
        <f ca="1"/>
        <v/>
      </c>
      <c r="X1453" t="str">
        <f ca="1"/>
        <v>Kingambit</v>
      </c>
    </row>
    <row r="1454" spans="12:24">
      <c r="L1454" t="str">
        <f ca="1"/>
        <v>Dark</v>
      </c>
      <c r="M1454" t="str">
        <f ca="1"/>
        <v>Dragon</v>
      </c>
      <c r="N1454">
        <f ca="1"/>
        <v>0</v>
      </c>
      <c r="O1454">
        <f ca="1"/>
        <v>0</v>
      </c>
      <c r="S1454" t="s">
        <v>3103</v>
      </c>
      <c r="T1454" t="s">
        <v>2866</v>
      </c>
      <c r="V1454" t="str">
        <f ca="1"/>
        <v/>
      </c>
      <c r="W1454" t="str">
        <f ca="1"/>
        <v/>
      </c>
      <c r="X1454" t="str">
        <f ca="1"/>
        <v>Great Tusk</v>
      </c>
    </row>
    <row r="1455" spans="12:24">
      <c r="L1455" t="str">
        <f ca="1"/>
        <v>#0636</v>
      </c>
      <c r="M1455" t="str">
        <f ca="1"/>
        <v>Larvesta</v>
      </c>
      <c r="N1455" t="str">
        <f ca="1"/>
        <v>Larvesta</v>
      </c>
      <c r="O1455">
        <f ca="1"/>
        <v>0</v>
      </c>
      <c r="S1455" t="s">
        <v>3059</v>
      </c>
      <c r="T1455" t="s">
        <v>3016</v>
      </c>
      <c r="V1455" t="str">
        <f ca="1"/>
        <v/>
      </c>
      <c r="W1455" t="str">
        <f ca="1"/>
        <v/>
      </c>
      <c r="X1455" t="str">
        <f ca="1"/>
        <v/>
      </c>
    </row>
    <row r="1456" spans="12:24">
      <c r="L1456" t="str">
        <f ca="1"/>
        <v>Bug</v>
      </c>
      <c r="M1456" t="str">
        <f ca="1"/>
        <v>Fire</v>
      </c>
      <c r="N1456">
        <f ca="1"/>
        <v>0</v>
      </c>
      <c r="O1456">
        <f ca="1"/>
        <v>0</v>
      </c>
      <c r="S1456" t="s">
        <v>3104</v>
      </c>
      <c r="T1456" t="s">
        <v>2867</v>
      </c>
      <c r="V1456" t="str">
        <f ca="1"/>
        <v/>
      </c>
      <c r="W1456" t="str">
        <f ca="1"/>
        <v/>
      </c>
      <c r="X1456" t="str">
        <f ca="1"/>
        <v>Scream Tail</v>
      </c>
    </row>
    <row r="1457" spans="12:24">
      <c r="L1457" t="str">
        <f ca="1"/>
        <v>#0637</v>
      </c>
      <c r="M1457" t="str">
        <f ca="1"/>
        <v>Volcarona</v>
      </c>
      <c r="N1457" t="str">
        <f ca="1"/>
        <v>Volcarona</v>
      </c>
      <c r="O1457">
        <f ca="1"/>
        <v>0</v>
      </c>
      <c r="S1457" t="s">
        <v>3032</v>
      </c>
      <c r="T1457" t="s">
        <v>3045</v>
      </c>
      <c r="V1457" t="str">
        <f ca="1"/>
        <v/>
      </c>
      <c r="W1457" t="str">
        <f ca="1"/>
        <v/>
      </c>
      <c r="X1457" t="str">
        <f ca="1"/>
        <v/>
      </c>
    </row>
    <row r="1458" spans="12:24">
      <c r="L1458" t="str">
        <f ca="1"/>
        <v>Bug</v>
      </c>
      <c r="M1458" t="str">
        <f ca="1"/>
        <v>Fire</v>
      </c>
      <c r="N1458">
        <f ca="1"/>
        <v>0</v>
      </c>
      <c r="O1458">
        <f ca="1"/>
        <v>0</v>
      </c>
      <c r="S1458" t="s">
        <v>3105</v>
      </c>
      <c r="T1458" t="s">
        <v>2868</v>
      </c>
      <c r="V1458" t="str">
        <f ca="1"/>
        <v/>
      </c>
      <c r="W1458" t="str">
        <f ca="1"/>
        <v/>
      </c>
      <c r="X1458" t="str">
        <f ca="1"/>
        <v>Brute Bonnet</v>
      </c>
    </row>
    <row r="1459" spans="12:24">
      <c r="L1459" t="str">
        <f ca="1"/>
        <v>#0638</v>
      </c>
      <c r="M1459" t="str">
        <f ca="1"/>
        <v>Cobalion</v>
      </c>
      <c r="N1459" t="str">
        <f ca="1"/>
        <v>Cobalion</v>
      </c>
      <c r="O1459">
        <f ca="1"/>
        <v>0</v>
      </c>
      <c r="S1459" t="s">
        <v>3106</v>
      </c>
      <c r="T1459" t="s">
        <v>2869</v>
      </c>
      <c r="V1459" t="str">
        <f ca="1"/>
        <v/>
      </c>
      <c r="W1459" t="str">
        <f ca="1"/>
        <v/>
      </c>
      <c r="X1459" t="str">
        <f ca="1"/>
        <v>Flutter Mane</v>
      </c>
    </row>
    <row r="1460" spans="12:24">
      <c r="L1460" t="str">
        <f ca="1"/>
        <v>Steel</v>
      </c>
      <c r="M1460" t="str">
        <f ca="1"/>
        <v>Fighting</v>
      </c>
      <c r="N1460">
        <f ca="1"/>
        <v>0</v>
      </c>
      <c r="O1460">
        <f ca="1"/>
        <v>0</v>
      </c>
      <c r="S1460" t="s">
        <v>3011</v>
      </c>
      <c r="T1460" t="s">
        <v>3032</v>
      </c>
      <c r="V1460" t="str">
        <f ca="1"/>
        <v/>
      </c>
      <c r="W1460" t="str">
        <f ca="1"/>
        <v/>
      </c>
      <c r="X1460" t="str">
        <f ca="1"/>
        <v/>
      </c>
    </row>
    <row r="1461" spans="12:24">
      <c r="L1461" t="str">
        <f ca="1"/>
        <v>#0639</v>
      </c>
      <c r="M1461" t="str">
        <f ca="1"/>
        <v>Terrakion</v>
      </c>
      <c r="N1461" t="str">
        <f ca="1"/>
        <v>Terrakion</v>
      </c>
      <c r="O1461">
        <f ca="1"/>
        <v>0</v>
      </c>
      <c r="S1461" t="s">
        <v>3107</v>
      </c>
      <c r="T1461" t="s">
        <v>2870</v>
      </c>
      <c r="V1461" t="str">
        <f ca="1"/>
        <v/>
      </c>
      <c r="W1461" t="str">
        <f ca="1"/>
        <v/>
      </c>
      <c r="X1461" t="str">
        <f ca="1"/>
        <v>Slither Wing</v>
      </c>
    </row>
    <row r="1462" spans="12:24">
      <c r="L1462" t="str">
        <f ca="1"/>
        <v>Rock</v>
      </c>
      <c r="M1462" t="str">
        <f ca="1"/>
        <v>Fighting</v>
      </c>
      <c r="N1462">
        <f ca="1"/>
        <v>0</v>
      </c>
      <c r="O1462">
        <f ca="1"/>
        <v>0</v>
      </c>
      <c r="S1462" t="s">
        <v>3108</v>
      </c>
      <c r="T1462" t="s">
        <v>2871</v>
      </c>
      <c r="V1462" t="str">
        <f ca="1"/>
        <v/>
      </c>
      <c r="W1462" t="str">
        <f ca="1"/>
        <v/>
      </c>
      <c r="X1462" t="str">
        <f ca="1"/>
        <v>Sandy Shocks</v>
      </c>
    </row>
    <row r="1463" spans="12:24">
      <c r="L1463" t="str">
        <f ca="1"/>
        <v>#0640</v>
      </c>
      <c r="M1463" t="str">
        <f ca="1"/>
        <v>Virizion</v>
      </c>
      <c r="N1463" t="str">
        <f ca="1"/>
        <v>Virizion</v>
      </c>
      <c r="O1463">
        <f ca="1"/>
        <v>0</v>
      </c>
      <c r="S1463" t="s">
        <v>3026</v>
      </c>
      <c r="T1463" t="s">
        <v>3059</v>
      </c>
      <c r="V1463" t="str">
        <f ca="1"/>
        <v/>
      </c>
      <c r="W1463" t="str">
        <f ca="1"/>
        <v/>
      </c>
      <c r="X1463" t="str">
        <f ca="1"/>
        <v/>
      </c>
    </row>
    <row r="1464" spans="12:24">
      <c r="L1464" t="str">
        <f ca="1"/>
        <v>Grass</v>
      </c>
      <c r="M1464" t="str">
        <f ca="1"/>
        <v>Fighting</v>
      </c>
      <c r="N1464">
        <f ca="1"/>
        <v>0</v>
      </c>
      <c r="O1464">
        <f ca="1"/>
        <v>0</v>
      </c>
      <c r="S1464" t="s">
        <v>3109</v>
      </c>
      <c r="T1464" t="s">
        <v>2872</v>
      </c>
      <c r="V1464" t="str">
        <f ca="1"/>
        <v/>
      </c>
      <c r="W1464" t="str">
        <f ca="1"/>
        <v/>
      </c>
      <c r="X1464" t="str">
        <f ca="1"/>
        <v>Iron Treads</v>
      </c>
    </row>
    <row r="1465" spans="12:24">
      <c r="L1465" t="str">
        <f ca="1"/>
        <v>#0641</v>
      </c>
      <c r="M1465" t="str">
        <f ca="1"/>
        <v>Tornadus</v>
      </c>
      <c r="N1465" t="str">
        <f ca="1"/>
        <v>Tornadus</v>
      </c>
      <c r="O1465">
        <f ca="1"/>
        <v>0</v>
      </c>
      <c r="S1465" t="s">
        <v>3110</v>
      </c>
      <c r="T1465" t="s">
        <v>2873</v>
      </c>
      <c r="V1465" t="str">
        <f ca="1"/>
        <v/>
      </c>
      <c r="W1465" t="str">
        <f ca="1"/>
        <v/>
      </c>
      <c r="X1465" t="str">
        <f ca="1"/>
        <v>Iron Bundle</v>
      </c>
    </row>
    <row r="1466" spans="12:24">
      <c r="L1466" t="str">
        <f ca="1"/>
        <v>Incarnate Forme</v>
      </c>
      <c r="M1466" t="str">
        <f ca="1"/>
        <v>Flying</v>
      </c>
      <c r="N1466">
        <f ca="1"/>
        <v>0</v>
      </c>
      <c r="O1466">
        <f ca="1"/>
        <v>0</v>
      </c>
      <c r="S1466" t="s">
        <v>3111</v>
      </c>
      <c r="T1466" t="s">
        <v>2874</v>
      </c>
      <c r="V1466" t="str">
        <f ca="1"/>
        <v/>
      </c>
      <c r="W1466" t="str">
        <f ca="1"/>
        <v/>
      </c>
      <c r="X1466" t="str">
        <f ca="1"/>
        <v>Iron Hands</v>
      </c>
    </row>
    <row r="1467" spans="12:24">
      <c r="L1467" t="str">
        <f ca="1"/>
        <v>Tornadus</v>
      </c>
      <c r="M1467" t="str">
        <f ca="1"/>
        <v>Tornadus</v>
      </c>
      <c r="N1467">
        <f ca="1"/>
        <v>0</v>
      </c>
      <c r="O1467">
        <f ca="1"/>
        <v>0</v>
      </c>
      <c r="S1467" t="s">
        <v>3016</v>
      </c>
      <c r="T1467" t="s">
        <v>3026</v>
      </c>
      <c r="V1467" t="str">
        <f ca="1"/>
        <v/>
      </c>
      <c r="W1467" t="str">
        <f ca="1"/>
        <v/>
      </c>
      <c r="X1467" t="str">
        <f ca="1"/>
        <v/>
      </c>
    </row>
    <row r="1468" spans="12:24">
      <c r="L1468" t="str">
        <f ca="1"/>
        <v>Therian Forme</v>
      </c>
      <c r="M1468" t="str">
        <f ca="1"/>
        <v>Flying</v>
      </c>
      <c r="N1468">
        <f ca="1"/>
        <v>0</v>
      </c>
      <c r="O1468">
        <f ca="1"/>
        <v>0</v>
      </c>
      <c r="S1468" t="s">
        <v>3112</v>
      </c>
      <c r="T1468" t="s">
        <v>2875</v>
      </c>
      <c r="V1468" t="str">
        <f ca="1"/>
        <v/>
      </c>
      <c r="W1468" t="str">
        <f ca="1"/>
        <v/>
      </c>
      <c r="X1468" t="str">
        <f ca="1"/>
        <v>Iron Jugulis</v>
      </c>
    </row>
    <row r="1469" spans="12:24">
      <c r="L1469" t="str">
        <f ca="1"/>
        <v>#0642</v>
      </c>
      <c r="M1469" t="str">
        <f ca="1"/>
        <v>Thundurus</v>
      </c>
      <c r="N1469" t="str">
        <f ca="1"/>
        <v>Thundurus</v>
      </c>
      <c r="O1469">
        <f ca="1"/>
        <v>0</v>
      </c>
      <c r="S1469" t="s">
        <v>3113</v>
      </c>
      <c r="T1469" t="s">
        <v>2876</v>
      </c>
      <c r="V1469" t="str">
        <f ca="1"/>
        <v/>
      </c>
      <c r="W1469" t="str">
        <f ca="1"/>
        <v/>
      </c>
      <c r="X1469" t="str">
        <f ca="1"/>
        <v>Iron Moth</v>
      </c>
    </row>
    <row r="1470" spans="12:24">
      <c r="L1470" t="str">
        <f ca="1"/>
        <v>Incarnate Forme</v>
      </c>
      <c r="M1470" t="str">
        <f ca="1"/>
        <v>Electric</v>
      </c>
      <c r="N1470" t="str">
        <f ca="1"/>
        <v>Flying</v>
      </c>
      <c r="O1470">
        <f ca="1"/>
        <v>0</v>
      </c>
      <c r="S1470" t="s">
        <v>3008</v>
      </c>
      <c r="T1470" t="s">
        <v>3054</v>
      </c>
      <c r="V1470" t="str">
        <f ca="1"/>
        <v/>
      </c>
      <c r="W1470" t="str">
        <f ca="1"/>
        <v/>
      </c>
      <c r="X1470" t="str">
        <f ca="1"/>
        <v/>
      </c>
    </row>
    <row r="1471" spans="12:24">
      <c r="L1471" t="str">
        <f ca="1"/>
        <v>Thundurus</v>
      </c>
      <c r="M1471" t="str">
        <f ca="1"/>
        <v>Thundurus</v>
      </c>
      <c r="N1471">
        <f ca="1"/>
        <v>0</v>
      </c>
      <c r="O1471">
        <f ca="1"/>
        <v>0</v>
      </c>
      <c r="S1471" t="s">
        <v>3114</v>
      </c>
      <c r="T1471" t="s">
        <v>2877</v>
      </c>
      <c r="V1471" t="str">
        <f ca="1"/>
        <v/>
      </c>
      <c r="W1471" t="str">
        <f ca="1"/>
        <v/>
      </c>
      <c r="X1471" t="str">
        <f ca="1"/>
        <v>Iron Thorns</v>
      </c>
    </row>
    <row r="1472" spans="12:24">
      <c r="L1472" t="str">
        <f ca="1"/>
        <v>Therian Forme</v>
      </c>
      <c r="M1472" t="str">
        <f ca="1"/>
        <v>Electric</v>
      </c>
      <c r="N1472" t="str">
        <f ca="1"/>
        <v>Flying</v>
      </c>
      <c r="O1472">
        <f ca="1"/>
        <v>0</v>
      </c>
      <c r="S1472" t="s">
        <v>3040</v>
      </c>
      <c r="T1472" t="s">
        <v>3026</v>
      </c>
      <c r="V1472" t="str">
        <f ca="1"/>
        <v/>
      </c>
      <c r="W1472" t="str">
        <f ca="1"/>
        <v/>
      </c>
      <c r="X1472" t="str">
        <f ca="1"/>
        <v/>
      </c>
    </row>
    <row r="1473" spans="12:24">
      <c r="L1473" t="str">
        <f ca="1"/>
        <v>#0643</v>
      </c>
      <c r="M1473" t="str">
        <f ca="1"/>
        <v>Reshiram</v>
      </c>
      <c r="N1473" t="str">
        <f ca="1"/>
        <v>Reshiram</v>
      </c>
      <c r="O1473">
        <f ca="1"/>
        <v>0</v>
      </c>
      <c r="S1473" t="s">
        <v>3115</v>
      </c>
      <c r="T1473" t="s">
        <v>2878</v>
      </c>
      <c r="V1473" t="str">
        <f ca="1"/>
        <v/>
      </c>
      <c r="W1473" t="str">
        <f ca="1"/>
        <v/>
      </c>
      <c r="X1473" t="str">
        <f ca="1"/>
        <v>Frigibax</v>
      </c>
    </row>
    <row r="1474" spans="12:24">
      <c r="L1474" t="str">
        <f ca="1"/>
        <v>Dragon</v>
      </c>
      <c r="M1474" t="str">
        <f ca="1"/>
        <v>Fire</v>
      </c>
      <c r="N1474">
        <f ca="1"/>
        <v>0</v>
      </c>
      <c r="O1474">
        <f ca="1"/>
        <v>0</v>
      </c>
      <c r="S1474" t="s">
        <v>3082</v>
      </c>
      <c r="T1474" t="s">
        <v>3090</v>
      </c>
      <c r="V1474" t="str">
        <f ca="1"/>
        <v/>
      </c>
      <c r="W1474" t="str">
        <f ca="1"/>
        <v/>
      </c>
      <c r="X1474" t="str">
        <f ca="1"/>
        <v/>
      </c>
    </row>
    <row r="1475" spans="12:24">
      <c r="L1475" t="str">
        <f ca="1"/>
        <v>#0644</v>
      </c>
      <c r="M1475" t="str">
        <f ca="1"/>
        <v>Zekrom</v>
      </c>
      <c r="N1475" t="str">
        <f ca="1"/>
        <v>Zekrom</v>
      </c>
      <c r="O1475">
        <f ca="1"/>
        <v>0</v>
      </c>
      <c r="S1475" t="s">
        <v>3116</v>
      </c>
      <c r="T1475" t="s">
        <v>2879</v>
      </c>
      <c r="V1475" t="str">
        <f ca="1"/>
        <v/>
      </c>
      <c r="W1475" t="str">
        <f ca="1"/>
        <v/>
      </c>
      <c r="X1475" t="str">
        <f ca="1"/>
        <v>Arctibax</v>
      </c>
    </row>
    <row r="1476" spans="12:24">
      <c r="L1476" t="str">
        <f ca="1"/>
        <v>Dragon</v>
      </c>
      <c r="M1476" t="str">
        <f ca="1"/>
        <v>Electric</v>
      </c>
      <c r="N1476">
        <f ca="1"/>
        <v>0</v>
      </c>
      <c r="O1476">
        <f ca="1"/>
        <v>0</v>
      </c>
      <c r="S1476" t="s">
        <v>3117</v>
      </c>
      <c r="T1476" t="s">
        <v>2880</v>
      </c>
      <c r="V1476" t="str">
        <f ca="1"/>
        <v/>
      </c>
      <c r="W1476" t="str">
        <f ca="1"/>
        <v/>
      </c>
      <c r="X1476" t="str">
        <f ca="1"/>
        <v>Baxcalibur</v>
      </c>
    </row>
    <row r="1477" spans="12:24">
      <c r="L1477" t="str">
        <f ca="1"/>
        <v>#0645</v>
      </c>
      <c r="M1477" t="str">
        <f ca="1"/>
        <v>Landorus</v>
      </c>
      <c r="N1477" t="str">
        <f ca="1"/>
        <v>Landorus</v>
      </c>
      <c r="O1477">
        <f ca="1"/>
        <v>0</v>
      </c>
      <c r="S1477" t="s">
        <v>3118</v>
      </c>
      <c r="T1477" t="s">
        <v>2881</v>
      </c>
      <c r="V1477" t="str">
        <f ca="1"/>
        <v/>
      </c>
      <c r="W1477" t="str">
        <f ca="1"/>
        <v/>
      </c>
      <c r="X1477" t="str">
        <f ca="1"/>
        <v>Gimmighoul</v>
      </c>
    </row>
    <row r="1478" spans="12:24">
      <c r="L1478" t="str">
        <f ca="1"/>
        <v>Incarnate Forme</v>
      </c>
      <c r="M1478" t="str">
        <f ca="1"/>
        <v>Ground</v>
      </c>
      <c r="N1478" t="str">
        <f ca="1"/>
        <v>Flying</v>
      </c>
      <c r="O1478">
        <f ca="1"/>
        <v>0</v>
      </c>
      <c r="S1478" t="s">
        <v>3119</v>
      </c>
      <c r="T1478" t="s">
        <v>3011</v>
      </c>
      <c r="V1478" t="str">
        <f ca="1"/>
        <v>Chest Form</v>
      </c>
      <c r="W1478" t="str">
        <f ca="1"/>
        <v/>
      </c>
      <c r="X1478" t="str">
        <f ca="1"/>
        <v/>
      </c>
    </row>
    <row r="1479" spans="12:24">
      <c r="L1479" t="str">
        <f ca="1"/>
        <v>Landorus</v>
      </c>
      <c r="M1479" t="str">
        <f ca="1"/>
        <v>Landorus</v>
      </c>
      <c r="N1479">
        <f ca="1"/>
        <v>0</v>
      </c>
      <c r="O1479">
        <f ca="1"/>
        <v>0</v>
      </c>
      <c r="S1479" t="s">
        <v>2881</v>
      </c>
      <c r="T1479" t="s">
        <v>2881</v>
      </c>
      <c r="V1479" t="str">
        <f ca="1"/>
        <v/>
      </c>
      <c r="W1479" t="str">
        <f ca="1"/>
        <v>Gimmighoul</v>
      </c>
      <c r="X1479" t="str">
        <f ca="1"/>
        <v>Gimmighoul</v>
      </c>
    </row>
    <row r="1480" spans="12:24">
      <c r="L1480" t="str">
        <f ca="1"/>
        <v>Therian Forme</v>
      </c>
      <c r="M1480" t="str">
        <f ca="1"/>
        <v>Ground</v>
      </c>
      <c r="N1480" t="str">
        <f ca="1"/>
        <v>Flying</v>
      </c>
      <c r="O1480">
        <f ca="1"/>
        <v>0</v>
      </c>
      <c r="S1480" t="s">
        <v>3120</v>
      </c>
      <c r="T1480" t="s">
        <v>3011</v>
      </c>
      <c r="V1480" t="str">
        <f ca="1"/>
        <v>Roaming Form</v>
      </c>
      <c r="W1480" t="str">
        <f ca="1"/>
        <v/>
      </c>
      <c r="X1480" t="str">
        <f ca="1"/>
        <v/>
      </c>
    </row>
    <row r="1481" spans="12:24">
      <c r="L1481" t="str">
        <f ca="1"/>
        <v>#0646</v>
      </c>
      <c r="M1481" t="str">
        <f ca="1"/>
        <v>Kyurem</v>
      </c>
      <c r="N1481" t="str">
        <f ca="1"/>
        <v>Kyurem</v>
      </c>
      <c r="O1481">
        <f ca="1"/>
        <v>0</v>
      </c>
      <c r="S1481" t="s">
        <v>3121</v>
      </c>
      <c r="T1481" t="s">
        <v>2882</v>
      </c>
      <c r="V1481" t="str">
        <f ca="1"/>
        <v/>
      </c>
      <c r="W1481" t="str">
        <f ca="1"/>
        <v/>
      </c>
      <c r="X1481" t="str">
        <f ca="1"/>
        <v>Gholdengo</v>
      </c>
    </row>
    <row r="1482" spans="12:24">
      <c r="L1482" t="str">
        <f ca="1"/>
        <v>Kyurem</v>
      </c>
      <c r="M1482" t="str">
        <f ca="1"/>
        <v>Dragon</v>
      </c>
      <c r="N1482" t="str">
        <f ca="1"/>
        <v>Ice</v>
      </c>
      <c r="O1482">
        <f ca="1"/>
        <v>0</v>
      </c>
      <c r="S1482" t="s">
        <v>3122</v>
      </c>
      <c r="T1482" t="s">
        <v>2883</v>
      </c>
      <c r="V1482" t="str">
        <f ca="1"/>
        <v/>
      </c>
      <c r="W1482" t="str">
        <f ca="1"/>
        <v/>
      </c>
      <c r="X1482" t="str">
        <f ca="1"/>
        <v>Wo-Chien</v>
      </c>
    </row>
    <row r="1483" spans="12:24">
      <c r="L1483" t="str">
        <f ca="1"/>
        <v>Kyurem</v>
      </c>
      <c r="M1483" t="str">
        <f ca="1"/>
        <v>Kyurem</v>
      </c>
      <c r="N1483">
        <f ca="1"/>
        <v>0</v>
      </c>
      <c r="O1483">
        <f ca="1"/>
        <v>0</v>
      </c>
      <c r="S1483" t="s">
        <v>3123</v>
      </c>
      <c r="T1483" t="s">
        <v>2884</v>
      </c>
      <c r="V1483" t="str">
        <f ca="1"/>
        <v/>
      </c>
      <c r="W1483" t="str">
        <f ca="1"/>
        <v/>
      </c>
      <c r="X1483" t="str">
        <f ca="1"/>
        <v>Chien-Pao</v>
      </c>
    </row>
    <row r="1484" spans="12:24">
      <c r="L1484" t="str">
        <f ca="1"/>
        <v>White Kyurem</v>
      </c>
      <c r="M1484" t="str">
        <f ca="1"/>
        <v>Dragon</v>
      </c>
      <c r="N1484" t="str">
        <f ca="1"/>
        <v>Ice</v>
      </c>
      <c r="O1484">
        <f ca="1"/>
        <v>0</v>
      </c>
      <c r="S1484" t="s">
        <v>3124</v>
      </c>
      <c r="T1484" t="s">
        <v>2885</v>
      </c>
      <c r="V1484" t="str">
        <f ca="1"/>
        <v/>
      </c>
      <c r="W1484" t="str">
        <f ca="1"/>
        <v/>
      </c>
      <c r="X1484" t="str">
        <f ca="1"/>
        <v>Ting-Lu</v>
      </c>
    </row>
    <row r="1485" spans="12:24">
      <c r="L1485" t="str">
        <f ca="1"/>
        <v>Kyurem</v>
      </c>
      <c r="M1485" t="str">
        <f ca="1"/>
        <v>Kyurem</v>
      </c>
      <c r="N1485">
        <f ca="1"/>
        <v>0</v>
      </c>
      <c r="O1485">
        <f ca="1"/>
        <v>0</v>
      </c>
      <c r="S1485" t="s">
        <v>3006</v>
      </c>
      <c r="T1485" t="s">
        <v>3059</v>
      </c>
      <c r="V1485" t="str">
        <f ca="1"/>
        <v/>
      </c>
      <c r="W1485" t="str">
        <f ca="1"/>
        <v/>
      </c>
      <c r="X1485" t="str">
        <f ca="1"/>
        <v/>
      </c>
    </row>
    <row r="1486" spans="12:24">
      <c r="L1486" t="str">
        <f ca="1"/>
        <v>Black Kyurem</v>
      </c>
      <c r="M1486" t="str">
        <f ca="1"/>
        <v>Dragon</v>
      </c>
      <c r="N1486" t="str">
        <f ca="1"/>
        <v>Ice</v>
      </c>
      <c r="O1486">
        <f ca="1"/>
        <v>0</v>
      </c>
      <c r="S1486" t="s">
        <v>3125</v>
      </c>
      <c r="T1486" t="s">
        <v>2886</v>
      </c>
      <c r="V1486" t="str">
        <f ca="1"/>
        <v/>
      </c>
      <c r="W1486" t="str">
        <f ca="1"/>
        <v/>
      </c>
      <c r="X1486" t="str">
        <f ca="1"/>
        <v>Chi-Yu</v>
      </c>
    </row>
    <row r="1487" spans="12:24">
      <c r="L1487" t="str">
        <f ca="1"/>
        <v>#0647</v>
      </c>
      <c r="M1487" t="str">
        <f ca="1"/>
        <v>Keldeo</v>
      </c>
      <c r="N1487" t="str">
        <f ca="1"/>
        <v>Keldeo</v>
      </c>
      <c r="O1487">
        <f ca="1"/>
        <v>0</v>
      </c>
      <c r="S1487" t="s">
        <v>3126</v>
      </c>
      <c r="T1487" t="s">
        <v>2887</v>
      </c>
      <c r="V1487" t="str">
        <f ca="1"/>
        <v/>
      </c>
      <c r="W1487" t="str">
        <f ca="1"/>
        <v/>
      </c>
      <c r="X1487" t="str">
        <f ca="1"/>
        <v>Roaring Moon</v>
      </c>
    </row>
    <row r="1488" spans="12:24">
      <c r="L1488" t="str">
        <f ca="1"/>
        <v>Ordinary Form</v>
      </c>
      <c r="M1488" t="str">
        <f ca="1"/>
        <v>Water</v>
      </c>
      <c r="N1488" t="str">
        <f ca="1"/>
        <v>Fighting</v>
      </c>
      <c r="O1488">
        <f ca="1"/>
        <v>0</v>
      </c>
      <c r="S1488" t="s">
        <v>3082</v>
      </c>
      <c r="T1488" t="s">
        <v>3006</v>
      </c>
      <c r="V1488" t="str">
        <f ca="1"/>
        <v/>
      </c>
      <c r="W1488" t="str">
        <f ca="1"/>
        <v/>
      </c>
      <c r="X1488" t="str">
        <f ca="1"/>
        <v/>
      </c>
    </row>
    <row r="1489" spans="12:24">
      <c r="L1489" t="str">
        <f ca="1"/>
        <v>Keldeo</v>
      </c>
      <c r="M1489" t="str">
        <f ca="1"/>
        <v>Keldeo</v>
      </c>
      <c r="N1489">
        <f ca="1"/>
        <v>0</v>
      </c>
      <c r="O1489">
        <f ca="1"/>
        <v>0</v>
      </c>
      <c r="S1489" t="s">
        <v>3127</v>
      </c>
      <c r="T1489" t="s">
        <v>2888</v>
      </c>
      <c r="V1489" t="str">
        <f ca="1"/>
        <v/>
      </c>
      <c r="W1489" t="str">
        <f ca="1"/>
        <v/>
      </c>
      <c r="X1489" t="str">
        <f ca="1"/>
        <v>Iron Valiant</v>
      </c>
    </row>
    <row r="1490" spans="12:24">
      <c r="L1490" t="str">
        <f ca="1"/>
        <v>Resolute Form</v>
      </c>
      <c r="M1490" t="str">
        <f ca="1"/>
        <v>Water</v>
      </c>
      <c r="N1490" t="str">
        <f ca="1"/>
        <v>Fighting</v>
      </c>
      <c r="O1490">
        <f ca="1"/>
        <v>0</v>
      </c>
      <c r="S1490" t="s">
        <v>3032</v>
      </c>
      <c r="T1490" t="s">
        <v>3016</v>
      </c>
      <c r="V1490" t="str">
        <f ca="1"/>
        <v/>
      </c>
      <c r="W1490" t="str">
        <f ca="1"/>
        <v/>
      </c>
      <c r="X1490" t="str">
        <f ca="1"/>
        <v/>
      </c>
    </row>
    <row r="1491" spans="12:24">
      <c r="L1491" t="str">
        <f ca="1"/>
        <v>#0648</v>
      </c>
      <c r="M1491" t="str">
        <f ca="1"/>
        <v>Meloetta</v>
      </c>
      <c r="N1491" t="str">
        <f ca="1"/>
        <v>Meloetta</v>
      </c>
      <c r="O1491">
        <f ca="1"/>
        <v>0</v>
      </c>
      <c r="S1491" t="s">
        <v>3128</v>
      </c>
      <c r="T1491" t="s">
        <v>2889</v>
      </c>
      <c r="V1491" t="str">
        <f ca="1"/>
        <v/>
      </c>
      <c r="W1491" t="str">
        <f ca="1"/>
        <v/>
      </c>
      <c r="X1491" t="str">
        <f ca="1"/>
        <v>Koraidon</v>
      </c>
    </row>
    <row r="1492" spans="12:24">
      <c r="L1492" t="str">
        <f ca="1"/>
        <v>Aria Forme</v>
      </c>
      <c r="M1492" t="str">
        <f ca="1"/>
        <v>Normal</v>
      </c>
      <c r="N1492" t="str">
        <f ca="1"/>
        <v>Psychic</v>
      </c>
      <c r="O1492">
        <f ca="1"/>
        <v>0</v>
      </c>
      <c r="S1492" t="s">
        <v>3231</v>
      </c>
      <c r="T1492" t="s">
        <v>3016</v>
      </c>
      <c r="V1492" t="str">
        <f ca="1"/>
        <v>Apex Build</v>
      </c>
      <c r="W1492" t="str">
        <f ca="1"/>
        <v/>
      </c>
      <c r="X1492" t="str">
        <f ca="1"/>
        <v/>
      </c>
    </row>
    <row r="1493" spans="12:24">
      <c r="L1493" t="str">
        <f ca="1"/>
        <v>Meloetta</v>
      </c>
      <c r="M1493" t="str">
        <f ca="1"/>
        <v>Meloetta</v>
      </c>
      <c r="N1493">
        <f ca="1"/>
        <v>0</v>
      </c>
      <c r="O1493">
        <f ca="1"/>
        <v>0</v>
      </c>
      <c r="S1493" t="s">
        <v>3129</v>
      </c>
      <c r="T1493" t="s">
        <v>2890</v>
      </c>
      <c r="V1493" t="str">
        <f ca="1"/>
        <v/>
      </c>
      <c r="W1493" t="str">
        <f ca="1"/>
        <v/>
      </c>
      <c r="X1493" t="str">
        <f ca="1"/>
        <v>Miraidon</v>
      </c>
    </row>
    <row r="1494" spans="12:24">
      <c r="L1494" t="str">
        <f ca="1"/>
        <v>Pirouette Forme</v>
      </c>
      <c r="M1494" t="str">
        <f ca="1"/>
        <v>Normal</v>
      </c>
      <c r="N1494" t="str">
        <f ca="1"/>
        <v>Fighting</v>
      </c>
      <c r="O1494">
        <f ca="1"/>
        <v>0</v>
      </c>
      <c r="S1494" t="s">
        <v>3232</v>
      </c>
      <c r="T1494" t="s">
        <v>3026</v>
      </c>
      <c r="V1494" t="str">
        <f ca="1"/>
        <v>Ultimate Mode</v>
      </c>
      <c r="W1494" t="str">
        <f ca="1"/>
        <v/>
      </c>
      <c r="X1494" t="str">
        <f ca="1"/>
        <v/>
      </c>
    </row>
    <row r="1495" spans="12:24">
      <c r="L1495" t="str">
        <f ca="1"/>
        <v>#0649</v>
      </c>
      <c r="M1495" t="str">
        <f ca="1"/>
        <v>Genesect</v>
      </c>
      <c r="N1495" t="str">
        <f ca="1"/>
        <v>Genesect</v>
      </c>
      <c r="O1495">
        <f ca="1"/>
        <v>0</v>
      </c>
      <c r="S1495" t="s">
        <v>3130</v>
      </c>
      <c r="T1495" t="s">
        <v>2891</v>
      </c>
      <c r="V1495" t="str">
        <f ca="1"/>
        <v/>
      </c>
      <c r="W1495" t="str">
        <f ca="1"/>
        <v/>
      </c>
      <c r="X1495" t="str">
        <f ca="1"/>
        <v>Walking Wake</v>
      </c>
    </row>
    <row r="1496" spans="12:24">
      <c r="L1496" t="str">
        <f ca="1"/>
        <v>Genesect</v>
      </c>
      <c r="M1496">
        <f ca="1"/>
        <v>0</v>
      </c>
      <c r="N1496">
        <f ca="1"/>
        <v>0</v>
      </c>
      <c r="O1496">
        <f ca="1"/>
        <v>0</v>
      </c>
      <c r="S1496" t="s">
        <v>3131</v>
      </c>
      <c r="T1496" t="s">
        <v>2892</v>
      </c>
      <c r="V1496" t="str">
        <f ca="1"/>
        <v/>
      </c>
      <c r="W1496" t="str">
        <f ca="1"/>
        <v/>
      </c>
      <c r="X1496" t="str">
        <f ca="1"/>
        <v>Iron Leaves</v>
      </c>
    </row>
    <row r="1497" spans="12:24">
      <c r="L1497" t="str">
        <f ca="1"/>
        <v>(no drive)</v>
      </c>
      <c r="M1497" t="str">
        <f ca="1"/>
        <v>Bug</v>
      </c>
      <c r="N1497" t="str">
        <f ca="1"/>
        <v>Steel</v>
      </c>
      <c r="O1497">
        <f ca="1"/>
        <v>0</v>
      </c>
      <c r="S1497" t="s">
        <v>3233</v>
      </c>
      <c r="T1497" t="s">
        <v>3234</v>
      </c>
      <c r="V1497" t="str">
        <f ca="1"/>
        <v/>
      </c>
      <c r="W1497" t="str">
        <f ca="1"/>
        <v/>
      </c>
      <c r="X1497" t="str">
        <f ca="1"/>
        <v>Dipplin</v>
      </c>
    </row>
    <row r="1498" spans="12:24">
      <c r="L1498" t="str">
        <f ca="1"/>
        <v>Genesect</v>
      </c>
      <c r="M1498" t="str">
        <f ca="1"/>
        <v>Genesect</v>
      </c>
      <c r="N1498">
        <f ca="1"/>
        <v>0</v>
      </c>
      <c r="O1498">
        <f ca="1"/>
        <v>0</v>
      </c>
      <c r="S1498" t="s">
        <v>3235</v>
      </c>
      <c r="T1498" t="s">
        <v>3236</v>
      </c>
      <c r="V1498" t="str">
        <f ca="1"/>
        <v/>
      </c>
      <c r="W1498" t="str">
        <f ca="1"/>
        <v/>
      </c>
      <c r="X1498" t="str">
        <f ca="1"/>
        <v>Poltchageist</v>
      </c>
    </row>
    <row r="1499" spans="12:24">
      <c r="L1499" t="str">
        <f ca="1"/>
        <v>Genesect</v>
      </c>
      <c r="M1499">
        <f ca="1"/>
        <v>0</v>
      </c>
      <c r="N1499">
        <f ca="1"/>
        <v>0</v>
      </c>
      <c r="O1499">
        <f ca="1"/>
        <v>0</v>
      </c>
      <c r="S1499" t="s">
        <v>3237</v>
      </c>
      <c r="T1499" t="s">
        <v>3238</v>
      </c>
      <c r="V1499" t="str">
        <f ca="1"/>
        <v/>
      </c>
      <c r="W1499" t="str">
        <f ca="1"/>
        <v/>
      </c>
      <c r="X1499" t="str">
        <f ca="1"/>
        <v>Sinistcha</v>
      </c>
    </row>
    <row r="1500" spans="12:24">
      <c r="L1500" t="str">
        <f ca="1"/>
        <v>(Douse Drive)</v>
      </c>
      <c r="M1500" t="str">
        <f ca="1"/>
        <v>Bug</v>
      </c>
      <c r="N1500" t="str">
        <f ca="1"/>
        <v>Steel</v>
      </c>
      <c r="O1500">
        <f ca="1"/>
        <v>0</v>
      </c>
      <c r="S1500" t="s">
        <v>3239</v>
      </c>
      <c r="T1500" t="s">
        <v>3240</v>
      </c>
      <c r="V1500" t="str">
        <f ca="1"/>
        <v/>
      </c>
      <c r="W1500" t="str">
        <f ca="1"/>
        <v/>
      </c>
      <c r="X1500" t="str">
        <f ca="1"/>
        <v>Okidogi</v>
      </c>
    </row>
    <row r="1501" spans="12:24">
      <c r="L1501" t="str">
        <f ca="1"/>
        <v>Genesect</v>
      </c>
      <c r="M1501" t="str">
        <f ca="1"/>
        <v>Genesect</v>
      </c>
      <c r="N1501">
        <f ca="1"/>
        <v>0</v>
      </c>
      <c r="O1501">
        <f ca="1"/>
        <v>0</v>
      </c>
      <c r="S1501" t="s">
        <v>3241</v>
      </c>
      <c r="T1501" t="s">
        <v>3242</v>
      </c>
      <c r="V1501" t="str">
        <f ca="1"/>
        <v/>
      </c>
      <c r="W1501" t="str">
        <f ca="1"/>
        <v/>
      </c>
      <c r="X1501" t="str">
        <f ca="1"/>
        <v>Munkidori</v>
      </c>
    </row>
    <row r="1502" spans="12:24">
      <c r="L1502" t="str">
        <f ca="1"/>
        <v>Genesect</v>
      </c>
      <c r="M1502">
        <f ca="1"/>
        <v>0</v>
      </c>
      <c r="N1502">
        <f ca="1"/>
        <v>0</v>
      </c>
      <c r="O1502">
        <f ca="1"/>
        <v>0</v>
      </c>
      <c r="S1502" t="s">
        <v>3054</v>
      </c>
      <c r="T1502" t="s">
        <v>3045</v>
      </c>
      <c r="V1502" t="str">
        <f ca="1"/>
        <v/>
      </c>
      <c r="W1502" t="str">
        <f ca="1"/>
        <v/>
      </c>
      <c r="X1502" t="str">
        <f ca="1"/>
        <v/>
      </c>
    </row>
    <row r="1503" spans="12:24">
      <c r="L1503" t="str">
        <f ca="1"/>
        <v>(Shock Drive)</v>
      </c>
      <c r="M1503" t="str">
        <f ca="1"/>
        <v>Bug</v>
      </c>
      <c r="N1503" t="str">
        <f ca="1"/>
        <v>Steel</v>
      </c>
      <c r="O1503">
        <f ca="1"/>
        <v>0</v>
      </c>
      <c r="S1503" t="s">
        <v>3243</v>
      </c>
      <c r="T1503" t="s">
        <v>3244</v>
      </c>
      <c r="V1503" t="str">
        <f ca="1"/>
        <v/>
      </c>
      <c r="W1503" t="str">
        <f ca="1"/>
        <v/>
      </c>
      <c r="X1503" t="str">
        <f ca="1"/>
        <v>Fezandipiti</v>
      </c>
    </row>
    <row r="1504" spans="12:24">
      <c r="L1504" t="str">
        <f ca="1"/>
        <v>Genesect</v>
      </c>
      <c r="M1504" t="str">
        <f ca="1"/>
        <v>Genesect</v>
      </c>
      <c r="N1504">
        <f ca="1"/>
        <v>0</v>
      </c>
      <c r="O1504">
        <f ca="1"/>
        <v>0</v>
      </c>
      <c r="S1504" t="s">
        <v>3054</v>
      </c>
      <c r="T1504" t="s">
        <v>3032</v>
      </c>
      <c r="V1504" t="str">
        <f ca="1"/>
        <v/>
      </c>
      <c r="W1504" t="str">
        <f ca="1"/>
        <v/>
      </c>
      <c r="X1504" t="str">
        <f ca="1"/>
        <v/>
      </c>
    </row>
    <row r="1505" spans="12:24">
      <c r="L1505" t="str">
        <f ca="1"/>
        <v>Genesect</v>
      </c>
      <c r="M1505">
        <f ca="1"/>
        <v>0</v>
      </c>
      <c r="N1505">
        <f ca="1"/>
        <v>0</v>
      </c>
      <c r="O1505">
        <f ca="1"/>
        <v>0</v>
      </c>
      <c r="S1505" t="s">
        <v>3245</v>
      </c>
      <c r="T1505" t="s">
        <v>3246</v>
      </c>
      <c r="V1505" t="str">
        <f ca="1"/>
        <v/>
      </c>
      <c r="W1505" t="str">
        <f ca="1"/>
        <v/>
      </c>
      <c r="X1505" t="str">
        <f ca="1"/>
        <v>Ogerpon</v>
      </c>
    </row>
    <row r="1506" spans="12:24">
      <c r="L1506" t="str">
        <f ca="1"/>
        <v>(Burn Drive)</v>
      </c>
      <c r="M1506" t="str">
        <f ca="1"/>
        <v>Bug</v>
      </c>
      <c r="N1506" t="str">
        <f ca="1"/>
        <v>Steel</v>
      </c>
      <c r="O1506">
        <f ca="1"/>
        <v>0</v>
      </c>
      <c r="S1506" t="s">
        <v>3247</v>
      </c>
      <c r="T1506" t="s">
        <v>3003</v>
      </c>
      <c r="V1506" t="str">
        <f ca="1"/>
        <v>Teal Mask</v>
      </c>
      <c r="W1506" t="str">
        <f ca="1"/>
        <v/>
      </c>
      <c r="X1506" t="str">
        <f ca="1"/>
        <v/>
      </c>
    </row>
    <row r="1507" spans="12:24">
      <c r="L1507" t="str">
        <f ca="1"/>
        <v>Genesect</v>
      </c>
      <c r="M1507" t="str">
        <f ca="1"/>
        <v>Genesect</v>
      </c>
      <c r="N1507">
        <f ca="1"/>
        <v>0</v>
      </c>
      <c r="O1507">
        <f ca="1"/>
        <v>0</v>
      </c>
      <c r="S1507" t="s">
        <v>3246</v>
      </c>
      <c r="T1507" t="s">
        <v>3246</v>
      </c>
      <c r="V1507" t="str">
        <f ca="1"/>
        <v/>
      </c>
      <c r="W1507" t="str">
        <f ca="1"/>
        <v>Ogerpon</v>
      </c>
      <c r="X1507" t="str">
        <f ca="1"/>
        <v>Ogerpon</v>
      </c>
    </row>
    <row r="1508" spans="12:24">
      <c r="L1508" t="str">
        <f ca="1"/>
        <v>Genesect</v>
      </c>
      <c r="M1508">
        <f ca="1"/>
        <v>0</v>
      </c>
      <c r="N1508">
        <f ca="1"/>
        <v>0</v>
      </c>
      <c r="O1508">
        <f ca="1"/>
        <v>0</v>
      </c>
      <c r="S1508" t="s">
        <v>3248</v>
      </c>
      <c r="T1508" t="s">
        <v>3003</v>
      </c>
      <c r="V1508" t="str">
        <f ca="1"/>
        <v>Wellspring Mask</v>
      </c>
      <c r="W1508" t="str">
        <f ca="1"/>
        <v/>
      </c>
      <c r="X1508" t="str">
        <f ca="1"/>
        <v/>
      </c>
    </row>
    <row r="1509" spans="12:24">
      <c r="L1509" t="str">
        <f ca="1"/>
        <v>(Chill Drive)</v>
      </c>
      <c r="M1509" t="str">
        <f ca="1"/>
        <v>Bug</v>
      </c>
      <c r="N1509" t="str">
        <f ca="1"/>
        <v>Steel</v>
      </c>
      <c r="O1509">
        <f ca="1"/>
        <v>0</v>
      </c>
      <c r="S1509" t="s">
        <v>3249</v>
      </c>
      <c r="T1509" t="s">
        <v>3003</v>
      </c>
      <c r="V1509" t="str">
        <f ca="1"/>
        <v>Hearthflame Mask</v>
      </c>
      <c r="W1509" t="str">
        <f ca="1"/>
        <v/>
      </c>
      <c r="X1509" t="str">
        <f ca="1"/>
        <v/>
      </c>
    </row>
    <row r="1510" spans="12:24">
      <c r="L1510" t="str">
        <f ca="1"/>
        <v>Generation VI</v>
      </c>
      <c r="M1510">
        <f ca="1"/>
        <v>0</v>
      </c>
      <c r="N1510">
        <f ca="1"/>
        <v>0</v>
      </c>
      <c r="O1510">
        <f ca="1"/>
        <v>0</v>
      </c>
      <c r="S1510" t="s">
        <v>3250</v>
      </c>
      <c r="T1510" t="s">
        <v>3003</v>
      </c>
      <c r="V1510" t="str">
        <f ca="1"/>
        <v>Cornerstone Mask</v>
      </c>
      <c r="W1510" t="str">
        <f ca="1"/>
        <v/>
      </c>
      <c r="X1510" t="str">
        <f ca="1"/>
        <v/>
      </c>
    </row>
    <row r="1511" spans="12:24">
      <c r="L1511" t="str">
        <f ca="1"/>
        <v>Ndex</v>
      </c>
      <c r="M1511" t="str">
        <f ca="1"/>
        <v>MS</v>
      </c>
      <c r="N1511" t="str">
        <f ca="1"/>
        <v>Pokémon</v>
      </c>
      <c r="O1511" t="str">
        <f ca="1"/>
        <v>Type</v>
      </c>
      <c r="S1511" t="s">
        <v>3251</v>
      </c>
      <c r="T1511" t="s">
        <v>3252</v>
      </c>
      <c r="V1511" t="str">
        <f ca="1"/>
        <v/>
      </c>
      <c r="W1511" t="str">
        <f ca="1"/>
        <v/>
      </c>
      <c r="X1511" t="str">
        <f ca="1"/>
        <v>Archaludon</v>
      </c>
    </row>
    <row r="1512" spans="12:24">
      <c r="L1512" t="str">
        <f ca="1"/>
        <v>#0650</v>
      </c>
      <c r="M1512" t="str">
        <f ca="1"/>
        <v>Chespin</v>
      </c>
      <c r="N1512" t="str">
        <f ca="1"/>
        <v>Chespin</v>
      </c>
      <c r="O1512">
        <f ca="1"/>
        <v>0</v>
      </c>
      <c r="S1512" t="s">
        <v>3253</v>
      </c>
      <c r="T1512" t="s">
        <v>3254</v>
      </c>
      <c r="V1512" t="str">
        <f ca="1"/>
        <v/>
      </c>
      <c r="W1512" t="str">
        <f ca="1"/>
        <v/>
      </c>
      <c r="X1512" t="str">
        <f ca="1"/>
        <v>Hydrapple</v>
      </c>
    </row>
    <row r="1513" spans="12:24">
      <c r="L1513" t="str">
        <f ca="1"/>
        <v>Grass</v>
      </c>
      <c r="M1513">
        <f ca="1"/>
        <v>0</v>
      </c>
      <c r="N1513">
        <f ca="1"/>
        <v>0</v>
      </c>
      <c r="O1513">
        <f ca="1"/>
        <v>0</v>
      </c>
      <c r="S1513" t="s">
        <v>3255</v>
      </c>
      <c r="T1513" t="s">
        <v>3256</v>
      </c>
      <c r="V1513" t="str">
        <f ca="1"/>
        <v/>
      </c>
      <c r="W1513" t="str">
        <f ca="1"/>
        <v/>
      </c>
      <c r="X1513" t="str">
        <f ca="1"/>
        <v>Gouging Fire</v>
      </c>
    </row>
    <row r="1514" spans="12:24">
      <c r="L1514" t="str">
        <f ca="1"/>
        <v>#0651</v>
      </c>
      <c r="M1514" t="str">
        <f ca="1"/>
        <v>Quilladin</v>
      </c>
      <c r="N1514" t="str">
        <f ca="1"/>
        <v>Quilladin</v>
      </c>
      <c r="O1514">
        <f ca="1"/>
        <v>0</v>
      </c>
      <c r="S1514" t="s">
        <v>3257</v>
      </c>
      <c r="T1514" t="s">
        <v>3258</v>
      </c>
      <c r="V1514" t="str">
        <f ca="1"/>
        <v/>
      </c>
      <c r="W1514" t="str">
        <f ca="1"/>
        <v/>
      </c>
      <c r="X1514" t="str">
        <f ca="1"/>
        <v>Raging Bolt</v>
      </c>
    </row>
    <row r="1515" spans="12:24">
      <c r="L1515" t="str">
        <f ca="1"/>
        <v>Grass</v>
      </c>
      <c r="M1515">
        <f ca="1"/>
        <v>0</v>
      </c>
      <c r="N1515">
        <f ca="1"/>
        <v>0</v>
      </c>
      <c r="O1515">
        <f ca="1"/>
        <v>0</v>
      </c>
      <c r="S1515" t="s">
        <v>3259</v>
      </c>
      <c r="T1515" t="s">
        <v>3260</v>
      </c>
      <c r="V1515" t="str">
        <f ca="1"/>
        <v/>
      </c>
      <c r="W1515" t="str">
        <f ca="1"/>
        <v/>
      </c>
      <c r="X1515" t="str">
        <f ca="1"/>
        <v>Iron Boulder</v>
      </c>
    </row>
    <row r="1516" spans="12:24">
      <c r="L1516" t="str">
        <f ca="1"/>
        <v>#0652</v>
      </c>
      <c r="M1516" t="str">
        <f ca="1"/>
        <v>Chesnaught</v>
      </c>
      <c r="N1516" t="str">
        <f ca="1"/>
        <v>Chesnaught</v>
      </c>
      <c r="O1516">
        <f ca="1"/>
        <v>0</v>
      </c>
      <c r="S1516" t="s">
        <v>3261</v>
      </c>
      <c r="T1516" t="s">
        <v>3262</v>
      </c>
      <c r="V1516" t="str">
        <f ca="1"/>
        <v/>
      </c>
      <c r="W1516" t="str">
        <f ca="1"/>
        <v/>
      </c>
      <c r="X1516" t="str">
        <f ca="1"/>
        <v>Iron Crown</v>
      </c>
    </row>
    <row r="1517" spans="12:24">
      <c r="L1517" t="str">
        <f ca="1"/>
        <v>Grass</v>
      </c>
      <c r="M1517" t="str">
        <f ca="1"/>
        <v>Fighting</v>
      </c>
      <c r="N1517">
        <f ca="1"/>
        <v>0</v>
      </c>
      <c r="O1517">
        <f ca="1"/>
        <v>0</v>
      </c>
      <c r="S1517" t="s">
        <v>3263</v>
      </c>
      <c r="T1517" t="s">
        <v>3264</v>
      </c>
      <c r="V1517" t="str">
        <f ca="1"/>
        <v/>
      </c>
      <c r="W1517" t="str">
        <f ca="1"/>
        <v/>
      </c>
      <c r="X1517" t="str">
        <f ca="1"/>
        <v>Terapagos</v>
      </c>
    </row>
    <row r="1518" spans="12:24">
      <c r="L1518" t="str">
        <f ca="1"/>
        <v>#0653</v>
      </c>
      <c r="M1518" t="str">
        <f ca="1"/>
        <v>Fennekin</v>
      </c>
      <c r="N1518" t="str">
        <f ca="1"/>
        <v>Fennekin</v>
      </c>
      <c r="O1518">
        <f ca="1"/>
        <v>0</v>
      </c>
      <c r="S1518" t="s">
        <v>3265</v>
      </c>
      <c r="T1518" t="s">
        <v>3018</v>
      </c>
      <c r="V1518" t="str">
        <f ca="1"/>
        <v>Normal Form</v>
      </c>
      <c r="W1518" t="str">
        <f ca="1"/>
        <v/>
      </c>
      <c r="X1518" t="str">
        <f ca="1"/>
        <v/>
      </c>
    </row>
    <row r="1519" spans="12:24">
      <c r="L1519" t="str">
        <f ca="1"/>
        <v>Fire</v>
      </c>
      <c r="M1519">
        <f ca="1"/>
        <v>0</v>
      </c>
      <c r="N1519">
        <f ca="1"/>
        <v>0</v>
      </c>
      <c r="O1519">
        <f ca="1"/>
        <v>0</v>
      </c>
      <c r="S1519" t="s">
        <v>3264</v>
      </c>
      <c r="T1519" t="s">
        <v>3264</v>
      </c>
      <c r="V1519" t="str">
        <f ca="1"/>
        <v/>
      </c>
      <c r="W1519" t="str">
        <f ca="1"/>
        <v>Terapagos</v>
      </c>
      <c r="X1519" t="str">
        <f ca="1"/>
        <v>Terapagos</v>
      </c>
    </row>
    <row r="1520" spans="12:24">
      <c r="L1520" t="str">
        <f ca="1"/>
        <v>#0654</v>
      </c>
      <c r="M1520" t="str">
        <f ca="1"/>
        <v>Braixen</v>
      </c>
      <c r="N1520" t="str">
        <f ca="1"/>
        <v>Braixen</v>
      </c>
      <c r="O1520">
        <f ca="1"/>
        <v>0</v>
      </c>
      <c r="S1520" t="s">
        <v>3266</v>
      </c>
      <c r="T1520" t="s">
        <v>3018</v>
      </c>
      <c r="V1520" t="str">
        <f ca="1"/>
        <v>Terastal Form</v>
      </c>
      <c r="W1520" t="str">
        <f ca="1"/>
        <v/>
      </c>
      <c r="X1520" t="str">
        <f ca="1"/>
        <v/>
      </c>
    </row>
    <row r="1521" spans="12:24">
      <c r="L1521" t="str">
        <f ca="1"/>
        <v>Fire</v>
      </c>
      <c r="M1521">
        <f ca="1"/>
        <v>0</v>
      </c>
      <c r="N1521">
        <f ca="1"/>
        <v>0</v>
      </c>
      <c r="O1521">
        <f ca="1"/>
        <v>0</v>
      </c>
      <c r="S1521" t="s">
        <v>3267</v>
      </c>
      <c r="T1521" t="s">
        <v>3268</v>
      </c>
      <c r="V1521" t="str">
        <f ca="1"/>
        <v/>
      </c>
      <c r="W1521" t="str">
        <f ca="1"/>
        <v/>
      </c>
      <c r="X1521" t="str">
        <f ca="1"/>
        <v>Pecharunt</v>
      </c>
    </row>
    <row r="1522" spans="12:24">
      <c r="L1522" t="str">
        <f ca="1"/>
        <v>#0655</v>
      </c>
      <c r="M1522" t="str">
        <f ca="1"/>
        <v>Delphox</v>
      </c>
      <c r="N1522" t="str">
        <f ca="1"/>
        <v>Delphox</v>
      </c>
      <c r="O1522">
        <f ca="1"/>
        <v>0</v>
      </c>
      <c r="S1522" t="s">
        <v>3054</v>
      </c>
      <c r="T1522" t="s">
        <v>3011</v>
      </c>
      <c r="V1522" t="str">
        <f ca="1"/>
        <v/>
      </c>
      <c r="W1522" t="str">
        <f ca="1"/>
        <v/>
      </c>
      <c r="X1522" t="str">
        <f ca="1"/>
        <v/>
      </c>
    </row>
    <row r="1523" spans="12:24">
      <c r="L1523" t="str">
        <f ca="1"/>
        <v>Fire</v>
      </c>
      <c r="M1523" t="str">
        <f ca="1"/>
        <v>Psychic</v>
      </c>
      <c r="N1523">
        <f ca="1"/>
        <v>0</v>
      </c>
      <c r="O1523">
        <f ca="1"/>
        <v>0</v>
      </c>
    </row>
    <row r="1524" spans="12:24">
      <c r="L1524" t="str">
        <f ca="1"/>
        <v>#0656</v>
      </c>
      <c r="M1524" t="str">
        <f ca="1"/>
        <v>Froakie</v>
      </c>
      <c r="N1524" t="str">
        <f ca="1"/>
        <v>Froakie</v>
      </c>
      <c r="O1524">
        <f ca="1"/>
        <v>0</v>
      </c>
    </row>
    <row r="1525" spans="12:24">
      <c r="L1525" t="str">
        <f ca="1"/>
        <v>Water</v>
      </c>
      <c r="M1525">
        <f ca="1"/>
        <v>0</v>
      </c>
      <c r="N1525">
        <f ca="1"/>
        <v>0</v>
      </c>
      <c r="O1525">
        <f ca="1"/>
        <v>0</v>
      </c>
    </row>
    <row r="1526" spans="12:24">
      <c r="L1526" t="str">
        <f ca="1"/>
        <v>#0657</v>
      </c>
      <c r="M1526" t="str">
        <f ca="1"/>
        <v>Frogadier</v>
      </c>
      <c r="N1526" t="str">
        <f ca="1"/>
        <v>Frogadier</v>
      </c>
      <c r="O1526">
        <f ca="1"/>
        <v>0</v>
      </c>
    </row>
    <row r="1527" spans="12:24">
      <c r="L1527" t="str">
        <f ca="1"/>
        <v>Water</v>
      </c>
      <c r="M1527">
        <f ca="1"/>
        <v>0</v>
      </c>
      <c r="N1527">
        <f ca="1"/>
        <v>0</v>
      </c>
      <c r="O1527">
        <f ca="1"/>
        <v>0</v>
      </c>
    </row>
    <row r="1528" spans="12:24">
      <c r="L1528" t="str">
        <f ca="1"/>
        <v>#0658</v>
      </c>
      <c r="M1528" t="str">
        <f ca="1"/>
        <v>Greninja</v>
      </c>
      <c r="N1528" t="str">
        <f ca="1"/>
        <v>Greninja</v>
      </c>
      <c r="O1528">
        <f ca="1"/>
        <v>0</v>
      </c>
    </row>
    <row r="1529" spans="12:24">
      <c r="L1529" t="str">
        <f ca="1"/>
        <v>Water</v>
      </c>
      <c r="M1529" t="str">
        <f ca="1"/>
        <v>Dark</v>
      </c>
      <c r="N1529">
        <f ca="1"/>
        <v>0</v>
      </c>
      <c r="O1529">
        <f ca="1"/>
        <v>0</v>
      </c>
    </row>
    <row r="1530" spans="12:24">
      <c r="L1530" t="str">
        <f ca="1"/>
        <v>#0659</v>
      </c>
      <c r="M1530" t="str">
        <f ca="1"/>
        <v>Bunnelby</v>
      </c>
      <c r="N1530" t="str">
        <f ca="1"/>
        <v>Bunnelby</v>
      </c>
      <c r="O1530">
        <f ca="1"/>
        <v>0</v>
      </c>
    </row>
    <row r="1531" spans="12:24">
      <c r="L1531" t="str">
        <f ca="1"/>
        <v>Normal</v>
      </c>
      <c r="M1531">
        <f ca="1"/>
        <v>0</v>
      </c>
      <c r="N1531">
        <f ca="1"/>
        <v>0</v>
      </c>
      <c r="O1531">
        <f ca="1"/>
        <v>0</v>
      </c>
    </row>
    <row r="1532" spans="12:24">
      <c r="L1532" t="str">
        <f ca="1"/>
        <v>#0660</v>
      </c>
      <c r="M1532" t="str">
        <f ca="1"/>
        <v>Diggersby</v>
      </c>
      <c r="N1532" t="str">
        <f ca="1"/>
        <v>Diggersby</v>
      </c>
      <c r="O1532">
        <f ca="1"/>
        <v>0</v>
      </c>
    </row>
    <row r="1533" spans="12:24">
      <c r="L1533" t="str">
        <f ca="1"/>
        <v>Normal</v>
      </c>
      <c r="M1533" t="str">
        <f ca="1"/>
        <v>Ground</v>
      </c>
      <c r="N1533">
        <f ca="1"/>
        <v>0</v>
      </c>
      <c r="O1533">
        <f ca="1"/>
        <v>0</v>
      </c>
    </row>
    <row r="1534" spans="12:24">
      <c r="L1534" t="str">
        <f ca="1"/>
        <v>#0661</v>
      </c>
      <c r="M1534" t="str">
        <f ca="1"/>
        <v>Fletchling</v>
      </c>
      <c r="N1534" t="str">
        <f ca="1"/>
        <v>Fletchling</v>
      </c>
      <c r="O1534">
        <f ca="1"/>
        <v>0</v>
      </c>
    </row>
    <row r="1535" spans="12:24">
      <c r="L1535" t="str">
        <f ca="1"/>
        <v>Normal</v>
      </c>
      <c r="M1535" t="str">
        <f ca="1"/>
        <v>Flying</v>
      </c>
      <c r="N1535">
        <f ca="1"/>
        <v>0</v>
      </c>
      <c r="O1535">
        <f ca="1"/>
        <v>0</v>
      </c>
    </row>
    <row r="1536" spans="12:24">
      <c r="L1536" t="str">
        <f ca="1"/>
        <v>#0662</v>
      </c>
      <c r="M1536" t="str">
        <f ca="1"/>
        <v>Fletchinder</v>
      </c>
      <c r="N1536" t="str">
        <f ca="1"/>
        <v>Fletchinder</v>
      </c>
      <c r="O1536">
        <f ca="1"/>
        <v>0</v>
      </c>
    </row>
    <row r="1537" spans="12:15">
      <c r="L1537" t="str">
        <f ca="1"/>
        <v>Fire</v>
      </c>
      <c r="M1537" t="str">
        <f ca="1"/>
        <v>Flying</v>
      </c>
      <c r="N1537">
        <f ca="1"/>
        <v>0</v>
      </c>
      <c r="O1537">
        <f ca="1"/>
        <v>0</v>
      </c>
    </row>
    <row r="1538" spans="12:15">
      <c r="L1538" t="str">
        <f ca="1"/>
        <v>#0663</v>
      </c>
      <c r="M1538" t="str">
        <f ca="1"/>
        <v>Talonflame</v>
      </c>
      <c r="N1538" t="str">
        <f ca="1"/>
        <v>Talonflame</v>
      </c>
      <c r="O1538">
        <f ca="1"/>
        <v>0</v>
      </c>
    </row>
    <row r="1539" spans="12:15">
      <c r="L1539" t="str">
        <f ca="1"/>
        <v>Fire</v>
      </c>
      <c r="M1539" t="str">
        <f ca="1"/>
        <v>Flying</v>
      </c>
      <c r="N1539">
        <f ca="1"/>
        <v>0</v>
      </c>
      <c r="O1539">
        <f ca="1"/>
        <v>0</v>
      </c>
    </row>
    <row r="1540" spans="12:15">
      <c r="L1540" t="str">
        <f ca="1"/>
        <v>#0664</v>
      </c>
      <c r="M1540" t="str">
        <f ca="1"/>
        <v>Scatterbug</v>
      </c>
      <c r="N1540" t="str">
        <f ca="1"/>
        <v>Scatterbug</v>
      </c>
      <c r="O1540">
        <f ca="1"/>
        <v>0</v>
      </c>
    </row>
    <row r="1541" spans="12:15">
      <c r="L1541" t="str">
        <f ca="1"/>
        <v>Bug</v>
      </c>
      <c r="M1541">
        <f ca="1"/>
        <v>0</v>
      </c>
      <c r="N1541">
        <f ca="1"/>
        <v>0</v>
      </c>
      <c r="O1541">
        <f ca="1"/>
        <v>0</v>
      </c>
    </row>
    <row r="1542" spans="12:15">
      <c r="L1542" t="str">
        <f ca="1"/>
        <v>#0665</v>
      </c>
      <c r="M1542" t="str">
        <f ca="1"/>
        <v>Spewpa</v>
      </c>
      <c r="N1542" t="str">
        <f ca="1"/>
        <v>Spewpa</v>
      </c>
      <c r="O1542">
        <f ca="1"/>
        <v>0</v>
      </c>
    </row>
    <row r="1543" spans="12:15">
      <c r="L1543" t="str">
        <f ca="1"/>
        <v>Bug</v>
      </c>
      <c r="M1543">
        <f ca="1"/>
        <v>0</v>
      </c>
      <c r="N1543">
        <f ca="1"/>
        <v>0</v>
      </c>
      <c r="O1543">
        <f ca="1"/>
        <v>0</v>
      </c>
    </row>
    <row r="1544" spans="12:15">
      <c r="L1544" t="str">
        <f ca="1"/>
        <v>#0666</v>
      </c>
      <c r="M1544" t="str">
        <f ca="1"/>
        <v>Vivillon</v>
      </c>
      <c r="N1544" t="str">
        <f ca="1"/>
        <v>Vivillon</v>
      </c>
      <c r="O1544">
        <f ca="1"/>
        <v>0</v>
      </c>
    </row>
    <row r="1545" spans="12:15">
      <c r="L1545" t="str">
        <f ca="1"/>
        <v>Meadow Pattern</v>
      </c>
      <c r="M1545" t="str">
        <f ca="1"/>
        <v>Bug</v>
      </c>
      <c r="N1545" t="str">
        <f ca="1"/>
        <v>Flying</v>
      </c>
      <c r="O1545">
        <f ca="1"/>
        <v>0</v>
      </c>
    </row>
    <row r="1546" spans="12:15">
      <c r="L1546" t="str">
        <f ca="1"/>
        <v>#0667</v>
      </c>
      <c r="M1546" t="str">
        <f ca="1"/>
        <v>Litleo</v>
      </c>
      <c r="N1546" t="str">
        <f ca="1"/>
        <v>Litleo</v>
      </c>
      <c r="O1546">
        <f ca="1"/>
        <v>0</v>
      </c>
    </row>
    <row r="1547" spans="12:15">
      <c r="L1547" t="str">
        <f ca="1"/>
        <v>Fire</v>
      </c>
      <c r="M1547" t="str">
        <f ca="1"/>
        <v>Normal</v>
      </c>
      <c r="N1547">
        <f ca="1"/>
        <v>0</v>
      </c>
      <c r="O1547">
        <f ca="1"/>
        <v>0</v>
      </c>
    </row>
    <row r="1548" spans="12:15">
      <c r="L1548" t="str">
        <f ca="1"/>
        <v>#0668</v>
      </c>
      <c r="M1548" t="str">
        <f ca="1"/>
        <v>Pyroar</v>
      </c>
      <c r="N1548" t="str">
        <f ca="1"/>
        <v>Pyroar</v>
      </c>
      <c r="O1548">
        <f ca="1"/>
        <v>0</v>
      </c>
    </row>
    <row r="1549" spans="12:15">
      <c r="L1549" t="str">
        <f ca="1"/>
        <v>Fire</v>
      </c>
      <c r="M1549" t="str">
        <f ca="1"/>
        <v>Normal</v>
      </c>
      <c r="N1549">
        <f ca="1"/>
        <v>0</v>
      </c>
      <c r="O1549">
        <f ca="1"/>
        <v>0</v>
      </c>
    </row>
    <row r="1550" spans="12:15">
      <c r="L1550" t="str">
        <f ca="1"/>
        <v>#0669</v>
      </c>
      <c r="M1550" t="str">
        <f ca="1"/>
        <v>Flabébé</v>
      </c>
      <c r="N1550" t="str">
        <f ca="1"/>
        <v>Flabébé</v>
      </c>
      <c r="O1550">
        <f ca="1"/>
        <v>0</v>
      </c>
    </row>
    <row r="1551" spans="12:15">
      <c r="L1551" t="str">
        <f ca="1"/>
        <v>Red Flower</v>
      </c>
      <c r="M1551" t="str">
        <f ca="1"/>
        <v>Fairy</v>
      </c>
      <c r="N1551">
        <f ca="1"/>
        <v>0</v>
      </c>
      <c r="O1551">
        <f ca="1"/>
        <v>0</v>
      </c>
    </row>
    <row r="1552" spans="12:15">
      <c r="L1552" t="str">
        <f ca="1"/>
        <v>Flabébé</v>
      </c>
      <c r="M1552" t="str">
        <f ca="1"/>
        <v>Flabébé</v>
      </c>
      <c r="N1552">
        <f ca="1"/>
        <v>0</v>
      </c>
      <c r="O1552">
        <f ca="1"/>
        <v>0</v>
      </c>
    </row>
    <row r="1553" spans="12:15">
      <c r="L1553" t="str">
        <f ca="1"/>
        <v>Yellow Flower</v>
      </c>
      <c r="M1553" t="str">
        <f ca="1"/>
        <v>Fairy</v>
      </c>
      <c r="N1553">
        <f ca="1"/>
        <v>0</v>
      </c>
      <c r="O1553">
        <f ca="1"/>
        <v>0</v>
      </c>
    </row>
    <row r="1554" spans="12:15">
      <c r="L1554" t="str">
        <f ca="1"/>
        <v>Flabébé</v>
      </c>
      <c r="M1554" t="str">
        <f ca="1"/>
        <v>Flabébé</v>
      </c>
      <c r="N1554">
        <f ca="1"/>
        <v>0</v>
      </c>
      <c r="O1554">
        <f ca="1"/>
        <v>0</v>
      </c>
    </row>
    <row r="1555" spans="12:15">
      <c r="L1555" t="str">
        <f ca="1"/>
        <v>Orange Flower</v>
      </c>
      <c r="M1555" t="str">
        <f ca="1"/>
        <v>Fairy</v>
      </c>
      <c r="N1555">
        <f ca="1"/>
        <v>0</v>
      </c>
      <c r="O1555">
        <f ca="1"/>
        <v>0</v>
      </c>
    </row>
    <row r="1556" spans="12:15">
      <c r="L1556" t="str">
        <f ca="1"/>
        <v>Flabébé</v>
      </c>
      <c r="M1556" t="str">
        <f ca="1"/>
        <v>Flabébé</v>
      </c>
      <c r="N1556">
        <f ca="1"/>
        <v>0</v>
      </c>
      <c r="O1556">
        <f ca="1"/>
        <v>0</v>
      </c>
    </row>
    <row r="1557" spans="12:15">
      <c r="L1557" t="str">
        <f ca="1"/>
        <v>Blue Flower</v>
      </c>
      <c r="M1557" t="str">
        <f ca="1"/>
        <v>Fairy</v>
      </c>
      <c r="N1557">
        <f ca="1"/>
        <v>0</v>
      </c>
      <c r="O1557">
        <f ca="1"/>
        <v>0</v>
      </c>
    </row>
    <row r="1558" spans="12:15">
      <c r="L1558" t="str">
        <f ca="1"/>
        <v>Flabébé</v>
      </c>
      <c r="M1558" t="str">
        <f ca="1"/>
        <v>Flabébé</v>
      </c>
      <c r="N1558">
        <f ca="1"/>
        <v>0</v>
      </c>
      <c r="O1558">
        <f ca="1"/>
        <v>0</v>
      </c>
    </row>
    <row r="1559" spans="12:15">
      <c r="L1559" t="str">
        <f ca="1"/>
        <v>White Flower</v>
      </c>
      <c r="M1559" t="str">
        <f ca="1"/>
        <v>Fairy</v>
      </c>
      <c r="N1559">
        <f ca="1"/>
        <v>0</v>
      </c>
      <c r="O1559">
        <f ca="1"/>
        <v>0</v>
      </c>
    </row>
    <row r="1560" spans="12:15">
      <c r="L1560" t="str">
        <f ca="1"/>
        <v>#0670</v>
      </c>
      <c r="M1560" t="str">
        <f ca="1"/>
        <v>Floette</v>
      </c>
      <c r="N1560" t="str">
        <f ca="1"/>
        <v>Floette</v>
      </c>
      <c r="O1560">
        <f ca="1"/>
        <v>0</v>
      </c>
    </row>
    <row r="1561" spans="12:15">
      <c r="L1561" t="str">
        <f ca="1"/>
        <v>Red Flower</v>
      </c>
      <c r="M1561" t="str">
        <f ca="1"/>
        <v>Fairy</v>
      </c>
      <c r="N1561">
        <f ca="1"/>
        <v>0</v>
      </c>
      <c r="O1561">
        <f ca="1"/>
        <v>0</v>
      </c>
    </row>
    <row r="1562" spans="12:15">
      <c r="L1562" t="str">
        <f ca="1"/>
        <v>Floette</v>
      </c>
      <c r="M1562" t="str">
        <f ca="1"/>
        <v>Floette</v>
      </c>
      <c r="N1562">
        <f ca="1"/>
        <v>0</v>
      </c>
      <c r="O1562">
        <f ca="1"/>
        <v>0</v>
      </c>
    </row>
    <row r="1563" spans="12:15">
      <c r="L1563" t="str">
        <f ca="1"/>
        <v>Yellow Flower</v>
      </c>
      <c r="M1563" t="str">
        <f ca="1"/>
        <v>Fairy</v>
      </c>
      <c r="N1563">
        <f ca="1"/>
        <v>0</v>
      </c>
      <c r="O1563">
        <f ca="1"/>
        <v>0</v>
      </c>
    </row>
    <row r="1564" spans="12:15">
      <c r="L1564" t="str">
        <f ca="1"/>
        <v>Floette</v>
      </c>
      <c r="M1564" t="str">
        <f ca="1"/>
        <v>Floette</v>
      </c>
      <c r="N1564">
        <f ca="1"/>
        <v>0</v>
      </c>
      <c r="O1564">
        <f ca="1"/>
        <v>0</v>
      </c>
    </row>
    <row r="1565" spans="12:15">
      <c r="L1565" t="str">
        <f ca="1"/>
        <v>Orange Flower</v>
      </c>
      <c r="M1565" t="str">
        <f ca="1"/>
        <v>Fairy</v>
      </c>
      <c r="N1565">
        <f ca="1"/>
        <v>0</v>
      </c>
      <c r="O1565">
        <f ca="1"/>
        <v>0</v>
      </c>
    </row>
    <row r="1566" spans="12:15">
      <c r="L1566" t="str">
        <f ca="1"/>
        <v>Floette</v>
      </c>
      <c r="M1566" t="str">
        <f ca="1"/>
        <v>Floette</v>
      </c>
      <c r="N1566">
        <f ca="1"/>
        <v>0</v>
      </c>
      <c r="O1566">
        <f ca="1"/>
        <v>0</v>
      </c>
    </row>
    <row r="1567" spans="12:15">
      <c r="L1567" t="str">
        <f ca="1"/>
        <v>Blue Flower</v>
      </c>
      <c r="M1567" t="str">
        <f ca="1"/>
        <v>Fairy</v>
      </c>
      <c r="N1567">
        <f ca="1"/>
        <v>0</v>
      </c>
      <c r="O1567">
        <f ca="1"/>
        <v>0</v>
      </c>
    </row>
    <row r="1568" spans="12:15">
      <c r="L1568" t="str">
        <f ca="1"/>
        <v>Floette</v>
      </c>
      <c r="M1568" t="str">
        <f ca="1"/>
        <v>Floette</v>
      </c>
      <c r="N1568">
        <f ca="1"/>
        <v>0</v>
      </c>
      <c r="O1568">
        <f ca="1"/>
        <v>0</v>
      </c>
    </row>
    <row r="1569" spans="12:15">
      <c r="L1569" t="str">
        <f ca="1"/>
        <v>White Flower</v>
      </c>
      <c r="M1569" t="str">
        <f ca="1"/>
        <v>Fairy</v>
      </c>
      <c r="N1569">
        <f ca="1"/>
        <v>0</v>
      </c>
      <c r="O1569">
        <f ca="1"/>
        <v>0</v>
      </c>
    </row>
    <row r="1570" spans="12:15">
      <c r="L1570" t="str">
        <f ca="1"/>
        <v>#0671</v>
      </c>
      <c r="M1570" t="str">
        <f ca="1"/>
        <v>Florges</v>
      </c>
      <c r="N1570" t="str">
        <f ca="1"/>
        <v>Florges</v>
      </c>
      <c r="O1570">
        <f ca="1"/>
        <v>0</v>
      </c>
    </row>
    <row r="1571" spans="12:15">
      <c r="L1571" t="str">
        <f ca="1"/>
        <v>Red Flower</v>
      </c>
      <c r="M1571" t="str">
        <f ca="1"/>
        <v>Fairy</v>
      </c>
      <c r="N1571">
        <f ca="1"/>
        <v>0</v>
      </c>
      <c r="O1571">
        <f ca="1"/>
        <v>0</v>
      </c>
    </row>
    <row r="1572" spans="12:15">
      <c r="L1572" t="str">
        <f ca="1"/>
        <v>Florges</v>
      </c>
      <c r="M1572" t="str">
        <f ca="1"/>
        <v>Florges</v>
      </c>
      <c r="N1572">
        <f ca="1"/>
        <v>0</v>
      </c>
      <c r="O1572">
        <f ca="1"/>
        <v>0</v>
      </c>
    </row>
    <row r="1573" spans="12:15">
      <c r="L1573" t="str">
        <f ca="1"/>
        <v>Yellow Flower</v>
      </c>
      <c r="M1573" t="str">
        <f ca="1"/>
        <v>Fairy</v>
      </c>
      <c r="N1573">
        <f ca="1"/>
        <v>0</v>
      </c>
      <c r="O1573">
        <f ca="1"/>
        <v>0</v>
      </c>
    </row>
    <row r="1574" spans="12:15">
      <c r="L1574" t="str">
        <f ca="1"/>
        <v>Florges</v>
      </c>
      <c r="M1574" t="str">
        <f ca="1"/>
        <v>Florges</v>
      </c>
      <c r="N1574">
        <f ca="1"/>
        <v>0</v>
      </c>
      <c r="O1574">
        <f ca="1"/>
        <v>0</v>
      </c>
    </row>
    <row r="1575" spans="12:15">
      <c r="L1575" t="str">
        <f ca="1"/>
        <v>Orange Flower</v>
      </c>
      <c r="M1575" t="str">
        <f ca="1"/>
        <v>Fairy</v>
      </c>
      <c r="N1575">
        <f ca="1"/>
        <v>0</v>
      </c>
      <c r="O1575">
        <f ca="1"/>
        <v>0</v>
      </c>
    </row>
    <row r="1576" spans="12:15">
      <c r="L1576" t="str">
        <f ca="1"/>
        <v>Florges</v>
      </c>
      <c r="M1576" t="str">
        <f ca="1"/>
        <v>Florges</v>
      </c>
      <c r="N1576">
        <f ca="1"/>
        <v>0</v>
      </c>
      <c r="O1576">
        <f ca="1"/>
        <v>0</v>
      </c>
    </row>
    <row r="1577" spans="12:15">
      <c r="L1577" t="str">
        <f ca="1"/>
        <v>Blue Flower</v>
      </c>
      <c r="M1577" t="str">
        <f ca="1"/>
        <v>Fairy</v>
      </c>
      <c r="N1577">
        <f ca="1"/>
        <v>0</v>
      </c>
      <c r="O1577">
        <f ca="1"/>
        <v>0</v>
      </c>
    </row>
    <row r="1578" spans="12:15">
      <c r="L1578" t="str">
        <f ca="1"/>
        <v>Florges</v>
      </c>
      <c r="M1578" t="str">
        <f ca="1"/>
        <v>Florges</v>
      </c>
      <c r="N1578">
        <f ca="1"/>
        <v>0</v>
      </c>
      <c r="O1578">
        <f ca="1"/>
        <v>0</v>
      </c>
    </row>
    <row r="1579" spans="12:15">
      <c r="L1579" t="str">
        <f ca="1"/>
        <v>White Flower</v>
      </c>
      <c r="M1579" t="str">
        <f ca="1"/>
        <v>Fairy</v>
      </c>
      <c r="N1579">
        <f ca="1"/>
        <v>0</v>
      </c>
      <c r="O1579">
        <f ca="1"/>
        <v>0</v>
      </c>
    </row>
    <row r="1580" spans="12:15">
      <c r="L1580" t="str">
        <f ca="1"/>
        <v>#0672</v>
      </c>
      <c r="M1580" t="str">
        <f ca="1"/>
        <v>Skiddo</v>
      </c>
      <c r="N1580" t="str">
        <f ca="1"/>
        <v>Skiddo</v>
      </c>
      <c r="O1580">
        <f ca="1"/>
        <v>0</v>
      </c>
    </row>
    <row r="1581" spans="12:15">
      <c r="L1581" t="str">
        <f ca="1"/>
        <v>Grass</v>
      </c>
      <c r="M1581">
        <f ca="1"/>
        <v>0</v>
      </c>
      <c r="N1581">
        <f ca="1"/>
        <v>0</v>
      </c>
      <c r="O1581">
        <f ca="1"/>
        <v>0</v>
      </c>
    </row>
    <row r="1582" spans="12:15">
      <c r="L1582" t="str">
        <f ca="1"/>
        <v>#0673</v>
      </c>
      <c r="M1582" t="str">
        <f ca="1"/>
        <v>Gogoat</v>
      </c>
      <c r="N1582" t="str">
        <f ca="1"/>
        <v>Gogoat</v>
      </c>
      <c r="O1582">
        <f ca="1"/>
        <v>0</v>
      </c>
    </row>
    <row r="1583" spans="12:15">
      <c r="L1583" t="str">
        <f ca="1"/>
        <v>Grass</v>
      </c>
      <c r="M1583">
        <f ca="1"/>
        <v>0</v>
      </c>
      <c r="N1583">
        <f ca="1"/>
        <v>0</v>
      </c>
      <c r="O1583">
        <f ca="1"/>
        <v>0</v>
      </c>
    </row>
    <row r="1584" spans="12:15">
      <c r="L1584" t="str">
        <f ca="1"/>
        <v>#0674</v>
      </c>
      <c r="M1584" t="str">
        <f ca="1"/>
        <v>Pancham</v>
      </c>
      <c r="N1584" t="str">
        <f ca="1"/>
        <v>Pancham</v>
      </c>
      <c r="O1584">
        <f ca="1"/>
        <v>0</v>
      </c>
    </row>
    <row r="1585" spans="12:15">
      <c r="L1585" t="str">
        <f ca="1"/>
        <v>Fighting</v>
      </c>
      <c r="M1585">
        <f ca="1"/>
        <v>0</v>
      </c>
      <c r="N1585">
        <f ca="1"/>
        <v>0</v>
      </c>
      <c r="O1585">
        <f ca="1"/>
        <v>0</v>
      </c>
    </row>
    <row r="1586" spans="12:15">
      <c r="L1586" t="str">
        <f ca="1"/>
        <v>#0675</v>
      </c>
      <c r="M1586" t="str">
        <f ca="1"/>
        <v>Pangoro</v>
      </c>
      <c r="N1586" t="str">
        <f ca="1"/>
        <v>Pangoro</v>
      </c>
      <c r="O1586">
        <f ca="1"/>
        <v>0</v>
      </c>
    </row>
    <row r="1587" spans="12:15">
      <c r="L1587" t="str">
        <f ca="1"/>
        <v>Fighting</v>
      </c>
      <c r="M1587" t="str">
        <f ca="1"/>
        <v>Dark</v>
      </c>
      <c r="N1587">
        <f ca="1"/>
        <v>0</v>
      </c>
      <c r="O1587">
        <f ca="1"/>
        <v>0</v>
      </c>
    </row>
    <row r="1588" spans="12:15">
      <c r="L1588" t="str">
        <f ca="1"/>
        <v>#0676</v>
      </c>
      <c r="M1588" t="str">
        <f ca="1"/>
        <v>Furfrou</v>
      </c>
      <c r="N1588" t="str">
        <f ca="1"/>
        <v>Furfrou</v>
      </c>
      <c r="O1588">
        <f ca="1"/>
        <v>0</v>
      </c>
    </row>
    <row r="1589" spans="12:15">
      <c r="L1589" t="str">
        <f ca="1"/>
        <v>Natural Form</v>
      </c>
      <c r="M1589" t="str">
        <f ca="1"/>
        <v>Normal</v>
      </c>
      <c r="N1589">
        <f ca="1"/>
        <v>0</v>
      </c>
      <c r="O1589">
        <f ca="1"/>
        <v>0</v>
      </c>
    </row>
    <row r="1590" spans="12:15">
      <c r="L1590" t="str">
        <f ca="1"/>
        <v>#0677</v>
      </c>
      <c r="M1590" t="str">
        <f ca="1"/>
        <v>Espurr</v>
      </c>
      <c r="N1590" t="str">
        <f ca="1"/>
        <v>Espurr</v>
      </c>
      <c r="O1590">
        <f ca="1"/>
        <v>0</v>
      </c>
    </row>
    <row r="1591" spans="12:15">
      <c r="L1591" t="str">
        <f ca="1"/>
        <v>Psychic</v>
      </c>
      <c r="M1591">
        <f ca="1"/>
        <v>0</v>
      </c>
      <c r="N1591">
        <f ca="1"/>
        <v>0</v>
      </c>
      <c r="O1591">
        <f ca="1"/>
        <v>0</v>
      </c>
    </row>
    <row r="1592" spans="12:15">
      <c r="L1592" t="str">
        <f ca="1"/>
        <v>#0678</v>
      </c>
      <c r="M1592" t="str">
        <f ca="1"/>
        <v>Meowstic</v>
      </c>
      <c r="N1592" t="str">
        <f ca="1"/>
        <v>Meowstic</v>
      </c>
      <c r="O1592">
        <f ca="1"/>
        <v>0</v>
      </c>
    </row>
    <row r="1593" spans="12:15">
      <c r="L1593" t="str">
        <f ca="1"/>
        <v>Male</v>
      </c>
      <c r="M1593" t="str">
        <f ca="1"/>
        <v>Psychic</v>
      </c>
      <c r="N1593">
        <f ca="1"/>
        <v>0</v>
      </c>
      <c r="O1593">
        <f ca="1"/>
        <v>0</v>
      </c>
    </row>
    <row r="1594" spans="12:15">
      <c r="L1594" t="str">
        <f ca="1"/>
        <v>Meowstic</v>
      </c>
      <c r="M1594" t="str">
        <f ca="1"/>
        <v>Meowstic</v>
      </c>
      <c r="N1594">
        <f ca="1"/>
        <v>0</v>
      </c>
      <c r="O1594">
        <f ca="1"/>
        <v>0</v>
      </c>
    </row>
    <row r="1595" spans="12:15">
      <c r="L1595" t="str">
        <f ca="1"/>
        <v>Female</v>
      </c>
      <c r="M1595" t="str">
        <f ca="1"/>
        <v>Psychic</v>
      </c>
      <c r="N1595">
        <f ca="1"/>
        <v>0</v>
      </c>
      <c r="O1595">
        <f ca="1"/>
        <v>0</v>
      </c>
    </row>
    <row r="1596" spans="12:15">
      <c r="L1596" t="str">
        <f ca="1"/>
        <v>#0679</v>
      </c>
      <c r="M1596" t="str">
        <f ca="1"/>
        <v>Honedge</v>
      </c>
      <c r="N1596" t="str">
        <f ca="1"/>
        <v>Honedge</v>
      </c>
      <c r="O1596">
        <f ca="1"/>
        <v>0</v>
      </c>
    </row>
    <row r="1597" spans="12:15">
      <c r="L1597" t="str">
        <f ca="1"/>
        <v>Steel</v>
      </c>
      <c r="M1597" t="str">
        <f ca="1"/>
        <v>Ghost</v>
      </c>
      <c r="N1597">
        <f ca="1"/>
        <v>0</v>
      </c>
      <c r="O1597">
        <f ca="1"/>
        <v>0</v>
      </c>
    </row>
    <row r="1598" spans="12:15">
      <c r="L1598" t="str">
        <f ca="1"/>
        <v>#0680</v>
      </c>
      <c r="M1598" t="str">
        <f ca="1"/>
        <v>Doublade</v>
      </c>
      <c r="N1598" t="str">
        <f ca="1"/>
        <v>Doublade</v>
      </c>
      <c r="O1598">
        <f ca="1"/>
        <v>0</v>
      </c>
    </row>
    <row r="1599" spans="12:15">
      <c r="L1599" t="str">
        <f ca="1"/>
        <v>Steel</v>
      </c>
      <c r="M1599" t="str">
        <f ca="1"/>
        <v>Ghost</v>
      </c>
      <c r="N1599">
        <f ca="1"/>
        <v>0</v>
      </c>
      <c r="O1599">
        <f ca="1"/>
        <v>0</v>
      </c>
    </row>
    <row r="1600" spans="12:15">
      <c r="L1600" t="str">
        <f ca="1"/>
        <v>#0681</v>
      </c>
      <c r="M1600" t="str">
        <f ca="1"/>
        <v>Aegislash</v>
      </c>
      <c r="N1600" t="str">
        <f ca="1"/>
        <v>Aegislash</v>
      </c>
      <c r="O1600">
        <f ca="1"/>
        <v>0</v>
      </c>
    </row>
    <row r="1601" spans="12:15">
      <c r="L1601" t="str">
        <f ca="1"/>
        <v>Shield Forme</v>
      </c>
      <c r="M1601" t="str">
        <f ca="1"/>
        <v>Steel</v>
      </c>
      <c r="N1601" t="str">
        <f ca="1"/>
        <v>Ghost</v>
      </c>
      <c r="O1601">
        <f ca="1"/>
        <v>0</v>
      </c>
    </row>
    <row r="1602" spans="12:15">
      <c r="L1602" t="str">
        <f ca="1"/>
        <v>Aegislash</v>
      </c>
      <c r="M1602" t="str">
        <f ca="1"/>
        <v>Aegislash</v>
      </c>
      <c r="N1602">
        <f ca="1"/>
        <v>0</v>
      </c>
      <c r="O1602">
        <f ca="1"/>
        <v>0</v>
      </c>
    </row>
    <row r="1603" spans="12:15">
      <c r="L1603" t="str">
        <f ca="1"/>
        <v>Blade Forme</v>
      </c>
      <c r="M1603" t="str">
        <f ca="1"/>
        <v>Steel</v>
      </c>
      <c r="N1603" t="str">
        <f ca="1"/>
        <v>Ghost</v>
      </c>
      <c r="O1603">
        <f ca="1"/>
        <v>0</v>
      </c>
    </row>
    <row r="1604" spans="12:15">
      <c r="L1604" t="str">
        <f ca="1"/>
        <v>#0682</v>
      </c>
      <c r="M1604" t="str">
        <f ca="1"/>
        <v>Spritzee</v>
      </c>
      <c r="N1604" t="str">
        <f ca="1"/>
        <v>Spritzee</v>
      </c>
      <c r="O1604">
        <f ca="1"/>
        <v>0</v>
      </c>
    </row>
    <row r="1605" spans="12:15">
      <c r="L1605" t="str">
        <f ca="1"/>
        <v>Fairy</v>
      </c>
      <c r="M1605">
        <f ca="1"/>
        <v>0</v>
      </c>
      <c r="N1605">
        <f ca="1"/>
        <v>0</v>
      </c>
      <c r="O1605">
        <f ca="1"/>
        <v>0</v>
      </c>
    </row>
    <row r="1606" spans="12:15">
      <c r="L1606" t="str">
        <f ca="1"/>
        <v>#0683</v>
      </c>
      <c r="M1606" t="str">
        <f ca="1"/>
        <v>Aromatisse</v>
      </c>
      <c r="N1606" t="str">
        <f ca="1"/>
        <v>Aromatisse</v>
      </c>
      <c r="O1606">
        <f ca="1"/>
        <v>0</v>
      </c>
    </row>
    <row r="1607" spans="12:15">
      <c r="L1607" t="str">
        <f ca="1"/>
        <v>Fairy</v>
      </c>
      <c r="M1607">
        <f ca="1"/>
        <v>0</v>
      </c>
      <c r="N1607">
        <f ca="1"/>
        <v>0</v>
      </c>
      <c r="O1607">
        <f ca="1"/>
        <v>0</v>
      </c>
    </row>
    <row r="1608" spans="12:15">
      <c r="L1608" t="str">
        <f ca="1"/>
        <v>#0684</v>
      </c>
      <c r="M1608" t="str">
        <f ca="1"/>
        <v>Swirlix</v>
      </c>
      <c r="N1608" t="str">
        <f ca="1"/>
        <v>Swirlix</v>
      </c>
      <c r="O1608">
        <f ca="1"/>
        <v>0</v>
      </c>
    </row>
    <row r="1609" spans="12:15">
      <c r="L1609" t="str">
        <f ca="1"/>
        <v>Fairy</v>
      </c>
      <c r="M1609">
        <f ca="1"/>
        <v>0</v>
      </c>
      <c r="N1609">
        <f ca="1"/>
        <v>0</v>
      </c>
      <c r="O1609">
        <f ca="1"/>
        <v>0</v>
      </c>
    </row>
    <row r="1610" spans="12:15">
      <c r="L1610" t="str">
        <f ca="1"/>
        <v>#0685</v>
      </c>
      <c r="M1610" t="str">
        <f ca="1"/>
        <v>Slurpuff</v>
      </c>
      <c r="N1610" t="str">
        <f ca="1"/>
        <v>Slurpuff</v>
      </c>
      <c r="O1610">
        <f ca="1"/>
        <v>0</v>
      </c>
    </row>
    <row r="1611" spans="12:15">
      <c r="L1611" t="str">
        <f ca="1"/>
        <v>Fairy</v>
      </c>
      <c r="M1611">
        <f ca="1"/>
        <v>0</v>
      </c>
      <c r="N1611">
        <f ca="1"/>
        <v>0</v>
      </c>
      <c r="O1611">
        <f ca="1"/>
        <v>0</v>
      </c>
    </row>
    <row r="1612" spans="12:15">
      <c r="L1612" t="str">
        <f ca="1"/>
        <v>#0686</v>
      </c>
      <c r="M1612" t="str">
        <f ca="1"/>
        <v>Inkay</v>
      </c>
      <c r="N1612" t="str">
        <f ca="1"/>
        <v>Inkay</v>
      </c>
      <c r="O1612">
        <f ca="1"/>
        <v>0</v>
      </c>
    </row>
    <row r="1613" spans="12:15">
      <c r="L1613" t="str">
        <f ca="1"/>
        <v>Dark</v>
      </c>
      <c r="M1613" t="str">
        <f ca="1"/>
        <v>Psychic</v>
      </c>
      <c r="N1613">
        <f ca="1"/>
        <v>0</v>
      </c>
      <c r="O1613">
        <f ca="1"/>
        <v>0</v>
      </c>
    </row>
    <row r="1614" spans="12:15">
      <c r="L1614" t="str">
        <f ca="1"/>
        <v>#0687</v>
      </c>
      <c r="M1614" t="str">
        <f ca="1"/>
        <v>Malamar</v>
      </c>
      <c r="N1614" t="str">
        <f ca="1"/>
        <v>Malamar</v>
      </c>
      <c r="O1614">
        <f ca="1"/>
        <v>0</v>
      </c>
    </row>
    <row r="1615" spans="12:15">
      <c r="L1615" t="str">
        <f ca="1"/>
        <v>Dark</v>
      </c>
      <c r="M1615" t="str">
        <f ca="1"/>
        <v>Psychic</v>
      </c>
      <c r="N1615">
        <f ca="1"/>
        <v>0</v>
      </c>
      <c r="O1615">
        <f ca="1"/>
        <v>0</v>
      </c>
    </row>
    <row r="1616" spans="12:15">
      <c r="L1616" t="str">
        <f ca="1"/>
        <v>#0688</v>
      </c>
      <c r="M1616" t="str">
        <f ca="1"/>
        <v>Binacle</v>
      </c>
      <c r="N1616" t="str">
        <f ca="1"/>
        <v>Binacle</v>
      </c>
      <c r="O1616">
        <f ca="1"/>
        <v>0</v>
      </c>
    </row>
    <row r="1617" spans="12:15">
      <c r="L1617" t="str">
        <f ca="1"/>
        <v>Rock</v>
      </c>
      <c r="M1617" t="str">
        <f ca="1"/>
        <v>Water</v>
      </c>
      <c r="N1617">
        <f ca="1"/>
        <v>0</v>
      </c>
      <c r="O1617">
        <f ca="1"/>
        <v>0</v>
      </c>
    </row>
    <row r="1618" spans="12:15">
      <c r="L1618" t="str">
        <f ca="1"/>
        <v>#0689</v>
      </c>
      <c r="M1618" t="str">
        <f ca="1"/>
        <v>Barbaracle</v>
      </c>
      <c r="N1618" t="str">
        <f ca="1"/>
        <v>Barbaracle</v>
      </c>
      <c r="O1618">
        <f ca="1"/>
        <v>0</v>
      </c>
    </row>
    <row r="1619" spans="12:15">
      <c r="L1619" t="str">
        <f ca="1"/>
        <v>Rock</v>
      </c>
      <c r="M1619" t="str">
        <f ca="1"/>
        <v>Water</v>
      </c>
      <c r="N1619">
        <f ca="1"/>
        <v>0</v>
      </c>
      <c r="O1619">
        <f ca="1"/>
        <v>0</v>
      </c>
    </row>
    <row r="1620" spans="12:15">
      <c r="L1620" t="str">
        <f ca="1"/>
        <v>#0690</v>
      </c>
      <c r="M1620" t="str">
        <f ca="1"/>
        <v>Skrelp</v>
      </c>
      <c r="N1620" t="str">
        <f ca="1"/>
        <v>Skrelp</v>
      </c>
      <c r="O1620">
        <f ca="1"/>
        <v>0</v>
      </c>
    </row>
    <row r="1621" spans="12:15">
      <c r="L1621" t="str">
        <f ca="1"/>
        <v>Poison</v>
      </c>
      <c r="M1621" t="str">
        <f ca="1"/>
        <v>Water</v>
      </c>
      <c r="N1621">
        <f ca="1"/>
        <v>0</v>
      </c>
      <c r="O1621">
        <f ca="1"/>
        <v>0</v>
      </c>
    </row>
    <row r="1622" spans="12:15">
      <c r="L1622" t="str">
        <f ca="1"/>
        <v>#0691</v>
      </c>
      <c r="M1622" t="str">
        <f ca="1"/>
        <v>Dragalge</v>
      </c>
      <c r="N1622" t="str">
        <f ca="1"/>
        <v>Dragalge</v>
      </c>
      <c r="O1622">
        <f ca="1"/>
        <v>0</v>
      </c>
    </row>
    <row r="1623" spans="12:15">
      <c r="L1623" t="str">
        <f ca="1"/>
        <v>Poison</v>
      </c>
      <c r="M1623" t="str">
        <f ca="1"/>
        <v>Dragon</v>
      </c>
      <c r="N1623">
        <f ca="1"/>
        <v>0</v>
      </c>
      <c r="O1623">
        <f ca="1"/>
        <v>0</v>
      </c>
    </row>
    <row r="1624" spans="12:15">
      <c r="L1624" t="str">
        <f ca="1"/>
        <v>#0692</v>
      </c>
      <c r="M1624" t="str">
        <f ca="1"/>
        <v>Clauncher</v>
      </c>
      <c r="N1624" t="str">
        <f ca="1"/>
        <v>Clauncher</v>
      </c>
      <c r="O1624">
        <f ca="1"/>
        <v>0</v>
      </c>
    </row>
    <row r="1625" spans="12:15">
      <c r="L1625" t="str">
        <f ca="1"/>
        <v>Water</v>
      </c>
      <c r="M1625">
        <f ca="1"/>
        <v>0</v>
      </c>
      <c r="N1625">
        <f ca="1"/>
        <v>0</v>
      </c>
      <c r="O1625">
        <f ca="1"/>
        <v>0</v>
      </c>
    </row>
    <row r="1626" spans="12:15">
      <c r="L1626" t="str">
        <f ca="1"/>
        <v>#0693</v>
      </c>
      <c r="M1626" t="str">
        <f ca="1"/>
        <v>Clawitzer</v>
      </c>
      <c r="N1626" t="str">
        <f ca="1"/>
        <v>Clawitzer</v>
      </c>
      <c r="O1626">
        <f ca="1"/>
        <v>0</v>
      </c>
    </row>
    <row r="1627" spans="12:15">
      <c r="L1627" t="str">
        <f ca="1"/>
        <v>Water</v>
      </c>
      <c r="M1627">
        <f ca="1"/>
        <v>0</v>
      </c>
      <c r="N1627">
        <f ca="1"/>
        <v>0</v>
      </c>
      <c r="O1627">
        <f ca="1"/>
        <v>0</v>
      </c>
    </row>
    <row r="1628" spans="12:15">
      <c r="L1628" t="str">
        <f ca="1"/>
        <v>#0694</v>
      </c>
      <c r="M1628" t="str">
        <f ca="1"/>
        <v>Helioptile</v>
      </c>
      <c r="N1628" t="str">
        <f ca="1"/>
        <v>Helioptile</v>
      </c>
      <c r="O1628">
        <f ca="1"/>
        <v>0</v>
      </c>
    </row>
    <row r="1629" spans="12:15">
      <c r="L1629" t="str">
        <f ca="1"/>
        <v>Electric</v>
      </c>
      <c r="M1629" t="str">
        <f ca="1"/>
        <v>Normal</v>
      </c>
      <c r="N1629">
        <f ca="1"/>
        <v>0</v>
      </c>
      <c r="O1629">
        <f ca="1"/>
        <v>0</v>
      </c>
    </row>
    <row r="1630" spans="12:15">
      <c r="L1630" t="str">
        <f ca="1"/>
        <v>#0695</v>
      </c>
      <c r="M1630" t="str">
        <f ca="1"/>
        <v>Heliolisk</v>
      </c>
      <c r="N1630" t="str">
        <f ca="1"/>
        <v>Heliolisk</v>
      </c>
      <c r="O1630">
        <f ca="1"/>
        <v>0</v>
      </c>
    </row>
    <row r="1631" spans="12:15">
      <c r="L1631" t="str">
        <f ca="1"/>
        <v>Electric</v>
      </c>
      <c r="M1631" t="str">
        <f ca="1"/>
        <v>Normal</v>
      </c>
      <c r="N1631">
        <f ca="1"/>
        <v>0</v>
      </c>
      <c r="O1631">
        <f ca="1"/>
        <v>0</v>
      </c>
    </row>
    <row r="1632" spans="12:15">
      <c r="L1632" t="str">
        <f ca="1"/>
        <v>#0696</v>
      </c>
      <c r="M1632" t="str">
        <f ca="1"/>
        <v>Tyrunt</v>
      </c>
      <c r="N1632" t="str">
        <f ca="1"/>
        <v>Tyrunt</v>
      </c>
      <c r="O1632">
        <f ca="1"/>
        <v>0</v>
      </c>
    </row>
    <row r="1633" spans="12:15">
      <c r="L1633" t="str">
        <f ca="1"/>
        <v>Rock</v>
      </c>
      <c r="M1633" t="str">
        <f ca="1"/>
        <v>Dragon</v>
      </c>
      <c r="N1633">
        <f ca="1"/>
        <v>0</v>
      </c>
      <c r="O1633">
        <f ca="1"/>
        <v>0</v>
      </c>
    </row>
    <row r="1634" spans="12:15">
      <c r="L1634" t="str">
        <f ca="1"/>
        <v>#0697</v>
      </c>
      <c r="M1634" t="str">
        <f ca="1"/>
        <v>Tyrantrum</v>
      </c>
      <c r="N1634" t="str">
        <f ca="1"/>
        <v>Tyrantrum</v>
      </c>
      <c r="O1634">
        <f ca="1"/>
        <v>0</v>
      </c>
    </row>
    <row r="1635" spans="12:15">
      <c r="L1635" t="str">
        <f ca="1"/>
        <v>Rock</v>
      </c>
      <c r="M1635" t="str">
        <f ca="1"/>
        <v>Dragon</v>
      </c>
      <c r="N1635">
        <f ca="1"/>
        <v>0</v>
      </c>
      <c r="O1635">
        <f ca="1"/>
        <v>0</v>
      </c>
    </row>
    <row r="1636" spans="12:15">
      <c r="L1636" t="str">
        <f ca="1"/>
        <v>#0698</v>
      </c>
      <c r="M1636" t="str">
        <f ca="1"/>
        <v>Amaura</v>
      </c>
      <c r="N1636" t="str">
        <f ca="1"/>
        <v>Amaura</v>
      </c>
      <c r="O1636">
        <f ca="1"/>
        <v>0</v>
      </c>
    </row>
    <row r="1637" spans="12:15">
      <c r="L1637" t="str">
        <f ca="1"/>
        <v>Rock</v>
      </c>
      <c r="M1637" t="str">
        <f ca="1"/>
        <v>Ice</v>
      </c>
      <c r="N1637">
        <f ca="1"/>
        <v>0</v>
      </c>
      <c r="O1637">
        <f ca="1"/>
        <v>0</v>
      </c>
    </row>
    <row r="1638" spans="12:15">
      <c r="L1638" t="str">
        <f ca="1"/>
        <v>#0699</v>
      </c>
      <c r="M1638" t="str">
        <f ca="1"/>
        <v>Aurorus</v>
      </c>
      <c r="N1638" t="str">
        <f ca="1"/>
        <v>Aurorus</v>
      </c>
      <c r="O1638">
        <f ca="1"/>
        <v>0</v>
      </c>
    </row>
    <row r="1639" spans="12:15">
      <c r="L1639" t="str">
        <f ca="1"/>
        <v>Rock</v>
      </c>
      <c r="M1639" t="str">
        <f ca="1"/>
        <v>Ice</v>
      </c>
      <c r="N1639">
        <f ca="1"/>
        <v>0</v>
      </c>
      <c r="O1639">
        <f ca="1"/>
        <v>0</v>
      </c>
    </row>
    <row r="1640" spans="12:15">
      <c r="L1640" t="str">
        <f ca="1"/>
        <v>#0700</v>
      </c>
      <c r="M1640" t="str">
        <f ca="1"/>
        <v>Sylveon</v>
      </c>
      <c r="N1640" t="str">
        <f ca="1"/>
        <v>Sylveon</v>
      </c>
      <c r="O1640">
        <f ca="1"/>
        <v>0</v>
      </c>
    </row>
    <row r="1641" spans="12:15">
      <c r="L1641" t="str">
        <f ca="1"/>
        <v>Fairy</v>
      </c>
      <c r="M1641">
        <f ca="1"/>
        <v>0</v>
      </c>
      <c r="N1641">
        <f ca="1"/>
        <v>0</v>
      </c>
      <c r="O1641">
        <f ca="1"/>
        <v>0</v>
      </c>
    </row>
    <row r="1642" spans="12:15">
      <c r="L1642" t="str">
        <f ca="1"/>
        <v>#0701</v>
      </c>
      <c r="M1642" t="str">
        <f ca="1"/>
        <v>Hawlucha</v>
      </c>
      <c r="N1642" t="str">
        <f ca="1"/>
        <v>Hawlucha</v>
      </c>
      <c r="O1642">
        <f ca="1"/>
        <v>0</v>
      </c>
    </row>
    <row r="1643" spans="12:15">
      <c r="L1643" t="str">
        <f ca="1"/>
        <v>Fighting</v>
      </c>
      <c r="M1643" t="str">
        <f ca="1"/>
        <v>Flying</v>
      </c>
      <c r="N1643">
        <f ca="1"/>
        <v>0</v>
      </c>
      <c r="O1643">
        <f ca="1"/>
        <v>0</v>
      </c>
    </row>
    <row r="1644" spans="12:15">
      <c r="L1644" t="str">
        <f ca="1"/>
        <v>#0702</v>
      </c>
      <c r="M1644" t="str">
        <f ca="1"/>
        <v>Dedenne</v>
      </c>
      <c r="N1644" t="str">
        <f ca="1"/>
        <v>Dedenne</v>
      </c>
      <c r="O1644">
        <f ca="1"/>
        <v>0</v>
      </c>
    </row>
    <row r="1645" spans="12:15">
      <c r="L1645" t="str">
        <f ca="1"/>
        <v>Electric</v>
      </c>
      <c r="M1645" t="str">
        <f ca="1"/>
        <v>Fairy</v>
      </c>
      <c r="N1645">
        <f ca="1"/>
        <v>0</v>
      </c>
      <c r="O1645">
        <f ca="1"/>
        <v>0</v>
      </c>
    </row>
    <row r="1646" spans="12:15">
      <c r="L1646" t="str">
        <f ca="1"/>
        <v>#0703</v>
      </c>
      <c r="M1646" t="str">
        <f ca="1"/>
        <v>Carbink</v>
      </c>
      <c r="N1646" t="str">
        <f ca="1"/>
        <v>Carbink</v>
      </c>
      <c r="O1646">
        <f ca="1"/>
        <v>0</v>
      </c>
    </row>
    <row r="1647" spans="12:15">
      <c r="L1647" t="str">
        <f ca="1"/>
        <v>Rock</v>
      </c>
      <c r="M1647" t="str">
        <f ca="1"/>
        <v>Fairy</v>
      </c>
      <c r="N1647">
        <f ca="1"/>
        <v>0</v>
      </c>
      <c r="O1647">
        <f ca="1"/>
        <v>0</v>
      </c>
    </row>
    <row r="1648" spans="12:15">
      <c r="L1648" t="str">
        <f ca="1"/>
        <v>#0704</v>
      </c>
      <c r="M1648" t="str">
        <f ca="1"/>
        <v>Goomy</v>
      </c>
      <c r="N1648" t="str">
        <f ca="1"/>
        <v>Goomy</v>
      </c>
      <c r="O1648">
        <f ca="1"/>
        <v>0</v>
      </c>
    </row>
    <row r="1649" spans="12:15">
      <c r="L1649" t="str">
        <f ca="1"/>
        <v>Dragon</v>
      </c>
      <c r="M1649">
        <f ca="1"/>
        <v>0</v>
      </c>
      <c r="N1649">
        <f ca="1"/>
        <v>0</v>
      </c>
      <c r="O1649">
        <f ca="1"/>
        <v>0</v>
      </c>
    </row>
    <row r="1650" spans="12:15">
      <c r="L1650" t="str">
        <f ca="1"/>
        <v>#0705</v>
      </c>
      <c r="M1650" t="str">
        <f ca="1"/>
        <v>Sliggoo</v>
      </c>
      <c r="N1650" t="str">
        <f ca="1"/>
        <v>Sliggoo</v>
      </c>
      <c r="O1650">
        <f ca="1"/>
        <v>0</v>
      </c>
    </row>
    <row r="1651" spans="12:15">
      <c r="L1651" t="str">
        <f ca="1"/>
        <v>Dragon</v>
      </c>
      <c r="M1651">
        <f ca="1"/>
        <v>0</v>
      </c>
      <c r="N1651">
        <f ca="1"/>
        <v>0</v>
      </c>
      <c r="O1651">
        <f ca="1"/>
        <v>0</v>
      </c>
    </row>
    <row r="1652" spans="12:15">
      <c r="L1652" t="str">
        <f ca="1"/>
        <v>Sliggoo</v>
      </c>
      <c r="M1652" t="str">
        <f ca="1"/>
        <v>Sliggoo</v>
      </c>
      <c r="N1652">
        <f ca="1"/>
        <v>0</v>
      </c>
      <c r="O1652">
        <f ca="1"/>
        <v>0</v>
      </c>
    </row>
    <row r="1653" spans="12:15">
      <c r="L1653" t="str">
        <f ca="1"/>
        <v>Hisuian Form</v>
      </c>
      <c r="M1653" t="str">
        <f ca="1"/>
        <v>Steel</v>
      </c>
      <c r="N1653" t="str">
        <f ca="1"/>
        <v>Dragon</v>
      </c>
      <c r="O1653">
        <f ca="1"/>
        <v>0</v>
      </c>
    </row>
    <row r="1654" spans="12:15">
      <c r="L1654" t="str">
        <f ca="1"/>
        <v>#0706</v>
      </c>
      <c r="M1654" t="str">
        <f ca="1"/>
        <v>Goodra</v>
      </c>
      <c r="N1654" t="str">
        <f ca="1"/>
        <v>Goodra</v>
      </c>
      <c r="O1654">
        <f ca="1"/>
        <v>0</v>
      </c>
    </row>
    <row r="1655" spans="12:15">
      <c r="L1655" t="str">
        <f ca="1"/>
        <v>Dragon</v>
      </c>
      <c r="M1655">
        <f ca="1"/>
        <v>0</v>
      </c>
      <c r="N1655">
        <f ca="1"/>
        <v>0</v>
      </c>
      <c r="O1655">
        <f ca="1"/>
        <v>0</v>
      </c>
    </row>
    <row r="1656" spans="12:15">
      <c r="L1656" t="str">
        <f ca="1"/>
        <v>Goodra</v>
      </c>
      <c r="M1656" t="str">
        <f ca="1"/>
        <v>Goodra</v>
      </c>
      <c r="N1656">
        <f ca="1"/>
        <v>0</v>
      </c>
      <c r="O1656">
        <f ca="1"/>
        <v>0</v>
      </c>
    </row>
    <row r="1657" spans="12:15">
      <c r="L1657" t="str">
        <f ca="1"/>
        <v>Hisuian Form</v>
      </c>
      <c r="M1657" t="str">
        <f ca="1"/>
        <v>Steel</v>
      </c>
      <c r="N1657" t="str">
        <f ca="1"/>
        <v>Dragon</v>
      </c>
      <c r="O1657">
        <f ca="1"/>
        <v>0</v>
      </c>
    </row>
    <row r="1658" spans="12:15">
      <c r="L1658" t="str">
        <f ca="1"/>
        <v>#0707</v>
      </c>
      <c r="M1658" t="str">
        <f ca="1"/>
        <v>Klefki</v>
      </c>
      <c r="N1658" t="str">
        <f ca="1"/>
        <v>Klefki</v>
      </c>
      <c r="O1658">
        <f ca="1"/>
        <v>0</v>
      </c>
    </row>
    <row r="1659" spans="12:15">
      <c r="L1659" t="str">
        <f ca="1"/>
        <v>Steel</v>
      </c>
      <c r="M1659" t="str">
        <f ca="1"/>
        <v>Fairy</v>
      </c>
      <c r="N1659">
        <f ca="1"/>
        <v>0</v>
      </c>
      <c r="O1659">
        <f ca="1"/>
        <v>0</v>
      </c>
    </row>
    <row r="1660" spans="12:15">
      <c r="L1660" t="str">
        <f ca="1"/>
        <v>#0708</v>
      </c>
      <c r="M1660" t="str">
        <f ca="1"/>
        <v>Phantump</v>
      </c>
      <c r="N1660" t="str">
        <f ca="1"/>
        <v>Phantump</v>
      </c>
      <c r="O1660">
        <f ca="1"/>
        <v>0</v>
      </c>
    </row>
    <row r="1661" spans="12:15">
      <c r="L1661" t="str">
        <f ca="1"/>
        <v>Ghost</v>
      </c>
      <c r="M1661" t="str">
        <f ca="1"/>
        <v>Grass</v>
      </c>
      <c r="N1661">
        <f ca="1"/>
        <v>0</v>
      </c>
      <c r="O1661">
        <f ca="1"/>
        <v>0</v>
      </c>
    </row>
    <row r="1662" spans="12:15">
      <c r="L1662" t="str">
        <f ca="1"/>
        <v>#0709</v>
      </c>
      <c r="M1662" t="str">
        <f ca="1"/>
        <v>Trevenant</v>
      </c>
      <c r="N1662" t="str">
        <f ca="1"/>
        <v>Trevenant</v>
      </c>
      <c r="O1662">
        <f ca="1"/>
        <v>0</v>
      </c>
    </row>
    <row r="1663" spans="12:15">
      <c r="L1663" t="str">
        <f ca="1"/>
        <v>Ghost</v>
      </c>
      <c r="M1663" t="str">
        <f ca="1"/>
        <v>Grass</v>
      </c>
      <c r="N1663">
        <f ca="1"/>
        <v>0</v>
      </c>
      <c r="O1663">
        <f ca="1"/>
        <v>0</v>
      </c>
    </row>
    <row r="1664" spans="12:15">
      <c r="L1664" t="str">
        <f ca="1"/>
        <v>#0710</v>
      </c>
      <c r="M1664" t="str">
        <f ca="1"/>
        <v>Pumpkaboo</v>
      </c>
      <c r="N1664" t="str">
        <f ca="1"/>
        <v>Pumpkaboo</v>
      </c>
      <c r="O1664">
        <f ca="1"/>
        <v>0</v>
      </c>
    </row>
    <row r="1665" spans="12:15">
      <c r="L1665" t="str">
        <f ca="1"/>
        <v>Ghost</v>
      </c>
      <c r="M1665" t="str">
        <f ca="1"/>
        <v>Grass</v>
      </c>
      <c r="N1665">
        <f ca="1"/>
        <v>0</v>
      </c>
      <c r="O1665">
        <f ca="1"/>
        <v>0</v>
      </c>
    </row>
    <row r="1666" spans="12:15">
      <c r="L1666" t="str">
        <f ca="1"/>
        <v>#0711</v>
      </c>
      <c r="M1666" t="str">
        <f ca="1"/>
        <v>Gourgeist</v>
      </c>
      <c r="N1666" t="str">
        <f ca="1"/>
        <v>Gourgeist</v>
      </c>
      <c r="O1666">
        <f ca="1"/>
        <v>0</v>
      </c>
    </row>
    <row r="1667" spans="12:15">
      <c r="L1667" t="str">
        <f ca="1"/>
        <v>Ghost</v>
      </c>
      <c r="M1667" t="str">
        <f ca="1"/>
        <v>Grass</v>
      </c>
      <c r="N1667">
        <f ca="1"/>
        <v>0</v>
      </c>
      <c r="O1667">
        <f ca="1"/>
        <v>0</v>
      </c>
    </row>
    <row r="1668" spans="12:15">
      <c r="L1668" t="str">
        <f ca="1"/>
        <v>#0712</v>
      </c>
      <c r="M1668" t="str">
        <f ca="1"/>
        <v>Bergmite</v>
      </c>
      <c r="N1668" t="str">
        <f ca="1"/>
        <v>Bergmite</v>
      </c>
      <c r="O1668">
        <f ca="1"/>
        <v>0</v>
      </c>
    </row>
    <row r="1669" spans="12:15">
      <c r="L1669" t="str">
        <f ca="1"/>
        <v>Ice</v>
      </c>
      <c r="M1669">
        <f ca="1"/>
        <v>0</v>
      </c>
      <c r="N1669">
        <f ca="1"/>
        <v>0</v>
      </c>
      <c r="O1669">
        <f ca="1"/>
        <v>0</v>
      </c>
    </row>
    <row r="1670" spans="12:15">
      <c r="L1670" t="str">
        <f ca="1"/>
        <v>#0713</v>
      </c>
      <c r="M1670" t="str">
        <f ca="1"/>
        <v>Avalugg</v>
      </c>
      <c r="N1670" t="str">
        <f ca="1"/>
        <v>Avalugg</v>
      </c>
      <c r="O1670">
        <f ca="1"/>
        <v>0</v>
      </c>
    </row>
    <row r="1671" spans="12:15">
      <c r="L1671" t="str">
        <f ca="1"/>
        <v>Ice</v>
      </c>
      <c r="M1671">
        <f ca="1"/>
        <v>0</v>
      </c>
      <c r="N1671">
        <f ca="1"/>
        <v>0</v>
      </c>
      <c r="O1671">
        <f ca="1"/>
        <v>0</v>
      </c>
    </row>
    <row r="1672" spans="12:15">
      <c r="L1672" t="str">
        <f ca="1"/>
        <v>Avalugg</v>
      </c>
      <c r="M1672" t="str">
        <f ca="1"/>
        <v>Avalugg</v>
      </c>
      <c r="N1672">
        <f ca="1"/>
        <v>0</v>
      </c>
      <c r="O1672">
        <f ca="1"/>
        <v>0</v>
      </c>
    </row>
    <row r="1673" spans="12:15">
      <c r="L1673" t="str">
        <f ca="1"/>
        <v>Hisuian Form</v>
      </c>
      <c r="M1673" t="str">
        <f ca="1"/>
        <v>Ice</v>
      </c>
      <c r="N1673" t="str">
        <f ca="1"/>
        <v>Rock</v>
      </c>
      <c r="O1673">
        <f ca="1"/>
        <v>0</v>
      </c>
    </row>
    <row r="1674" spans="12:15">
      <c r="L1674" t="str">
        <f ca="1"/>
        <v>#0714</v>
      </c>
      <c r="M1674" t="str">
        <f ca="1"/>
        <v>Noibat</v>
      </c>
      <c r="N1674" t="str">
        <f ca="1"/>
        <v>Noibat</v>
      </c>
      <c r="O1674">
        <f ca="1"/>
        <v>0</v>
      </c>
    </row>
    <row r="1675" spans="12:15">
      <c r="L1675" t="str">
        <f ca="1"/>
        <v>Flying</v>
      </c>
      <c r="M1675" t="str">
        <f ca="1"/>
        <v>Dragon</v>
      </c>
      <c r="N1675">
        <f ca="1"/>
        <v>0</v>
      </c>
      <c r="O1675">
        <f ca="1"/>
        <v>0</v>
      </c>
    </row>
    <row r="1676" spans="12:15">
      <c r="L1676" t="str">
        <f ca="1"/>
        <v>#0715</v>
      </c>
      <c r="M1676" t="str">
        <f ca="1"/>
        <v>Noivern</v>
      </c>
      <c r="N1676" t="str">
        <f ca="1"/>
        <v>Noivern</v>
      </c>
      <c r="O1676">
        <f ca="1"/>
        <v>0</v>
      </c>
    </row>
    <row r="1677" spans="12:15">
      <c r="L1677" t="str">
        <f ca="1"/>
        <v>Flying</v>
      </c>
      <c r="M1677" t="str">
        <f ca="1"/>
        <v>Dragon</v>
      </c>
      <c r="N1677">
        <f ca="1"/>
        <v>0</v>
      </c>
      <c r="O1677">
        <f ca="1"/>
        <v>0</v>
      </c>
    </row>
    <row r="1678" spans="12:15">
      <c r="L1678" t="str">
        <f ca="1"/>
        <v>#0716</v>
      </c>
      <c r="M1678" t="str">
        <f ca="1"/>
        <v>Xerneas</v>
      </c>
      <c r="N1678" t="str">
        <f ca="1"/>
        <v>Xerneas</v>
      </c>
      <c r="O1678">
        <f ca="1"/>
        <v>0</v>
      </c>
    </row>
    <row r="1679" spans="12:15">
      <c r="L1679" t="str">
        <f ca="1"/>
        <v>Neutral Mode</v>
      </c>
      <c r="M1679" t="str">
        <f ca="1"/>
        <v>Fairy</v>
      </c>
      <c r="N1679">
        <f ca="1"/>
        <v>0</v>
      </c>
      <c r="O1679">
        <f ca="1"/>
        <v>0</v>
      </c>
    </row>
    <row r="1680" spans="12:15">
      <c r="L1680" t="str">
        <f ca="1"/>
        <v>Xerneas</v>
      </c>
      <c r="M1680" t="str">
        <f ca="1"/>
        <v>Xerneas</v>
      </c>
      <c r="N1680">
        <f ca="1"/>
        <v>0</v>
      </c>
      <c r="O1680">
        <f ca="1"/>
        <v>0</v>
      </c>
    </row>
    <row r="1681" spans="12:15">
      <c r="L1681" t="str">
        <f ca="1"/>
        <v>Active Mode</v>
      </c>
      <c r="M1681" t="str">
        <f ca="1"/>
        <v>Fairy</v>
      </c>
      <c r="N1681">
        <f ca="1"/>
        <v>0</v>
      </c>
      <c r="O1681">
        <f ca="1"/>
        <v>0</v>
      </c>
    </row>
    <row r="1682" spans="12:15">
      <c r="L1682" t="str">
        <f ca="1"/>
        <v>#0717</v>
      </c>
      <c r="M1682" t="str">
        <f ca="1"/>
        <v>Yveltal</v>
      </c>
      <c r="N1682" t="str">
        <f ca="1"/>
        <v>Yveltal</v>
      </c>
      <c r="O1682">
        <f ca="1"/>
        <v>0</v>
      </c>
    </row>
    <row r="1683" spans="12:15">
      <c r="L1683" t="str">
        <f ca="1"/>
        <v>Dark</v>
      </c>
      <c r="M1683" t="str">
        <f ca="1"/>
        <v>Flying</v>
      </c>
      <c r="N1683">
        <f ca="1"/>
        <v>0</v>
      </c>
      <c r="O1683">
        <f ca="1"/>
        <v>0</v>
      </c>
    </row>
    <row r="1684" spans="12:15">
      <c r="L1684" t="str">
        <f ca="1"/>
        <v>#0718</v>
      </c>
      <c r="M1684" t="str">
        <f ca="1"/>
        <v>Zygarde</v>
      </c>
      <c r="N1684" t="str">
        <f ca="1"/>
        <v>Zygarde</v>
      </c>
      <c r="O1684">
        <f ca="1"/>
        <v>0</v>
      </c>
    </row>
    <row r="1685" spans="12:15">
      <c r="L1685" t="str">
        <f ca="1"/>
        <v>50% Forme</v>
      </c>
      <c r="M1685" t="str">
        <f ca="1"/>
        <v>Dragon</v>
      </c>
      <c r="N1685" t="str">
        <f ca="1"/>
        <v>Ground</v>
      </c>
      <c r="O1685">
        <f ca="1"/>
        <v>0</v>
      </c>
    </row>
    <row r="1686" spans="12:15">
      <c r="L1686" t="str">
        <f ca="1"/>
        <v>Zygarde</v>
      </c>
      <c r="M1686" t="str">
        <f ca="1"/>
        <v>Zygarde</v>
      </c>
      <c r="N1686">
        <f ca="1"/>
        <v>0</v>
      </c>
      <c r="O1686">
        <f ca="1"/>
        <v>0</v>
      </c>
    </row>
    <row r="1687" spans="12:15">
      <c r="L1687" t="str">
        <f ca="1"/>
        <v>10% Forme</v>
      </c>
      <c r="M1687" t="str">
        <f ca="1"/>
        <v>Dragon</v>
      </c>
      <c r="N1687" t="str">
        <f ca="1"/>
        <v>Ground</v>
      </c>
      <c r="O1687">
        <f ca="1"/>
        <v>0</v>
      </c>
    </row>
    <row r="1688" spans="12:15">
      <c r="L1688" t="str">
        <f ca="1"/>
        <v>Zygarde</v>
      </c>
      <c r="M1688" t="str">
        <f ca="1"/>
        <v>Zygarde</v>
      </c>
      <c r="N1688">
        <f ca="1"/>
        <v>0</v>
      </c>
      <c r="O1688">
        <f ca="1"/>
        <v>0</v>
      </c>
    </row>
    <row r="1689" spans="12:15">
      <c r="L1689" t="str">
        <f ca="1"/>
        <v>Complete Forme</v>
      </c>
      <c r="M1689" t="str">
        <f ca="1"/>
        <v>Dragon</v>
      </c>
      <c r="N1689" t="str">
        <f ca="1"/>
        <v>Ground</v>
      </c>
      <c r="O1689">
        <f ca="1"/>
        <v>0</v>
      </c>
    </row>
    <row r="1690" spans="12:15">
      <c r="L1690" t="str">
        <f ca="1"/>
        <v>#0719</v>
      </c>
      <c r="M1690" t="str">
        <f ca="1"/>
        <v>Diancie</v>
      </c>
      <c r="N1690" t="str">
        <f ca="1"/>
        <v>Diancie</v>
      </c>
      <c r="O1690">
        <f ca="1"/>
        <v>0</v>
      </c>
    </row>
    <row r="1691" spans="12:15">
      <c r="L1691" t="str">
        <f ca="1"/>
        <v>Rock</v>
      </c>
      <c r="M1691" t="str">
        <f ca="1"/>
        <v>Fairy</v>
      </c>
      <c r="N1691">
        <f ca="1"/>
        <v>0</v>
      </c>
      <c r="O1691">
        <f ca="1"/>
        <v>0</v>
      </c>
    </row>
    <row r="1692" spans="12:15">
      <c r="L1692" t="str">
        <f ca="1"/>
        <v>#0720</v>
      </c>
      <c r="M1692" t="str">
        <f ca="1"/>
        <v>Hoopa</v>
      </c>
      <c r="N1692" t="str">
        <f ca="1"/>
        <v>Hoopa</v>
      </c>
      <c r="O1692">
        <f ca="1"/>
        <v>0</v>
      </c>
    </row>
    <row r="1693" spans="12:15">
      <c r="L1693" t="str">
        <f ca="1"/>
        <v>Hoopa Confined</v>
      </c>
      <c r="M1693" t="str">
        <f ca="1"/>
        <v>Psychic</v>
      </c>
      <c r="N1693" t="str">
        <f ca="1"/>
        <v>Ghost</v>
      </c>
      <c r="O1693">
        <f ca="1"/>
        <v>0</v>
      </c>
    </row>
    <row r="1694" spans="12:15">
      <c r="L1694" t="str">
        <f ca="1"/>
        <v>Hoopa</v>
      </c>
      <c r="M1694" t="str">
        <f ca="1"/>
        <v>Hoopa</v>
      </c>
      <c r="N1694">
        <f ca="1"/>
        <v>0</v>
      </c>
      <c r="O1694">
        <f ca="1"/>
        <v>0</v>
      </c>
    </row>
    <row r="1695" spans="12:15">
      <c r="L1695" t="str">
        <f ca="1"/>
        <v>Hoopa Unbound</v>
      </c>
      <c r="M1695" t="str">
        <f ca="1"/>
        <v>Psychic</v>
      </c>
      <c r="N1695" t="str">
        <f ca="1"/>
        <v>Dark</v>
      </c>
      <c r="O1695">
        <f ca="1"/>
        <v>0</v>
      </c>
    </row>
    <row r="1696" spans="12:15">
      <c r="L1696" t="str">
        <f ca="1"/>
        <v>#0721</v>
      </c>
      <c r="M1696" t="str">
        <f ca="1"/>
        <v>Volcanion</v>
      </c>
      <c r="N1696" t="str">
        <f ca="1"/>
        <v>Volcanion</v>
      </c>
      <c r="O1696">
        <f ca="1"/>
        <v>0</v>
      </c>
    </row>
    <row r="1697" spans="12:15">
      <c r="L1697" t="str">
        <f ca="1"/>
        <v>Fire</v>
      </c>
      <c r="M1697" t="str">
        <f ca="1"/>
        <v>Water</v>
      </c>
      <c r="N1697">
        <f ca="1"/>
        <v>0</v>
      </c>
      <c r="O1697">
        <f ca="1"/>
        <v>0</v>
      </c>
    </row>
    <row r="1698" spans="12:15">
      <c r="L1698" t="str">
        <f ca="1"/>
        <v>Generation VII</v>
      </c>
      <c r="M1698">
        <f ca="1"/>
        <v>0</v>
      </c>
      <c r="N1698">
        <f ca="1"/>
        <v>0</v>
      </c>
      <c r="O1698">
        <f ca="1"/>
        <v>0</v>
      </c>
    </row>
    <row r="1699" spans="12:15">
      <c r="L1699" t="str">
        <f ca="1"/>
        <v>Ndex</v>
      </c>
      <c r="M1699" t="str">
        <f ca="1"/>
        <v>MS</v>
      </c>
      <c r="N1699" t="str">
        <f ca="1"/>
        <v>Pokémon</v>
      </c>
      <c r="O1699" t="str">
        <f ca="1"/>
        <v>Type</v>
      </c>
    </row>
    <row r="1700" spans="12:15">
      <c r="L1700" t="str">
        <f ca="1"/>
        <v>#0722</v>
      </c>
      <c r="M1700" t="str">
        <f ca="1"/>
        <v>Rowlet</v>
      </c>
      <c r="N1700" t="str">
        <f ca="1"/>
        <v>Rowlet</v>
      </c>
      <c r="O1700">
        <f ca="1"/>
        <v>0</v>
      </c>
    </row>
    <row r="1701" spans="12:15">
      <c r="L1701" t="str">
        <f ca="1"/>
        <v>Grass</v>
      </c>
      <c r="M1701" t="str">
        <f ca="1"/>
        <v>Flying</v>
      </c>
      <c r="N1701">
        <f ca="1"/>
        <v>0</v>
      </c>
      <c r="O1701">
        <f ca="1"/>
        <v>0</v>
      </c>
    </row>
    <row r="1702" spans="12:15">
      <c r="L1702" t="str">
        <f ca="1"/>
        <v>#0723</v>
      </c>
      <c r="M1702" t="str">
        <f ca="1"/>
        <v>Dartrix</v>
      </c>
      <c r="N1702" t="str">
        <f ca="1"/>
        <v>Dartrix</v>
      </c>
      <c r="O1702">
        <f ca="1"/>
        <v>0</v>
      </c>
    </row>
    <row r="1703" spans="12:15">
      <c r="L1703" t="str">
        <f ca="1"/>
        <v>Grass</v>
      </c>
      <c r="M1703" t="str">
        <f ca="1"/>
        <v>Flying</v>
      </c>
      <c r="N1703">
        <f ca="1"/>
        <v>0</v>
      </c>
      <c r="O1703">
        <f ca="1"/>
        <v>0</v>
      </c>
    </row>
    <row r="1704" spans="12:15">
      <c r="L1704" t="str">
        <f ca="1"/>
        <v>#0724</v>
      </c>
      <c r="M1704" t="str">
        <f ca="1"/>
        <v>Decidueye</v>
      </c>
      <c r="N1704" t="str">
        <f ca="1"/>
        <v>Decidueye</v>
      </c>
      <c r="O1704">
        <f ca="1"/>
        <v>0</v>
      </c>
    </row>
    <row r="1705" spans="12:15">
      <c r="L1705" t="str">
        <f ca="1"/>
        <v>Grass</v>
      </c>
      <c r="M1705" t="str">
        <f ca="1"/>
        <v>Ghost</v>
      </c>
      <c r="N1705">
        <f ca="1"/>
        <v>0</v>
      </c>
      <c r="O1705">
        <f ca="1"/>
        <v>0</v>
      </c>
    </row>
    <row r="1706" spans="12:15">
      <c r="L1706" t="str">
        <f ca="1"/>
        <v>Decidueye</v>
      </c>
      <c r="M1706" t="str">
        <f ca="1"/>
        <v>Decidueye</v>
      </c>
      <c r="N1706">
        <f ca="1"/>
        <v>0</v>
      </c>
      <c r="O1706">
        <f ca="1"/>
        <v>0</v>
      </c>
    </row>
    <row r="1707" spans="12:15">
      <c r="L1707" t="str">
        <f ca="1"/>
        <v>Hisuian Form</v>
      </c>
      <c r="M1707" t="str">
        <f ca="1"/>
        <v>Grass</v>
      </c>
      <c r="N1707" t="str">
        <f ca="1"/>
        <v>Fighting</v>
      </c>
      <c r="O1707">
        <f ca="1"/>
        <v>0</v>
      </c>
    </row>
    <row r="1708" spans="12:15">
      <c r="L1708" t="str">
        <f ca="1"/>
        <v>#0725</v>
      </c>
      <c r="M1708" t="str">
        <f ca="1"/>
        <v>Litten</v>
      </c>
      <c r="N1708" t="str">
        <f ca="1"/>
        <v>Litten</v>
      </c>
      <c r="O1708">
        <f ca="1"/>
        <v>0</v>
      </c>
    </row>
    <row r="1709" spans="12:15">
      <c r="L1709" t="str">
        <f ca="1"/>
        <v>Fire</v>
      </c>
      <c r="M1709">
        <f ca="1"/>
        <v>0</v>
      </c>
      <c r="N1709">
        <f ca="1"/>
        <v>0</v>
      </c>
      <c r="O1709">
        <f ca="1"/>
        <v>0</v>
      </c>
    </row>
    <row r="1710" spans="12:15">
      <c r="L1710" t="str">
        <f ca="1"/>
        <v>#0726</v>
      </c>
      <c r="M1710" t="str">
        <f ca="1"/>
        <v>Torracat</v>
      </c>
      <c r="N1710" t="str">
        <f ca="1"/>
        <v>Torracat</v>
      </c>
      <c r="O1710">
        <f ca="1"/>
        <v>0</v>
      </c>
    </row>
    <row r="1711" spans="12:15">
      <c r="L1711" t="str">
        <f ca="1"/>
        <v>Fire</v>
      </c>
      <c r="M1711">
        <f ca="1"/>
        <v>0</v>
      </c>
      <c r="N1711">
        <f ca="1"/>
        <v>0</v>
      </c>
      <c r="O1711">
        <f ca="1"/>
        <v>0</v>
      </c>
    </row>
    <row r="1712" spans="12:15">
      <c r="L1712" t="str">
        <f ca="1"/>
        <v>#0727</v>
      </c>
      <c r="M1712" t="str">
        <f ca="1"/>
        <v>Incineroar</v>
      </c>
      <c r="N1712" t="str">
        <f ca="1"/>
        <v>Incineroar</v>
      </c>
      <c r="O1712">
        <f ca="1"/>
        <v>0</v>
      </c>
    </row>
    <row r="1713" spans="12:15">
      <c r="L1713" t="str">
        <f ca="1"/>
        <v>Fire</v>
      </c>
      <c r="M1713" t="str">
        <f ca="1"/>
        <v>Dark</v>
      </c>
      <c r="N1713">
        <f ca="1"/>
        <v>0</v>
      </c>
      <c r="O1713">
        <f ca="1"/>
        <v>0</v>
      </c>
    </row>
    <row r="1714" spans="12:15">
      <c r="L1714" t="str">
        <f ca="1"/>
        <v>#0728</v>
      </c>
      <c r="M1714" t="str">
        <f ca="1"/>
        <v>Popplio</v>
      </c>
      <c r="N1714" t="str">
        <f ca="1"/>
        <v>Popplio</v>
      </c>
      <c r="O1714">
        <f ca="1"/>
        <v>0</v>
      </c>
    </row>
    <row r="1715" spans="12:15">
      <c r="L1715" t="str">
        <f ca="1"/>
        <v>Water</v>
      </c>
      <c r="M1715">
        <f ca="1"/>
        <v>0</v>
      </c>
      <c r="N1715">
        <f ca="1"/>
        <v>0</v>
      </c>
      <c r="O1715">
        <f ca="1"/>
        <v>0</v>
      </c>
    </row>
    <row r="1716" spans="12:15">
      <c r="L1716" t="str">
        <f ca="1"/>
        <v>#0729</v>
      </c>
      <c r="M1716" t="str">
        <f ca="1"/>
        <v>Brionne</v>
      </c>
      <c r="N1716" t="str">
        <f ca="1"/>
        <v>Brionne</v>
      </c>
      <c r="O1716">
        <f ca="1"/>
        <v>0</v>
      </c>
    </row>
    <row r="1717" spans="12:15">
      <c r="L1717" t="str">
        <f ca="1"/>
        <v>Water</v>
      </c>
      <c r="M1717">
        <f ca="1"/>
        <v>0</v>
      </c>
      <c r="N1717">
        <f ca="1"/>
        <v>0</v>
      </c>
      <c r="O1717">
        <f ca="1"/>
        <v>0</v>
      </c>
    </row>
    <row r="1718" spans="12:15">
      <c r="L1718" t="str">
        <f ca="1"/>
        <v>#0730</v>
      </c>
      <c r="M1718" t="str">
        <f ca="1"/>
        <v>Primarina</v>
      </c>
      <c r="N1718" t="str">
        <f ca="1"/>
        <v>Primarina</v>
      </c>
      <c r="O1718">
        <f ca="1"/>
        <v>0</v>
      </c>
    </row>
    <row r="1719" spans="12:15">
      <c r="L1719" t="str">
        <f ca="1"/>
        <v>Water</v>
      </c>
      <c r="M1719" t="str">
        <f ca="1"/>
        <v>Fairy</v>
      </c>
      <c r="N1719">
        <f ca="1"/>
        <v>0</v>
      </c>
      <c r="O1719">
        <f ca="1"/>
        <v>0</v>
      </c>
    </row>
    <row r="1720" spans="12:15">
      <c r="L1720" t="str">
        <f ca="1"/>
        <v>#0731</v>
      </c>
      <c r="M1720" t="str">
        <f ca="1"/>
        <v>Pikipek</v>
      </c>
      <c r="N1720" t="str">
        <f ca="1"/>
        <v>Pikipek</v>
      </c>
      <c r="O1720">
        <f ca="1"/>
        <v>0</v>
      </c>
    </row>
    <row r="1721" spans="12:15">
      <c r="L1721" t="str">
        <f ca="1"/>
        <v>Normal</v>
      </c>
      <c r="M1721" t="str">
        <f ca="1"/>
        <v>Flying</v>
      </c>
      <c r="N1721">
        <f ca="1"/>
        <v>0</v>
      </c>
      <c r="O1721">
        <f ca="1"/>
        <v>0</v>
      </c>
    </row>
    <row r="1722" spans="12:15">
      <c r="L1722" t="str">
        <f ca="1"/>
        <v>#0732</v>
      </c>
      <c r="M1722" t="str">
        <f ca="1"/>
        <v>Trumbeak</v>
      </c>
      <c r="N1722" t="str">
        <f ca="1"/>
        <v>Trumbeak</v>
      </c>
      <c r="O1722">
        <f ca="1"/>
        <v>0</v>
      </c>
    </row>
    <row r="1723" spans="12:15">
      <c r="L1723" t="str">
        <f ca="1"/>
        <v>Normal</v>
      </c>
      <c r="M1723" t="str">
        <f ca="1"/>
        <v>Flying</v>
      </c>
      <c r="N1723">
        <f ca="1"/>
        <v>0</v>
      </c>
      <c r="O1723">
        <f ca="1"/>
        <v>0</v>
      </c>
    </row>
    <row r="1724" spans="12:15">
      <c r="L1724" t="str">
        <f ca="1"/>
        <v>#0733</v>
      </c>
      <c r="M1724" t="str">
        <f ca="1"/>
        <v>Toucannon</v>
      </c>
      <c r="N1724" t="str">
        <f ca="1"/>
        <v>Toucannon</v>
      </c>
      <c r="O1724">
        <f ca="1"/>
        <v>0</v>
      </c>
    </row>
    <row r="1725" spans="12:15">
      <c r="L1725" t="str">
        <f ca="1"/>
        <v>Normal</v>
      </c>
      <c r="M1725" t="str">
        <f ca="1"/>
        <v>Flying</v>
      </c>
      <c r="N1725">
        <f ca="1"/>
        <v>0</v>
      </c>
      <c r="O1725">
        <f ca="1"/>
        <v>0</v>
      </c>
    </row>
    <row r="1726" spans="12:15">
      <c r="L1726" t="str">
        <f ca="1"/>
        <v>#0734</v>
      </c>
      <c r="M1726" t="str">
        <f ca="1"/>
        <v>Yungoos</v>
      </c>
      <c r="N1726" t="str">
        <f ca="1"/>
        <v>Yungoos</v>
      </c>
      <c r="O1726">
        <f ca="1"/>
        <v>0</v>
      </c>
    </row>
    <row r="1727" spans="12:15">
      <c r="L1727" t="str">
        <f ca="1"/>
        <v>Normal</v>
      </c>
      <c r="M1727">
        <f ca="1"/>
        <v>0</v>
      </c>
      <c r="N1727">
        <f ca="1"/>
        <v>0</v>
      </c>
      <c r="O1727">
        <f ca="1"/>
        <v>0</v>
      </c>
    </row>
    <row r="1728" spans="12:15">
      <c r="L1728" t="str">
        <f ca="1"/>
        <v>#0735</v>
      </c>
      <c r="M1728" t="str">
        <f ca="1"/>
        <v>Gumshoos</v>
      </c>
      <c r="N1728" t="str">
        <f ca="1"/>
        <v>Gumshoos</v>
      </c>
      <c r="O1728">
        <f ca="1"/>
        <v>0</v>
      </c>
    </row>
    <row r="1729" spans="12:15">
      <c r="L1729" t="str">
        <f ca="1"/>
        <v>Normal</v>
      </c>
      <c r="M1729">
        <f ca="1"/>
        <v>0</v>
      </c>
      <c r="N1729">
        <f ca="1"/>
        <v>0</v>
      </c>
      <c r="O1729">
        <f ca="1"/>
        <v>0</v>
      </c>
    </row>
    <row r="1730" spans="12:15">
      <c r="L1730" t="str">
        <f ca="1"/>
        <v>#0736</v>
      </c>
      <c r="M1730" t="str">
        <f ca="1"/>
        <v>Grubbin</v>
      </c>
      <c r="N1730" t="str">
        <f ca="1"/>
        <v>Grubbin</v>
      </c>
      <c r="O1730">
        <f ca="1"/>
        <v>0</v>
      </c>
    </row>
    <row r="1731" spans="12:15">
      <c r="L1731" t="str">
        <f ca="1"/>
        <v>Bug</v>
      </c>
      <c r="M1731">
        <f ca="1"/>
        <v>0</v>
      </c>
      <c r="N1731">
        <f ca="1"/>
        <v>0</v>
      </c>
      <c r="O1731">
        <f ca="1"/>
        <v>0</v>
      </c>
    </row>
    <row r="1732" spans="12:15">
      <c r="L1732" t="str">
        <f ca="1"/>
        <v>#0737</v>
      </c>
      <c r="M1732" t="str">
        <f ca="1"/>
        <v>Charjabug</v>
      </c>
      <c r="N1732" t="str">
        <f ca="1"/>
        <v>Charjabug</v>
      </c>
      <c r="O1732">
        <f ca="1"/>
        <v>0</v>
      </c>
    </row>
    <row r="1733" spans="12:15">
      <c r="L1733" t="str">
        <f ca="1"/>
        <v>Bug</v>
      </c>
      <c r="M1733" t="str">
        <f ca="1"/>
        <v>Electric</v>
      </c>
      <c r="N1733">
        <f ca="1"/>
        <v>0</v>
      </c>
      <c r="O1733">
        <f ca="1"/>
        <v>0</v>
      </c>
    </row>
    <row r="1734" spans="12:15">
      <c r="L1734" t="str">
        <f ca="1"/>
        <v>#0738</v>
      </c>
      <c r="M1734" t="str">
        <f ca="1"/>
        <v>Vikavolt</v>
      </c>
      <c r="N1734" t="str">
        <f ca="1"/>
        <v>Vikavolt</v>
      </c>
      <c r="O1734">
        <f ca="1"/>
        <v>0</v>
      </c>
    </row>
    <row r="1735" spans="12:15">
      <c r="L1735" t="str">
        <f ca="1"/>
        <v>Bug</v>
      </c>
      <c r="M1735" t="str">
        <f ca="1"/>
        <v>Electric</v>
      </c>
      <c r="N1735">
        <f ca="1"/>
        <v>0</v>
      </c>
      <c r="O1735">
        <f ca="1"/>
        <v>0</v>
      </c>
    </row>
    <row r="1736" spans="12:15">
      <c r="L1736" t="str">
        <f ca="1"/>
        <v>#0739</v>
      </c>
      <c r="M1736" t="str">
        <f ca="1"/>
        <v>Crabrawler</v>
      </c>
      <c r="N1736" t="str">
        <f ca="1"/>
        <v>Crabrawler</v>
      </c>
      <c r="O1736">
        <f ca="1"/>
        <v>0</v>
      </c>
    </row>
    <row r="1737" spans="12:15">
      <c r="L1737" t="str">
        <f ca="1"/>
        <v>Fighting</v>
      </c>
      <c r="M1737">
        <f ca="1"/>
        <v>0</v>
      </c>
      <c r="N1737">
        <f ca="1"/>
        <v>0</v>
      </c>
      <c r="O1737">
        <f ca="1"/>
        <v>0</v>
      </c>
    </row>
    <row r="1738" spans="12:15">
      <c r="L1738" t="str">
        <f ca="1"/>
        <v>#0740</v>
      </c>
      <c r="M1738" t="str">
        <f ca="1"/>
        <v>Crabominable</v>
      </c>
      <c r="N1738" t="str">
        <f ca="1"/>
        <v>Crabominable</v>
      </c>
      <c r="O1738">
        <f ca="1"/>
        <v>0</v>
      </c>
    </row>
    <row r="1739" spans="12:15">
      <c r="L1739" t="str">
        <f ca="1"/>
        <v>Fighting</v>
      </c>
      <c r="M1739" t="str">
        <f ca="1"/>
        <v>Ice</v>
      </c>
      <c r="N1739">
        <f ca="1"/>
        <v>0</v>
      </c>
      <c r="O1739">
        <f ca="1"/>
        <v>0</v>
      </c>
    </row>
    <row r="1740" spans="12:15">
      <c r="L1740" t="str">
        <f ca="1"/>
        <v>#0741</v>
      </c>
      <c r="M1740" t="str">
        <f ca="1"/>
        <v>Oricorio</v>
      </c>
      <c r="N1740" t="str">
        <f ca="1"/>
        <v>Oricorio</v>
      </c>
      <c r="O1740">
        <f ca="1"/>
        <v>0</v>
      </c>
    </row>
    <row r="1741" spans="12:15">
      <c r="L1741" t="str">
        <f ca="1"/>
        <v>Baile Style</v>
      </c>
      <c r="M1741" t="str">
        <f ca="1"/>
        <v>Fire</v>
      </c>
      <c r="N1741" t="str">
        <f ca="1"/>
        <v>Flying</v>
      </c>
      <c r="O1741">
        <f ca="1"/>
        <v>0</v>
      </c>
    </row>
    <row r="1742" spans="12:15">
      <c r="L1742" t="str">
        <f ca="1"/>
        <v>Oricorio</v>
      </c>
      <c r="M1742" t="str">
        <f ca="1"/>
        <v>Oricorio</v>
      </c>
      <c r="N1742">
        <f ca="1"/>
        <v>0</v>
      </c>
      <c r="O1742">
        <f ca="1"/>
        <v>0</v>
      </c>
    </row>
    <row r="1743" spans="12:15">
      <c r="L1743" t="str">
        <f ca="1"/>
        <v>Pom-Pom Style</v>
      </c>
      <c r="M1743" t="str">
        <f ca="1"/>
        <v>Electric</v>
      </c>
      <c r="N1743" t="str">
        <f ca="1"/>
        <v>Flying</v>
      </c>
      <c r="O1743">
        <f ca="1"/>
        <v>0</v>
      </c>
    </row>
    <row r="1744" spans="12:15">
      <c r="L1744" t="str">
        <f ca="1"/>
        <v>Oricorio</v>
      </c>
      <c r="M1744" t="str">
        <f ca="1"/>
        <v>Oricorio</v>
      </c>
      <c r="N1744">
        <f ca="1"/>
        <v>0</v>
      </c>
      <c r="O1744">
        <f ca="1"/>
        <v>0</v>
      </c>
    </row>
    <row r="1745" spans="12:15">
      <c r="L1745" t="str">
        <f ca="1"/>
        <v>Pa’u Style</v>
      </c>
      <c r="M1745" t="str">
        <f ca="1"/>
        <v>Psychic</v>
      </c>
      <c r="N1745" t="str">
        <f ca="1"/>
        <v>Flying</v>
      </c>
      <c r="O1745">
        <f ca="1"/>
        <v>0</v>
      </c>
    </row>
    <row r="1746" spans="12:15">
      <c r="L1746" t="str">
        <f ca="1"/>
        <v>Oricorio</v>
      </c>
      <c r="M1746" t="str">
        <f ca="1"/>
        <v>Oricorio</v>
      </c>
      <c r="N1746">
        <f ca="1"/>
        <v>0</v>
      </c>
      <c r="O1746">
        <f ca="1"/>
        <v>0</v>
      </c>
    </row>
    <row r="1747" spans="12:15">
      <c r="L1747" t="str">
        <f ca="1"/>
        <v>Sensu Style</v>
      </c>
      <c r="M1747" t="str">
        <f ca="1"/>
        <v>Ghost</v>
      </c>
      <c r="N1747" t="str">
        <f ca="1"/>
        <v>Flying</v>
      </c>
      <c r="O1747">
        <f ca="1"/>
        <v>0</v>
      </c>
    </row>
    <row r="1748" spans="12:15">
      <c r="L1748" t="str">
        <f ca="1"/>
        <v>#0742</v>
      </c>
      <c r="M1748" t="str">
        <f ca="1"/>
        <v>Cutiefly</v>
      </c>
      <c r="N1748" t="str">
        <f ca="1"/>
        <v>Cutiefly</v>
      </c>
      <c r="O1748">
        <f ca="1"/>
        <v>0</v>
      </c>
    </row>
    <row r="1749" spans="12:15">
      <c r="L1749" t="str">
        <f ca="1"/>
        <v>Bug</v>
      </c>
      <c r="M1749" t="str">
        <f ca="1"/>
        <v>Fairy</v>
      </c>
      <c r="N1749">
        <f ca="1"/>
        <v>0</v>
      </c>
      <c r="O1749">
        <f ca="1"/>
        <v>0</v>
      </c>
    </row>
    <row r="1750" spans="12:15">
      <c r="L1750" t="str">
        <f ca="1"/>
        <v>#0743</v>
      </c>
      <c r="M1750" t="str">
        <f ca="1"/>
        <v>Ribombee</v>
      </c>
      <c r="N1750" t="str">
        <f ca="1"/>
        <v>Ribombee</v>
      </c>
      <c r="O1750">
        <f ca="1"/>
        <v>0</v>
      </c>
    </row>
    <row r="1751" spans="12:15">
      <c r="L1751" t="str">
        <f ca="1"/>
        <v>Bug</v>
      </c>
      <c r="M1751" t="str">
        <f ca="1"/>
        <v>Fairy</v>
      </c>
      <c r="N1751">
        <f ca="1"/>
        <v>0</v>
      </c>
      <c r="O1751">
        <f ca="1"/>
        <v>0</v>
      </c>
    </row>
    <row r="1752" spans="12:15">
      <c r="L1752" t="str">
        <f ca="1"/>
        <v>#0744</v>
      </c>
      <c r="M1752" t="str">
        <f ca="1"/>
        <v>Rockruff</v>
      </c>
      <c r="N1752" t="str">
        <f ca="1"/>
        <v>Rockruff</v>
      </c>
      <c r="O1752">
        <f ca="1"/>
        <v>0</v>
      </c>
    </row>
    <row r="1753" spans="12:15">
      <c r="L1753" t="str">
        <f ca="1"/>
        <v>Rock</v>
      </c>
      <c r="M1753">
        <f ca="1"/>
        <v>0</v>
      </c>
      <c r="N1753">
        <f ca="1"/>
        <v>0</v>
      </c>
      <c r="O1753">
        <f ca="1"/>
        <v>0</v>
      </c>
    </row>
    <row r="1754" spans="12:15">
      <c r="L1754" t="str">
        <f ca="1"/>
        <v>#0745</v>
      </c>
      <c r="M1754" t="str">
        <f ca="1"/>
        <v>Lycanroc</v>
      </c>
      <c r="N1754" t="str">
        <f ca="1"/>
        <v>Lycanroc</v>
      </c>
      <c r="O1754">
        <f ca="1"/>
        <v>0</v>
      </c>
    </row>
    <row r="1755" spans="12:15">
      <c r="L1755" t="str">
        <f ca="1"/>
        <v>Midday Form</v>
      </c>
      <c r="M1755" t="str">
        <f ca="1"/>
        <v>Rock</v>
      </c>
      <c r="N1755">
        <f ca="1"/>
        <v>0</v>
      </c>
      <c r="O1755">
        <f ca="1"/>
        <v>0</v>
      </c>
    </row>
    <row r="1756" spans="12:15">
      <c r="L1756" t="str">
        <f ca="1"/>
        <v>Lycanroc</v>
      </c>
      <c r="M1756" t="str">
        <f ca="1"/>
        <v>Lycanroc</v>
      </c>
      <c r="N1756">
        <f ca="1"/>
        <v>0</v>
      </c>
      <c r="O1756">
        <f ca="1"/>
        <v>0</v>
      </c>
    </row>
    <row r="1757" spans="12:15">
      <c r="L1757" t="str">
        <f ca="1"/>
        <v>Midnight Form</v>
      </c>
      <c r="M1757" t="str">
        <f ca="1"/>
        <v>Rock</v>
      </c>
      <c r="N1757">
        <f ca="1"/>
        <v>0</v>
      </c>
      <c r="O1757">
        <f ca="1"/>
        <v>0</v>
      </c>
    </row>
    <row r="1758" spans="12:15">
      <c r="L1758" t="str">
        <f ca="1"/>
        <v>Lycanroc</v>
      </c>
      <c r="M1758" t="str">
        <f ca="1"/>
        <v>Lycanroc</v>
      </c>
      <c r="N1758">
        <f ca="1"/>
        <v>0</v>
      </c>
      <c r="O1758">
        <f ca="1"/>
        <v>0</v>
      </c>
    </row>
    <row r="1759" spans="12:15">
      <c r="L1759" t="str">
        <f ca="1"/>
        <v>Dusk Form</v>
      </c>
      <c r="M1759" t="str">
        <f ca="1"/>
        <v>Rock</v>
      </c>
      <c r="N1759">
        <f ca="1"/>
        <v>0</v>
      </c>
      <c r="O1759">
        <f ca="1"/>
        <v>0</v>
      </c>
    </row>
    <row r="1760" spans="12:15">
      <c r="L1760" t="str">
        <f ca="1"/>
        <v>#0746</v>
      </c>
      <c r="M1760" t="str">
        <f ca="1"/>
        <v>Wishiwashi</v>
      </c>
      <c r="N1760" t="str">
        <f ca="1"/>
        <v>Wishiwashi</v>
      </c>
      <c r="O1760">
        <f ca="1"/>
        <v>0</v>
      </c>
    </row>
    <row r="1761" spans="12:15">
      <c r="L1761" t="str">
        <f ca="1"/>
        <v>Solo Form</v>
      </c>
      <c r="M1761" t="str">
        <f ca="1"/>
        <v>Water</v>
      </c>
      <c r="N1761">
        <f ca="1"/>
        <v>0</v>
      </c>
      <c r="O1761">
        <f ca="1"/>
        <v>0</v>
      </c>
    </row>
    <row r="1762" spans="12:15">
      <c r="L1762" t="str">
        <f ca="1"/>
        <v>Wishiwashi</v>
      </c>
      <c r="M1762" t="str">
        <f ca="1"/>
        <v>Wishiwashi</v>
      </c>
      <c r="N1762">
        <f ca="1"/>
        <v>0</v>
      </c>
      <c r="O1762">
        <f ca="1"/>
        <v>0</v>
      </c>
    </row>
    <row r="1763" spans="12:15">
      <c r="L1763" t="str">
        <f ca="1"/>
        <v>School Form</v>
      </c>
      <c r="M1763" t="str">
        <f ca="1"/>
        <v>Water</v>
      </c>
      <c r="N1763">
        <f ca="1"/>
        <v>0</v>
      </c>
      <c r="O1763">
        <f ca="1"/>
        <v>0</v>
      </c>
    </row>
    <row r="1764" spans="12:15">
      <c r="L1764" t="str">
        <f ca="1"/>
        <v>#0747</v>
      </c>
      <c r="M1764" t="str">
        <f ca="1"/>
        <v>Mareanie</v>
      </c>
      <c r="N1764" t="str">
        <f ca="1"/>
        <v>Mareanie</v>
      </c>
      <c r="O1764">
        <f ca="1"/>
        <v>0</v>
      </c>
    </row>
    <row r="1765" spans="12:15">
      <c r="L1765" t="str">
        <f ca="1"/>
        <v>Poison</v>
      </c>
      <c r="M1765" t="str">
        <f ca="1"/>
        <v>Water</v>
      </c>
      <c r="N1765">
        <f ca="1"/>
        <v>0</v>
      </c>
      <c r="O1765">
        <f ca="1"/>
        <v>0</v>
      </c>
    </row>
    <row r="1766" spans="12:15">
      <c r="L1766" t="str">
        <f ca="1"/>
        <v>#0748</v>
      </c>
      <c r="M1766" t="str">
        <f ca="1"/>
        <v>Toxapex</v>
      </c>
      <c r="N1766" t="str">
        <f ca="1"/>
        <v>Toxapex</v>
      </c>
      <c r="O1766">
        <f ca="1"/>
        <v>0</v>
      </c>
    </row>
    <row r="1767" spans="12:15">
      <c r="L1767" t="str">
        <f ca="1"/>
        <v>Poison</v>
      </c>
      <c r="M1767" t="str">
        <f ca="1"/>
        <v>Water</v>
      </c>
      <c r="N1767">
        <f ca="1"/>
        <v>0</v>
      </c>
      <c r="O1767">
        <f ca="1"/>
        <v>0</v>
      </c>
    </row>
    <row r="1768" spans="12:15">
      <c r="L1768" t="str">
        <f ca="1"/>
        <v>#0749</v>
      </c>
      <c r="M1768" t="str">
        <f ca="1"/>
        <v>Mudbray</v>
      </c>
      <c r="N1768" t="str">
        <f ca="1"/>
        <v>Mudbray</v>
      </c>
      <c r="O1768">
        <f ca="1"/>
        <v>0</v>
      </c>
    </row>
    <row r="1769" spans="12:15">
      <c r="L1769" t="str">
        <f ca="1"/>
        <v>Ground</v>
      </c>
      <c r="M1769">
        <f ca="1"/>
        <v>0</v>
      </c>
      <c r="N1769">
        <f ca="1"/>
        <v>0</v>
      </c>
      <c r="O1769">
        <f ca="1"/>
        <v>0</v>
      </c>
    </row>
    <row r="1770" spans="12:15">
      <c r="L1770" t="str">
        <f ca="1"/>
        <v>#0750</v>
      </c>
      <c r="M1770" t="str">
        <f ca="1"/>
        <v>Mudsdale</v>
      </c>
      <c r="N1770" t="str">
        <f ca="1"/>
        <v>Mudsdale</v>
      </c>
      <c r="O1770">
        <f ca="1"/>
        <v>0</v>
      </c>
    </row>
    <row r="1771" spans="12:15">
      <c r="L1771" t="str">
        <f ca="1"/>
        <v>Ground</v>
      </c>
      <c r="M1771">
        <f ca="1"/>
        <v>0</v>
      </c>
      <c r="N1771">
        <f ca="1"/>
        <v>0</v>
      </c>
      <c r="O1771">
        <f ca="1"/>
        <v>0</v>
      </c>
    </row>
    <row r="1772" spans="12:15">
      <c r="L1772" t="str">
        <f ca="1"/>
        <v>#0751</v>
      </c>
      <c r="M1772" t="str">
        <f ca="1"/>
        <v>Dewpider</v>
      </c>
      <c r="N1772" t="str">
        <f ca="1"/>
        <v>Dewpider</v>
      </c>
      <c r="O1772">
        <f ca="1"/>
        <v>0</v>
      </c>
    </row>
    <row r="1773" spans="12:15">
      <c r="L1773" t="str">
        <f ca="1"/>
        <v>Water</v>
      </c>
      <c r="M1773" t="str">
        <f ca="1"/>
        <v>Bug</v>
      </c>
      <c r="N1773">
        <f ca="1"/>
        <v>0</v>
      </c>
      <c r="O1773">
        <f ca="1"/>
        <v>0</v>
      </c>
    </row>
    <row r="1774" spans="12:15">
      <c r="L1774" t="str">
        <f ca="1"/>
        <v>#0752</v>
      </c>
      <c r="M1774" t="str">
        <f ca="1"/>
        <v>Araquanid</v>
      </c>
      <c r="N1774" t="str">
        <f ca="1"/>
        <v>Araquanid</v>
      </c>
      <c r="O1774">
        <f ca="1"/>
        <v>0</v>
      </c>
    </row>
    <row r="1775" spans="12:15">
      <c r="L1775" t="str">
        <f ca="1"/>
        <v>Water</v>
      </c>
      <c r="M1775" t="str">
        <f ca="1"/>
        <v>Bug</v>
      </c>
      <c r="N1775">
        <f ca="1"/>
        <v>0</v>
      </c>
      <c r="O1775">
        <f ca="1"/>
        <v>0</v>
      </c>
    </row>
    <row r="1776" spans="12:15">
      <c r="L1776" t="str">
        <f ca="1"/>
        <v>#0753</v>
      </c>
      <c r="M1776" t="str">
        <f ca="1"/>
        <v>Fomantis</v>
      </c>
      <c r="N1776" t="str">
        <f ca="1"/>
        <v>Fomantis</v>
      </c>
      <c r="O1776">
        <f ca="1"/>
        <v>0</v>
      </c>
    </row>
    <row r="1777" spans="12:15">
      <c r="L1777" t="str">
        <f ca="1"/>
        <v>Grass</v>
      </c>
      <c r="M1777">
        <f ca="1"/>
        <v>0</v>
      </c>
      <c r="N1777">
        <f ca="1"/>
        <v>0</v>
      </c>
      <c r="O1777">
        <f ca="1"/>
        <v>0</v>
      </c>
    </row>
    <row r="1778" spans="12:15">
      <c r="L1778" t="str">
        <f ca="1"/>
        <v>#0754</v>
      </c>
      <c r="M1778" t="str">
        <f ca="1"/>
        <v>Lurantis</v>
      </c>
      <c r="N1778" t="str">
        <f ca="1"/>
        <v>Lurantis</v>
      </c>
      <c r="O1778">
        <f ca="1"/>
        <v>0</v>
      </c>
    </row>
    <row r="1779" spans="12:15">
      <c r="L1779" t="str">
        <f ca="1"/>
        <v>Grass</v>
      </c>
      <c r="M1779">
        <f ca="1"/>
        <v>0</v>
      </c>
      <c r="N1779">
        <f ca="1"/>
        <v>0</v>
      </c>
      <c r="O1779">
        <f ca="1"/>
        <v>0</v>
      </c>
    </row>
    <row r="1780" spans="12:15">
      <c r="L1780" t="str">
        <f ca="1"/>
        <v>#0755</v>
      </c>
      <c r="M1780" t="str">
        <f ca="1"/>
        <v>Morelull</v>
      </c>
      <c r="N1780" t="str">
        <f ca="1"/>
        <v>Morelull</v>
      </c>
      <c r="O1780">
        <f ca="1"/>
        <v>0</v>
      </c>
    </row>
    <row r="1781" spans="12:15">
      <c r="L1781" t="str">
        <f ca="1"/>
        <v>Grass</v>
      </c>
      <c r="M1781" t="str">
        <f ca="1"/>
        <v>Fairy</v>
      </c>
      <c r="N1781">
        <f ca="1"/>
        <v>0</v>
      </c>
      <c r="O1781">
        <f ca="1"/>
        <v>0</v>
      </c>
    </row>
    <row r="1782" spans="12:15">
      <c r="L1782" t="str">
        <f ca="1"/>
        <v>#0756</v>
      </c>
      <c r="M1782" t="str">
        <f ca="1"/>
        <v>Shiinotic</v>
      </c>
      <c r="N1782" t="str">
        <f ca="1"/>
        <v>Shiinotic</v>
      </c>
      <c r="O1782">
        <f ca="1"/>
        <v>0</v>
      </c>
    </row>
    <row r="1783" spans="12:15">
      <c r="L1783" t="str">
        <f ca="1"/>
        <v>Grass</v>
      </c>
      <c r="M1783" t="str">
        <f ca="1"/>
        <v>Fairy</v>
      </c>
      <c r="N1783">
        <f ca="1"/>
        <v>0</v>
      </c>
      <c r="O1783">
        <f ca="1"/>
        <v>0</v>
      </c>
    </row>
    <row r="1784" spans="12:15">
      <c r="L1784" t="str">
        <f ca="1"/>
        <v>#0757</v>
      </c>
      <c r="M1784" t="str">
        <f ca="1"/>
        <v>Salandit</v>
      </c>
      <c r="N1784" t="str">
        <f ca="1"/>
        <v>Salandit</v>
      </c>
      <c r="O1784">
        <f ca="1"/>
        <v>0</v>
      </c>
    </row>
    <row r="1785" spans="12:15">
      <c r="L1785" t="str">
        <f ca="1"/>
        <v>Poison</v>
      </c>
      <c r="M1785" t="str">
        <f ca="1"/>
        <v>Fire</v>
      </c>
      <c r="N1785">
        <f ca="1"/>
        <v>0</v>
      </c>
      <c r="O1785">
        <f ca="1"/>
        <v>0</v>
      </c>
    </row>
    <row r="1786" spans="12:15">
      <c r="L1786" t="str">
        <f ca="1"/>
        <v>#0758</v>
      </c>
      <c r="M1786" t="str">
        <f ca="1"/>
        <v>Salazzle</v>
      </c>
      <c r="N1786" t="str">
        <f ca="1"/>
        <v>Salazzle</v>
      </c>
      <c r="O1786">
        <f ca="1"/>
        <v>0</v>
      </c>
    </row>
    <row r="1787" spans="12:15">
      <c r="L1787" t="str">
        <f ca="1"/>
        <v>Poison</v>
      </c>
      <c r="M1787" t="str">
        <f ca="1"/>
        <v>Fire</v>
      </c>
      <c r="N1787">
        <f ca="1"/>
        <v>0</v>
      </c>
      <c r="O1787">
        <f ca="1"/>
        <v>0</v>
      </c>
    </row>
    <row r="1788" spans="12:15">
      <c r="L1788" t="str">
        <f ca="1"/>
        <v>#0759</v>
      </c>
      <c r="M1788" t="str">
        <f ca="1"/>
        <v>Stufful</v>
      </c>
      <c r="N1788" t="str">
        <f ca="1"/>
        <v>Stufful</v>
      </c>
      <c r="O1788">
        <f ca="1"/>
        <v>0</v>
      </c>
    </row>
    <row r="1789" spans="12:15">
      <c r="L1789" t="str">
        <f ca="1"/>
        <v>Normal</v>
      </c>
      <c r="M1789" t="str">
        <f ca="1"/>
        <v>Fighting</v>
      </c>
      <c r="N1789">
        <f ca="1"/>
        <v>0</v>
      </c>
      <c r="O1789">
        <f ca="1"/>
        <v>0</v>
      </c>
    </row>
    <row r="1790" spans="12:15">
      <c r="L1790" t="str">
        <f ca="1"/>
        <v>#0760</v>
      </c>
      <c r="M1790" t="str">
        <f ca="1"/>
        <v>Bewear</v>
      </c>
      <c r="N1790" t="str">
        <f ca="1"/>
        <v>Bewear</v>
      </c>
      <c r="O1790">
        <f ca="1"/>
        <v>0</v>
      </c>
    </row>
    <row r="1791" spans="12:15">
      <c r="L1791" t="str">
        <f ca="1"/>
        <v>Normal</v>
      </c>
      <c r="M1791" t="str">
        <f ca="1"/>
        <v>Fighting</v>
      </c>
      <c r="N1791">
        <f ca="1"/>
        <v>0</v>
      </c>
      <c r="O1791">
        <f ca="1"/>
        <v>0</v>
      </c>
    </row>
    <row r="1792" spans="12:15">
      <c r="L1792" t="str">
        <f ca="1"/>
        <v>#0761</v>
      </c>
      <c r="M1792" t="str">
        <f ca="1"/>
        <v>Bounsweet</v>
      </c>
      <c r="N1792" t="str">
        <f ca="1"/>
        <v>Bounsweet</v>
      </c>
      <c r="O1792">
        <f ca="1"/>
        <v>0</v>
      </c>
    </row>
    <row r="1793" spans="12:15">
      <c r="L1793" t="str">
        <f ca="1"/>
        <v>Grass</v>
      </c>
      <c r="M1793">
        <f ca="1"/>
        <v>0</v>
      </c>
      <c r="N1793">
        <f ca="1"/>
        <v>0</v>
      </c>
      <c r="O1793">
        <f ca="1"/>
        <v>0</v>
      </c>
    </row>
    <row r="1794" spans="12:15">
      <c r="L1794" t="str">
        <f ca="1"/>
        <v>#0762</v>
      </c>
      <c r="M1794" t="str">
        <f ca="1"/>
        <v>Steenee</v>
      </c>
      <c r="N1794" t="str">
        <f ca="1"/>
        <v>Steenee</v>
      </c>
      <c r="O1794">
        <f ca="1"/>
        <v>0</v>
      </c>
    </row>
    <row r="1795" spans="12:15">
      <c r="L1795" t="str">
        <f ca="1"/>
        <v>Grass</v>
      </c>
      <c r="M1795">
        <f ca="1"/>
        <v>0</v>
      </c>
      <c r="N1795">
        <f ca="1"/>
        <v>0</v>
      </c>
      <c r="O1795">
        <f ca="1"/>
        <v>0</v>
      </c>
    </row>
    <row r="1796" spans="12:15">
      <c r="L1796" t="str">
        <f ca="1"/>
        <v>#0763</v>
      </c>
      <c r="M1796" t="str">
        <f ca="1"/>
        <v>Tsareena</v>
      </c>
      <c r="N1796" t="str">
        <f ca="1"/>
        <v>Tsareena</v>
      </c>
      <c r="O1796">
        <f ca="1"/>
        <v>0</v>
      </c>
    </row>
    <row r="1797" spans="12:15">
      <c r="L1797" t="str">
        <f ca="1"/>
        <v>Grass</v>
      </c>
      <c r="M1797">
        <f ca="1"/>
        <v>0</v>
      </c>
      <c r="N1797">
        <f ca="1"/>
        <v>0</v>
      </c>
      <c r="O1797">
        <f ca="1"/>
        <v>0</v>
      </c>
    </row>
    <row r="1798" spans="12:15">
      <c r="L1798" t="str">
        <f ca="1"/>
        <v>#0764</v>
      </c>
      <c r="M1798" t="str">
        <f ca="1"/>
        <v>Comfey</v>
      </c>
      <c r="N1798" t="str">
        <f ca="1"/>
        <v>Comfey</v>
      </c>
      <c r="O1798">
        <f ca="1"/>
        <v>0</v>
      </c>
    </row>
    <row r="1799" spans="12:15">
      <c r="L1799" t="str">
        <f ca="1"/>
        <v>Fairy</v>
      </c>
      <c r="M1799">
        <f ca="1"/>
        <v>0</v>
      </c>
      <c r="N1799">
        <f ca="1"/>
        <v>0</v>
      </c>
      <c r="O1799">
        <f ca="1"/>
        <v>0</v>
      </c>
    </row>
    <row r="1800" spans="12:15">
      <c r="L1800" t="str">
        <f ca="1"/>
        <v>#0765</v>
      </c>
      <c r="M1800" t="str">
        <f ca="1"/>
        <v>Oranguru</v>
      </c>
      <c r="N1800" t="str">
        <f ca="1"/>
        <v>Oranguru</v>
      </c>
      <c r="O1800">
        <f ca="1"/>
        <v>0</v>
      </c>
    </row>
    <row r="1801" spans="12:15">
      <c r="L1801" t="str">
        <f ca="1"/>
        <v>Normal</v>
      </c>
      <c r="M1801" t="str">
        <f ca="1"/>
        <v>Psychic</v>
      </c>
      <c r="N1801">
        <f ca="1"/>
        <v>0</v>
      </c>
      <c r="O1801">
        <f ca="1"/>
        <v>0</v>
      </c>
    </row>
    <row r="1802" spans="12:15">
      <c r="L1802" t="str">
        <f ca="1"/>
        <v>#0766</v>
      </c>
      <c r="M1802" t="str">
        <f ca="1"/>
        <v>Passimian</v>
      </c>
      <c r="N1802" t="str">
        <f ca="1"/>
        <v>Passimian</v>
      </c>
      <c r="O1802">
        <f ca="1"/>
        <v>0</v>
      </c>
    </row>
    <row r="1803" spans="12:15">
      <c r="L1803" t="str">
        <f ca="1"/>
        <v>Fighting</v>
      </c>
      <c r="M1803">
        <f ca="1"/>
        <v>0</v>
      </c>
      <c r="N1803">
        <f ca="1"/>
        <v>0</v>
      </c>
      <c r="O1803">
        <f ca="1"/>
        <v>0</v>
      </c>
    </row>
    <row r="1804" spans="12:15">
      <c r="L1804" t="str">
        <f ca="1"/>
        <v>#0767</v>
      </c>
      <c r="M1804" t="str">
        <f ca="1"/>
        <v>Wimpod</v>
      </c>
      <c r="N1804" t="str">
        <f ca="1"/>
        <v>Wimpod</v>
      </c>
      <c r="O1804">
        <f ca="1"/>
        <v>0</v>
      </c>
    </row>
    <row r="1805" spans="12:15">
      <c r="L1805" t="str">
        <f ca="1"/>
        <v>Bug</v>
      </c>
      <c r="M1805" t="str">
        <f ca="1"/>
        <v>Water</v>
      </c>
      <c r="N1805">
        <f ca="1"/>
        <v>0</v>
      </c>
      <c r="O1805">
        <f ca="1"/>
        <v>0</v>
      </c>
    </row>
    <row r="1806" spans="12:15">
      <c r="L1806" t="str">
        <f ca="1"/>
        <v>#0768</v>
      </c>
      <c r="M1806" t="str">
        <f ca="1"/>
        <v>Golisopod</v>
      </c>
      <c r="N1806" t="str">
        <f ca="1"/>
        <v>Golisopod</v>
      </c>
      <c r="O1806">
        <f ca="1"/>
        <v>0</v>
      </c>
    </row>
    <row r="1807" spans="12:15">
      <c r="L1807" t="str">
        <f ca="1"/>
        <v>Bug</v>
      </c>
      <c r="M1807" t="str">
        <f ca="1"/>
        <v>Water</v>
      </c>
      <c r="N1807">
        <f ca="1"/>
        <v>0</v>
      </c>
      <c r="O1807">
        <f ca="1"/>
        <v>0</v>
      </c>
    </row>
    <row r="1808" spans="12:15">
      <c r="L1808" t="str">
        <f ca="1"/>
        <v>#0769</v>
      </c>
      <c r="M1808" t="str">
        <f ca="1"/>
        <v>Sandygast</v>
      </c>
      <c r="N1808" t="str">
        <f ca="1"/>
        <v>Sandygast</v>
      </c>
      <c r="O1808">
        <f ca="1"/>
        <v>0</v>
      </c>
    </row>
    <row r="1809" spans="12:15">
      <c r="L1809" t="str">
        <f ca="1"/>
        <v>Ghost</v>
      </c>
      <c r="M1809" t="str">
        <f ca="1"/>
        <v>Ground</v>
      </c>
      <c r="N1809">
        <f ca="1"/>
        <v>0</v>
      </c>
      <c r="O1809">
        <f ca="1"/>
        <v>0</v>
      </c>
    </row>
    <row r="1810" spans="12:15">
      <c r="L1810" t="str">
        <f ca="1"/>
        <v>#0770</v>
      </c>
      <c r="M1810" t="str">
        <f ca="1"/>
        <v>Palossand</v>
      </c>
      <c r="N1810" t="str">
        <f ca="1"/>
        <v>Palossand</v>
      </c>
      <c r="O1810">
        <f ca="1"/>
        <v>0</v>
      </c>
    </row>
    <row r="1811" spans="12:15">
      <c r="L1811" t="str">
        <f ca="1"/>
        <v>Ghost</v>
      </c>
      <c r="M1811" t="str">
        <f ca="1"/>
        <v>Ground</v>
      </c>
      <c r="N1811">
        <f ca="1"/>
        <v>0</v>
      </c>
      <c r="O1811">
        <f ca="1"/>
        <v>0</v>
      </c>
    </row>
    <row r="1812" spans="12:15">
      <c r="L1812" t="str">
        <f ca="1"/>
        <v>#0771</v>
      </c>
      <c r="M1812" t="str">
        <f ca="1"/>
        <v>Pyukumuku</v>
      </c>
      <c r="N1812" t="str">
        <f ca="1"/>
        <v>Pyukumuku</v>
      </c>
      <c r="O1812">
        <f ca="1"/>
        <v>0</v>
      </c>
    </row>
    <row r="1813" spans="12:15">
      <c r="L1813" t="str">
        <f ca="1"/>
        <v>Water</v>
      </c>
      <c r="M1813">
        <f ca="1"/>
        <v>0</v>
      </c>
      <c r="N1813">
        <f ca="1"/>
        <v>0</v>
      </c>
      <c r="O1813">
        <f ca="1"/>
        <v>0</v>
      </c>
    </row>
    <row r="1814" spans="12:15">
      <c r="L1814" t="str">
        <f ca="1"/>
        <v>#0772</v>
      </c>
      <c r="M1814" t="str">
        <f ca="1"/>
        <v>Type: Null</v>
      </c>
      <c r="N1814" t="str">
        <f ca="1"/>
        <v>Type: Null</v>
      </c>
      <c r="O1814">
        <f ca="1"/>
        <v>0</v>
      </c>
    </row>
    <row r="1815" spans="12:15">
      <c r="L1815" t="str">
        <f ca="1"/>
        <v>Normal</v>
      </c>
      <c r="M1815">
        <f ca="1"/>
        <v>0</v>
      </c>
      <c r="N1815">
        <f ca="1"/>
        <v>0</v>
      </c>
      <c r="O1815">
        <f ca="1"/>
        <v>0</v>
      </c>
    </row>
    <row r="1816" spans="12:15">
      <c r="L1816" t="str">
        <f ca="1"/>
        <v>#0773</v>
      </c>
      <c r="M1816" t="str">
        <f ca="1"/>
        <v>Silvally</v>
      </c>
      <c r="N1816" t="str">
        <f ca="1"/>
        <v>Silvally</v>
      </c>
      <c r="O1816">
        <f ca="1"/>
        <v>0</v>
      </c>
    </row>
    <row r="1817" spans="12:15">
      <c r="L1817" t="str">
        <f ca="1"/>
        <v>Type: Normal</v>
      </c>
      <c r="M1817" t="str">
        <f ca="1"/>
        <v>Normal</v>
      </c>
      <c r="N1817">
        <f ca="1"/>
        <v>0</v>
      </c>
      <c r="O1817">
        <f ca="1"/>
        <v>0</v>
      </c>
    </row>
    <row r="1818" spans="12:15">
      <c r="L1818" t="str">
        <f ca="1"/>
        <v>#0774</v>
      </c>
      <c r="M1818" t="str">
        <f ca="1"/>
        <v>Minior</v>
      </c>
      <c r="N1818" t="str">
        <f ca="1"/>
        <v>Minior</v>
      </c>
      <c r="O1818">
        <f ca="1"/>
        <v>0</v>
      </c>
    </row>
    <row r="1819" spans="12:15">
      <c r="L1819" t="str">
        <f ca="1"/>
        <v>Meteor Form</v>
      </c>
      <c r="M1819" t="str">
        <f ca="1"/>
        <v>Rock</v>
      </c>
      <c r="N1819" t="str">
        <f ca="1"/>
        <v>Flying</v>
      </c>
      <c r="O1819">
        <f ca="1"/>
        <v>0</v>
      </c>
    </row>
    <row r="1820" spans="12:15">
      <c r="L1820" t="str">
        <f ca="1"/>
        <v>Minior</v>
      </c>
      <c r="M1820" t="str">
        <f ca="1"/>
        <v>Minior</v>
      </c>
      <c r="N1820">
        <f ca="1"/>
        <v>0</v>
      </c>
      <c r="O1820">
        <f ca="1"/>
        <v>0</v>
      </c>
    </row>
    <row r="1821" spans="12:15">
      <c r="L1821" t="str">
        <f ca="1"/>
        <v>Red Core</v>
      </c>
      <c r="M1821" t="str">
        <f ca="1"/>
        <v>Rock</v>
      </c>
      <c r="N1821" t="str">
        <f ca="1"/>
        <v>Flying</v>
      </c>
      <c r="O1821">
        <f ca="1"/>
        <v>0</v>
      </c>
    </row>
    <row r="1822" spans="12:15">
      <c r="L1822" t="str">
        <f ca="1"/>
        <v>#0775</v>
      </c>
      <c r="M1822" t="str">
        <f ca="1"/>
        <v>Komala</v>
      </c>
      <c r="N1822" t="str">
        <f ca="1"/>
        <v>Komala</v>
      </c>
      <c r="O1822">
        <f ca="1"/>
        <v>0</v>
      </c>
    </row>
    <row r="1823" spans="12:15">
      <c r="L1823" t="str">
        <f ca="1"/>
        <v>Normal</v>
      </c>
      <c r="M1823">
        <f ca="1"/>
        <v>0</v>
      </c>
      <c r="N1823">
        <f ca="1"/>
        <v>0</v>
      </c>
      <c r="O1823">
        <f ca="1"/>
        <v>0</v>
      </c>
    </row>
    <row r="1824" spans="12:15">
      <c r="L1824" t="str">
        <f ca="1"/>
        <v>#0776</v>
      </c>
      <c r="M1824" t="str">
        <f ca="1"/>
        <v>Turtonator</v>
      </c>
      <c r="N1824" t="str">
        <f ca="1"/>
        <v>Turtonator</v>
      </c>
      <c r="O1824">
        <f ca="1"/>
        <v>0</v>
      </c>
    </row>
    <row r="1825" spans="12:15">
      <c r="L1825" t="str">
        <f ca="1"/>
        <v>Fire</v>
      </c>
      <c r="M1825" t="str">
        <f ca="1"/>
        <v>Dragon</v>
      </c>
      <c r="N1825">
        <f ca="1"/>
        <v>0</v>
      </c>
      <c r="O1825">
        <f ca="1"/>
        <v>0</v>
      </c>
    </row>
    <row r="1826" spans="12:15">
      <c r="L1826" t="str">
        <f ca="1"/>
        <v>#0777</v>
      </c>
      <c r="M1826" t="str">
        <f ca="1"/>
        <v>Togedemaru</v>
      </c>
      <c r="N1826" t="str">
        <f ca="1"/>
        <v>Togedemaru</v>
      </c>
      <c r="O1826">
        <f ca="1"/>
        <v>0</v>
      </c>
    </row>
    <row r="1827" spans="12:15">
      <c r="L1827" t="str">
        <f ca="1"/>
        <v>Electric</v>
      </c>
      <c r="M1827" t="str">
        <f ca="1"/>
        <v>Steel</v>
      </c>
      <c r="N1827">
        <f ca="1"/>
        <v>0</v>
      </c>
      <c r="O1827">
        <f ca="1"/>
        <v>0</v>
      </c>
    </row>
    <row r="1828" spans="12:15">
      <c r="L1828" t="str">
        <f ca="1"/>
        <v>#0778</v>
      </c>
      <c r="M1828" t="str">
        <f ca="1"/>
        <v>Mimikyu</v>
      </c>
      <c r="N1828" t="str">
        <f ca="1"/>
        <v>Mimikyu</v>
      </c>
      <c r="O1828">
        <f ca="1"/>
        <v>0</v>
      </c>
    </row>
    <row r="1829" spans="12:15">
      <c r="L1829" t="str">
        <f ca="1"/>
        <v>Disguised Form</v>
      </c>
      <c r="M1829" t="str">
        <f ca="1"/>
        <v>Ghost</v>
      </c>
      <c r="N1829" t="str">
        <f ca="1"/>
        <v>Fairy</v>
      </c>
      <c r="O1829">
        <f ca="1"/>
        <v>0</v>
      </c>
    </row>
    <row r="1830" spans="12:15">
      <c r="L1830" t="str">
        <f ca="1"/>
        <v>Mimikyu</v>
      </c>
      <c r="M1830" t="str">
        <f ca="1"/>
        <v>Mimikyu</v>
      </c>
      <c r="N1830">
        <f ca="1"/>
        <v>0</v>
      </c>
      <c r="O1830">
        <f ca="1"/>
        <v>0</v>
      </c>
    </row>
    <row r="1831" spans="12:15">
      <c r="L1831" t="str">
        <f ca="1"/>
        <v>Busted Form</v>
      </c>
      <c r="M1831" t="str">
        <f ca="1"/>
        <v>Ghost</v>
      </c>
      <c r="N1831" t="str">
        <f ca="1"/>
        <v>Fairy</v>
      </c>
      <c r="O1831">
        <f ca="1"/>
        <v>0</v>
      </c>
    </row>
    <row r="1832" spans="12:15">
      <c r="L1832" t="str">
        <f ca="1"/>
        <v>#0779</v>
      </c>
      <c r="M1832" t="str">
        <f ca="1"/>
        <v>Bruxish</v>
      </c>
      <c r="N1832" t="str">
        <f ca="1"/>
        <v>Bruxish</v>
      </c>
      <c r="O1832">
        <f ca="1"/>
        <v>0</v>
      </c>
    </row>
    <row r="1833" spans="12:15">
      <c r="L1833" t="str">
        <f ca="1"/>
        <v>Water</v>
      </c>
      <c r="M1833" t="str">
        <f ca="1"/>
        <v>Psychic</v>
      </c>
      <c r="N1833">
        <f ca="1"/>
        <v>0</v>
      </c>
      <c r="O1833">
        <f ca="1"/>
        <v>0</v>
      </c>
    </row>
    <row r="1834" spans="12:15">
      <c r="L1834" t="str">
        <f ca="1"/>
        <v>#0780</v>
      </c>
      <c r="M1834" t="str">
        <f ca="1"/>
        <v>Drampa</v>
      </c>
      <c r="N1834" t="str">
        <f ca="1"/>
        <v>Drampa</v>
      </c>
      <c r="O1834">
        <f ca="1"/>
        <v>0</v>
      </c>
    </row>
    <row r="1835" spans="12:15">
      <c r="L1835" t="str">
        <f ca="1"/>
        <v>Normal</v>
      </c>
      <c r="M1835" t="str">
        <f ca="1"/>
        <v>Dragon</v>
      </c>
      <c r="N1835">
        <f ca="1"/>
        <v>0</v>
      </c>
      <c r="O1835">
        <f ca="1"/>
        <v>0</v>
      </c>
    </row>
    <row r="1836" spans="12:15">
      <c r="L1836" t="str">
        <f ca="1"/>
        <v>#0781</v>
      </c>
      <c r="M1836" t="str">
        <f ca="1"/>
        <v>Dhelmise</v>
      </c>
      <c r="N1836" t="str">
        <f ca="1"/>
        <v>Dhelmise</v>
      </c>
      <c r="O1836">
        <f ca="1"/>
        <v>0</v>
      </c>
    </row>
    <row r="1837" spans="12:15">
      <c r="L1837" t="str">
        <f ca="1"/>
        <v>Ghost</v>
      </c>
      <c r="M1837" t="str">
        <f ca="1"/>
        <v>Grass</v>
      </c>
      <c r="N1837">
        <f ca="1"/>
        <v>0</v>
      </c>
      <c r="O1837">
        <f ca="1"/>
        <v>0</v>
      </c>
    </row>
    <row r="1838" spans="12:15">
      <c r="L1838" t="str">
        <f ca="1"/>
        <v>#0782</v>
      </c>
      <c r="M1838" t="str">
        <f ca="1"/>
        <v>Jangmo-o</v>
      </c>
      <c r="N1838" t="str">
        <f ca="1"/>
        <v>Jangmo-o</v>
      </c>
      <c r="O1838">
        <f ca="1"/>
        <v>0</v>
      </c>
    </row>
    <row r="1839" spans="12:15">
      <c r="L1839" t="str">
        <f ca="1"/>
        <v>Dragon</v>
      </c>
      <c r="M1839">
        <f ca="1"/>
        <v>0</v>
      </c>
      <c r="N1839">
        <f ca="1"/>
        <v>0</v>
      </c>
      <c r="O1839">
        <f ca="1"/>
        <v>0</v>
      </c>
    </row>
    <row r="1840" spans="12:15">
      <c r="L1840" t="str">
        <f ca="1"/>
        <v>#0783</v>
      </c>
      <c r="M1840" t="str">
        <f ca="1"/>
        <v>Hakamo-o</v>
      </c>
      <c r="N1840" t="str">
        <f ca="1"/>
        <v>Hakamo-o</v>
      </c>
      <c r="O1840">
        <f ca="1"/>
        <v>0</v>
      </c>
    </row>
    <row r="1841" spans="12:15">
      <c r="L1841" t="str">
        <f ca="1"/>
        <v>Dragon</v>
      </c>
      <c r="M1841" t="str">
        <f ca="1"/>
        <v>Fighting</v>
      </c>
      <c r="N1841">
        <f ca="1"/>
        <v>0</v>
      </c>
      <c r="O1841">
        <f ca="1"/>
        <v>0</v>
      </c>
    </row>
    <row r="1842" spans="12:15">
      <c r="L1842" t="str">
        <f ca="1"/>
        <v>#0784</v>
      </c>
      <c r="M1842" t="str">
        <f ca="1"/>
        <v>Kommo-o</v>
      </c>
      <c r="N1842" t="str">
        <f ca="1"/>
        <v>Kommo-o</v>
      </c>
      <c r="O1842">
        <f ca="1"/>
        <v>0</v>
      </c>
    </row>
    <row r="1843" spans="12:15">
      <c r="L1843" t="str">
        <f ca="1"/>
        <v>Dragon</v>
      </c>
      <c r="M1843" t="str">
        <f ca="1"/>
        <v>Fighting</v>
      </c>
      <c r="N1843">
        <f ca="1"/>
        <v>0</v>
      </c>
      <c r="O1843">
        <f ca="1"/>
        <v>0</v>
      </c>
    </row>
    <row r="1844" spans="12:15">
      <c r="L1844" t="str">
        <f ca="1"/>
        <v>#0785</v>
      </c>
      <c r="M1844" t="str">
        <f ca="1"/>
        <v>Tapu Koko</v>
      </c>
      <c r="N1844" t="str">
        <f ca="1"/>
        <v>Tapu Koko</v>
      </c>
      <c r="O1844">
        <f ca="1"/>
        <v>0</v>
      </c>
    </row>
    <row r="1845" spans="12:15">
      <c r="L1845" t="str">
        <f ca="1"/>
        <v>Electric</v>
      </c>
      <c r="M1845" t="str">
        <f ca="1"/>
        <v>Fairy</v>
      </c>
      <c r="N1845">
        <f ca="1"/>
        <v>0</v>
      </c>
      <c r="O1845">
        <f ca="1"/>
        <v>0</v>
      </c>
    </row>
    <row r="1846" spans="12:15">
      <c r="L1846" t="str">
        <f ca="1"/>
        <v>#0786</v>
      </c>
      <c r="M1846" t="str">
        <f ca="1"/>
        <v>Tapu Lele</v>
      </c>
      <c r="N1846" t="str">
        <f ca="1"/>
        <v>Tapu Lele</v>
      </c>
      <c r="O1846">
        <f ca="1"/>
        <v>0</v>
      </c>
    </row>
    <row r="1847" spans="12:15">
      <c r="L1847" t="str">
        <f ca="1"/>
        <v>Psychic</v>
      </c>
      <c r="M1847" t="str">
        <f ca="1"/>
        <v>Fairy</v>
      </c>
      <c r="N1847">
        <f ca="1"/>
        <v>0</v>
      </c>
      <c r="O1847">
        <f ca="1"/>
        <v>0</v>
      </c>
    </row>
    <row r="1848" spans="12:15">
      <c r="L1848" t="str">
        <f ca="1"/>
        <v>#0787</v>
      </c>
      <c r="M1848" t="str">
        <f ca="1"/>
        <v>Tapu Bulu</v>
      </c>
      <c r="N1848" t="str">
        <f ca="1"/>
        <v>Tapu Bulu</v>
      </c>
      <c r="O1848">
        <f ca="1"/>
        <v>0</v>
      </c>
    </row>
    <row r="1849" spans="12:15">
      <c r="L1849" t="str">
        <f ca="1"/>
        <v>Grass</v>
      </c>
      <c r="M1849" t="str">
        <f ca="1"/>
        <v>Fairy</v>
      </c>
      <c r="N1849">
        <f ca="1"/>
        <v>0</v>
      </c>
      <c r="O1849">
        <f ca="1"/>
        <v>0</v>
      </c>
    </row>
    <row r="1850" spans="12:15">
      <c r="L1850" t="str">
        <f ca="1"/>
        <v>#0788</v>
      </c>
      <c r="M1850" t="str">
        <f ca="1"/>
        <v>Tapu Fini</v>
      </c>
      <c r="N1850" t="str">
        <f ca="1"/>
        <v>Tapu Fini</v>
      </c>
      <c r="O1850">
        <f ca="1"/>
        <v>0</v>
      </c>
    </row>
    <row r="1851" spans="12:15">
      <c r="L1851" t="str">
        <f ca="1"/>
        <v>Water</v>
      </c>
      <c r="M1851" t="str">
        <f ca="1"/>
        <v>Fairy</v>
      </c>
      <c r="N1851">
        <f ca="1"/>
        <v>0</v>
      </c>
      <c r="O1851">
        <f ca="1"/>
        <v>0</v>
      </c>
    </row>
    <row r="1852" spans="12:15">
      <c r="L1852" t="str">
        <f ca="1"/>
        <v>#0789</v>
      </c>
      <c r="M1852" t="str">
        <f ca="1"/>
        <v>Cosmog</v>
      </c>
      <c r="N1852" t="str">
        <f ca="1"/>
        <v>Cosmog</v>
      </c>
      <c r="O1852">
        <f ca="1"/>
        <v>0</v>
      </c>
    </row>
    <row r="1853" spans="12:15">
      <c r="L1853" t="str">
        <f ca="1"/>
        <v>Psychic</v>
      </c>
      <c r="M1853">
        <f ca="1"/>
        <v>0</v>
      </c>
      <c r="N1853">
        <f ca="1"/>
        <v>0</v>
      </c>
      <c r="O1853">
        <f ca="1"/>
        <v>0</v>
      </c>
    </row>
    <row r="1854" spans="12:15">
      <c r="L1854" t="str">
        <f ca="1"/>
        <v>#0790</v>
      </c>
      <c r="M1854" t="str">
        <f ca="1"/>
        <v>Cosmoem</v>
      </c>
      <c r="N1854" t="str">
        <f ca="1"/>
        <v>Cosmoem</v>
      </c>
      <c r="O1854">
        <f ca="1"/>
        <v>0</v>
      </c>
    </row>
    <row r="1855" spans="12:15">
      <c r="L1855" t="str">
        <f ca="1"/>
        <v>Psychic</v>
      </c>
      <c r="M1855">
        <f ca="1"/>
        <v>0</v>
      </c>
      <c r="N1855">
        <f ca="1"/>
        <v>0</v>
      </c>
      <c r="O1855">
        <f ca="1"/>
        <v>0</v>
      </c>
    </row>
    <row r="1856" spans="12:15">
      <c r="L1856" t="str">
        <f ca="1"/>
        <v>#0791</v>
      </c>
      <c r="M1856" t="str">
        <f ca="1"/>
        <v>Solgaleo</v>
      </c>
      <c r="N1856" t="str">
        <f ca="1"/>
        <v>Solgaleo</v>
      </c>
      <c r="O1856">
        <f ca="1"/>
        <v>0</v>
      </c>
    </row>
    <row r="1857" spans="12:15">
      <c r="L1857" t="str">
        <f ca="1"/>
        <v>Psychic</v>
      </c>
      <c r="M1857" t="str">
        <f ca="1"/>
        <v>Steel</v>
      </c>
      <c r="N1857">
        <f ca="1"/>
        <v>0</v>
      </c>
      <c r="O1857">
        <f ca="1"/>
        <v>0</v>
      </c>
    </row>
    <row r="1858" spans="12:15">
      <c r="L1858" t="str">
        <f ca="1"/>
        <v>#0792</v>
      </c>
      <c r="M1858" t="str">
        <f ca="1"/>
        <v>Lunala</v>
      </c>
      <c r="N1858" t="str">
        <f ca="1"/>
        <v>Lunala</v>
      </c>
      <c r="O1858">
        <f ca="1"/>
        <v>0</v>
      </c>
    </row>
    <row r="1859" spans="12:15">
      <c r="L1859" t="str">
        <f ca="1"/>
        <v>Psychic</v>
      </c>
      <c r="M1859" t="str">
        <f ca="1"/>
        <v>Ghost</v>
      </c>
      <c r="N1859">
        <f ca="1"/>
        <v>0</v>
      </c>
      <c r="O1859">
        <f ca="1"/>
        <v>0</v>
      </c>
    </row>
    <row r="1860" spans="12:15">
      <c r="L1860" t="str">
        <f ca="1"/>
        <v>#0793</v>
      </c>
      <c r="M1860" t="str">
        <f ca="1"/>
        <v>Nihilego</v>
      </c>
      <c r="N1860" t="str">
        <f ca="1"/>
        <v>Nihilego</v>
      </c>
      <c r="O1860">
        <f ca="1"/>
        <v>0</v>
      </c>
    </row>
    <row r="1861" spans="12:15">
      <c r="L1861" t="str">
        <f ca="1"/>
        <v>Rock</v>
      </c>
      <c r="M1861" t="str">
        <f ca="1"/>
        <v>Poison</v>
      </c>
      <c r="N1861">
        <f ca="1"/>
        <v>0</v>
      </c>
      <c r="O1861">
        <f ca="1"/>
        <v>0</v>
      </c>
    </row>
    <row r="1862" spans="12:15">
      <c r="L1862" t="str">
        <f ca="1"/>
        <v>#0794</v>
      </c>
      <c r="M1862" t="str">
        <f ca="1"/>
        <v>Buzzwole</v>
      </c>
      <c r="N1862" t="str">
        <f ca="1"/>
        <v>Buzzwole</v>
      </c>
      <c r="O1862">
        <f ca="1"/>
        <v>0</v>
      </c>
    </row>
    <row r="1863" spans="12:15">
      <c r="L1863" t="str">
        <f ca="1"/>
        <v>Bug</v>
      </c>
      <c r="M1863" t="str">
        <f ca="1"/>
        <v>Fighting</v>
      </c>
      <c r="N1863">
        <f ca="1"/>
        <v>0</v>
      </c>
      <c r="O1863">
        <f ca="1"/>
        <v>0</v>
      </c>
    </row>
    <row r="1864" spans="12:15">
      <c r="L1864" t="str">
        <f ca="1"/>
        <v>#0795</v>
      </c>
      <c r="M1864" t="str">
        <f ca="1"/>
        <v>Pheromosa</v>
      </c>
      <c r="N1864" t="str">
        <f ca="1"/>
        <v>Pheromosa</v>
      </c>
      <c r="O1864">
        <f ca="1"/>
        <v>0</v>
      </c>
    </row>
    <row r="1865" spans="12:15">
      <c r="L1865" t="str">
        <f ca="1"/>
        <v>Bug</v>
      </c>
      <c r="M1865" t="str">
        <f ca="1"/>
        <v>Fighting</v>
      </c>
      <c r="N1865">
        <f ca="1"/>
        <v>0</v>
      </c>
      <c r="O1865">
        <f ca="1"/>
        <v>0</v>
      </c>
    </row>
    <row r="1866" spans="12:15">
      <c r="L1866" t="str">
        <f ca="1"/>
        <v>#0796</v>
      </c>
      <c r="M1866" t="str">
        <f ca="1"/>
        <v>Xurkitree</v>
      </c>
      <c r="N1866" t="str">
        <f ca="1"/>
        <v>Xurkitree</v>
      </c>
      <c r="O1866">
        <f ca="1"/>
        <v>0</v>
      </c>
    </row>
    <row r="1867" spans="12:15">
      <c r="L1867" t="str">
        <f ca="1"/>
        <v>Electric</v>
      </c>
      <c r="M1867">
        <f ca="1"/>
        <v>0</v>
      </c>
      <c r="N1867">
        <f ca="1"/>
        <v>0</v>
      </c>
      <c r="O1867">
        <f ca="1"/>
        <v>0</v>
      </c>
    </row>
    <row r="1868" spans="12:15">
      <c r="L1868" t="str">
        <f ca="1"/>
        <v>#0797</v>
      </c>
      <c r="M1868" t="str">
        <f ca="1"/>
        <v>Celesteela</v>
      </c>
      <c r="N1868" t="str">
        <f ca="1"/>
        <v>Celesteela</v>
      </c>
      <c r="O1868">
        <f ca="1"/>
        <v>0</v>
      </c>
    </row>
    <row r="1869" spans="12:15">
      <c r="L1869" t="str">
        <f ca="1"/>
        <v>Steel</v>
      </c>
      <c r="M1869" t="str">
        <f ca="1"/>
        <v>Flying</v>
      </c>
      <c r="N1869">
        <f ca="1"/>
        <v>0</v>
      </c>
      <c r="O1869">
        <f ca="1"/>
        <v>0</v>
      </c>
    </row>
    <row r="1870" spans="12:15">
      <c r="L1870" t="str">
        <f ca="1"/>
        <v>#0798</v>
      </c>
      <c r="M1870" t="str">
        <f ca="1"/>
        <v>Kartana</v>
      </c>
      <c r="N1870" t="str">
        <f ca="1"/>
        <v>Kartana</v>
      </c>
      <c r="O1870">
        <f ca="1"/>
        <v>0</v>
      </c>
    </row>
    <row r="1871" spans="12:15">
      <c r="L1871" t="str">
        <f ca="1"/>
        <v>Grass</v>
      </c>
      <c r="M1871" t="str">
        <f ca="1"/>
        <v>Steel</v>
      </c>
      <c r="N1871">
        <f ca="1"/>
        <v>0</v>
      </c>
      <c r="O1871">
        <f ca="1"/>
        <v>0</v>
      </c>
    </row>
    <row r="1872" spans="12:15">
      <c r="L1872" t="str">
        <f ca="1"/>
        <v>#0799</v>
      </c>
      <c r="M1872" t="str">
        <f ca="1"/>
        <v>Guzzlord</v>
      </c>
      <c r="N1872" t="str">
        <f ca="1"/>
        <v>Guzzlord</v>
      </c>
      <c r="O1872">
        <f ca="1"/>
        <v>0</v>
      </c>
    </row>
    <row r="1873" spans="12:15">
      <c r="L1873" t="str">
        <f ca="1"/>
        <v>Dark</v>
      </c>
      <c r="M1873" t="str">
        <f ca="1"/>
        <v>Dragon</v>
      </c>
      <c r="N1873">
        <f ca="1"/>
        <v>0</v>
      </c>
      <c r="O1873">
        <f ca="1"/>
        <v>0</v>
      </c>
    </row>
    <row r="1874" spans="12:15">
      <c r="L1874" t="str">
        <f ca="1"/>
        <v>#0800</v>
      </c>
      <c r="M1874" t="str">
        <f ca="1"/>
        <v>Necrozma</v>
      </c>
      <c r="N1874" t="str">
        <f ca="1"/>
        <v>Necrozma</v>
      </c>
      <c r="O1874">
        <f ca="1"/>
        <v>0</v>
      </c>
    </row>
    <row r="1875" spans="12:15">
      <c r="L1875" t="str">
        <f ca="1"/>
        <v>Psychic</v>
      </c>
      <c r="M1875">
        <f ca="1"/>
        <v>0</v>
      </c>
      <c r="N1875">
        <f ca="1"/>
        <v>0</v>
      </c>
      <c r="O1875">
        <f ca="1"/>
        <v>0</v>
      </c>
    </row>
    <row r="1876" spans="12:15">
      <c r="L1876" t="str">
        <f ca="1"/>
        <v>Necrozma</v>
      </c>
      <c r="M1876" t="str">
        <f ca="1"/>
        <v>Necrozma</v>
      </c>
      <c r="N1876">
        <f ca="1"/>
        <v>0</v>
      </c>
      <c r="O1876">
        <f ca="1"/>
        <v>0</v>
      </c>
    </row>
    <row r="1877" spans="12:15">
      <c r="L1877" t="str">
        <f ca="1"/>
        <v>Dusk Mane</v>
      </c>
      <c r="M1877" t="str">
        <f ca="1"/>
        <v>Psychic</v>
      </c>
      <c r="N1877" t="str">
        <f ca="1"/>
        <v>Steel</v>
      </c>
      <c r="O1877">
        <f ca="1"/>
        <v>0</v>
      </c>
    </row>
    <row r="1878" spans="12:15">
      <c r="L1878" t="str">
        <f ca="1"/>
        <v>Necrozma</v>
      </c>
      <c r="M1878" t="str">
        <f ca="1"/>
        <v>Necrozma</v>
      </c>
      <c r="N1878">
        <f ca="1"/>
        <v>0</v>
      </c>
      <c r="O1878">
        <f ca="1"/>
        <v>0</v>
      </c>
    </row>
    <row r="1879" spans="12:15">
      <c r="L1879" t="str">
        <f ca="1"/>
        <v>Dawn Wings</v>
      </c>
      <c r="M1879" t="str">
        <f ca="1"/>
        <v>Psychic</v>
      </c>
      <c r="N1879" t="str">
        <f ca="1"/>
        <v>Ghost</v>
      </c>
      <c r="O1879">
        <f ca="1"/>
        <v>0</v>
      </c>
    </row>
    <row r="1880" spans="12:15">
      <c r="L1880" t="str">
        <f ca="1"/>
        <v>#0801</v>
      </c>
      <c r="M1880" t="str">
        <f ca="1"/>
        <v>Magearna</v>
      </c>
      <c r="N1880" t="str">
        <f ca="1"/>
        <v>Magearna</v>
      </c>
      <c r="O1880">
        <f ca="1"/>
        <v>0</v>
      </c>
    </row>
    <row r="1881" spans="12:15">
      <c r="L1881" t="str">
        <f ca="1"/>
        <v>Steel</v>
      </c>
      <c r="M1881" t="str">
        <f ca="1"/>
        <v>Fairy</v>
      </c>
      <c r="N1881">
        <f ca="1"/>
        <v>0</v>
      </c>
      <c r="O1881">
        <f ca="1"/>
        <v>0</v>
      </c>
    </row>
    <row r="1882" spans="12:15">
      <c r="L1882" t="str">
        <f ca="1"/>
        <v>#0802</v>
      </c>
      <c r="M1882" t="str">
        <f ca="1"/>
        <v>Marshadow</v>
      </c>
      <c r="N1882" t="str">
        <f ca="1"/>
        <v>Marshadow</v>
      </c>
      <c r="O1882">
        <f ca="1"/>
        <v>0</v>
      </c>
    </row>
    <row r="1883" spans="12:15">
      <c r="L1883" t="str">
        <f ca="1"/>
        <v>Fighting</v>
      </c>
      <c r="M1883" t="str">
        <f ca="1"/>
        <v>Ghost</v>
      </c>
      <c r="N1883">
        <f ca="1"/>
        <v>0</v>
      </c>
      <c r="O1883">
        <f ca="1"/>
        <v>0</v>
      </c>
    </row>
    <row r="1884" spans="12:15">
      <c r="L1884" t="str">
        <f ca="1"/>
        <v>#0803</v>
      </c>
      <c r="M1884" t="str">
        <f ca="1"/>
        <v>Poipole</v>
      </c>
      <c r="N1884" t="str">
        <f ca="1"/>
        <v>Poipole</v>
      </c>
      <c r="O1884">
        <f ca="1"/>
        <v>0</v>
      </c>
    </row>
    <row r="1885" spans="12:15">
      <c r="L1885" t="str">
        <f ca="1"/>
        <v>Poison</v>
      </c>
      <c r="M1885">
        <f ca="1"/>
        <v>0</v>
      </c>
      <c r="N1885">
        <f ca="1"/>
        <v>0</v>
      </c>
      <c r="O1885">
        <f ca="1"/>
        <v>0</v>
      </c>
    </row>
    <row r="1886" spans="12:15">
      <c r="L1886" t="str">
        <f ca="1"/>
        <v>#0804</v>
      </c>
      <c r="M1886" t="str">
        <f ca="1"/>
        <v>Naganadel</v>
      </c>
      <c r="N1886" t="str">
        <f ca="1"/>
        <v>Naganadel</v>
      </c>
      <c r="O1886">
        <f ca="1"/>
        <v>0</v>
      </c>
    </row>
    <row r="1887" spans="12:15">
      <c r="L1887" t="str">
        <f ca="1"/>
        <v>Poison</v>
      </c>
      <c r="M1887" t="str">
        <f ca="1"/>
        <v>Dragon</v>
      </c>
      <c r="N1887">
        <f ca="1"/>
        <v>0</v>
      </c>
      <c r="O1887">
        <f ca="1"/>
        <v>0</v>
      </c>
    </row>
    <row r="1888" spans="12:15">
      <c r="L1888" t="str">
        <f ca="1"/>
        <v>#0805</v>
      </c>
      <c r="M1888" t="str">
        <f ca="1"/>
        <v>Stakataka</v>
      </c>
      <c r="N1888" t="str">
        <f ca="1"/>
        <v>Stakataka</v>
      </c>
      <c r="O1888">
        <f ca="1"/>
        <v>0</v>
      </c>
    </row>
    <row r="1889" spans="12:15">
      <c r="L1889" t="str">
        <f ca="1"/>
        <v>Rock</v>
      </c>
      <c r="M1889" t="str">
        <f ca="1"/>
        <v>Steel</v>
      </c>
      <c r="N1889">
        <f ca="1"/>
        <v>0</v>
      </c>
      <c r="O1889">
        <f ca="1"/>
        <v>0</v>
      </c>
    </row>
    <row r="1890" spans="12:15">
      <c r="L1890" t="str">
        <f ca="1"/>
        <v>#0806</v>
      </c>
      <c r="M1890" t="str">
        <f ca="1"/>
        <v>Blacephalon</v>
      </c>
      <c r="N1890" t="str">
        <f ca="1"/>
        <v>Blacephalon</v>
      </c>
      <c r="O1890">
        <f ca="1"/>
        <v>0</v>
      </c>
    </row>
    <row r="1891" spans="12:15">
      <c r="L1891" t="str">
        <f ca="1"/>
        <v>Fire</v>
      </c>
      <c r="M1891" t="str">
        <f ca="1"/>
        <v>Ghost</v>
      </c>
      <c r="N1891">
        <f ca="1"/>
        <v>0</v>
      </c>
      <c r="O1891">
        <f ca="1"/>
        <v>0</v>
      </c>
    </row>
    <row r="1892" spans="12:15">
      <c r="L1892" t="str">
        <f ca="1"/>
        <v>#0807</v>
      </c>
      <c r="M1892" t="str">
        <f ca="1"/>
        <v>Zeraora</v>
      </c>
      <c r="N1892" t="str">
        <f ca="1"/>
        <v>Zeraora</v>
      </c>
      <c r="O1892">
        <f ca="1"/>
        <v>0</v>
      </c>
    </row>
    <row r="1893" spans="12:15">
      <c r="L1893" t="str">
        <f ca="1"/>
        <v>Electric</v>
      </c>
      <c r="M1893">
        <f ca="1"/>
        <v>0</v>
      </c>
      <c r="N1893">
        <f ca="1"/>
        <v>0</v>
      </c>
      <c r="O1893">
        <f ca="1"/>
        <v>0</v>
      </c>
    </row>
    <row r="1894" spans="12:15">
      <c r="L1894" t="str">
        <f ca="1"/>
        <v>#0808</v>
      </c>
      <c r="M1894" t="str">
        <f ca="1"/>
        <v>Meltan</v>
      </c>
      <c r="N1894" t="str">
        <f ca="1"/>
        <v>Meltan</v>
      </c>
      <c r="O1894">
        <f ca="1"/>
        <v>0</v>
      </c>
    </row>
    <row r="1895" spans="12:15">
      <c r="L1895" t="str">
        <f ca="1"/>
        <v>Steel</v>
      </c>
      <c r="M1895">
        <f ca="1"/>
        <v>0</v>
      </c>
      <c r="N1895">
        <f ca="1"/>
        <v>0</v>
      </c>
      <c r="O1895">
        <f ca="1"/>
        <v>0</v>
      </c>
    </row>
    <row r="1896" spans="12:15">
      <c r="L1896" t="str">
        <f ca="1"/>
        <v>#0809</v>
      </c>
      <c r="M1896" t="str">
        <f ca="1"/>
        <v>Melmetal</v>
      </c>
      <c r="N1896" t="str">
        <f ca="1"/>
        <v>Melmetal</v>
      </c>
      <c r="O1896">
        <f ca="1"/>
        <v>0</v>
      </c>
    </row>
    <row r="1897" spans="12:15">
      <c r="L1897" t="str">
        <f ca="1"/>
        <v>Steel</v>
      </c>
      <c r="M1897">
        <f ca="1"/>
        <v>0</v>
      </c>
      <c r="N1897">
        <f ca="1"/>
        <v>0</v>
      </c>
      <c r="O1897">
        <f ca="1"/>
        <v>0</v>
      </c>
    </row>
    <row r="1898" spans="12:15">
      <c r="L1898" t="str">
        <f ca="1"/>
        <v>Generation VIII</v>
      </c>
      <c r="M1898">
        <f ca="1"/>
        <v>0</v>
      </c>
      <c r="N1898">
        <f ca="1"/>
        <v>0</v>
      </c>
      <c r="O1898">
        <f ca="1"/>
        <v>0</v>
      </c>
    </row>
    <row r="1899" spans="12:15">
      <c r="L1899" t="str">
        <f ca="1"/>
        <v>Ndex</v>
      </c>
      <c r="M1899" t="str">
        <f ca="1"/>
        <v>MS</v>
      </c>
      <c r="N1899" t="str">
        <f ca="1"/>
        <v>Pokémon</v>
      </c>
      <c r="O1899" t="str">
        <f ca="1"/>
        <v>Type</v>
      </c>
    </row>
    <row r="1900" spans="12:15">
      <c r="L1900" t="str">
        <f ca="1"/>
        <v>#0810</v>
      </c>
      <c r="M1900" t="str">
        <f ca="1"/>
        <v>Grookey</v>
      </c>
      <c r="N1900" t="str">
        <f ca="1"/>
        <v>Grookey</v>
      </c>
      <c r="O1900">
        <f ca="1"/>
        <v>0</v>
      </c>
    </row>
    <row r="1901" spans="12:15">
      <c r="L1901" t="str">
        <f ca="1"/>
        <v>Grass</v>
      </c>
      <c r="M1901">
        <f ca="1"/>
        <v>0</v>
      </c>
      <c r="N1901">
        <f ca="1"/>
        <v>0</v>
      </c>
      <c r="O1901">
        <f ca="1"/>
        <v>0</v>
      </c>
    </row>
    <row r="1902" spans="12:15">
      <c r="L1902" t="str">
        <f ca="1"/>
        <v>#0811</v>
      </c>
      <c r="M1902" t="str">
        <f ca="1"/>
        <v>Thwackey</v>
      </c>
      <c r="N1902" t="str">
        <f ca="1"/>
        <v>Thwackey</v>
      </c>
      <c r="O1902">
        <f ca="1"/>
        <v>0</v>
      </c>
    </row>
    <row r="1903" spans="12:15">
      <c r="L1903" t="str">
        <f ca="1"/>
        <v>Grass</v>
      </c>
      <c r="M1903">
        <f ca="1"/>
        <v>0</v>
      </c>
      <c r="N1903">
        <f ca="1"/>
        <v>0</v>
      </c>
      <c r="O1903">
        <f ca="1"/>
        <v>0</v>
      </c>
    </row>
    <row r="1904" spans="12:15">
      <c r="L1904" t="str">
        <f ca="1"/>
        <v>#0812</v>
      </c>
      <c r="M1904" t="str">
        <f ca="1"/>
        <v>Rillaboom</v>
      </c>
      <c r="N1904" t="str">
        <f ca="1"/>
        <v>Rillaboom</v>
      </c>
      <c r="O1904">
        <f ca="1"/>
        <v>0</v>
      </c>
    </row>
    <row r="1905" spans="12:15">
      <c r="L1905" t="str">
        <f ca="1"/>
        <v>Grass</v>
      </c>
      <c r="M1905">
        <f ca="1"/>
        <v>0</v>
      </c>
      <c r="N1905">
        <f ca="1"/>
        <v>0</v>
      </c>
      <c r="O1905">
        <f ca="1"/>
        <v>0</v>
      </c>
    </row>
    <row r="1906" spans="12:15">
      <c r="L1906" t="str">
        <f ca="1"/>
        <v>#0813</v>
      </c>
      <c r="M1906" t="str">
        <f ca="1"/>
        <v>Scorbunny</v>
      </c>
      <c r="N1906" t="str">
        <f ca="1"/>
        <v>Scorbunny</v>
      </c>
      <c r="O1906">
        <f ca="1"/>
        <v>0</v>
      </c>
    </row>
    <row r="1907" spans="12:15">
      <c r="L1907" t="str">
        <f ca="1"/>
        <v>Fire</v>
      </c>
      <c r="M1907">
        <f ca="1"/>
        <v>0</v>
      </c>
      <c r="N1907">
        <f ca="1"/>
        <v>0</v>
      </c>
      <c r="O1907">
        <f ca="1"/>
        <v>0</v>
      </c>
    </row>
    <row r="1908" spans="12:15">
      <c r="L1908" t="str">
        <f ca="1"/>
        <v>#0814</v>
      </c>
      <c r="M1908" t="str">
        <f ca="1"/>
        <v>Raboot</v>
      </c>
      <c r="N1908" t="str">
        <f ca="1"/>
        <v>Raboot</v>
      </c>
      <c r="O1908">
        <f ca="1"/>
        <v>0</v>
      </c>
    </row>
    <row r="1909" spans="12:15">
      <c r="L1909" t="str">
        <f ca="1"/>
        <v>Fire</v>
      </c>
      <c r="M1909">
        <f ca="1"/>
        <v>0</v>
      </c>
      <c r="N1909">
        <f ca="1"/>
        <v>0</v>
      </c>
      <c r="O1909">
        <f ca="1"/>
        <v>0</v>
      </c>
    </row>
    <row r="1910" spans="12:15">
      <c r="L1910" t="str">
        <f ca="1"/>
        <v>#0815</v>
      </c>
      <c r="M1910" t="str">
        <f ca="1"/>
        <v>Cinderace</v>
      </c>
      <c r="N1910" t="str">
        <f ca="1"/>
        <v>Cinderace</v>
      </c>
      <c r="O1910">
        <f ca="1"/>
        <v>0</v>
      </c>
    </row>
    <row r="1911" spans="12:15">
      <c r="L1911" t="str">
        <f ca="1"/>
        <v>Fire</v>
      </c>
      <c r="M1911">
        <f ca="1"/>
        <v>0</v>
      </c>
      <c r="N1911">
        <f ca="1"/>
        <v>0</v>
      </c>
      <c r="O1911">
        <f ca="1"/>
        <v>0</v>
      </c>
    </row>
    <row r="1912" spans="12:15">
      <c r="L1912" t="str">
        <f ca="1"/>
        <v>#0816</v>
      </c>
      <c r="M1912" t="str">
        <f ca="1"/>
        <v>Sobble</v>
      </c>
      <c r="N1912" t="str">
        <f ca="1"/>
        <v>Sobble</v>
      </c>
      <c r="O1912">
        <f ca="1"/>
        <v>0</v>
      </c>
    </row>
    <row r="1913" spans="12:15">
      <c r="L1913" t="str">
        <f ca="1"/>
        <v>Water</v>
      </c>
      <c r="M1913">
        <f ca="1"/>
        <v>0</v>
      </c>
      <c r="N1913">
        <f ca="1"/>
        <v>0</v>
      </c>
      <c r="O1913">
        <f ca="1"/>
        <v>0</v>
      </c>
    </row>
    <row r="1914" spans="12:15">
      <c r="L1914" t="str">
        <f ca="1"/>
        <v>#0817</v>
      </c>
      <c r="M1914" t="str">
        <f ca="1"/>
        <v>Drizzile</v>
      </c>
      <c r="N1914" t="str">
        <f ca="1"/>
        <v>Drizzile</v>
      </c>
      <c r="O1914">
        <f ca="1"/>
        <v>0</v>
      </c>
    </row>
    <row r="1915" spans="12:15">
      <c r="L1915" t="str">
        <f ca="1"/>
        <v>Water</v>
      </c>
      <c r="M1915">
        <f ca="1"/>
        <v>0</v>
      </c>
      <c r="N1915">
        <f ca="1"/>
        <v>0</v>
      </c>
      <c r="O1915">
        <f ca="1"/>
        <v>0</v>
      </c>
    </row>
    <row r="1916" spans="12:15">
      <c r="L1916" t="str">
        <f ca="1"/>
        <v>#0818</v>
      </c>
      <c r="M1916" t="str">
        <f ca="1"/>
        <v>Inteleon</v>
      </c>
      <c r="N1916" t="str">
        <f ca="1"/>
        <v>Inteleon</v>
      </c>
      <c r="O1916">
        <f ca="1"/>
        <v>0</v>
      </c>
    </row>
    <row r="1917" spans="12:15">
      <c r="L1917" t="str">
        <f ca="1"/>
        <v>Water</v>
      </c>
      <c r="M1917">
        <f ca="1"/>
        <v>0</v>
      </c>
      <c r="N1917">
        <f ca="1"/>
        <v>0</v>
      </c>
      <c r="O1917">
        <f ca="1"/>
        <v>0</v>
      </c>
    </row>
    <row r="1918" spans="12:15">
      <c r="L1918" t="str">
        <f ca="1"/>
        <v>#0819</v>
      </c>
      <c r="M1918" t="str">
        <f ca="1"/>
        <v>Skwovet</v>
      </c>
      <c r="N1918" t="str">
        <f ca="1"/>
        <v>Skwovet</v>
      </c>
      <c r="O1918">
        <f ca="1"/>
        <v>0</v>
      </c>
    </row>
    <row r="1919" spans="12:15">
      <c r="L1919" t="str">
        <f ca="1"/>
        <v>Normal</v>
      </c>
      <c r="M1919">
        <f ca="1"/>
        <v>0</v>
      </c>
      <c r="N1919">
        <f ca="1"/>
        <v>0</v>
      </c>
      <c r="O1919">
        <f ca="1"/>
        <v>0</v>
      </c>
    </row>
    <row r="1920" spans="12:15">
      <c r="L1920" t="str">
        <f ca="1"/>
        <v>#0820</v>
      </c>
      <c r="M1920" t="str">
        <f ca="1"/>
        <v>Greedent</v>
      </c>
      <c r="N1920" t="str">
        <f ca="1"/>
        <v>Greedent</v>
      </c>
      <c r="O1920">
        <f ca="1"/>
        <v>0</v>
      </c>
    </row>
    <row r="1921" spans="12:15">
      <c r="L1921" t="str">
        <f ca="1"/>
        <v>Normal</v>
      </c>
      <c r="M1921">
        <f ca="1"/>
        <v>0</v>
      </c>
      <c r="N1921">
        <f ca="1"/>
        <v>0</v>
      </c>
      <c r="O1921">
        <f ca="1"/>
        <v>0</v>
      </c>
    </row>
    <row r="1922" spans="12:15">
      <c r="L1922" t="str">
        <f ca="1"/>
        <v>#0821</v>
      </c>
      <c r="M1922" t="str">
        <f ca="1"/>
        <v>Rookidee</v>
      </c>
      <c r="N1922" t="str">
        <f ca="1"/>
        <v>Rookidee</v>
      </c>
      <c r="O1922">
        <f ca="1"/>
        <v>0</v>
      </c>
    </row>
    <row r="1923" spans="12:15">
      <c r="L1923" t="str">
        <f ca="1"/>
        <v>Flying</v>
      </c>
      <c r="M1923">
        <f ca="1"/>
        <v>0</v>
      </c>
      <c r="N1923">
        <f ca="1"/>
        <v>0</v>
      </c>
      <c r="O1923">
        <f ca="1"/>
        <v>0</v>
      </c>
    </row>
    <row r="1924" spans="12:15">
      <c r="L1924" t="str">
        <f ca="1"/>
        <v>#0822</v>
      </c>
      <c r="M1924" t="str">
        <f ca="1"/>
        <v>Corvisquire</v>
      </c>
      <c r="N1924" t="str">
        <f ca="1"/>
        <v>Corvisquire</v>
      </c>
      <c r="O1924">
        <f ca="1"/>
        <v>0</v>
      </c>
    </row>
    <row r="1925" spans="12:15">
      <c r="L1925" t="str">
        <f ca="1"/>
        <v>Flying</v>
      </c>
      <c r="M1925">
        <f ca="1"/>
        <v>0</v>
      </c>
      <c r="N1925">
        <f ca="1"/>
        <v>0</v>
      </c>
      <c r="O1925">
        <f ca="1"/>
        <v>0</v>
      </c>
    </row>
    <row r="1926" spans="12:15">
      <c r="L1926" t="str">
        <f ca="1"/>
        <v>#0823</v>
      </c>
      <c r="M1926" t="str">
        <f ca="1"/>
        <v>Corviknight</v>
      </c>
      <c r="N1926" t="str">
        <f ca="1"/>
        <v>Corviknight</v>
      </c>
      <c r="O1926">
        <f ca="1"/>
        <v>0</v>
      </c>
    </row>
    <row r="1927" spans="12:15">
      <c r="L1927" t="str">
        <f ca="1"/>
        <v>Flying</v>
      </c>
      <c r="M1927" t="str">
        <f ca="1"/>
        <v>Steel</v>
      </c>
      <c r="N1927">
        <f ca="1"/>
        <v>0</v>
      </c>
      <c r="O1927">
        <f ca="1"/>
        <v>0</v>
      </c>
    </row>
    <row r="1928" spans="12:15">
      <c r="L1928" t="str">
        <f ca="1"/>
        <v>#0824</v>
      </c>
      <c r="M1928" t="str">
        <f ca="1"/>
        <v>Blipbug</v>
      </c>
      <c r="N1928" t="str">
        <f ca="1"/>
        <v>Blipbug</v>
      </c>
      <c r="O1928">
        <f ca="1"/>
        <v>0</v>
      </c>
    </row>
    <row r="1929" spans="12:15">
      <c r="L1929" t="str">
        <f ca="1"/>
        <v>Bug</v>
      </c>
      <c r="M1929">
        <f ca="1"/>
        <v>0</v>
      </c>
      <c r="N1929">
        <f ca="1"/>
        <v>0</v>
      </c>
      <c r="O1929">
        <f ca="1"/>
        <v>0</v>
      </c>
    </row>
    <row r="1930" spans="12:15">
      <c r="L1930" t="str">
        <f ca="1"/>
        <v>#0825</v>
      </c>
      <c r="M1930" t="str">
        <f ca="1"/>
        <v>Dottler</v>
      </c>
      <c r="N1930" t="str">
        <f ca="1"/>
        <v>Dottler</v>
      </c>
      <c r="O1930">
        <f ca="1"/>
        <v>0</v>
      </c>
    </row>
    <row r="1931" spans="12:15">
      <c r="L1931" t="str">
        <f ca="1"/>
        <v>Bug</v>
      </c>
      <c r="M1931" t="str">
        <f ca="1"/>
        <v>Psychic</v>
      </c>
      <c r="N1931">
        <f ca="1"/>
        <v>0</v>
      </c>
      <c r="O1931">
        <f ca="1"/>
        <v>0</v>
      </c>
    </row>
    <row r="1932" spans="12:15">
      <c r="L1932" t="str">
        <f ca="1"/>
        <v>#0826</v>
      </c>
      <c r="M1932" t="str">
        <f ca="1"/>
        <v>Orbeetle</v>
      </c>
      <c r="N1932" t="str">
        <f ca="1"/>
        <v>Orbeetle</v>
      </c>
      <c r="O1932">
        <f ca="1"/>
        <v>0</v>
      </c>
    </row>
    <row r="1933" spans="12:15">
      <c r="L1933" t="str">
        <f ca="1"/>
        <v>Bug</v>
      </c>
      <c r="M1933" t="str">
        <f ca="1"/>
        <v>Psychic</v>
      </c>
      <c r="N1933">
        <f ca="1"/>
        <v>0</v>
      </c>
      <c r="O1933">
        <f ca="1"/>
        <v>0</v>
      </c>
    </row>
    <row r="1934" spans="12:15">
      <c r="L1934" t="str">
        <f ca="1"/>
        <v>#0827</v>
      </c>
      <c r="M1934" t="str">
        <f ca="1"/>
        <v>Nickit</v>
      </c>
      <c r="N1934" t="str">
        <f ca="1"/>
        <v>Nickit</v>
      </c>
      <c r="O1934">
        <f ca="1"/>
        <v>0</v>
      </c>
    </row>
    <row r="1935" spans="12:15">
      <c r="L1935" t="str">
        <f ca="1"/>
        <v>Dark</v>
      </c>
      <c r="M1935">
        <f ca="1"/>
        <v>0</v>
      </c>
      <c r="N1935">
        <f ca="1"/>
        <v>0</v>
      </c>
      <c r="O1935">
        <f ca="1"/>
        <v>0</v>
      </c>
    </row>
    <row r="1936" spans="12:15">
      <c r="L1936" t="str">
        <f ca="1"/>
        <v>#0828</v>
      </c>
      <c r="M1936" t="str">
        <f ca="1"/>
        <v>Thievul</v>
      </c>
      <c r="N1936" t="str">
        <f ca="1"/>
        <v>Thievul</v>
      </c>
      <c r="O1936">
        <f ca="1"/>
        <v>0</v>
      </c>
    </row>
    <row r="1937" spans="12:15">
      <c r="L1937" t="str">
        <f ca="1"/>
        <v>Dark</v>
      </c>
      <c r="M1937">
        <f ca="1"/>
        <v>0</v>
      </c>
      <c r="N1937">
        <f ca="1"/>
        <v>0</v>
      </c>
      <c r="O1937">
        <f ca="1"/>
        <v>0</v>
      </c>
    </row>
    <row r="1938" spans="12:15">
      <c r="L1938" t="str">
        <f ca="1"/>
        <v>#0829</v>
      </c>
      <c r="M1938" t="str">
        <f ca="1"/>
        <v>Gossifleur</v>
      </c>
      <c r="N1938" t="str">
        <f ca="1"/>
        <v>Gossifleur</v>
      </c>
      <c r="O1938">
        <f ca="1"/>
        <v>0</v>
      </c>
    </row>
    <row r="1939" spans="12:15">
      <c r="L1939" t="str">
        <f ca="1"/>
        <v>Grass</v>
      </c>
      <c r="M1939">
        <f ca="1"/>
        <v>0</v>
      </c>
      <c r="N1939">
        <f ca="1"/>
        <v>0</v>
      </c>
      <c r="O1939">
        <f ca="1"/>
        <v>0</v>
      </c>
    </row>
    <row r="1940" spans="12:15">
      <c r="L1940" t="str">
        <f ca="1"/>
        <v>#0830</v>
      </c>
      <c r="M1940" t="str">
        <f ca="1"/>
        <v>Eldegoss</v>
      </c>
      <c r="N1940" t="str">
        <f ca="1"/>
        <v>Eldegoss</v>
      </c>
      <c r="O1940">
        <f ca="1"/>
        <v>0</v>
      </c>
    </row>
    <row r="1941" spans="12:15">
      <c r="L1941" t="str">
        <f ca="1"/>
        <v>Grass</v>
      </c>
      <c r="M1941">
        <f ca="1"/>
        <v>0</v>
      </c>
      <c r="N1941">
        <f ca="1"/>
        <v>0</v>
      </c>
      <c r="O1941">
        <f ca="1"/>
        <v>0</v>
      </c>
    </row>
    <row r="1942" spans="12:15">
      <c r="L1942" t="str">
        <f ca="1"/>
        <v>#0831</v>
      </c>
      <c r="M1942" t="str">
        <f ca="1"/>
        <v>Wooloo</v>
      </c>
      <c r="N1942" t="str">
        <f ca="1"/>
        <v>Wooloo</v>
      </c>
      <c r="O1942">
        <f ca="1"/>
        <v>0</v>
      </c>
    </row>
    <row r="1943" spans="12:15">
      <c r="L1943" t="str">
        <f ca="1"/>
        <v>Normal</v>
      </c>
      <c r="M1943">
        <f ca="1"/>
        <v>0</v>
      </c>
      <c r="N1943">
        <f ca="1"/>
        <v>0</v>
      </c>
      <c r="O1943">
        <f ca="1"/>
        <v>0</v>
      </c>
    </row>
    <row r="1944" spans="12:15">
      <c r="L1944" t="str">
        <f ca="1"/>
        <v>#0832</v>
      </c>
      <c r="M1944" t="str">
        <f ca="1"/>
        <v>Dubwool</v>
      </c>
      <c r="N1944" t="str">
        <f ca="1"/>
        <v>Dubwool</v>
      </c>
      <c r="O1944">
        <f ca="1"/>
        <v>0</v>
      </c>
    </row>
    <row r="1945" spans="12:15">
      <c r="L1945" t="str">
        <f ca="1"/>
        <v>Normal</v>
      </c>
      <c r="M1945">
        <f ca="1"/>
        <v>0</v>
      </c>
      <c r="N1945">
        <f ca="1"/>
        <v>0</v>
      </c>
      <c r="O1945">
        <f ca="1"/>
        <v>0</v>
      </c>
    </row>
    <row r="1946" spans="12:15">
      <c r="L1946" t="str">
        <f ca="1"/>
        <v>#0833</v>
      </c>
      <c r="M1946" t="str">
        <f ca="1"/>
        <v>Chewtle</v>
      </c>
      <c r="N1946" t="str">
        <f ca="1"/>
        <v>Chewtle</v>
      </c>
      <c r="O1946">
        <f ca="1"/>
        <v>0</v>
      </c>
    </row>
    <row r="1947" spans="12:15">
      <c r="L1947" t="str">
        <f ca="1"/>
        <v>Water</v>
      </c>
      <c r="M1947">
        <f ca="1"/>
        <v>0</v>
      </c>
      <c r="N1947">
        <f ca="1"/>
        <v>0</v>
      </c>
      <c r="O1947">
        <f ca="1"/>
        <v>0</v>
      </c>
    </row>
    <row r="1948" spans="12:15">
      <c r="L1948" t="str">
        <f ca="1"/>
        <v>#0834</v>
      </c>
      <c r="M1948" t="str">
        <f ca="1"/>
        <v>Drednaw</v>
      </c>
      <c r="N1948" t="str">
        <f ca="1"/>
        <v>Drednaw</v>
      </c>
      <c r="O1948">
        <f ca="1"/>
        <v>0</v>
      </c>
    </row>
    <row r="1949" spans="12:15">
      <c r="L1949" t="str">
        <f ca="1"/>
        <v>Water</v>
      </c>
      <c r="M1949" t="str">
        <f ca="1"/>
        <v>Rock</v>
      </c>
      <c r="N1949">
        <f ca="1"/>
        <v>0</v>
      </c>
      <c r="O1949">
        <f ca="1"/>
        <v>0</v>
      </c>
    </row>
    <row r="1950" spans="12:15">
      <c r="L1950" t="str">
        <f ca="1"/>
        <v>#0835</v>
      </c>
      <c r="M1950" t="str">
        <f ca="1"/>
        <v>Yamper</v>
      </c>
      <c r="N1950" t="str">
        <f ca="1"/>
        <v>Yamper</v>
      </c>
      <c r="O1950">
        <f ca="1"/>
        <v>0</v>
      </c>
    </row>
    <row r="1951" spans="12:15">
      <c r="L1951" t="str">
        <f ca="1"/>
        <v>Electric</v>
      </c>
      <c r="M1951">
        <f ca="1"/>
        <v>0</v>
      </c>
      <c r="N1951">
        <f ca="1"/>
        <v>0</v>
      </c>
      <c r="O1951">
        <f ca="1"/>
        <v>0</v>
      </c>
    </row>
    <row r="1952" spans="12:15">
      <c r="L1952" t="str">
        <f ca="1"/>
        <v>#0836</v>
      </c>
      <c r="M1952" t="str">
        <f ca="1"/>
        <v>Boltund</v>
      </c>
      <c r="N1952" t="str">
        <f ca="1"/>
        <v>Boltund</v>
      </c>
      <c r="O1952">
        <f ca="1"/>
        <v>0</v>
      </c>
    </row>
    <row r="1953" spans="12:15">
      <c r="L1953" t="str">
        <f ca="1"/>
        <v>Electric</v>
      </c>
      <c r="M1953">
        <f ca="1"/>
        <v>0</v>
      </c>
      <c r="N1953">
        <f ca="1"/>
        <v>0</v>
      </c>
      <c r="O1953">
        <f ca="1"/>
        <v>0</v>
      </c>
    </row>
    <row r="1954" spans="12:15">
      <c r="L1954" t="str">
        <f ca="1"/>
        <v>#0837</v>
      </c>
      <c r="M1954" t="str">
        <f ca="1"/>
        <v>Rolycoly</v>
      </c>
      <c r="N1954" t="str">
        <f ca="1"/>
        <v>Rolycoly</v>
      </c>
      <c r="O1954">
        <f ca="1"/>
        <v>0</v>
      </c>
    </row>
    <row r="1955" spans="12:15">
      <c r="L1955" t="str">
        <f ca="1"/>
        <v>Rock</v>
      </c>
      <c r="M1955">
        <f ca="1"/>
        <v>0</v>
      </c>
      <c r="N1955">
        <f ca="1"/>
        <v>0</v>
      </c>
      <c r="O1955">
        <f ca="1"/>
        <v>0</v>
      </c>
    </row>
    <row r="1956" spans="12:15">
      <c r="L1956" t="str">
        <f ca="1"/>
        <v>#0838</v>
      </c>
      <c r="M1956" t="str">
        <f ca="1"/>
        <v>Carkol</v>
      </c>
      <c r="N1956" t="str">
        <f ca="1"/>
        <v>Carkol</v>
      </c>
      <c r="O1956">
        <f ca="1"/>
        <v>0</v>
      </c>
    </row>
    <row r="1957" spans="12:15">
      <c r="L1957" t="str">
        <f ca="1"/>
        <v>Rock</v>
      </c>
      <c r="M1957" t="str">
        <f ca="1"/>
        <v>Fire</v>
      </c>
      <c r="N1957">
        <f ca="1"/>
        <v>0</v>
      </c>
      <c r="O1957">
        <f ca="1"/>
        <v>0</v>
      </c>
    </row>
    <row r="1958" spans="12:15">
      <c r="L1958" t="str">
        <f ca="1"/>
        <v>#0839</v>
      </c>
      <c r="M1958" t="str">
        <f ca="1"/>
        <v>Coalossal</v>
      </c>
      <c r="N1958" t="str">
        <f ca="1"/>
        <v>Coalossal</v>
      </c>
      <c r="O1958">
        <f ca="1"/>
        <v>0</v>
      </c>
    </row>
    <row r="1959" spans="12:15">
      <c r="L1959" t="str">
        <f ca="1"/>
        <v>Rock</v>
      </c>
      <c r="M1959" t="str">
        <f ca="1"/>
        <v>Fire</v>
      </c>
      <c r="N1959">
        <f ca="1"/>
        <v>0</v>
      </c>
      <c r="O1959">
        <f ca="1"/>
        <v>0</v>
      </c>
    </row>
    <row r="1960" spans="12:15">
      <c r="L1960" t="str">
        <f ca="1"/>
        <v>#0840</v>
      </c>
      <c r="M1960" t="str">
        <f ca="1"/>
        <v>Applin</v>
      </c>
      <c r="N1960" t="str">
        <f ca="1"/>
        <v>Applin</v>
      </c>
      <c r="O1960">
        <f ca="1"/>
        <v>0</v>
      </c>
    </row>
    <row r="1961" spans="12:15">
      <c r="L1961" t="str">
        <f ca="1"/>
        <v>Grass</v>
      </c>
      <c r="M1961" t="str">
        <f ca="1"/>
        <v>Dragon</v>
      </c>
      <c r="N1961">
        <f ca="1"/>
        <v>0</v>
      </c>
      <c r="O1961">
        <f ca="1"/>
        <v>0</v>
      </c>
    </row>
    <row r="1962" spans="12:15">
      <c r="L1962" t="str">
        <f ca="1"/>
        <v>#0841</v>
      </c>
      <c r="M1962" t="str">
        <f ca="1"/>
        <v>Flapple</v>
      </c>
      <c r="N1962" t="str">
        <f ca="1"/>
        <v>Flapple</v>
      </c>
      <c r="O1962">
        <f ca="1"/>
        <v>0</v>
      </c>
    </row>
    <row r="1963" spans="12:15">
      <c r="L1963" t="str">
        <f ca="1"/>
        <v>Grass</v>
      </c>
      <c r="M1963" t="str">
        <f ca="1"/>
        <v>Dragon</v>
      </c>
      <c r="N1963">
        <f ca="1"/>
        <v>0</v>
      </c>
      <c r="O1963">
        <f ca="1"/>
        <v>0</v>
      </c>
    </row>
    <row r="1964" spans="12:15">
      <c r="L1964" t="str">
        <f ca="1"/>
        <v>#0842</v>
      </c>
      <c r="M1964" t="str">
        <f ca="1"/>
        <v>Appletun</v>
      </c>
      <c r="N1964" t="str">
        <f ca="1"/>
        <v>Appletun</v>
      </c>
      <c r="O1964">
        <f ca="1"/>
        <v>0</v>
      </c>
    </row>
    <row r="1965" spans="12:15">
      <c r="L1965" t="str">
        <f ca="1"/>
        <v>Grass</v>
      </c>
      <c r="M1965" t="str">
        <f ca="1"/>
        <v>Dragon</v>
      </c>
      <c r="N1965">
        <f ca="1"/>
        <v>0</v>
      </c>
      <c r="O1965">
        <f ca="1"/>
        <v>0</v>
      </c>
    </row>
    <row r="1966" spans="12:15">
      <c r="L1966" t="str">
        <f ca="1"/>
        <v>#0843</v>
      </c>
      <c r="M1966" t="str">
        <f ca="1"/>
        <v>Silicobra</v>
      </c>
      <c r="N1966" t="str">
        <f ca="1"/>
        <v>Silicobra</v>
      </c>
      <c r="O1966">
        <f ca="1"/>
        <v>0</v>
      </c>
    </row>
    <row r="1967" spans="12:15">
      <c r="L1967" t="str">
        <f ca="1"/>
        <v>Ground</v>
      </c>
      <c r="M1967">
        <f ca="1"/>
        <v>0</v>
      </c>
      <c r="N1967">
        <f ca="1"/>
        <v>0</v>
      </c>
      <c r="O1967">
        <f ca="1"/>
        <v>0</v>
      </c>
    </row>
    <row r="1968" spans="12:15">
      <c r="L1968" t="str">
        <f ca="1"/>
        <v>#0844</v>
      </c>
      <c r="M1968" t="str">
        <f ca="1"/>
        <v>Sandaconda</v>
      </c>
      <c r="N1968" t="str">
        <f ca="1"/>
        <v>Sandaconda</v>
      </c>
      <c r="O1968">
        <f ca="1"/>
        <v>0</v>
      </c>
    </row>
    <row r="1969" spans="12:15">
      <c r="L1969" t="str">
        <f ca="1"/>
        <v>Ground</v>
      </c>
      <c r="M1969">
        <f ca="1"/>
        <v>0</v>
      </c>
      <c r="N1969">
        <f ca="1"/>
        <v>0</v>
      </c>
      <c r="O1969">
        <f ca="1"/>
        <v>0</v>
      </c>
    </row>
    <row r="1970" spans="12:15">
      <c r="L1970" t="str">
        <f ca="1"/>
        <v>#0845</v>
      </c>
      <c r="M1970" t="str">
        <f ca="1"/>
        <v>Cramorant</v>
      </c>
      <c r="N1970" t="str">
        <f ca="1"/>
        <v>Cramorant</v>
      </c>
      <c r="O1970">
        <f ca="1"/>
        <v>0</v>
      </c>
    </row>
    <row r="1971" spans="12:15">
      <c r="L1971" t="str">
        <f ca="1"/>
        <v>Flying</v>
      </c>
      <c r="M1971" t="str">
        <f ca="1"/>
        <v>Water</v>
      </c>
      <c r="N1971">
        <f ca="1"/>
        <v>0</v>
      </c>
      <c r="O1971">
        <f ca="1"/>
        <v>0</v>
      </c>
    </row>
    <row r="1972" spans="12:15">
      <c r="L1972" t="str">
        <f ca="1"/>
        <v>Cramorant</v>
      </c>
      <c r="M1972" t="str">
        <f ca="1"/>
        <v>Cramorant</v>
      </c>
      <c r="N1972">
        <f ca="1"/>
        <v>0</v>
      </c>
      <c r="O1972">
        <f ca="1"/>
        <v>0</v>
      </c>
    </row>
    <row r="1973" spans="12:15">
      <c r="L1973" t="str">
        <f ca="1"/>
        <v>Gulping Form</v>
      </c>
      <c r="M1973" t="str">
        <f ca="1"/>
        <v>Flying</v>
      </c>
      <c r="N1973" t="str">
        <f ca="1"/>
        <v>Water</v>
      </c>
      <c r="O1973">
        <f ca="1"/>
        <v>0</v>
      </c>
    </row>
    <row r="1974" spans="12:15">
      <c r="L1974" t="str">
        <f ca="1"/>
        <v>Cramorant</v>
      </c>
      <c r="M1974" t="str">
        <f ca="1"/>
        <v>Cramorant</v>
      </c>
      <c r="N1974">
        <f ca="1"/>
        <v>0</v>
      </c>
      <c r="O1974">
        <f ca="1"/>
        <v>0</v>
      </c>
    </row>
    <row r="1975" spans="12:15">
      <c r="L1975" t="str">
        <f ca="1"/>
        <v>Gorging Form</v>
      </c>
      <c r="M1975" t="str">
        <f ca="1"/>
        <v>Flying</v>
      </c>
      <c r="N1975" t="str">
        <f ca="1"/>
        <v>Water</v>
      </c>
      <c r="O1975">
        <f ca="1"/>
        <v>0</v>
      </c>
    </row>
    <row r="1976" spans="12:15">
      <c r="L1976" t="str">
        <f ca="1"/>
        <v>#0846</v>
      </c>
      <c r="M1976" t="str">
        <f ca="1"/>
        <v>Arrokuda</v>
      </c>
      <c r="N1976" t="str">
        <f ca="1"/>
        <v>Arrokuda</v>
      </c>
      <c r="O1976">
        <f ca="1"/>
        <v>0</v>
      </c>
    </row>
    <row r="1977" spans="12:15">
      <c r="L1977" t="str">
        <f ca="1"/>
        <v>Water</v>
      </c>
      <c r="M1977">
        <f ca="1"/>
        <v>0</v>
      </c>
      <c r="N1977">
        <f ca="1"/>
        <v>0</v>
      </c>
      <c r="O1977">
        <f ca="1"/>
        <v>0</v>
      </c>
    </row>
    <row r="1978" spans="12:15">
      <c r="L1978" t="str">
        <f ca="1"/>
        <v>#0847</v>
      </c>
      <c r="M1978" t="str">
        <f ca="1"/>
        <v>Barraskewda</v>
      </c>
      <c r="N1978" t="str">
        <f ca="1"/>
        <v>Barraskewda</v>
      </c>
      <c r="O1978">
        <f ca="1"/>
        <v>0</v>
      </c>
    </row>
    <row r="1979" spans="12:15">
      <c r="L1979" t="str">
        <f ca="1"/>
        <v>Water</v>
      </c>
      <c r="M1979">
        <f ca="1"/>
        <v>0</v>
      </c>
      <c r="N1979">
        <f ca="1"/>
        <v>0</v>
      </c>
      <c r="O1979">
        <f ca="1"/>
        <v>0</v>
      </c>
    </row>
    <row r="1980" spans="12:15">
      <c r="L1980" t="str">
        <f ca="1"/>
        <v>#0848</v>
      </c>
      <c r="M1980" t="str">
        <f ca="1"/>
        <v>Toxel</v>
      </c>
      <c r="N1980" t="str">
        <f ca="1"/>
        <v>Toxel</v>
      </c>
      <c r="O1980">
        <f ca="1"/>
        <v>0</v>
      </c>
    </row>
    <row r="1981" spans="12:15">
      <c r="L1981" t="str">
        <f ca="1"/>
        <v>Electric</v>
      </c>
      <c r="M1981" t="str">
        <f ca="1"/>
        <v>Poison</v>
      </c>
      <c r="N1981">
        <f ca="1"/>
        <v>0</v>
      </c>
      <c r="O1981">
        <f ca="1"/>
        <v>0</v>
      </c>
    </row>
    <row r="1982" spans="12:15">
      <c r="L1982" t="str">
        <f ca="1"/>
        <v>#0849</v>
      </c>
      <c r="M1982" t="str">
        <f ca="1"/>
        <v>Toxtricity</v>
      </c>
      <c r="N1982" t="str">
        <f ca="1"/>
        <v>Toxtricity</v>
      </c>
      <c r="O1982">
        <f ca="1"/>
        <v>0</v>
      </c>
    </row>
    <row r="1983" spans="12:15">
      <c r="L1983" t="str">
        <f ca="1"/>
        <v>Amped Form</v>
      </c>
      <c r="M1983" t="str">
        <f ca="1"/>
        <v>Electric</v>
      </c>
      <c r="N1983" t="str">
        <f ca="1"/>
        <v>Poison</v>
      </c>
      <c r="O1983">
        <f ca="1"/>
        <v>0</v>
      </c>
    </row>
    <row r="1984" spans="12:15">
      <c r="L1984" t="str">
        <f ca="1"/>
        <v>Toxtricity</v>
      </c>
      <c r="M1984" t="str">
        <f ca="1"/>
        <v>Toxtricity</v>
      </c>
      <c r="N1984">
        <f ca="1"/>
        <v>0</v>
      </c>
      <c r="O1984">
        <f ca="1"/>
        <v>0</v>
      </c>
    </row>
    <row r="1985" spans="12:15">
      <c r="L1985" t="str">
        <f ca="1"/>
        <v>Low Key Form</v>
      </c>
      <c r="M1985" t="str">
        <f ca="1"/>
        <v>Electric</v>
      </c>
      <c r="N1985" t="str">
        <f ca="1"/>
        <v>Poison</v>
      </c>
      <c r="O1985">
        <f ca="1"/>
        <v>0</v>
      </c>
    </row>
    <row r="1986" spans="12:15">
      <c r="L1986" t="str">
        <f ca="1"/>
        <v>#0850</v>
      </c>
      <c r="M1986" t="str">
        <f ca="1"/>
        <v>Sizzlipede</v>
      </c>
      <c r="N1986" t="str">
        <f ca="1"/>
        <v>Sizzlipede</v>
      </c>
      <c r="O1986">
        <f ca="1"/>
        <v>0</v>
      </c>
    </row>
    <row r="1987" spans="12:15">
      <c r="L1987" t="str">
        <f ca="1"/>
        <v>Fire</v>
      </c>
      <c r="M1987" t="str">
        <f ca="1"/>
        <v>Bug</v>
      </c>
      <c r="N1987">
        <f ca="1"/>
        <v>0</v>
      </c>
      <c r="O1987">
        <f ca="1"/>
        <v>0</v>
      </c>
    </row>
    <row r="1988" spans="12:15">
      <c r="L1988" t="str">
        <f ca="1"/>
        <v>#0851</v>
      </c>
      <c r="M1988" t="str">
        <f ca="1"/>
        <v>Centiskorch</v>
      </c>
      <c r="N1988" t="str">
        <f ca="1"/>
        <v>Centiskorch</v>
      </c>
      <c r="O1988">
        <f ca="1"/>
        <v>0</v>
      </c>
    </row>
    <row r="1989" spans="12:15">
      <c r="L1989" t="str">
        <f ca="1"/>
        <v>Fire</v>
      </c>
      <c r="M1989" t="str">
        <f ca="1"/>
        <v>Bug</v>
      </c>
      <c r="N1989">
        <f ca="1"/>
        <v>0</v>
      </c>
      <c r="O1989">
        <f ca="1"/>
        <v>0</v>
      </c>
    </row>
    <row r="1990" spans="12:15">
      <c r="L1990" t="str">
        <f ca="1"/>
        <v>#0852</v>
      </c>
      <c r="M1990" t="str">
        <f ca="1"/>
        <v>Clobbopus</v>
      </c>
      <c r="N1990" t="str">
        <f ca="1"/>
        <v>Clobbopus</v>
      </c>
      <c r="O1990">
        <f ca="1"/>
        <v>0</v>
      </c>
    </row>
    <row r="1991" spans="12:15">
      <c r="L1991" t="str">
        <f ca="1"/>
        <v>Fighting</v>
      </c>
      <c r="M1991">
        <f ca="1"/>
        <v>0</v>
      </c>
      <c r="N1991">
        <f ca="1"/>
        <v>0</v>
      </c>
      <c r="O1991">
        <f ca="1"/>
        <v>0</v>
      </c>
    </row>
    <row r="1992" spans="12:15">
      <c r="L1992" t="str">
        <f ca="1"/>
        <v>#0853</v>
      </c>
      <c r="M1992" t="str">
        <f ca="1"/>
        <v>Grapploct</v>
      </c>
      <c r="N1992" t="str">
        <f ca="1"/>
        <v>Grapploct</v>
      </c>
      <c r="O1992">
        <f ca="1"/>
        <v>0</v>
      </c>
    </row>
    <row r="1993" spans="12:15">
      <c r="L1993" t="str">
        <f ca="1"/>
        <v>Fighting</v>
      </c>
      <c r="M1993">
        <f ca="1"/>
        <v>0</v>
      </c>
      <c r="N1993">
        <f ca="1"/>
        <v>0</v>
      </c>
      <c r="O1993">
        <f ca="1"/>
        <v>0</v>
      </c>
    </row>
    <row r="1994" spans="12:15">
      <c r="L1994" t="str">
        <f ca="1"/>
        <v>#0854</v>
      </c>
      <c r="M1994" t="str">
        <f ca="1"/>
        <v>Sinistea</v>
      </c>
      <c r="N1994" t="str">
        <f ca="1"/>
        <v>Sinistea</v>
      </c>
      <c r="O1994">
        <f ca="1"/>
        <v>0</v>
      </c>
    </row>
    <row r="1995" spans="12:15">
      <c r="L1995" t="str">
        <f ca="1"/>
        <v>Ghost</v>
      </c>
      <c r="M1995">
        <f ca="1"/>
        <v>0</v>
      </c>
      <c r="N1995">
        <f ca="1"/>
        <v>0</v>
      </c>
      <c r="O1995">
        <f ca="1"/>
        <v>0</v>
      </c>
    </row>
    <row r="1996" spans="12:15">
      <c r="L1996" t="str">
        <f ca="1"/>
        <v>#0855</v>
      </c>
      <c r="M1996" t="str">
        <f ca="1"/>
        <v>Polteageist</v>
      </c>
      <c r="N1996" t="str">
        <f ca="1"/>
        <v>Polteageist</v>
      </c>
      <c r="O1996">
        <f ca="1"/>
        <v>0</v>
      </c>
    </row>
    <row r="1997" spans="12:15">
      <c r="L1997" t="str">
        <f ca="1"/>
        <v>Ghost</v>
      </c>
      <c r="M1997">
        <f ca="1"/>
        <v>0</v>
      </c>
      <c r="N1997">
        <f ca="1"/>
        <v>0</v>
      </c>
      <c r="O1997">
        <f ca="1"/>
        <v>0</v>
      </c>
    </row>
    <row r="1998" spans="12:15">
      <c r="L1998" t="str">
        <f ca="1"/>
        <v>#0856</v>
      </c>
      <c r="M1998" t="str">
        <f ca="1"/>
        <v>Hatenna</v>
      </c>
      <c r="N1998" t="str">
        <f ca="1"/>
        <v>Hatenna</v>
      </c>
      <c r="O1998">
        <f ca="1"/>
        <v>0</v>
      </c>
    </row>
    <row r="1999" spans="12:15">
      <c r="L1999" t="str">
        <f ca="1"/>
        <v>Psychic</v>
      </c>
      <c r="M1999">
        <f ca="1"/>
        <v>0</v>
      </c>
      <c r="N1999">
        <f ca="1"/>
        <v>0</v>
      </c>
      <c r="O1999">
        <f ca="1"/>
        <v>0</v>
      </c>
    </row>
    <row r="2000" spans="12:15">
      <c r="L2000" t="str">
        <f ca="1"/>
        <v>#0857</v>
      </c>
      <c r="M2000" t="str">
        <f ca="1"/>
        <v>Hattrem</v>
      </c>
      <c r="N2000" t="str">
        <f ca="1"/>
        <v>Hattrem</v>
      </c>
      <c r="O2000">
        <f ca="1"/>
        <v>0</v>
      </c>
    </row>
    <row r="2001" spans="12:15">
      <c r="L2001" t="str">
        <f ca="1"/>
        <v>Psychic</v>
      </c>
      <c r="M2001">
        <f ca="1"/>
        <v>0</v>
      </c>
      <c r="N2001">
        <f ca="1"/>
        <v>0</v>
      </c>
      <c r="O2001">
        <f ca="1"/>
        <v>0</v>
      </c>
    </row>
    <row r="2002" spans="12:15">
      <c r="L2002" t="str">
        <f ca="1"/>
        <v>#0858</v>
      </c>
      <c r="M2002" t="str">
        <f ca="1"/>
        <v>Hatterene</v>
      </c>
      <c r="N2002" t="str">
        <f ca="1"/>
        <v>Hatterene</v>
      </c>
      <c r="O2002">
        <f ca="1"/>
        <v>0</v>
      </c>
    </row>
    <row r="2003" spans="12:15">
      <c r="L2003" t="str">
        <f ca="1"/>
        <v>Psychic</v>
      </c>
      <c r="M2003" t="str">
        <f ca="1"/>
        <v>Fairy</v>
      </c>
      <c r="N2003">
        <f ca="1"/>
        <v>0</v>
      </c>
      <c r="O2003">
        <f ca="1"/>
        <v>0</v>
      </c>
    </row>
    <row r="2004" spans="12:15">
      <c r="L2004" t="str">
        <f ca="1"/>
        <v>#0859</v>
      </c>
      <c r="M2004" t="str">
        <f ca="1"/>
        <v>Impidimp</v>
      </c>
      <c r="N2004" t="str">
        <f ca="1"/>
        <v>Impidimp</v>
      </c>
      <c r="O2004">
        <f ca="1"/>
        <v>0</v>
      </c>
    </row>
    <row r="2005" spans="12:15">
      <c r="L2005" t="str">
        <f ca="1"/>
        <v>Dark</v>
      </c>
      <c r="M2005" t="str">
        <f ca="1"/>
        <v>Fairy</v>
      </c>
      <c r="N2005">
        <f ca="1"/>
        <v>0</v>
      </c>
      <c r="O2005">
        <f ca="1"/>
        <v>0</v>
      </c>
    </row>
    <row r="2006" spans="12:15">
      <c r="L2006" t="str">
        <f ca="1"/>
        <v>#0860</v>
      </c>
      <c r="M2006" t="str">
        <f ca="1"/>
        <v>Morgrem</v>
      </c>
      <c r="N2006" t="str">
        <f ca="1"/>
        <v>Morgrem</v>
      </c>
      <c r="O2006">
        <f ca="1"/>
        <v>0</v>
      </c>
    </row>
    <row r="2007" spans="12:15">
      <c r="L2007" t="str">
        <f ca="1"/>
        <v>Dark</v>
      </c>
      <c r="M2007" t="str">
        <f ca="1"/>
        <v>Fairy</v>
      </c>
      <c r="N2007">
        <f ca="1"/>
        <v>0</v>
      </c>
      <c r="O2007">
        <f ca="1"/>
        <v>0</v>
      </c>
    </row>
    <row r="2008" spans="12:15">
      <c r="L2008" t="str">
        <f ca="1"/>
        <v>#0861</v>
      </c>
      <c r="M2008" t="str">
        <f ca="1"/>
        <v>Grimmsnarl</v>
      </c>
      <c r="N2008" t="str">
        <f ca="1"/>
        <v>Grimmsnarl</v>
      </c>
      <c r="O2008">
        <f ca="1"/>
        <v>0</v>
      </c>
    </row>
    <row r="2009" spans="12:15">
      <c r="L2009" t="str">
        <f ca="1"/>
        <v>Dark</v>
      </c>
      <c r="M2009" t="str">
        <f ca="1"/>
        <v>Fairy</v>
      </c>
      <c r="N2009">
        <f ca="1"/>
        <v>0</v>
      </c>
      <c r="O2009">
        <f ca="1"/>
        <v>0</v>
      </c>
    </row>
    <row r="2010" spans="12:15">
      <c r="L2010" t="str">
        <f ca="1"/>
        <v>#0862</v>
      </c>
      <c r="M2010" t="str">
        <f ca="1"/>
        <v>Obstagoon</v>
      </c>
      <c r="N2010" t="str">
        <f ca="1"/>
        <v>Obstagoon</v>
      </c>
      <c r="O2010">
        <f ca="1"/>
        <v>0</v>
      </c>
    </row>
    <row r="2011" spans="12:15">
      <c r="L2011" t="str">
        <f ca="1"/>
        <v>Dark</v>
      </c>
      <c r="M2011" t="str">
        <f ca="1"/>
        <v>Normal</v>
      </c>
      <c r="N2011">
        <f ca="1"/>
        <v>0</v>
      </c>
      <c r="O2011">
        <f ca="1"/>
        <v>0</v>
      </c>
    </row>
    <row r="2012" spans="12:15">
      <c r="L2012" t="str">
        <f ca="1"/>
        <v>#0863</v>
      </c>
      <c r="M2012" t="str">
        <f ca="1"/>
        <v>Perrserker</v>
      </c>
      <c r="N2012" t="str">
        <f ca="1"/>
        <v>Perrserker</v>
      </c>
      <c r="O2012">
        <f ca="1"/>
        <v>0</v>
      </c>
    </row>
    <row r="2013" spans="12:15">
      <c r="L2013" t="str">
        <f ca="1"/>
        <v>Steel</v>
      </c>
      <c r="M2013">
        <f ca="1"/>
        <v>0</v>
      </c>
      <c r="N2013">
        <f ca="1"/>
        <v>0</v>
      </c>
      <c r="O2013">
        <f ca="1"/>
        <v>0</v>
      </c>
    </row>
    <row r="2014" spans="12:15">
      <c r="L2014" t="str">
        <f ca="1"/>
        <v>#0864</v>
      </c>
      <c r="M2014" t="str">
        <f ca="1"/>
        <v>Cursola</v>
      </c>
      <c r="N2014" t="str">
        <f ca="1"/>
        <v>Cursola</v>
      </c>
      <c r="O2014">
        <f ca="1"/>
        <v>0</v>
      </c>
    </row>
    <row r="2015" spans="12:15">
      <c r="L2015" t="str">
        <f ca="1"/>
        <v>Ghost</v>
      </c>
      <c r="M2015">
        <f ca="1"/>
        <v>0</v>
      </c>
      <c r="N2015">
        <f ca="1"/>
        <v>0</v>
      </c>
      <c r="O2015">
        <f ca="1"/>
        <v>0</v>
      </c>
    </row>
    <row r="2016" spans="12:15">
      <c r="L2016" t="str">
        <f ca="1"/>
        <v>#0865</v>
      </c>
      <c r="M2016" t="str">
        <f ca="1"/>
        <v>Sirfetch'd</v>
      </c>
      <c r="N2016" t="str">
        <f ca="1"/>
        <v>Sirfetch'd</v>
      </c>
      <c r="O2016">
        <f ca="1"/>
        <v>0</v>
      </c>
    </row>
    <row r="2017" spans="12:15">
      <c r="L2017" t="str">
        <f ca="1"/>
        <v>Fighting</v>
      </c>
      <c r="M2017">
        <f ca="1"/>
        <v>0</v>
      </c>
      <c r="N2017">
        <f ca="1"/>
        <v>0</v>
      </c>
      <c r="O2017">
        <f ca="1"/>
        <v>0</v>
      </c>
    </row>
    <row r="2018" spans="12:15">
      <c r="L2018" t="str">
        <f ca="1"/>
        <v>#0866</v>
      </c>
      <c r="M2018" t="str">
        <f ca="1"/>
        <v>Mr. Rime</v>
      </c>
      <c r="N2018" t="str">
        <f ca="1"/>
        <v>Mr. Rime</v>
      </c>
      <c r="O2018">
        <f ca="1"/>
        <v>0</v>
      </c>
    </row>
    <row r="2019" spans="12:15">
      <c r="L2019" t="str">
        <f ca="1"/>
        <v>Ice</v>
      </c>
      <c r="M2019" t="str">
        <f ca="1"/>
        <v>Psychic</v>
      </c>
      <c r="N2019">
        <f ca="1"/>
        <v>0</v>
      </c>
      <c r="O2019">
        <f ca="1"/>
        <v>0</v>
      </c>
    </row>
    <row r="2020" spans="12:15">
      <c r="L2020" t="str">
        <f ca="1"/>
        <v>#0867</v>
      </c>
      <c r="M2020" t="str">
        <f ca="1"/>
        <v>Runerigus</v>
      </c>
      <c r="N2020" t="str">
        <f ca="1"/>
        <v>Runerigus</v>
      </c>
      <c r="O2020">
        <f ca="1"/>
        <v>0</v>
      </c>
    </row>
    <row r="2021" spans="12:15">
      <c r="L2021" t="str">
        <f ca="1"/>
        <v>Ground</v>
      </c>
      <c r="M2021" t="str">
        <f ca="1"/>
        <v>Ghost</v>
      </c>
      <c r="N2021">
        <f ca="1"/>
        <v>0</v>
      </c>
      <c r="O2021">
        <f ca="1"/>
        <v>0</v>
      </c>
    </row>
    <row r="2022" spans="12:15">
      <c r="L2022" t="str">
        <f ca="1"/>
        <v>#0868</v>
      </c>
      <c r="M2022" t="str">
        <f ca="1"/>
        <v>Milcery</v>
      </c>
      <c r="N2022" t="str">
        <f ca="1"/>
        <v>Milcery</v>
      </c>
      <c r="O2022">
        <f ca="1"/>
        <v>0</v>
      </c>
    </row>
    <row r="2023" spans="12:15">
      <c r="L2023" t="str">
        <f ca="1"/>
        <v>Fairy</v>
      </c>
      <c r="M2023">
        <f ca="1"/>
        <v>0</v>
      </c>
      <c r="N2023">
        <f ca="1"/>
        <v>0</v>
      </c>
      <c r="O2023">
        <f ca="1"/>
        <v>0</v>
      </c>
    </row>
    <row r="2024" spans="12:15">
      <c r="L2024" t="str">
        <f ca="1"/>
        <v>#0869</v>
      </c>
      <c r="M2024" t="str">
        <f ca="1"/>
        <v>Alcremie</v>
      </c>
      <c r="N2024" t="str">
        <f ca="1"/>
        <v>Alcremie</v>
      </c>
      <c r="O2024">
        <f ca="1"/>
        <v>0</v>
      </c>
    </row>
    <row r="2025" spans="12:15">
      <c r="L2025" t="str">
        <f ca="1"/>
        <v>Vanilla Cream</v>
      </c>
      <c r="M2025" t="str">
        <f ca="1"/>
        <v>Fairy</v>
      </c>
      <c r="N2025">
        <f ca="1"/>
        <v>0</v>
      </c>
      <c r="O2025">
        <f ca="1"/>
        <v>0</v>
      </c>
    </row>
    <row r="2026" spans="12:15">
      <c r="L2026" t="str">
        <f ca="1"/>
        <v>#0870</v>
      </c>
      <c r="M2026" t="str">
        <f ca="1"/>
        <v>Falinks</v>
      </c>
      <c r="N2026" t="str">
        <f ca="1"/>
        <v>Falinks</v>
      </c>
      <c r="O2026">
        <f ca="1"/>
        <v>0</v>
      </c>
    </row>
    <row r="2027" spans="12:15">
      <c r="L2027" t="str">
        <f ca="1"/>
        <v>Fighting</v>
      </c>
      <c r="M2027">
        <f ca="1"/>
        <v>0</v>
      </c>
      <c r="N2027">
        <f ca="1"/>
        <v>0</v>
      </c>
      <c r="O2027">
        <f ca="1"/>
        <v>0</v>
      </c>
    </row>
    <row r="2028" spans="12:15">
      <c r="L2028" t="str">
        <f ca="1"/>
        <v>#0871</v>
      </c>
      <c r="M2028" t="str">
        <f ca="1"/>
        <v>Pincurchin</v>
      </c>
      <c r="N2028" t="str">
        <f ca="1"/>
        <v>Pincurchin</v>
      </c>
      <c r="O2028">
        <f ca="1"/>
        <v>0</v>
      </c>
    </row>
    <row r="2029" spans="12:15">
      <c r="L2029" t="str">
        <f ca="1"/>
        <v>Electric</v>
      </c>
      <c r="M2029">
        <f ca="1"/>
        <v>0</v>
      </c>
      <c r="N2029">
        <f ca="1"/>
        <v>0</v>
      </c>
      <c r="O2029">
        <f ca="1"/>
        <v>0</v>
      </c>
    </row>
    <row r="2030" spans="12:15">
      <c r="L2030" t="str">
        <f ca="1"/>
        <v>#0872</v>
      </c>
      <c r="M2030" t="str">
        <f ca="1"/>
        <v>Snom</v>
      </c>
      <c r="N2030" t="str">
        <f ca="1"/>
        <v>Snom</v>
      </c>
      <c r="O2030">
        <f ca="1"/>
        <v>0</v>
      </c>
    </row>
    <row r="2031" spans="12:15">
      <c r="L2031" t="str">
        <f ca="1"/>
        <v>Ice</v>
      </c>
      <c r="M2031" t="str">
        <f ca="1"/>
        <v>Bug</v>
      </c>
      <c r="N2031">
        <f ca="1"/>
        <v>0</v>
      </c>
      <c r="O2031">
        <f ca="1"/>
        <v>0</v>
      </c>
    </row>
    <row r="2032" spans="12:15">
      <c r="L2032" t="str">
        <f ca="1"/>
        <v>#0873</v>
      </c>
      <c r="M2032" t="str">
        <f ca="1"/>
        <v>Frosmoth</v>
      </c>
      <c r="N2032" t="str">
        <f ca="1"/>
        <v>Frosmoth</v>
      </c>
      <c r="O2032">
        <f ca="1"/>
        <v>0</v>
      </c>
    </row>
    <row r="2033" spans="12:15">
      <c r="L2033" t="str">
        <f ca="1"/>
        <v>Ice</v>
      </c>
      <c r="M2033" t="str">
        <f ca="1"/>
        <v>Bug</v>
      </c>
      <c r="N2033">
        <f ca="1"/>
        <v>0</v>
      </c>
      <c r="O2033">
        <f ca="1"/>
        <v>0</v>
      </c>
    </row>
    <row r="2034" spans="12:15">
      <c r="L2034" t="str">
        <f ca="1"/>
        <v>#0874</v>
      </c>
      <c r="M2034" t="str">
        <f ca="1"/>
        <v>Stonjourner</v>
      </c>
      <c r="N2034" t="str">
        <f ca="1"/>
        <v>Stonjourner</v>
      </c>
      <c r="O2034">
        <f ca="1"/>
        <v>0</v>
      </c>
    </row>
    <row r="2035" spans="12:15">
      <c r="L2035" t="str">
        <f ca="1"/>
        <v>Rock</v>
      </c>
      <c r="M2035">
        <f ca="1"/>
        <v>0</v>
      </c>
      <c r="N2035">
        <f ca="1"/>
        <v>0</v>
      </c>
      <c r="O2035">
        <f ca="1"/>
        <v>0</v>
      </c>
    </row>
    <row r="2036" spans="12:15">
      <c r="L2036" t="str">
        <f ca="1"/>
        <v>#0875</v>
      </c>
      <c r="M2036" t="str">
        <f ca="1"/>
        <v>Eiscue</v>
      </c>
      <c r="N2036" t="str">
        <f ca="1"/>
        <v>Eiscue</v>
      </c>
      <c r="O2036">
        <f ca="1"/>
        <v>0</v>
      </c>
    </row>
    <row r="2037" spans="12:15">
      <c r="L2037" t="str">
        <f ca="1"/>
        <v>Ice Face</v>
      </c>
      <c r="M2037" t="str">
        <f ca="1"/>
        <v>Ice</v>
      </c>
      <c r="N2037">
        <f ca="1"/>
        <v>0</v>
      </c>
      <c r="O2037">
        <f ca="1"/>
        <v>0</v>
      </c>
    </row>
    <row r="2038" spans="12:15">
      <c r="L2038" t="str">
        <f ca="1"/>
        <v>Eiscue</v>
      </c>
      <c r="M2038" t="str">
        <f ca="1"/>
        <v>Eiscue</v>
      </c>
      <c r="N2038">
        <f ca="1"/>
        <v>0</v>
      </c>
      <c r="O2038">
        <f ca="1"/>
        <v>0</v>
      </c>
    </row>
    <row r="2039" spans="12:15">
      <c r="L2039" t="str">
        <f ca="1"/>
        <v>Noice Face</v>
      </c>
      <c r="M2039" t="str">
        <f ca="1"/>
        <v>Ice</v>
      </c>
      <c r="N2039">
        <f ca="1"/>
        <v>0</v>
      </c>
      <c r="O2039">
        <f ca="1"/>
        <v>0</v>
      </c>
    </row>
    <row r="2040" spans="12:15">
      <c r="L2040" t="str">
        <f ca="1"/>
        <v>#0876</v>
      </c>
      <c r="M2040" t="str">
        <f ca="1"/>
        <v>Indeedee</v>
      </c>
      <c r="N2040" t="str">
        <f ca="1"/>
        <v>Indeedee</v>
      </c>
      <c r="O2040">
        <f ca="1"/>
        <v>0</v>
      </c>
    </row>
    <row r="2041" spans="12:15">
      <c r="L2041" t="str">
        <f ca="1"/>
        <v>Male</v>
      </c>
      <c r="M2041" t="str">
        <f ca="1"/>
        <v>Psychic</v>
      </c>
      <c r="N2041" t="str">
        <f ca="1"/>
        <v>Normal</v>
      </c>
      <c r="O2041">
        <f ca="1"/>
        <v>0</v>
      </c>
    </row>
    <row r="2042" spans="12:15">
      <c r="L2042" t="str">
        <f ca="1"/>
        <v>Indeedee</v>
      </c>
      <c r="M2042" t="str">
        <f ca="1"/>
        <v>Indeedee</v>
      </c>
      <c r="N2042">
        <f ca="1"/>
        <v>0</v>
      </c>
      <c r="O2042">
        <f ca="1"/>
        <v>0</v>
      </c>
    </row>
    <row r="2043" spans="12:15">
      <c r="L2043" t="str">
        <f ca="1"/>
        <v>Female</v>
      </c>
      <c r="M2043" t="str">
        <f ca="1"/>
        <v>Psychic</v>
      </c>
      <c r="N2043" t="str">
        <f ca="1"/>
        <v>Normal</v>
      </c>
      <c r="O2043">
        <f ca="1"/>
        <v>0</v>
      </c>
    </row>
    <row r="2044" spans="12:15">
      <c r="L2044" t="str">
        <f ca="1"/>
        <v>#0877</v>
      </c>
      <c r="M2044" t="str">
        <f ca="1"/>
        <v>Morpeko</v>
      </c>
      <c r="N2044" t="str">
        <f ca="1"/>
        <v>Morpeko</v>
      </c>
      <c r="O2044">
        <f ca="1"/>
        <v>0</v>
      </c>
    </row>
    <row r="2045" spans="12:15">
      <c r="L2045" t="str">
        <f ca="1"/>
        <v>Full Belly Mode</v>
      </c>
      <c r="M2045" t="str">
        <f ca="1"/>
        <v>Electric</v>
      </c>
      <c r="N2045" t="str">
        <f ca="1"/>
        <v>Dark</v>
      </c>
      <c r="O2045">
        <f ca="1"/>
        <v>0</v>
      </c>
    </row>
    <row r="2046" spans="12:15">
      <c r="L2046" t="str">
        <f ca="1"/>
        <v>Morpeko</v>
      </c>
      <c r="M2046" t="str">
        <f ca="1"/>
        <v>Morpeko</v>
      </c>
      <c r="N2046">
        <f ca="1"/>
        <v>0</v>
      </c>
      <c r="O2046">
        <f ca="1"/>
        <v>0</v>
      </c>
    </row>
    <row r="2047" spans="12:15">
      <c r="L2047" t="str">
        <f ca="1"/>
        <v>Hangry Mode</v>
      </c>
      <c r="M2047" t="str">
        <f ca="1"/>
        <v>Electric</v>
      </c>
      <c r="N2047" t="str">
        <f ca="1"/>
        <v>Dark</v>
      </c>
      <c r="O2047">
        <f ca="1"/>
        <v>0</v>
      </c>
    </row>
    <row r="2048" spans="12:15">
      <c r="L2048" t="str">
        <f ca="1"/>
        <v>#0878</v>
      </c>
      <c r="M2048" t="str">
        <f ca="1"/>
        <v>Cufant</v>
      </c>
      <c r="N2048" t="str">
        <f ca="1"/>
        <v>Cufant</v>
      </c>
      <c r="O2048">
        <f ca="1"/>
        <v>0</v>
      </c>
    </row>
    <row r="2049" spans="12:15">
      <c r="L2049" t="str">
        <f ca="1"/>
        <v>Steel</v>
      </c>
      <c r="M2049">
        <f ca="1"/>
        <v>0</v>
      </c>
      <c r="N2049">
        <f ca="1"/>
        <v>0</v>
      </c>
      <c r="O2049">
        <f ca="1"/>
        <v>0</v>
      </c>
    </row>
    <row r="2050" spans="12:15">
      <c r="L2050" t="str">
        <f ca="1"/>
        <v>#0879</v>
      </c>
      <c r="M2050" t="str">
        <f ca="1"/>
        <v>Copperajah</v>
      </c>
      <c r="N2050" t="str">
        <f ca="1"/>
        <v>Copperajah</v>
      </c>
      <c r="O2050">
        <f ca="1"/>
        <v>0</v>
      </c>
    </row>
    <row r="2051" spans="12:15">
      <c r="L2051" t="str">
        <f ca="1"/>
        <v>Steel</v>
      </c>
      <c r="M2051">
        <f ca="1"/>
        <v>0</v>
      </c>
      <c r="N2051">
        <f ca="1"/>
        <v>0</v>
      </c>
      <c r="O2051">
        <f ca="1"/>
        <v>0</v>
      </c>
    </row>
    <row r="2052" spans="12:15">
      <c r="L2052" t="str">
        <f ca="1"/>
        <v>#0880</v>
      </c>
      <c r="M2052" t="str">
        <f ca="1"/>
        <v>Dracozolt</v>
      </c>
      <c r="N2052" t="str">
        <f ca="1"/>
        <v>Dracozolt</v>
      </c>
      <c r="O2052">
        <f ca="1"/>
        <v>0</v>
      </c>
    </row>
    <row r="2053" spans="12:15">
      <c r="L2053" t="str">
        <f ca="1"/>
        <v>Electric</v>
      </c>
      <c r="M2053" t="str">
        <f ca="1"/>
        <v>Dragon</v>
      </c>
      <c r="N2053">
        <f ca="1"/>
        <v>0</v>
      </c>
      <c r="O2053">
        <f ca="1"/>
        <v>0</v>
      </c>
    </row>
    <row r="2054" spans="12:15">
      <c r="L2054" t="str">
        <f ca="1"/>
        <v>#0881</v>
      </c>
      <c r="M2054" t="str">
        <f ca="1"/>
        <v>Arctozolt</v>
      </c>
      <c r="N2054" t="str">
        <f ca="1"/>
        <v>Arctozolt</v>
      </c>
      <c r="O2054">
        <f ca="1"/>
        <v>0</v>
      </c>
    </row>
    <row r="2055" spans="12:15">
      <c r="L2055" t="str">
        <f ca="1"/>
        <v>Electric</v>
      </c>
      <c r="M2055" t="str">
        <f ca="1"/>
        <v>Ice</v>
      </c>
      <c r="N2055">
        <f ca="1"/>
        <v>0</v>
      </c>
      <c r="O2055">
        <f ca="1"/>
        <v>0</v>
      </c>
    </row>
    <row r="2056" spans="12:15">
      <c r="L2056" t="str">
        <f ca="1"/>
        <v>#0882</v>
      </c>
      <c r="M2056" t="str">
        <f ca="1"/>
        <v>Dracovish</v>
      </c>
      <c r="N2056" t="str">
        <f ca="1"/>
        <v>Dracovish</v>
      </c>
      <c r="O2056">
        <f ca="1"/>
        <v>0</v>
      </c>
    </row>
    <row r="2057" spans="12:15">
      <c r="L2057" t="str">
        <f ca="1"/>
        <v>Water</v>
      </c>
      <c r="M2057" t="str">
        <f ca="1"/>
        <v>Dragon</v>
      </c>
      <c r="N2057">
        <f ca="1"/>
        <v>0</v>
      </c>
      <c r="O2057">
        <f ca="1"/>
        <v>0</v>
      </c>
    </row>
    <row r="2058" spans="12:15">
      <c r="L2058" t="str">
        <f ca="1"/>
        <v>#0883</v>
      </c>
      <c r="M2058" t="str">
        <f ca="1"/>
        <v>Arctovish</v>
      </c>
      <c r="N2058" t="str">
        <f ca="1"/>
        <v>Arctovish</v>
      </c>
      <c r="O2058">
        <f ca="1"/>
        <v>0</v>
      </c>
    </row>
    <row r="2059" spans="12:15">
      <c r="L2059" t="str">
        <f ca="1"/>
        <v>Water</v>
      </c>
      <c r="M2059" t="str">
        <f ca="1"/>
        <v>Ice</v>
      </c>
      <c r="N2059">
        <f ca="1"/>
        <v>0</v>
      </c>
      <c r="O2059">
        <f ca="1"/>
        <v>0</v>
      </c>
    </row>
    <row r="2060" spans="12:15">
      <c r="L2060" t="str">
        <f ca="1"/>
        <v>#0884</v>
      </c>
      <c r="M2060" t="str">
        <f ca="1"/>
        <v>Duraludon</v>
      </c>
      <c r="N2060" t="str">
        <f ca="1"/>
        <v>Duraludon</v>
      </c>
      <c r="O2060">
        <f ca="1"/>
        <v>0</v>
      </c>
    </row>
    <row r="2061" spans="12:15">
      <c r="L2061" t="str">
        <f ca="1"/>
        <v>Steel</v>
      </c>
      <c r="M2061" t="str">
        <f ca="1"/>
        <v>Dragon</v>
      </c>
      <c r="N2061">
        <f ca="1"/>
        <v>0</v>
      </c>
      <c r="O2061">
        <f ca="1"/>
        <v>0</v>
      </c>
    </row>
    <row r="2062" spans="12:15">
      <c r="L2062" t="str">
        <f ca="1"/>
        <v>#0885</v>
      </c>
      <c r="M2062" t="str">
        <f ca="1"/>
        <v>Dreepy</v>
      </c>
      <c r="N2062" t="str">
        <f ca="1"/>
        <v>Dreepy</v>
      </c>
      <c r="O2062">
        <f ca="1"/>
        <v>0</v>
      </c>
    </row>
    <row r="2063" spans="12:15">
      <c r="L2063" t="str">
        <f ca="1"/>
        <v>Dragon</v>
      </c>
      <c r="M2063" t="str">
        <f ca="1"/>
        <v>Ghost</v>
      </c>
      <c r="N2063">
        <f ca="1"/>
        <v>0</v>
      </c>
      <c r="O2063">
        <f ca="1"/>
        <v>0</v>
      </c>
    </row>
    <row r="2064" spans="12:15">
      <c r="L2064" t="str">
        <f ca="1"/>
        <v>#0886</v>
      </c>
      <c r="M2064" t="str">
        <f ca="1"/>
        <v>Drakloak</v>
      </c>
      <c r="N2064" t="str">
        <f ca="1"/>
        <v>Drakloak</v>
      </c>
      <c r="O2064">
        <f ca="1"/>
        <v>0</v>
      </c>
    </row>
    <row r="2065" spans="12:15">
      <c r="L2065" t="str">
        <f ca="1"/>
        <v>Dragon</v>
      </c>
      <c r="M2065" t="str">
        <f ca="1"/>
        <v>Ghost</v>
      </c>
      <c r="N2065">
        <f ca="1"/>
        <v>0</v>
      </c>
      <c r="O2065">
        <f ca="1"/>
        <v>0</v>
      </c>
    </row>
    <row r="2066" spans="12:15">
      <c r="L2066" t="str">
        <f ca="1"/>
        <v>#0887</v>
      </c>
      <c r="M2066" t="str">
        <f ca="1"/>
        <v>Dragapult</v>
      </c>
      <c r="N2066" t="str">
        <f ca="1"/>
        <v>Dragapult</v>
      </c>
      <c r="O2066">
        <f ca="1"/>
        <v>0</v>
      </c>
    </row>
    <row r="2067" spans="12:15">
      <c r="L2067" t="str">
        <f ca="1"/>
        <v>Dragon</v>
      </c>
      <c r="M2067" t="str">
        <f ca="1"/>
        <v>Ghost</v>
      </c>
      <c r="N2067">
        <f ca="1"/>
        <v>0</v>
      </c>
      <c r="O2067">
        <f ca="1"/>
        <v>0</v>
      </c>
    </row>
    <row r="2068" spans="12:15">
      <c r="L2068" t="str">
        <f ca="1"/>
        <v>#0888</v>
      </c>
      <c r="M2068" t="str">
        <f ca="1"/>
        <v>Zacian</v>
      </c>
      <c r="N2068" t="str">
        <f ca="1"/>
        <v>Zacian</v>
      </c>
      <c r="O2068">
        <f ca="1"/>
        <v>0</v>
      </c>
    </row>
    <row r="2069" spans="12:15">
      <c r="L2069" t="str">
        <f ca="1"/>
        <v>Hero of Many Battles</v>
      </c>
      <c r="M2069" t="str">
        <f ca="1"/>
        <v>Fairy</v>
      </c>
      <c r="N2069">
        <f ca="1"/>
        <v>0</v>
      </c>
      <c r="O2069">
        <f ca="1"/>
        <v>0</v>
      </c>
    </row>
    <row r="2070" spans="12:15">
      <c r="L2070" t="str">
        <f ca="1"/>
        <v>Zacian</v>
      </c>
      <c r="M2070" t="str">
        <f ca="1"/>
        <v>Zacian</v>
      </c>
      <c r="N2070">
        <f ca="1"/>
        <v>0</v>
      </c>
      <c r="O2070">
        <f ca="1"/>
        <v>0</v>
      </c>
    </row>
    <row r="2071" spans="12:15">
      <c r="L2071" t="str">
        <f ca="1"/>
        <v>Crowned Sword</v>
      </c>
      <c r="M2071" t="str">
        <f ca="1"/>
        <v>Fairy</v>
      </c>
      <c r="N2071" t="str">
        <f ca="1"/>
        <v>Steel</v>
      </c>
      <c r="O2071">
        <f ca="1"/>
        <v>0</v>
      </c>
    </row>
    <row r="2072" spans="12:15">
      <c r="L2072" t="str">
        <f ca="1"/>
        <v>#0889</v>
      </c>
      <c r="M2072" t="str">
        <f ca="1"/>
        <v>Zamazenta</v>
      </c>
      <c r="N2072" t="str">
        <f ca="1"/>
        <v>Zamazenta</v>
      </c>
      <c r="O2072">
        <f ca="1"/>
        <v>0</v>
      </c>
    </row>
    <row r="2073" spans="12:15">
      <c r="L2073" t="str">
        <f ca="1"/>
        <v>Hero of Many Battles</v>
      </c>
      <c r="M2073" t="str">
        <f ca="1"/>
        <v>Fighting</v>
      </c>
      <c r="N2073">
        <f ca="1"/>
        <v>0</v>
      </c>
      <c r="O2073">
        <f ca="1"/>
        <v>0</v>
      </c>
    </row>
    <row r="2074" spans="12:15">
      <c r="L2074" t="str">
        <f ca="1"/>
        <v>Zamazenta</v>
      </c>
      <c r="M2074" t="str">
        <f ca="1"/>
        <v>Zamazenta</v>
      </c>
      <c r="N2074">
        <f ca="1"/>
        <v>0</v>
      </c>
      <c r="O2074">
        <f ca="1"/>
        <v>0</v>
      </c>
    </row>
    <row r="2075" spans="12:15">
      <c r="L2075" t="str">
        <f ca="1"/>
        <v>Crowned Shield</v>
      </c>
      <c r="M2075" t="str">
        <f ca="1"/>
        <v>Fighting</v>
      </c>
      <c r="N2075" t="str">
        <f ca="1"/>
        <v>Steel</v>
      </c>
      <c r="O2075">
        <f ca="1"/>
        <v>0</v>
      </c>
    </row>
    <row r="2076" spans="12:15">
      <c r="L2076" t="str">
        <f ca="1"/>
        <v>#0890</v>
      </c>
      <c r="M2076" t="str">
        <f ca="1"/>
        <v>Eternatus</v>
      </c>
      <c r="N2076" t="str">
        <f ca="1"/>
        <v>Eternatus</v>
      </c>
      <c r="O2076">
        <f ca="1"/>
        <v>0</v>
      </c>
    </row>
    <row r="2077" spans="12:15">
      <c r="L2077" t="str">
        <f ca="1"/>
        <v>Poison</v>
      </c>
      <c r="M2077" t="str">
        <f ca="1"/>
        <v>Dragon</v>
      </c>
      <c r="N2077">
        <f ca="1"/>
        <v>0</v>
      </c>
      <c r="O2077">
        <f ca="1"/>
        <v>0</v>
      </c>
    </row>
    <row r="2078" spans="12:15">
      <c r="L2078" t="str">
        <f ca="1"/>
        <v>#0891</v>
      </c>
      <c r="M2078" t="str">
        <f ca="1"/>
        <v>Kubfu</v>
      </c>
      <c r="N2078" t="str">
        <f ca="1"/>
        <v>Kubfu</v>
      </c>
      <c r="O2078">
        <f ca="1"/>
        <v>0</v>
      </c>
    </row>
    <row r="2079" spans="12:15">
      <c r="L2079" t="str">
        <f ca="1"/>
        <v>Fighting</v>
      </c>
      <c r="M2079">
        <f ca="1"/>
        <v>0</v>
      </c>
      <c r="N2079">
        <f ca="1"/>
        <v>0</v>
      </c>
      <c r="O2079">
        <f ca="1"/>
        <v>0</v>
      </c>
    </row>
    <row r="2080" spans="12:15">
      <c r="L2080" t="str">
        <f ca="1"/>
        <v>#0892</v>
      </c>
      <c r="M2080" t="str">
        <f ca="1"/>
        <v>Urshifu</v>
      </c>
      <c r="N2080" t="str">
        <f ca="1"/>
        <v>Urshifu</v>
      </c>
      <c r="O2080">
        <f ca="1"/>
        <v>0</v>
      </c>
    </row>
    <row r="2081" spans="12:15">
      <c r="L2081" t="str">
        <f ca="1"/>
        <v>Single Strike Style</v>
      </c>
      <c r="M2081" t="str">
        <f ca="1"/>
        <v>Fighting</v>
      </c>
      <c r="N2081" t="str">
        <f ca="1"/>
        <v>Dark</v>
      </c>
      <c r="O2081">
        <f ca="1"/>
        <v>0</v>
      </c>
    </row>
    <row r="2082" spans="12:15">
      <c r="L2082" t="str">
        <f ca="1"/>
        <v>Urshifu</v>
      </c>
      <c r="M2082" t="str">
        <f ca="1"/>
        <v>Urshifu</v>
      </c>
      <c r="N2082">
        <f ca="1"/>
        <v>0</v>
      </c>
      <c r="O2082">
        <f ca="1"/>
        <v>0</v>
      </c>
    </row>
    <row r="2083" spans="12:15">
      <c r="L2083" t="str">
        <f ca="1"/>
        <v>Rapid Strike Style</v>
      </c>
      <c r="M2083" t="str">
        <f ca="1"/>
        <v>Fighting</v>
      </c>
      <c r="N2083" t="str">
        <f ca="1"/>
        <v>Water</v>
      </c>
      <c r="O2083">
        <f ca="1"/>
        <v>0</v>
      </c>
    </row>
    <row r="2084" spans="12:15">
      <c r="L2084" t="str">
        <f ca="1"/>
        <v>#0893</v>
      </c>
      <c r="M2084" t="str">
        <f ca="1"/>
        <v>Zarude</v>
      </c>
      <c r="N2084" t="str">
        <f ca="1"/>
        <v>Zarude</v>
      </c>
      <c r="O2084">
        <f ca="1"/>
        <v>0</v>
      </c>
    </row>
    <row r="2085" spans="12:15">
      <c r="L2085" t="str">
        <f ca="1"/>
        <v>Dark</v>
      </c>
      <c r="M2085" t="str">
        <f ca="1"/>
        <v>Grass</v>
      </c>
      <c r="N2085">
        <f ca="1"/>
        <v>0</v>
      </c>
      <c r="O2085">
        <f ca="1"/>
        <v>0</v>
      </c>
    </row>
    <row r="2086" spans="12:15">
      <c r="L2086" t="str">
        <f ca="1"/>
        <v>#0894</v>
      </c>
      <c r="M2086" t="str">
        <f ca="1"/>
        <v>Regieleki</v>
      </c>
      <c r="N2086" t="str">
        <f ca="1"/>
        <v>Regieleki</v>
      </c>
      <c r="O2086">
        <f ca="1"/>
        <v>0</v>
      </c>
    </row>
    <row r="2087" spans="12:15">
      <c r="L2087" t="str">
        <f ca="1"/>
        <v>Electric</v>
      </c>
      <c r="M2087">
        <f ca="1"/>
        <v>0</v>
      </c>
      <c r="N2087">
        <f ca="1"/>
        <v>0</v>
      </c>
      <c r="O2087">
        <f ca="1"/>
        <v>0</v>
      </c>
    </row>
    <row r="2088" spans="12:15">
      <c r="L2088" t="str">
        <f ca="1"/>
        <v>#0895</v>
      </c>
      <c r="M2088" t="str">
        <f ca="1"/>
        <v>Regidrago</v>
      </c>
      <c r="N2088" t="str">
        <f ca="1"/>
        <v>Regidrago</v>
      </c>
      <c r="O2088">
        <f ca="1"/>
        <v>0</v>
      </c>
    </row>
    <row r="2089" spans="12:15">
      <c r="L2089" t="str">
        <f ca="1"/>
        <v>Dragon</v>
      </c>
      <c r="M2089">
        <f ca="1"/>
        <v>0</v>
      </c>
      <c r="N2089">
        <f ca="1"/>
        <v>0</v>
      </c>
      <c r="O2089">
        <f ca="1"/>
        <v>0</v>
      </c>
    </row>
    <row r="2090" spans="12:15">
      <c r="L2090" t="str">
        <f ca="1"/>
        <v>#0896</v>
      </c>
      <c r="M2090" t="str">
        <f ca="1"/>
        <v>Glastrier</v>
      </c>
      <c r="N2090" t="str">
        <f ca="1"/>
        <v>Glastrier</v>
      </c>
      <c r="O2090">
        <f ca="1"/>
        <v>0</v>
      </c>
    </row>
    <row r="2091" spans="12:15">
      <c r="L2091" t="str">
        <f ca="1"/>
        <v>Ice</v>
      </c>
      <c r="M2091">
        <f ca="1"/>
        <v>0</v>
      </c>
      <c r="N2091">
        <f ca="1"/>
        <v>0</v>
      </c>
      <c r="O2091">
        <f ca="1"/>
        <v>0</v>
      </c>
    </row>
    <row r="2092" spans="12:15">
      <c r="L2092" t="str">
        <f ca="1"/>
        <v>#0897</v>
      </c>
      <c r="M2092" t="str">
        <f ca="1"/>
        <v>Spectrier</v>
      </c>
      <c r="N2092" t="str">
        <f ca="1"/>
        <v>Spectrier</v>
      </c>
      <c r="O2092">
        <f ca="1"/>
        <v>0</v>
      </c>
    </row>
    <row r="2093" spans="12:15">
      <c r="L2093" t="str">
        <f ca="1"/>
        <v>Ghost</v>
      </c>
      <c r="M2093">
        <f ca="1"/>
        <v>0</v>
      </c>
      <c r="N2093">
        <f ca="1"/>
        <v>0</v>
      </c>
      <c r="O2093">
        <f ca="1"/>
        <v>0</v>
      </c>
    </row>
    <row r="2094" spans="12:15">
      <c r="L2094" t="str">
        <f ca="1"/>
        <v>#0898</v>
      </c>
      <c r="M2094" t="str">
        <f ca="1"/>
        <v>Calyrex</v>
      </c>
      <c r="N2094" t="str">
        <f ca="1"/>
        <v>Calyrex</v>
      </c>
      <c r="O2094">
        <f ca="1"/>
        <v>0</v>
      </c>
    </row>
    <row r="2095" spans="12:15">
      <c r="L2095" t="str">
        <f ca="1"/>
        <v>Psychic</v>
      </c>
      <c r="M2095" t="str">
        <f ca="1"/>
        <v>Grass</v>
      </c>
      <c r="N2095">
        <f ca="1"/>
        <v>0</v>
      </c>
      <c r="O2095">
        <f ca="1"/>
        <v>0</v>
      </c>
    </row>
    <row r="2096" spans="12:15">
      <c r="L2096" t="str">
        <f ca="1"/>
        <v>Calyrex</v>
      </c>
      <c r="M2096" t="str">
        <f ca="1"/>
        <v>Calyrex</v>
      </c>
      <c r="N2096">
        <f ca="1"/>
        <v>0</v>
      </c>
      <c r="O2096">
        <f ca="1"/>
        <v>0</v>
      </c>
    </row>
    <row r="2097" spans="12:15">
      <c r="L2097" t="str">
        <f ca="1"/>
        <v>Ice Rider</v>
      </c>
      <c r="M2097" t="str">
        <f ca="1"/>
        <v>Psychic</v>
      </c>
      <c r="N2097" t="str">
        <f ca="1"/>
        <v>Ice</v>
      </c>
      <c r="O2097">
        <f ca="1"/>
        <v>0</v>
      </c>
    </row>
    <row r="2098" spans="12:15">
      <c r="L2098" t="str">
        <f ca="1"/>
        <v>Calyrex</v>
      </c>
      <c r="M2098" t="str">
        <f ca="1"/>
        <v>Calyrex</v>
      </c>
      <c r="N2098">
        <f ca="1"/>
        <v>0</v>
      </c>
      <c r="O2098">
        <f ca="1"/>
        <v>0</v>
      </c>
    </row>
    <row r="2099" spans="12:15">
      <c r="L2099" t="str">
        <f ca="1"/>
        <v>Shadow Rider</v>
      </c>
      <c r="M2099" t="str">
        <f ca="1"/>
        <v>Psychic</v>
      </c>
      <c r="N2099" t="str">
        <f ca="1"/>
        <v>Ghost</v>
      </c>
      <c r="O2099">
        <f ca="1"/>
        <v>0</v>
      </c>
    </row>
    <row r="2100" spans="12:15">
      <c r="L2100" t="str">
        <f ca="1"/>
        <v>#0899</v>
      </c>
      <c r="M2100" t="str">
        <f ca="1"/>
        <v>Wyrdeer</v>
      </c>
      <c r="N2100" t="str">
        <f ca="1"/>
        <v>Wyrdeer</v>
      </c>
      <c r="O2100">
        <f ca="1"/>
        <v>0</v>
      </c>
    </row>
    <row r="2101" spans="12:15">
      <c r="L2101" t="str">
        <f ca="1"/>
        <v>Normal</v>
      </c>
      <c r="M2101" t="str">
        <f ca="1"/>
        <v>Psychic</v>
      </c>
      <c r="N2101">
        <f ca="1"/>
        <v>0</v>
      </c>
      <c r="O2101">
        <f ca="1"/>
        <v>0</v>
      </c>
    </row>
    <row r="2102" spans="12:15">
      <c r="L2102" t="str">
        <f ca="1"/>
        <v>#0900</v>
      </c>
      <c r="M2102" t="str">
        <f ca="1"/>
        <v>Kleavor</v>
      </c>
      <c r="N2102" t="str">
        <f ca="1"/>
        <v>Kleavor</v>
      </c>
      <c r="O2102">
        <f ca="1"/>
        <v>0</v>
      </c>
    </row>
    <row r="2103" spans="12:15">
      <c r="L2103" t="str">
        <f ca="1"/>
        <v>Bug</v>
      </c>
      <c r="M2103" t="str">
        <f ca="1"/>
        <v>Rock</v>
      </c>
      <c r="N2103">
        <f ca="1"/>
        <v>0</v>
      </c>
      <c r="O2103">
        <f ca="1"/>
        <v>0</v>
      </c>
    </row>
    <row r="2104" spans="12:15">
      <c r="L2104" t="str">
        <f ca="1"/>
        <v>#0901</v>
      </c>
      <c r="M2104" t="str">
        <f ca="1"/>
        <v>Ursaluna</v>
      </c>
      <c r="N2104" t="str">
        <f ca="1"/>
        <v>Ursaluna</v>
      </c>
      <c r="O2104">
        <f ca="1"/>
        <v>0</v>
      </c>
    </row>
    <row r="2105" spans="12:15">
      <c r="L2105" t="str">
        <f ca="1"/>
        <v>Ground</v>
      </c>
      <c r="M2105" t="str">
        <f ca="1"/>
        <v>Normal</v>
      </c>
      <c r="N2105">
        <f ca="1"/>
        <v>0</v>
      </c>
      <c r="O2105">
        <f ca="1"/>
        <v>0</v>
      </c>
    </row>
    <row r="2106" spans="12:15">
      <c r="L2106" t="str">
        <f ca="1"/>
        <v>#0902</v>
      </c>
      <c r="M2106" t="str">
        <f ca="1"/>
        <v>Basculegion</v>
      </c>
      <c r="N2106" t="str">
        <f ca="1"/>
        <v>Basculegion</v>
      </c>
      <c r="O2106">
        <f ca="1"/>
        <v>0</v>
      </c>
    </row>
    <row r="2107" spans="12:15">
      <c r="L2107" t="str">
        <f ca="1"/>
        <v>Male</v>
      </c>
      <c r="M2107" t="str">
        <f ca="1"/>
        <v>Water</v>
      </c>
      <c r="N2107" t="str">
        <f ca="1"/>
        <v>Ghost</v>
      </c>
      <c r="O2107">
        <f ca="1"/>
        <v>0</v>
      </c>
    </row>
    <row r="2108" spans="12:15">
      <c r="L2108" t="str">
        <f ca="1"/>
        <v>Basculegion</v>
      </c>
      <c r="M2108" t="str">
        <f ca="1"/>
        <v>Basculegion</v>
      </c>
      <c r="N2108">
        <f ca="1"/>
        <v>0</v>
      </c>
      <c r="O2108">
        <f ca="1"/>
        <v>0</v>
      </c>
    </row>
    <row r="2109" spans="12:15">
      <c r="L2109" t="str">
        <f ca="1"/>
        <v>Female</v>
      </c>
      <c r="M2109" t="str">
        <f ca="1"/>
        <v>Water</v>
      </c>
      <c r="N2109" t="str">
        <f ca="1"/>
        <v>Ghost</v>
      </c>
      <c r="O2109">
        <f ca="1"/>
        <v>0</v>
      </c>
    </row>
    <row r="2110" spans="12:15">
      <c r="L2110" t="str">
        <f ca="1"/>
        <v>#0903</v>
      </c>
      <c r="M2110" t="str">
        <f ca="1"/>
        <v>Sneasler</v>
      </c>
      <c r="N2110" t="str">
        <f ca="1"/>
        <v>Sneasler</v>
      </c>
      <c r="O2110">
        <f ca="1"/>
        <v>0</v>
      </c>
    </row>
    <row r="2111" spans="12:15">
      <c r="L2111" t="str">
        <f ca="1"/>
        <v>Fighting</v>
      </c>
      <c r="M2111" t="str">
        <f ca="1"/>
        <v>Poison</v>
      </c>
      <c r="N2111">
        <f ca="1"/>
        <v>0</v>
      </c>
      <c r="O2111">
        <f ca="1"/>
        <v>0</v>
      </c>
    </row>
    <row r="2112" spans="12:15">
      <c r="L2112" t="str">
        <f ca="1"/>
        <v>#0904</v>
      </c>
      <c r="M2112" t="str">
        <f ca="1"/>
        <v>Overqwil</v>
      </c>
      <c r="N2112" t="str">
        <f ca="1"/>
        <v>Overqwil</v>
      </c>
      <c r="O2112">
        <f ca="1"/>
        <v>0</v>
      </c>
    </row>
    <row r="2113" spans="12:15">
      <c r="L2113" t="str">
        <f ca="1"/>
        <v>Dark</v>
      </c>
      <c r="M2113" t="str">
        <f ca="1"/>
        <v>Poison</v>
      </c>
      <c r="N2113">
        <f ca="1"/>
        <v>0</v>
      </c>
      <c r="O2113">
        <f ca="1"/>
        <v>0</v>
      </c>
    </row>
    <row r="2114" spans="12:15">
      <c r="L2114" t="str">
        <f ca="1"/>
        <v>#0905</v>
      </c>
      <c r="M2114" t="str">
        <f ca="1"/>
        <v>Enamorus</v>
      </c>
      <c r="N2114" t="str">
        <f ca="1"/>
        <v>Enamorus</v>
      </c>
      <c r="O2114">
        <f ca="1"/>
        <v>0</v>
      </c>
    </row>
    <row r="2115" spans="12:15">
      <c r="L2115" t="str">
        <f ca="1"/>
        <v>Incarnate Forme</v>
      </c>
      <c r="M2115" t="str">
        <f ca="1"/>
        <v>Fairy</v>
      </c>
      <c r="N2115" t="str">
        <f ca="1"/>
        <v>Flying</v>
      </c>
      <c r="O2115">
        <f ca="1"/>
        <v>0</v>
      </c>
    </row>
    <row r="2116" spans="12:15">
      <c r="L2116" t="str">
        <f ca="1"/>
        <v>Enamorus</v>
      </c>
      <c r="M2116" t="str">
        <f ca="1"/>
        <v>Enamorus</v>
      </c>
      <c r="N2116">
        <f ca="1"/>
        <v>0</v>
      </c>
      <c r="O2116">
        <f ca="1"/>
        <v>0</v>
      </c>
    </row>
    <row r="2117" spans="12:15">
      <c r="L2117" t="str">
        <f ca="1"/>
        <v>Therian Forme</v>
      </c>
      <c r="M2117" t="str">
        <f ca="1"/>
        <v>Fairy</v>
      </c>
      <c r="N2117" t="str">
        <f ca="1"/>
        <v>Flying</v>
      </c>
      <c r="O2117">
        <f ca="1"/>
        <v>0</v>
      </c>
    </row>
    <row r="2118" spans="12:15">
      <c r="L2118" t="str">
        <f ca="1"/>
        <v>Generation IX</v>
      </c>
      <c r="M2118">
        <f ca="1"/>
        <v>0</v>
      </c>
      <c r="N2118">
        <f ca="1"/>
        <v>0</v>
      </c>
      <c r="O2118">
        <f ca="1"/>
        <v>0</v>
      </c>
    </row>
    <row r="2119" spans="12:15">
      <c r="L2119" t="str">
        <f ca="1"/>
        <v>Shuffle025Surprised.png</v>
      </c>
      <c r="M2119">
        <f ca="1"/>
        <v>0</v>
      </c>
      <c r="N2119">
        <f ca="1"/>
        <v>0</v>
      </c>
      <c r="O2119">
        <f ca="1"/>
        <v>0</v>
      </c>
    </row>
    <row r="2120" spans="12:15">
      <c r="L2120" t="str">
        <f ca="1"/>
        <v>Spoiler warning: this section contains data on unreleased events.</v>
      </c>
      <c r="M2120">
        <f ca="1"/>
        <v>0</v>
      </c>
      <c r="N2120">
        <f ca="1"/>
        <v>0</v>
      </c>
      <c r="O2120">
        <f ca="1"/>
        <v>0</v>
      </c>
    </row>
    <row r="2121" spans="12:15">
      <c r="L2121" t="str">
        <f ca="1"/>
        <v>Shuffle025Surprised.png</v>
      </c>
      <c r="M2121">
        <f ca="1"/>
        <v>0</v>
      </c>
      <c r="N2121">
        <f ca="1"/>
        <v>0</v>
      </c>
      <c r="O2121">
        <f ca="1"/>
        <v>0</v>
      </c>
    </row>
    <row r="2122" spans="12:15">
      <c r="L2122" t="str">
        <f ca="1"/>
        <v>Ndex</v>
      </c>
      <c r="M2122" t="str">
        <f ca="1"/>
        <v>MS</v>
      </c>
      <c r="N2122" t="str">
        <f ca="1"/>
        <v>Pokémon</v>
      </c>
      <c r="O2122" t="str">
        <f ca="1"/>
        <v>Type</v>
      </c>
    </row>
    <row r="2123" spans="12:15">
      <c r="L2123" t="str">
        <f ca="1"/>
        <v>#0906</v>
      </c>
      <c r="M2123" t="str">
        <f ca="1"/>
        <v>Sprigatito</v>
      </c>
      <c r="N2123" t="str">
        <f ca="1"/>
        <v>Sprigatito</v>
      </c>
      <c r="O2123">
        <f ca="1"/>
        <v>0</v>
      </c>
    </row>
    <row r="2124" spans="12:15">
      <c r="L2124" t="str">
        <f ca="1"/>
        <v>Grass</v>
      </c>
      <c r="M2124">
        <f ca="1"/>
        <v>0</v>
      </c>
      <c r="N2124">
        <f ca="1"/>
        <v>0</v>
      </c>
      <c r="O2124">
        <f ca="1"/>
        <v>0</v>
      </c>
    </row>
    <row r="2125" spans="12:15">
      <c r="L2125" t="str">
        <f ca="1"/>
        <v>#0907</v>
      </c>
      <c r="M2125" t="str">
        <f ca="1"/>
        <v>Floragato</v>
      </c>
      <c r="N2125" t="str">
        <f ca="1"/>
        <v>Floragato</v>
      </c>
      <c r="O2125">
        <f ca="1"/>
        <v>0</v>
      </c>
    </row>
    <row r="2126" spans="12:15">
      <c r="L2126" t="str">
        <f ca="1"/>
        <v>Grass</v>
      </c>
      <c r="M2126">
        <f ca="1"/>
        <v>0</v>
      </c>
      <c r="N2126">
        <f ca="1"/>
        <v>0</v>
      </c>
      <c r="O2126">
        <f ca="1"/>
        <v>0</v>
      </c>
    </row>
    <row r="2127" spans="12:15">
      <c r="L2127" t="str">
        <f ca="1"/>
        <v>#0908</v>
      </c>
      <c r="M2127" t="str">
        <f ca="1"/>
        <v>Meowscarada</v>
      </c>
      <c r="N2127" t="str">
        <f ca="1"/>
        <v>Meowscarada</v>
      </c>
      <c r="O2127">
        <f ca="1"/>
        <v>0</v>
      </c>
    </row>
    <row r="2128" spans="12:15">
      <c r="L2128" t="str">
        <f ca="1"/>
        <v>Grass</v>
      </c>
      <c r="M2128" t="str">
        <f ca="1"/>
        <v>Dark</v>
      </c>
      <c r="N2128">
        <f ca="1"/>
        <v>0</v>
      </c>
      <c r="O2128">
        <f ca="1"/>
        <v>0</v>
      </c>
    </row>
    <row r="2129" spans="12:15">
      <c r="L2129" t="str">
        <f ca="1"/>
        <v>#0909</v>
      </c>
      <c r="M2129" t="str">
        <f ca="1"/>
        <v>Fuecoco</v>
      </c>
      <c r="N2129" t="str">
        <f ca="1"/>
        <v>Fuecoco</v>
      </c>
      <c r="O2129">
        <f ca="1"/>
        <v>0</v>
      </c>
    </row>
    <row r="2130" spans="12:15">
      <c r="L2130" t="str">
        <f ca="1"/>
        <v>Fire</v>
      </c>
      <c r="M2130">
        <f ca="1"/>
        <v>0</v>
      </c>
      <c r="N2130">
        <f ca="1"/>
        <v>0</v>
      </c>
      <c r="O2130">
        <f ca="1"/>
        <v>0</v>
      </c>
    </row>
    <row r="2131" spans="12:15">
      <c r="L2131" t="str">
        <f ca="1"/>
        <v>#0910</v>
      </c>
      <c r="M2131" t="str">
        <f ca="1"/>
        <v>Crocalor</v>
      </c>
      <c r="N2131" t="str">
        <f ca="1"/>
        <v>Crocalor</v>
      </c>
      <c r="O2131">
        <f ca="1"/>
        <v>0</v>
      </c>
    </row>
    <row r="2132" spans="12:15">
      <c r="L2132" t="str">
        <f ca="1"/>
        <v>Fire</v>
      </c>
      <c r="M2132">
        <f ca="1"/>
        <v>0</v>
      </c>
      <c r="N2132">
        <f ca="1"/>
        <v>0</v>
      </c>
      <c r="O2132">
        <f ca="1"/>
        <v>0</v>
      </c>
    </row>
    <row r="2133" spans="12:15">
      <c r="L2133" t="str">
        <f ca="1"/>
        <v>#0911</v>
      </c>
      <c r="M2133" t="str">
        <f ca="1"/>
        <v>Skeledirge</v>
      </c>
      <c r="N2133" t="str">
        <f ca="1"/>
        <v>Skeledirge</v>
      </c>
      <c r="O2133">
        <f ca="1"/>
        <v>0</v>
      </c>
    </row>
    <row r="2134" spans="12:15">
      <c r="L2134" t="str">
        <f ca="1"/>
        <v>Fire</v>
      </c>
      <c r="M2134" t="str">
        <f ca="1"/>
        <v>Ghost</v>
      </c>
      <c r="N2134">
        <f ca="1"/>
        <v>0</v>
      </c>
      <c r="O2134">
        <f ca="1"/>
        <v>0</v>
      </c>
    </row>
    <row r="2135" spans="12:15">
      <c r="L2135" t="str">
        <f ca="1"/>
        <v>#0912</v>
      </c>
      <c r="M2135" t="str">
        <f ca="1"/>
        <v>Quaxly</v>
      </c>
      <c r="N2135" t="str">
        <f ca="1"/>
        <v>Quaxly</v>
      </c>
      <c r="O2135">
        <f ca="1"/>
        <v>0</v>
      </c>
    </row>
    <row r="2136" spans="12:15">
      <c r="L2136" t="str">
        <f ca="1"/>
        <v>Water</v>
      </c>
      <c r="M2136">
        <f ca="1"/>
        <v>0</v>
      </c>
      <c r="N2136">
        <f ca="1"/>
        <v>0</v>
      </c>
      <c r="O2136">
        <f ca="1"/>
        <v>0</v>
      </c>
    </row>
    <row r="2137" spans="12:15">
      <c r="L2137" t="str">
        <f ca="1"/>
        <v>#0913</v>
      </c>
      <c r="M2137" t="str">
        <f ca="1"/>
        <v>Quaxwell</v>
      </c>
      <c r="N2137" t="str">
        <f ca="1"/>
        <v>Quaxwell</v>
      </c>
      <c r="O2137">
        <f ca="1"/>
        <v>0</v>
      </c>
    </row>
    <row r="2138" spans="12:15">
      <c r="L2138" t="str">
        <f ca="1"/>
        <v>Water</v>
      </c>
      <c r="M2138">
        <f ca="1"/>
        <v>0</v>
      </c>
      <c r="N2138">
        <f ca="1"/>
        <v>0</v>
      </c>
      <c r="O2138">
        <f ca="1"/>
        <v>0</v>
      </c>
    </row>
    <row r="2139" spans="12:15">
      <c r="L2139" t="str">
        <f ca="1"/>
        <v>#0914</v>
      </c>
      <c r="M2139" t="str">
        <f ca="1"/>
        <v>Quaquaval</v>
      </c>
      <c r="N2139" t="str">
        <f ca="1"/>
        <v>Quaquaval</v>
      </c>
      <c r="O2139">
        <f ca="1"/>
        <v>0</v>
      </c>
    </row>
    <row r="2140" spans="12:15">
      <c r="L2140" t="str">
        <f ca="1"/>
        <v>Water</v>
      </c>
      <c r="M2140" t="str">
        <f ca="1"/>
        <v>Fighting</v>
      </c>
      <c r="N2140">
        <f ca="1"/>
        <v>0</v>
      </c>
      <c r="O2140">
        <f ca="1"/>
        <v>0</v>
      </c>
    </row>
    <row r="2141" spans="12:15">
      <c r="L2141" t="str">
        <f ca="1"/>
        <v>#0915</v>
      </c>
      <c r="M2141" t="str">
        <f ca="1"/>
        <v>Lechonk</v>
      </c>
      <c r="N2141" t="str">
        <f ca="1"/>
        <v>Lechonk</v>
      </c>
      <c r="O2141">
        <f ca="1"/>
        <v>0</v>
      </c>
    </row>
    <row r="2142" spans="12:15">
      <c r="L2142" t="str">
        <f ca="1"/>
        <v>Normal</v>
      </c>
      <c r="M2142">
        <f ca="1"/>
        <v>0</v>
      </c>
      <c r="N2142">
        <f ca="1"/>
        <v>0</v>
      </c>
      <c r="O2142">
        <f ca="1"/>
        <v>0</v>
      </c>
    </row>
    <row r="2143" spans="12:15">
      <c r="L2143" t="str">
        <f ca="1"/>
        <v>#0916</v>
      </c>
      <c r="M2143" t="str">
        <f ca="1"/>
        <v>Oinkologne</v>
      </c>
      <c r="N2143" t="str">
        <f ca="1"/>
        <v>Oinkologne</v>
      </c>
      <c r="O2143">
        <f ca="1"/>
        <v>0</v>
      </c>
    </row>
    <row r="2144" spans="12:15">
      <c r="L2144" t="str">
        <f ca="1"/>
        <v>Male</v>
      </c>
      <c r="M2144" t="str">
        <f ca="1"/>
        <v>Normal</v>
      </c>
      <c r="N2144">
        <f ca="1"/>
        <v>0</v>
      </c>
      <c r="O2144">
        <f ca="1"/>
        <v>0</v>
      </c>
    </row>
    <row r="2145" spans="12:15">
      <c r="L2145" t="str">
        <f ca="1"/>
        <v>Oinkologne</v>
      </c>
      <c r="M2145" t="str">
        <f ca="1"/>
        <v>Oinkologne</v>
      </c>
      <c r="N2145">
        <f ca="1"/>
        <v>0</v>
      </c>
      <c r="O2145">
        <f ca="1"/>
        <v>0</v>
      </c>
    </row>
    <row r="2146" spans="12:15">
      <c r="L2146" t="str">
        <f ca="1"/>
        <v>Female</v>
      </c>
      <c r="M2146" t="str">
        <f ca="1"/>
        <v>Normal</v>
      </c>
      <c r="N2146">
        <f ca="1"/>
        <v>0</v>
      </c>
      <c r="O2146">
        <f ca="1"/>
        <v>0</v>
      </c>
    </row>
    <row r="2147" spans="12:15">
      <c r="L2147" t="str">
        <f ca="1"/>
        <v>#0917</v>
      </c>
      <c r="M2147" t="str">
        <f ca="1"/>
        <v>Tarountula</v>
      </c>
      <c r="N2147" t="str">
        <f ca="1"/>
        <v>Tarountula</v>
      </c>
      <c r="O2147">
        <f ca="1"/>
        <v>0</v>
      </c>
    </row>
    <row r="2148" spans="12:15">
      <c r="L2148" t="str">
        <f ca="1"/>
        <v>Bug</v>
      </c>
      <c r="M2148">
        <f ca="1"/>
        <v>0</v>
      </c>
      <c r="N2148">
        <f ca="1"/>
        <v>0</v>
      </c>
      <c r="O2148">
        <f ca="1"/>
        <v>0</v>
      </c>
    </row>
    <row r="2149" spans="12:15">
      <c r="L2149" t="str">
        <f ca="1"/>
        <v>#0918</v>
      </c>
      <c r="M2149" t="str">
        <f ca="1"/>
        <v>Spidops</v>
      </c>
      <c r="N2149" t="str">
        <f ca="1"/>
        <v>Spidops</v>
      </c>
      <c r="O2149">
        <f ca="1"/>
        <v>0</v>
      </c>
    </row>
    <row r="2150" spans="12:15">
      <c r="L2150" t="str">
        <f ca="1"/>
        <v>Bug</v>
      </c>
      <c r="M2150">
        <f ca="1"/>
        <v>0</v>
      </c>
      <c r="N2150">
        <f ca="1"/>
        <v>0</v>
      </c>
      <c r="O2150">
        <f ca="1"/>
        <v>0</v>
      </c>
    </row>
    <row r="2151" spans="12:15">
      <c r="L2151" t="str">
        <f ca="1"/>
        <v>#0919</v>
      </c>
      <c r="M2151" t="str">
        <f ca="1"/>
        <v>Nymble</v>
      </c>
      <c r="N2151" t="str">
        <f ca="1"/>
        <v>Nymble</v>
      </c>
      <c r="O2151">
        <f ca="1"/>
        <v>0</v>
      </c>
    </row>
    <row r="2152" spans="12:15">
      <c r="L2152" t="str">
        <f ca="1"/>
        <v>Bug</v>
      </c>
      <c r="M2152">
        <f ca="1"/>
        <v>0</v>
      </c>
      <c r="N2152">
        <f ca="1"/>
        <v>0</v>
      </c>
      <c r="O2152">
        <f ca="1"/>
        <v>0</v>
      </c>
    </row>
    <row r="2153" spans="12:15">
      <c r="L2153" t="str">
        <f ca="1"/>
        <v>#0920</v>
      </c>
      <c r="M2153" t="str">
        <f ca="1"/>
        <v>Lokix</v>
      </c>
      <c r="N2153" t="str">
        <f ca="1"/>
        <v>Lokix</v>
      </c>
      <c r="O2153">
        <f ca="1"/>
        <v>0</v>
      </c>
    </row>
    <row r="2154" spans="12:15">
      <c r="L2154" t="str">
        <f ca="1"/>
        <v>Bug</v>
      </c>
      <c r="M2154" t="str">
        <f ca="1"/>
        <v>Dark</v>
      </c>
      <c r="N2154">
        <f ca="1"/>
        <v>0</v>
      </c>
      <c r="O2154">
        <f ca="1"/>
        <v>0</v>
      </c>
    </row>
    <row r="2155" spans="12:15">
      <c r="L2155" t="str">
        <f ca="1"/>
        <v>#0921</v>
      </c>
      <c r="M2155" t="str">
        <f ca="1"/>
        <v>Pawmi</v>
      </c>
      <c r="N2155" t="str">
        <f ca="1"/>
        <v>Pawmi</v>
      </c>
      <c r="O2155">
        <f ca="1"/>
        <v>0</v>
      </c>
    </row>
    <row r="2156" spans="12:15">
      <c r="L2156" t="str">
        <f ca="1"/>
        <v>Electric</v>
      </c>
      <c r="M2156">
        <f ca="1"/>
        <v>0</v>
      </c>
      <c r="N2156">
        <f ca="1"/>
        <v>0</v>
      </c>
      <c r="O2156">
        <f ca="1"/>
        <v>0</v>
      </c>
    </row>
    <row r="2157" spans="12:15">
      <c r="L2157" t="str">
        <f ca="1"/>
        <v>#0922</v>
      </c>
      <c r="M2157" t="str">
        <f ca="1"/>
        <v>Pawmo</v>
      </c>
      <c r="N2157" t="str">
        <f ca="1"/>
        <v>Pawmo</v>
      </c>
      <c r="O2157">
        <f ca="1"/>
        <v>0</v>
      </c>
    </row>
    <row r="2158" spans="12:15">
      <c r="L2158" t="str">
        <f ca="1"/>
        <v>Electric</v>
      </c>
      <c r="M2158" t="str">
        <f ca="1"/>
        <v>Fighting</v>
      </c>
      <c r="N2158">
        <f ca="1"/>
        <v>0</v>
      </c>
      <c r="O2158">
        <f ca="1"/>
        <v>0</v>
      </c>
    </row>
    <row r="2159" spans="12:15">
      <c r="L2159" t="str">
        <f ca="1"/>
        <v>#0923</v>
      </c>
      <c r="M2159" t="str">
        <f ca="1"/>
        <v>Pawmot</v>
      </c>
      <c r="N2159" t="str">
        <f ca="1"/>
        <v>Pawmot</v>
      </c>
      <c r="O2159">
        <f ca="1"/>
        <v>0</v>
      </c>
    </row>
    <row r="2160" spans="12:15">
      <c r="L2160" t="str">
        <f ca="1"/>
        <v>Electric</v>
      </c>
      <c r="M2160" t="str">
        <f ca="1"/>
        <v>Fighting</v>
      </c>
      <c r="N2160">
        <f ca="1"/>
        <v>0</v>
      </c>
      <c r="O2160">
        <f ca="1"/>
        <v>0</v>
      </c>
    </row>
    <row r="2161" spans="12:15">
      <c r="L2161" t="str">
        <f ca="1"/>
        <v>#0924</v>
      </c>
      <c r="M2161" t="str">
        <f ca="1"/>
        <v>Tandemaus</v>
      </c>
      <c r="N2161" t="str">
        <f ca="1"/>
        <v>Tandemaus</v>
      </c>
      <c r="O2161">
        <f ca="1"/>
        <v>0</v>
      </c>
    </row>
    <row r="2162" spans="12:15">
      <c r="L2162" t="str">
        <f ca="1"/>
        <v>Normal</v>
      </c>
      <c r="M2162">
        <f ca="1"/>
        <v>0</v>
      </c>
      <c r="N2162">
        <f ca="1"/>
        <v>0</v>
      </c>
      <c r="O2162">
        <f ca="1"/>
        <v>0</v>
      </c>
    </row>
    <row r="2163" spans="12:15">
      <c r="L2163" t="str">
        <f ca="1"/>
        <v>#0925</v>
      </c>
      <c r="M2163" t="str">
        <f ca="1"/>
        <v>Maushold</v>
      </c>
      <c r="N2163" t="str">
        <f ca="1"/>
        <v>Maushold</v>
      </c>
      <c r="O2163">
        <f ca="1"/>
        <v>0</v>
      </c>
    </row>
    <row r="2164" spans="12:15">
      <c r="L2164" t="str">
        <f ca="1"/>
        <v>Family of Three</v>
      </c>
      <c r="M2164" t="str">
        <f ca="1"/>
        <v>Normal</v>
      </c>
      <c r="N2164">
        <f ca="1"/>
        <v>0</v>
      </c>
      <c r="O2164">
        <f ca="1"/>
        <v>0</v>
      </c>
    </row>
    <row r="2165" spans="12:15">
      <c r="L2165" t="str">
        <f ca="1"/>
        <v>Maushold</v>
      </c>
      <c r="M2165" t="str">
        <f ca="1"/>
        <v>Maushold</v>
      </c>
      <c r="N2165">
        <f ca="1"/>
        <v>0</v>
      </c>
      <c r="O2165">
        <f ca="1"/>
        <v>0</v>
      </c>
    </row>
    <row r="2166" spans="12:15">
      <c r="L2166" t="str">
        <f ca="1"/>
        <v>Family of Four</v>
      </c>
      <c r="M2166" t="str">
        <f ca="1"/>
        <v>Normal</v>
      </c>
      <c r="N2166">
        <f ca="1"/>
        <v>0</v>
      </c>
      <c r="O2166">
        <f ca="1"/>
        <v>0</v>
      </c>
    </row>
    <row r="2167" spans="12:15">
      <c r="L2167" t="str">
        <f ca="1"/>
        <v>#0926</v>
      </c>
      <c r="M2167" t="str">
        <f ca="1"/>
        <v>Fidough</v>
      </c>
      <c r="N2167" t="str">
        <f ca="1"/>
        <v>Fidough</v>
      </c>
      <c r="O2167">
        <f ca="1"/>
        <v>0</v>
      </c>
    </row>
    <row r="2168" spans="12:15">
      <c r="L2168" t="str">
        <f ca="1"/>
        <v>Fairy</v>
      </c>
      <c r="M2168">
        <f ca="1"/>
        <v>0</v>
      </c>
      <c r="N2168">
        <f ca="1"/>
        <v>0</v>
      </c>
      <c r="O2168">
        <f ca="1"/>
        <v>0</v>
      </c>
    </row>
    <row r="2169" spans="12:15">
      <c r="L2169" t="str">
        <f ca="1"/>
        <v>#0927</v>
      </c>
      <c r="M2169" t="str">
        <f ca="1"/>
        <v>Dachsbun</v>
      </c>
      <c r="N2169" t="str">
        <f ca="1"/>
        <v>Dachsbun</v>
      </c>
      <c r="O2169">
        <f ca="1"/>
        <v>0</v>
      </c>
    </row>
    <row r="2170" spans="12:15">
      <c r="L2170" t="str">
        <f ca="1"/>
        <v>Fairy</v>
      </c>
      <c r="M2170">
        <f ca="1"/>
        <v>0</v>
      </c>
      <c r="N2170">
        <f ca="1"/>
        <v>0</v>
      </c>
      <c r="O2170">
        <f ca="1"/>
        <v>0</v>
      </c>
    </row>
    <row r="2171" spans="12:15">
      <c r="L2171" t="str">
        <f ca="1"/>
        <v>#0928</v>
      </c>
      <c r="M2171" t="str">
        <f ca="1"/>
        <v>Smoliv</v>
      </c>
      <c r="N2171" t="str">
        <f ca="1"/>
        <v>Smoliv</v>
      </c>
      <c r="O2171">
        <f ca="1"/>
        <v>0</v>
      </c>
    </row>
    <row r="2172" spans="12:15">
      <c r="L2172" t="str">
        <f ca="1"/>
        <v>Grass</v>
      </c>
      <c r="M2172" t="str">
        <f ca="1"/>
        <v>Normal</v>
      </c>
      <c r="N2172">
        <f ca="1"/>
        <v>0</v>
      </c>
      <c r="O2172">
        <f ca="1"/>
        <v>0</v>
      </c>
    </row>
    <row r="2173" spans="12:15">
      <c r="L2173" t="str">
        <f ca="1"/>
        <v>#0929</v>
      </c>
      <c r="M2173" t="str">
        <f ca="1"/>
        <v>Dolliv</v>
      </c>
      <c r="N2173" t="str">
        <f ca="1"/>
        <v>Dolliv</v>
      </c>
      <c r="O2173">
        <f ca="1"/>
        <v>0</v>
      </c>
    </row>
    <row r="2174" spans="12:15">
      <c r="L2174" t="str">
        <f ca="1"/>
        <v>Grass</v>
      </c>
      <c r="M2174" t="str">
        <f ca="1"/>
        <v>Normal</v>
      </c>
      <c r="N2174">
        <f ca="1"/>
        <v>0</v>
      </c>
      <c r="O2174">
        <f ca="1"/>
        <v>0</v>
      </c>
    </row>
    <row r="2175" spans="12:15">
      <c r="L2175" t="str">
        <f ca="1"/>
        <v>#0930</v>
      </c>
      <c r="M2175" t="str">
        <f ca="1"/>
        <v>Arboliva</v>
      </c>
      <c r="N2175" t="str">
        <f ca="1"/>
        <v>Arboliva</v>
      </c>
      <c r="O2175">
        <f ca="1"/>
        <v>0</v>
      </c>
    </row>
    <row r="2176" spans="12:15">
      <c r="L2176" t="str">
        <f ca="1"/>
        <v>Grass</v>
      </c>
      <c r="M2176" t="str">
        <f ca="1"/>
        <v>Normal</v>
      </c>
      <c r="N2176">
        <f ca="1"/>
        <v>0</v>
      </c>
      <c r="O2176">
        <f ca="1"/>
        <v>0</v>
      </c>
    </row>
    <row r="2177" spans="12:15">
      <c r="L2177" t="str">
        <f ca="1"/>
        <v>#0931</v>
      </c>
      <c r="M2177" t="str">
        <f ca="1"/>
        <v>Squawkabilly</v>
      </c>
      <c r="N2177" t="str">
        <f ca="1"/>
        <v>Squawkabilly</v>
      </c>
      <c r="O2177">
        <f ca="1"/>
        <v>0</v>
      </c>
    </row>
    <row r="2178" spans="12:15">
      <c r="L2178" t="str">
        <f ca="1"/>
        <v>Green Plumage</v>
      </c>
      <c r="M2178" t="str">
        <f ca="1"/>
        <v>Normal</v>
      </c>
      <c r="N2178" t="str">
        <f ca="1"/>
        <v>Flying</v>
      </c>
      <c r="O2178">
        <f ca="1"/>
        <v>0</v>
      </c>
    </row>
    <row r="2179" spans="12:15">
      <c r="L2179" t="str">
        <f ca="1"/>
        <v>Squawkabilly</v>
      </c>
      <c r="M2179" t="str">
        <f ca="1"/>
        <v>Squawkabilly</v>
      </c>
      <c r="N2179">
        <f ca="1"/>
        <v>0</v>
      </c>
      <c r="O2179">
        <f ca="1"/>
        <v>0</v>
      </c>
    </row>
    <row r="2180" spans="12:15">
      <c r="L2180" t="str">
        <f ca="1"/>
        <v>Blue Plumage</v>
      </c>
      <c r="M2180" t="str">
        <f ca="1"/>
        <v>Normal</v>
      </c>
      <c r="N2180" t="str">
        <f ca="1"/>
        <v>Flying</v>
      </c>
      <c r="O2180">
        <f ca="1"/>
        <v>0</v>
      </c>
    </row>
    <row r="2181" spans="12:15">
      <c r="L2181" t="str">
        <f ca="1"/>
        <v>Squawkabilly</v>
      </c>
      <c r="M2181" t="str">
        <f ca="1"/>
        <v>Squawkabilly</v>
      </c>
      <c r="N2181">
        <f ca="1"/>
        <v>0</v>
      </c>
      <c r="O2181">
        <f ca="1"/>
        <v>0</v>
      </c>
    </row>
    <row r="2182" spans="12:15">
      <c r="L2182" t="str">
        <f ca="1"/>
        <v>Yellow Plumage</v>
      </c>
      <c r="M2182" t="str">
        <f ca="1"/>
        <v>Normal</v>
      </c>
      <c r="N2182" t="str">
        <f ca="1"/>
        <v>Flying</v>
      </c>
      <c r="O2182">
        <f ca="1"/>
        <v>0</v>
      </c>
    </row>
    <row r="2183" spans="12:15">
      <c r="L2183" t="str">
        <f ca="1"/>
        <v>Squawkabilly</v>
      </c>
      <c r="M2183" t="str">
        <f ca="1"/>
        <v>Squawkabilly</v>
      </c>
      <c r="N2183">
        <f ca="1"/>
        <v>0</v>
      </c>
      <c r="O2183">
        <f ca="1"/>
        <v>0</v>
      </c>
    </row>
    <row r="2184" spans="12:15">
      <c r="L2184" t="str">
        <f ca="1"/>
        <v>White Plumage</v>
      </c>
      <c r="M2184" t="str">
        <f ca="1"/>
        <v>Normal</v>
      </c>
      <c r="N2184" t="str">
        <f ca="1"/>
        <v>Flying</v>
      </c>
      <c r="O2184">
        <f ca="1"/>
        <v>0</v>
      </c>
    </row>
    <row r="2185" spans="12:15">
      <c r="L2185" t="str">
        <f ca="1"/>
        <v>#0932</v>
      </c>
      <c r="M2185" t="str">
        <f ca="1"/>
        <v>Nacli</v>
      </c>
      <c r="N2185" t="str">
        <f ca="1"/>
        <v>Nacli</v>
      </c>
      <c r="O2185">
        <f ca="1"/>
        <v>0</v>
      </c>
    </row>
    <row r="2186" spans="12:15">
      <c r="L2186" t="str">
        <f ca="1"/>
        <v>Rock</v>
      </c>
      <c r="M2186">
        <f ca="1"/>
        <v>0</v>
      </c>
      <c r="N2186">
        <f ca="1"/>
        <v>0</v>
      </c>
      <c r="O2186">
        <f ca="1"/>
        <v>0</v>
      </c>
    </row>
    <row r="2187" spans="12:15">
      <c r="L2187" t="str">
        <f ca="1"/>
        <v>#0933</v>
      </c>
      <c r="M2187" t="str">
        <f ca="1"/>
        <v>Naclstack</v>
      </c>
      <c r="N2187" t="str">
        <f ca="1"/>
        <v>Naclstack</v>
      </c>
      <c r="O2187">
        <f ca="1"/>
        <v>0</v>
      </c>
    </row>
    <row r="2188" spans="12:15">
      <c r="L2188" t="str">
        <f ca="1"/>
        <v>Rock</v>
      </c>
      <c r="M2188">
        <f ca="1"/>
        <v>0</v>
      </c>
      <c r="N2188">
        <f ca="1"/>
        <v>0</v>
      </c>
      <c r="O2188">
        <f ca="1"/>
        <v>0</v>
      </c>
    </row>
    <row r="2189" spans="12:15">
      <c r="L2189" t="str">
        <f ca="1"/>
        <v>#0934</v>
      </c>
      <c r="M2189" t="str">
        <f ca="1"/>
        <v>Garganacl</v>
      </c>
      <c r="N2189" t="str">
        <f ca="1"/>
        <v>Garganacl</v>
      </c>
      <c r="O2189">
        <f ca="1"/>
        <v>0</v>
      </c>
    </row>
    <row r="2190" spans="12:15">
      <c r="L2190" t="str">
        <f ca="1"/>
        <v>Rock</v>
      </c>
      <c r="M2190">
        <f ca="1"/>
        <v>0</v>
      </c>
      <c r="N2190">
        <f ca="1"/>
        <v>0</v>
      </c>
      <c r="O2190">
        <f ca="1"/>
        <v>0</v>
      </c>
    </row>
    <row r="2191" spans="12:15">
      <c r="L2191" t="str">
        <f ca="1"/>
        <v>#0935</v>
      </c>
      <c r="M2191" t="str">
        <f ca="1"/>
        <v>Charcadet</v>
      </c>
      <c r="N2191" t="str">
        <f ca="1"/>
        <v>Charcadet</v>
      </c>
      <c r="O2191">
        <f ca="1"/>
        <v>0</v>
      </c>
    </row>
    <row r="2192" spans="12:15">
      <c r="L2192" t="str">
        <f ca="1"/>
        <v>Fire</v>
      </c>
      <c r="M2192">
        <f ca="1"/>
        <v>0</v>
      </c>
      <c r="N2192">
        <f ca="1"/>
        <v>0</v>
      </c>
      <c r="O2192">
        <f ca="1"/>
        <v>0</v>
      </c>
    </row>
    <row r="2193" spans="12:15">
      <c r="L2193" t="str">
        <f ca="1"/>
        <v>#0936</v>
      </c>
      <c r="M2193" t="str">
        <f ca="1"/>
        <v>Armarouge</v>
      </c>
      <c r="N2193" t="str">
        <f ca="1"/>
        <v>Armarouge</v>
      </c>
      <c r="O2193">
        <f ca="1"/>
        <v>0</v>
      </c>
    </row>
    <row r="2194" spans="12:15">
      <c r="L2194" t="str">
        <f ca="1"/>
        <v>Fire</v>
      </c>
      <c r="M2194" t="str">
        <f ca="1"/>
        <v>Psychic</v>
      </c>
      <c r="N2194">
        <f ca="1"/>
        <v>0</v>
      </c>
      <c r="O2194">
        <f ca="1"/>
        <v>0</v>
      </c>
    </row>
    <row r="2195" spans="12:15">
      <c r="L2195" t="str">
        <f ca="1"/>
        <v>#0937</v>
      </c>
      <c r="M2195" t="str">
        <f ca="1"/>
        <v>Ceruledge</v>
      </c>
      <c r="N2195" t="str">
        <f ca="1"/>
        <v>Ceruledge</v>
      </c>
      <c r="O2195">
        <f ca="1"/>
        <v>0</v>
      </c>
    </row>
    <row r="2196" spans="12:15">
      <c r="L2196" t="str">
        <f ca="1"/>
        <v>Fire</v>
      </c>
      <c r="M2196" t="str">
        <f ca="1"/>
        <v>Ghost</v>
      </c>
      <c r="N2196">
        <f ca="1"/>
        <v>0</v>
      </c>
      <c r="O2196">
        <f ca="1"/>
        <v>0</v>
      </c>
    </row>
    <row r="2197" spans="12:15">
      <c r="L2197" t="str">
        <f ca="1"/>
        <v>#0938</v>
      </c>
      <c r="M2197" t="str">
        <f ca="1"/>
        <v>Tadbulb</v>
      </c>
      <c r="N2197" t="str">
        <f ca="1"/>
        <v>Tadbulb</v>
      </c>
      <c r="O2197">
        <f ca="1"/>
        <v>0</v>
      </c>
    </row>
    <row r="2198" spans="12:15">
      <c r="L2198" t="str">
        <f ca="1"/>
        <v>Electric</v>
      </c>
      <c r="M2198">
        <f ca="1"/>
        <v>0</v>
      </c>
      <c r="N2198">
        <f ca="1"/>
        <v>0</v>
      </c>
      <c r="O2198">
        <f ca="1"/>
        <v>0</v>
      </c>
    </row>
    <row r="2199" spans="12:15">
      <c r="L2199" t="str">
        <f ca="1"/>
        <v>#0939</v>
      </c>
      <c r="M2199" t="str">
        <f ca="1"/>
        <v>Bellibolt</v>
      </c>
      <c r="N2199" t="str">
        <f ca="1"/>
        <v>Bellibolt</v>
      </c>
      <c r="O2199">
        <f ca="1"/>
        <v>0</v>
      </c>
    </row>
    <row r="2200" spans="12:15">
      <c r="L2200" t="str">
        <f ca="1"/>
        <v>Electric</v>
      </c>
      <c r="M2200">
        <f ca="1"/>
        <v>0</v>
      </c>
      <c r="N2200">
        <f ca="1"/>
        <v>0</v>
      </c>
      <c r="O2200">
        <f ca="1"/>
        <v>0</v>
      </c>
    </row>
    <row r="2201" spans="12:15">
      <c r="L2201" t="str">
        <f ca="1"/>
        <v>#0940</v>
      </c>
      <c r="M2201" t="str">
        <f ca="1"/>
        <v>Wattrel</v>
      </c>
      <c r="N2201" t="str">
        <f ca="1"/>
        <v>Wattrel</v>
      </c>
      <c r="O2201">
        <f ca="1"/>
        <v>0</v>
      </c>
    </row>
    <row r="2202" spans="12:15">
      <c r="L2202" t="str">
        <f ca="1"/>
        <v>Electric</v>
      </c>
      <c r="M2202" t="str">
        <f ca="1"/>
        <v>Flying</v>
      </c>
      <c r="N2202">
        <f ca="1"/>
        <v>0</v>
      </c>
      <c r="O2202">
        <f ca="1"/>
        <v>0</v>
      </c>
    </row>
    <row r="2203" spans="12:15">
      <c r="L2203" t="str">
        <f ca="1"/>
        <v>#0941</v>
      </c>
      <c r="M2203" t="str">
        <f ca="1"/>
        <v>Kilowattrel</v>
      </c>
      <c r="N2203" t="str">
        <f ca="1"/>
        <v>Kilowattrel</v>
      </c>
      <c r="O2203">
        <f ca="1"/>
        <v>0</v>
      </c>
    </row>
    <row r="2204" spans="12:15">
      <c r="L2204" t="str">
        <f ca="1"/>
        <v>Electric</v>
      </c>
      <c r="M2204" t="str">
        <f ca="1"/>
        <v>Flying</v>
      </c>
      <c r="N2204">
        <f ca="1"/>
        <v>0</v>
      </c>
      <c r="O2204">
        <f ca="1"/>
        <v>0</v>
      </c>
    </row>
    <row r="2205" spans="12:15">
      <c r="L2205" t="str">
        <f ca="1"/>
        <v>#0942</v>
      </c>
      <c r="M2205" t="str">
        <f ca="1"/>
        <v>Maschiff</v>
      </c>
      <c r="N2205" t="str">
        <f ca="1"/>
        <v>Maschiff</v>
      </c>
      <c r="O2205">
        <f ca="1"/>
        <v>0</v>
      </c>
    </row>
    <row r="2206" spans="12:15">
      <c r="L2206" t="str">
        <f ca="1"/>
        <v>Dark</v>
      </c>
      <c r="M2206">
        <f ca="1"/>
        <v>0</v>
      </c>
      <c r="N2206">
        <f ca="1"/>
        <v>0</v>
      </c>
      <c r="O2206">
        <f ca="1"/>
        <v>0</v>
      </c>
    </row>
    <row r="2207" spans="12:15">
      <c r="L2207" t="str">
        <f ca="1"/>
        <v>#0943</v>
      </c>
      <c r="M2207" t="str">
        <f ca="1"/>
        <v>Mabosstiff</v>
      </c>
      <c r="N2207" t="str">
        <f ca="1"/>
        <v>Mabosstiff</v>
      </c>
      <c r="O2207">
        <f ca="1"/>
        <v>0</v>
      </c>
    </row>
    <row r="2208" spans="12:15">
      <c r="L2208" t="str">
        <f ca="1"/>
        <v>Dark</v>
      </c>
      <c r="M2208">
        <f ca="1"/>
        <v>0</v>
      </c>
      <c r="N2208">
        <f ca="1"/>
        <v>0</v>
      </c>
      <c r="O2208">
        <f ca="1"/>
        <v>0</v>
      </c>
    </row>
    <row r="2209" spans="12:15">
      <c r="L2209" t="str">
        <f ca="1"/>
        <v>#0944</v>
      </c>
      <c r="M2209" t="str">
        <f ca="1"/>
        <v>Shroodle</v>
      </c>
      <c r="N2209" t="str">
        <f ca="1"/>
        <v>Shroodle</v>
      </c>
      <c r="O2209">
        <f ca="1"/>
        <v>0</v>
      </c>
    </row>
    <row r="2210" spans="12:15">
      <c r="L2210" t="str">
        <f ca="1"/>
        <v>Poison</v>
      </c>
      <c r="M2210" t="str">
        <f ca="1"/>
        <v>Normal</v>
      </c>
      <c r="N2210">
        <f ca="1"/>
        <v>0</v>
      </c>
      <c r="O2210">
        <f ca="1"/>
        <v>0</v>
      </c>
    </row>
    <row r="2211" spans="12:15">
      <c r="L2211" t="str">
        <f ca="1"/>
        <v>#0945</v>
      </c>
      <c r="M2211" t="str">
        <f ca="1"/>
        <v>Grafaiai</v>
      </c>
      <c r="N2211" t="str">
        <f ca="1"/>
        <v>Grafaiai</v>
      </c>
      <c r="O2211">
        <f ca="1"/>
        <v>0</v>
      </c>
    </row>
    <row r="2212" spans="12:15">
      <c r="L2212" t="str">
        <f ca="1"/>
        <v>Poison</v>
      </c>
      <c r="M2212" t="str">
        <f ca="1"/>
        <v>Normal</v>
      </c>
      <c r="N2212">
        <f ca="1"/>
        <v>0</v>
      </c>
      <c r="O2212">
        <f ca="1"/>
        <v>0</v>
      </c>
    </row>
    <row r="2213" spans="12:15">
      <c r="L2213" t="str">
        <f ca="1"/>
        <v>#0946</v>
      </c>
      <c r="M2213" t="str">
        <f ca="1"/>
        <v>Bramblin</v>
      </c>
      <c r="N2213" t="str">
        <f ca="1"/>
        <v>Bramblin</v>
      </c>
      <c r="O2213">
        <f ca="1"/>
        <v>0</v>
      </c>
    </row>
    <row r="2214" spans="12:15">
      <c r="L2214" t="str">
        <f ca="1"/>
        <v>Grass</v>
      </c>
      <c r="M2214" t="str">
        <f ca="1"/>
        <v>Ghost</v>
      </c>
      <c r="N2214">
        <f ca="1"/>
        <v>0</v>
      </c>
      <c r="O2214">
        <f ca="1"/>
        <v>0</v>
      </c>
    </row>
    <row r="2215" spans="12:15">
      <c r="L2215" t="str">
        <f ca="1"/>
        <v>#0947</v>
      </c>
      <c r="M2215" t="str">
        <f ca="1"/>
        <v>Brambleghast</v>
      </c>
      <c r="N2215" t="str">
        <f ca="1"/>
        <v>Brambleghast</v>
      </c>
      <c r="O2215">
        <f ca="1"/>
        <v>0</v>
      </c>
    </row>
    <row r="2216" spans="12:15">
      <c r="L2216" t="str">
        <f ca="1"/>
        <v>Grass</v>
      </c>
      <c r="M2216" t="str">
        <f ca="1"/>
        <v>Ghost</v>
      </c>
      <c r="N2216">
        <f ca="1"/>
        <v>0</v>
      </c>
      <c r="O2216">
        <f ca="1"/>
        <v>0</v>
      </c>
    </row>
    <row r="2217" spans="12:15">
      <c r="L2217" t="str">
        <f ca="1"/>
        <v>#0948</v>
      </c>
      <c r="M2217" t="str">
        <f ca="1"/>
        <v>Toedscool</v>
      </c>
      <c r="N2217" t="str">
        <f ca="1"/>
        <v>Toedscool</v>
      </c>
      <c r="O2217">
        <f ca="1"/>
        <v>0</v>
      </c>
    </row>
    <row r="2218" spans="12:15">
      <c r="L2218" t="str">
        <f ca="1"/>
        <v>Ground</v>
      </c>
      <c r="M2218" t="str">
        <f ca="1"/>
        <v>Grass</v>
      </c>
      <c r="N2218">
        <f ca="1"/>
        <v>0</v>
      </c>
      <c r="O2218">
        <f ca="1"/>
        <v>0</v>
      </c>
    </row>
    <row r="2219" spans="12:15">
      <c r="L2219" t="str">
        <f ca="1"/>
        <v>#0949</v>
      </c>
      <c r="M2219" t="str">
        <f ca="1"/>
        <v>Toedscruel</v>
      </c>
      <c r="N2219" t="str">
        <f ca="1"/>
        <v>Toedscruel</v>
      </c>
      <c r="O2219">
        <f ca="1"/>
        <v>0</v>
      </c>
    </row>
    <row r="2220" spans="12:15">
      <c r="L2220" t="str">
        <f ca="1"/>
        <v>Ground</v>
      </c>
      <c r="M2220" t="str">
        <f ca="1"/>
        <v>Grass</v>
      </c>
      <c r="N2220">
        <f ca="1"/>
        <v>0</v>
      </c>
      <c r="O2220">
        <f ca="1"/>
        <v>0</v>
      </c>
    </row>
    <row r="2221" spans="12:15">
      <c r="L2221" t="str">
        <f ca="1"/>
        <v>#0950</v>
      </c>
      <c r="M2221" t="str">
        <f ca="1"/>
        <v>Klawf</v>
      </c>
      <c r="N2221" t="str">
        <f ca="1"/>
        <v>Klawf</v>
      </c>
      <c r="O2221">
        <f ca="1"/>
        <v>0</v>
      </c>
    </row>
    <row r="2222" spans="12:15">
      <c r="L2222" t="str">
        <f ca="1"/>
        <v>Rock</v>
      </c>
      <c r="M2222">
        <f ca="1"/>
        <v>0</v>
      </c>
      <c r="N2222">
        <f ca="1"/>
        <v>0</v>
      </c>
      <c r="O2222">
        <f ca="1"/>
        <v>0</v>
      </c>
    </row>
    <row r="2223" spans="12:15">
      <c r="L2223" t="str">
        <f ca="1"/>
        <v>#0951</v>
      </c>
      <c r="M2223" t="str">
        <f ca="1"/>
        <v>Capsakid</v>
      </c>
      <c r="N2223" t="str">
        <f ca="1"/>
        <v>Capsakid</v>
      </c>
      <c r="O2223">
        <f ca="1"/>
        <v>0</v>
      </c>
    </row>
    <row r="2224" spans="12:15">
      <c r="L2224" t="str">
        <f ca="1"/>
        <v>Grass</v>
      </c>
      <c r="M2224">
        <f ca="1"/>
        <v>0</v>
      </c>
      <c r="N2224">
        <f ca="1"/>
        <v>0</v>
      </c>
      <c r="O2224">
        <f ca="1"/>
        <v>0</v>
      </c>
    </row>
    <row r="2225" spans="12:15">
      <c r="L2225" t="str">
        <f ca="1"/>
        <v>#0952</v>
      </c>
      <c r="M2225" t="str">
        <f ca="1"/>
        <v>Scovillain</v>
      </c>
      <c r="N2225" t="str">
        <f ca="1"/>
        <v>Scovillain</v>
      </c>
      <c r="O2225">
        <f ca="1"/>
        <v>0</v>
      </c>
    </row>
    <row r="2226" spans="12:15">
      <c r="L2226" t="str">
        <f ca="1"/>
        <v>Grass</v>
      </c>
      <c r="M2226" t="str">
        <f ca="1"/>
        <v>Fire</v>
      </c>
      <c r="N2226">
        <f ca="1"/>
        <v>0</v>
      </c>
      <c r="O2226">
        <f ca="1"/>
        <v>0</v>
      </c>
    </row>
    <row r="2227" spans="12:15">
      <c r="L2227" t="str">
        <f ca="1"/>
        <v>#0953</v>
      </c>
      <c r="M2227" t="str">
        <f ca="1"/>
        <v>Rellor</v>
      </c>
      <c r="N2227" t="str">
        <f ca="1"/>
        <v>Rellor</v>
      </c>
      <c r="O2227">
        <f ca="1"/>
        <v>0</v>
      </c>
    </row>
    <row r="2228" spans="12:15">
      <c r="L2228" t="str">
        <f ca="1"/>
        <v>Bug</v>
      </c>
      <c r="M2228">
        <f ca="1"/>
        <v>0</v>
      </c>
      <c r="N2228">
        <f ca="1"/>
        <v>0</v>
      </c>
      <c r="O2228">
        <f ca="1"/>
        <v>0</v>
      </c>
    </row>
    <row r="2229" spans="12:15">
      <c r="L2229" t="str">
        <f ca="1"/>
        <v>#0954</v>
      </c>
      <c r="M2229" t="str">
        <f ca="1"/>
        <v>Rabsca</v>
      </c>
      <c r="N2229" t="str">
        <f ca="1"/>
        <v>Rabsca</v>
      </c>
      <c r="O2229">
        <f ca="1"/>
        <v>0</v>
      </c>
    </row>
    <row r="2230" spans="12:15">
      <c r="L2230" t="str">
        <f ca="1"/>
        <v>Bug</v>
      </c>
      <c r="M2230" t="str">
        <f ca="1"/>
        <v>Psychic</v>
      </c>
      <c r="N2230">
        <f ca="1"/>
        <v>0</v>
      </c>
      <c r="O2230">
        <f ca="1"/>
        <v>0</v>
      </c>
    </row>
    <row r="2231" spans="12:15">
      <c r="L2231" t="str">
        <f ca="1"/>
        <v>#0955</v>
      </c>
      <c r="M2231" t="str">
        <f ca="1"/>
        <v>Flittle</v>
      </c>
      <c r="N2231" t="str">
        <f ca="1"/>
        <v>Flittle</v>
      </c>
      <c r="O2231">
        <f ca="1"/>
        <v>0</v>
      </c>
    </row>
    <row r="2232" spans="12:15">
      <c r="L2232" t="str">
        <f ca="1"/>
        <v>Psychic</v>
      </c>
      <c r="M2232">
        <f ca="1"/>
        <v>0</v>
      </c>
      <c r="N2232">
        <f ca="1"/>
        <v>0</v>
      </c>
      <c r="O2232">
        <f ca="1"/>
        <v>0</v>
      </c>
    </row>
    <row r="2233" spans="12:15">
      <c r="L2233" t="str">
        <f ca="1"/>
        <v>#0956</v>
      </c>
      <c r="M2233" t="str">
        <f ca="1"/>
        <v>Espathra</v>
      </c>
      <c r="N2233" t="str">
        <f ca="1"/>
        <v>Espathra</v>
      </c>
      <c r="O2233">
        <f ca="1"/>
        <v>0</v>
      </c>
    </row>
    <row r="2234" spans="12:15">
      <c r="L2234" t="str">
        <f ca="1"/>
        <v>Psychic</v>
      </c>
      <c r="M2234">
        <f ca="1"/>
        <v>0</v>
      </c>
      <c r="N2234">
        <f ca="1"/>
        <v>0</v>
      </c>
      <c r="O2234">
        <f ca="1"/>
        <v>0</v>
      </c>
    </row>
    <row r="2235" spans="12:15">
      <c r="L2235" t="str">
        <f ca="1"/>
        <v>#0957</v>
      </c>
      <c r="M2235" t="str">
        <f ca="1"/>
        <v>Tinkatink</v>
      </c>
      <c r="N2235" t="str">
        <f ca="1"/>
        <v>Tinkatink</v>
      </c>
      <c r="O2235">
        <f ca="1"/>
        <v>0</v>
      </c>
    </row>
    <row r="2236" spans="12:15">
      <c r="L2236" t="str">
        <f ca="1"/>
        <v>Fairy</v>
      </c>
      <c r="M2236" t="str">
        <f ca="1"/>
        <v>Steel</v>
      </c>
      <c r="N2236">
        <f ca="1"/>
        <v>0</v>
      </c>
      <c r="O2236">
        <f ca="1"/>
        <v>0</v>
      </c>
    </row>
    <row r="2237" spans="12:15">
      <c r="L2237" t="str">
        <f ca="1"/>
        <v>#0958</v>
      </c>
      <c r="M2237" t="str">
        <f ca="1"/>
        <v>Tinkatuff</v>
      </c>
      <c r="N2237" t="str">
        <f ca="1"/>
        <v>Tinkatuff</v>
      </c>
      <c r="O2237">
        <f ca="1"/>
        <v>0</v>
      </c>
    </row>
    <row r="2238" spans="12:15">
      <c r="L2238" t="str">
        <f ca="1"/>
        <v>Fairy</v>
      </c>
      <c r="M2238" t="str">
        <f ca="1"/>
        <v>Steel</v>
      </c>
      <c r="N2238">
        <f ca="1"/>
        <v>0</v>
      </c>
      <c r="O2238">
        <f ca="1"/>
        <v>0</v>
      </c>
    </row>
    <row r="2239" spans="12:15">
      <c r="L2239" t="str">
        <f ca="1"/>
        <v>#0959</v>
      </c>
      <c r="M2239" t="str">
        <f ca="1"/>
        <v>Tinkaton</v>
      </c>
      <c r="N2239" t="str">
        <f ca="1"/>
        <v>Tinkaton</v>
      </c>
      <c r="O2239">
        <f ca="1"/>
        <v>0</v>
      </c>
    </row>
    <row r="2240" spans="12:15">
      <c r="L2240" t="str">
        <f ca="1"/>
        <v>Fairy</v>
      </c>
      <c r="M2240" t="str">
        <f ca="1"/>
        <v>Steel</v>
      </c>
      <c r="N2240">
        <f ca="1"/>
        <v>0</v>
      </c>
      <c r="O2240">
        <f ca="1"/>
        <v>0</v>
      </c>
    </row>
    <row r="2241" spans="12:15">
      <c r="L2241" t="str">
        <f ca="1"/>
        <v>#0960</v>
      </c>
      <c r="M2241" t="str">
        <f ca="1"/>
        <v>Wiglett</v>
      </c>
      <c r="N2241" t="str">
        <f ca="1"/>
        <v>Wiglett</v>
      </c>
      <c r="O2241">
        <f ca="1"/>
        <v>0</v>
      </c>
    </row>
    <row r="2242" spans="12:15">
      <c r="L2242" t="str">
        <f ca="1"/>
        <v>Water</v>
      </c>
      <c r="M2242">
        <f ca="1"/>
        <v>0</v>
      </c>
      <c r="N2242">
        <f ca="1"/>
        <v>0</v>
      </c>
      <c r="O2242">
        <f ca="1"/>
        <v>0</v>
      </c>
    </row>
    <row r="2243" spans="12:15">
      <c r="L2243" t="str">
        <f ca="1"/>
        <v>#0961</v>
      </c>
      <c r="M2243" t="str">
        <f ca="1"/>
        <v>Wugtrio</v>
      </c>
      <c r="N2243" t="str">
        <f ca="1"/>
        <v>Wugtrio</v>
      </c>
      <c r="O2243">
        <f ca="1"/>
        <v>0</v>
      </c>
    </row>
    <row r="2244" spans="12:15">
      <c r="L2244" t="str">
        <f ca="1"/>
        <v>Water</v>
      </c>
      <c r="M2244">
        <f ca="1"/>
        <v>0</v>
      </c>
      <c r="N2244">
        <f ca="1"/>
        <v>0</v>
      </c>
      <c r="O2244">
        <f ca="1"/>
        <v>0</v>
      </c>
    </row>
    <row r="2245" spans="12:15">
      <c r="L2245" t="str">
        <f ca="1"/>
        <v>#0962</v>
      </c>
      <c r="M2245" t="str">
        <f ca="1"/>
        <v>Bombirdier</v>
      </c>
      <c r="N2245" t="str">
        <f ca="1"/>
        <v>Bombirdier</v>
      </c>
      <c r="O2245">
        <f ca="1"/>
        <v>0</v>
      </c>
    </row>
    <row r="2246" spans="12:15">
      <c r="L2246" t="str">
        <f ca="1"/>
        <v>Flying</v>
      </c>
      <c r="M2246" t="str">
        <f ca="1"/>
        <v>Dark</v>
      </c>
      <c r="N2246">
        <f ca="1"/>
        <v>0</v>
      </c>
      <c r="O2246">
        <f ca="1"/>
        <v>0</v>
      </c>
    </row>
    <row r="2247" spans="12:15">
      <c r="L2247" t="str">
        <f ca="1"/>
        <v>#0963</v>
      </c>
      <c r="M2247" t="str">
        <f ca="1"/>
        <v>Finizen</v>
      </c>
      <c r="N2247" t="str">
        <f ca="1"/>
        <v>Finizen</v>
      </c>
      <c r="O2247">
        <f ca="1"/>
        <v>0</v>
      </c>
    </row>
    <row r="2248" spans="12:15">
      <c r="L2248" t="str">
        <f ca="1"/>
        <v>Water</v>
      </c>
      <c r="M2248">
        <f ca="1"/>
        <v>0</v>
      </c>
      <c r="N2248">
        <f ca="1"/>
        <v>0</v>
      </c>
      <c r="O2248">
        <f ca="1"/>
        <v>0</v>
      </c>
    </row>
    <row r="2249" spans="12:15">
      <c r="L2249" t="str">
        <f ca="1"/>
        <v>#0964</v>
      </c>
      <c r="M2249" t="str">
        <f ca="1"/>
        <v>Palafin</v>
      </c>
      <c r="N2249" t="str">
        <f ca="1"/>
        <v>Palafin</v>
      </c>
      <c r="O2249">
        <f ca="1"/>
        <v>0</v>
      </c>
    </row>
    <row r="2250" spans="12:15">
      <c r="L2250" t="str">
        <f ca="1"/>
        <v>Zero Form</v>
      </c>
      <c r="M2250" t="str">
        <f ca="1"/>
        <v>Water</v>
      </c>
      <c r="N2250">
        <f ca="1"/>
        <v>0</v>
      </c>
      <c r="O2250">
        <f ca="1"/>
        <v>0</v>
      </c>
    </row>
    <row r="2251" spans="12:15">
      <c r="L2251" t="str">
        <f ca="1"/>
        <v>Palafin</v>
      </c>
      <c r="M2251" t="str">
        <f ca="1"/>
        <v>Palafin</v>
      </c>
      <c r="N2251">
        <f ca="1"/>
        <v>0</v>
      </c>
      <c r="O2251">
        <f ca="1"/>
        <v>0</v>
      </c>
    </row>
    <row r="2252" spans="12:15">
      <c r="L2252" t="str">
        <f ca="1"/>
        <v>Hero Form</v>
      </c>
      <c r="M2252" t="str">
        <f ca="1"/>
        <v>Water</v>
      </c>
      <c r="N2252">
        <f ca="1"/>
        <v>0</v>
      </c>
      <c r="O2252">
        <f ca="1"/>
        <v>0</v>
      </c>
    </row>
    <row r="2253" spans="12:15">
      <c r="L2253" t="str">
        <f ca="1"/>
        <v>#0965</v>
      </c>
      <c r="M2253" t="str">
        <f ca="1"/>
        <v>Varoom</v>
      </c>
      <c r="N2253" t="str">
        <f ca="1"/>
        <v>Varoom</v>
      </c>
      <c r="O2253">
        <f ca="1"/>
        <v>0</v>
      </c>
    </row>
    <row r="2254" spans="12:15">
      <c r="L2254" t="str">
        <f ca="1"/>
        <v>Steel</v>
      </c>
      <c r="M2254" t="str">
        <f ca="1"/>
        <v>Poison</v>
      </c>
      <c r="N2254">
        <f ca="1"/>
        <v>0</v>
      </c>
      <c r="O2254">
        <f ca="1"/>
        <v>0</v>
      </c>
    </row>
    <row r="2255" spans="12:15">
      <c r="L2255" t="str">
        <f ca="1"/>
        <v>#0966</v>
      </c>
      <c r="M2255" t="str">
        <f ca="1"/>
        <v>Revavroom</v>
      </c>
      <c r="N2255" t="str">
        <f ca="1"/>
        <v>Revavroom</v>
      </c>
      <c r="O2255">
        <f ca="1"/>
        <v>0</v>
      </c>
    </row>
    <row r="2256" spans="12:15">
      <c r="L2256" t="str">
        <f ca="1"/>
        <v>Steel</v>
      </c>
      <c r="M2256" t="str">
        <f ca="1"/>
        <v>Poison</v>
      </c>
      <c r="N2256">
        <f ca="1"/>
        <v>0</v>
      </c>
      <c r="O2256">
        <f ca="1"/>
        <v>0</v>
      </c>
    </row>
    <row r="2257" spans="12:15">
      <c r="L2257" t="str">
        <f ca="1"/>
        <v>#0967</v>
      </c>
      <c r="M2257" t="str">
        <f ca="1"/>
        <v>Cyclizar</v>
      </c>
      <c r="N2257" t="str">
        <f ca="1"/>
        <v>Cyclizar</v>
      </c>
      <c r="O2257">
        <f ca="1"/>
        <v>0</v>
      </c>
    </row>
    <row r="2258" spans="12:15">
      <c r="L2258" t="str">
        <f ca="1"/>
        <v>Dragon</v>
      </c>
      <c r="M2258" t="str">
        <f ca="1"/>
        <v>Normal</v>
      </c>
      <c r="N2258">
        <f ca="1"/>
        <v>0</v>
      </c>
      <c r="O2258">
        <f ca="1"/>
        <v>0</v>
      </c>
    </row>
    <row r="2259" spans="12:15">
      <c r="L2259" t="str">
        <f ca="1"/>
        <v>#0968</v>
      </c>
      <c r="M2259" t="str">
        <f ca="1"/>
        <v>Orthworm</v>
      </c>
      <c r="N2259" t="str">
        <f ca="1"/>
        <v>Orthworm</v>
      </c>
      <c r="O2259">
        <f ca="1"/>
        <v>0</v>
      </c>
    </row>
    <row r="2260" spans="12:15">
      <c r="L2260" t="str">
        <f ca="1"/>
        <v>Steel</v>
      </c>
      <c r="M2260">
        <f ca="1"/>
        <v>0</v>
      </c>
      <c r="N2260">
        <f ca="1"/>
        <v>0</v>
      </c>
      <c r="O2260">
        <f ca="1"/>
        <v>0</v>
      </c>
    </row>
    <row r="2261" spans="12:15">
      <c r="L2261" t="str">
        <f ca="1"/>
        <v>#0969</v>
      </c>
      <c r="M2261" t="str">
        <f ca="1"/>
        <v>Glimmet</v>
      </c>
      <c r="N2261" t="str">
        <f ca="1"/>
        <v>Glimmet</v>
      </c>
      <c r="O2261">
        <f ca="1"/>
        <v>0</v>
      </c>
    </row>
    <row r="2262" spans="12:15">
      <c r="L2262" t="str">
        <f ca="1"/>
        <v>Rock</v>
      </c>
      <c r="M2262" t="str">
        <f ca="1"/>
        <v>Poison</v>
      </c>
      <c r="N2262">
        <f ca="1"/>
        <v>0</v>
      </c>
      <c r="O2262">
        <f ca="1"/>
        <v>0</v>
      </c>
    </row>
    <row r="2263" spans="12:15">
      <c r="L2263" t="str">
        <f ca="1"/>
        <v>#0970</v>
      </c>
      <c r="M2263" t="str">
        <f ca="1"/>
        <v>Glimmora</v>
      </c>
      <c r="N2263" t="str">
        <f ca="1"/>
        <v>Glimmora</v>
      </c>
      <c r="O2263">
        <f ca="1"/>
        <v>0</v>
      </c>
    </row>
    <row r="2264" spans="12:15">
      <c r="L2264" t="str">
        <f ca="1"/>
        <v>Rock</v>
      </c>
      <c r="M2264" t="str">
        <f ca="1"/>
        <v>Poison</v>
      </c>
      <c r="N2264">
        <f ca="1"/>
        <v>0</v>
      </c>
      <c r="O2264">
        <f ca="1"/>
        <v>0</v>
      </c>
    </row>
    <row r="2265" spans="12:15">
      <c r="L2265" t="str">
        <f ca="1"/>
        <v>#0971</v>
      </c>
      <c r="M2265" t="str">
        <f ca="1"/>
        <v>Greavard</v>
      </c>
      <c r="N2265" t="str">
        <f ca="1"/>
        <v>Greavard</v>
      </c>
      <c r="O2265">
        <f ca="1"/>
        <v>0</v>
      </c>
    </row>
    <row r="2266" spans="12:15">
      <c r="L2266" t="str">
        <f ca="1"/>
        <v>Ghost</v>
      </c>
      <c r="M2266">
        <f ca="1"/>
        <v>0</v>
      </c>
      <c r="N2266">
        <f ca="1"/>
        <v>0</v>
      </c>
      <c r="O2266">
        <f ca="1"/>
        <v>0</v>
      </c>
    </row>
    <row r="2267" spans="12:15">
      <c r="L2267" t="str">
        <f ca="1"/>
        <v>#0972</v>
      </c>
      <c r="M2267" t="str">
        <f ca="1"/>
        <v>Houndstone</v>
      </c>
      <c r="N2267" t="str">
        <f ca="1"/>
        <v>Houndstone</v>
      </c>
      <c r="O2267">
        <f ca="1"/>
        <v>0</v>
      </c>
    </row>
    <row r="2268" spans="12:15">
      <c r="L2268" t="str">
        <f ca="1"/>
        <v>Ghost</v>
      </c>
      <c r="M2268">
        <f ca="1"/>
        <v>0</v>
      </c>
      <c r="N2268">
        <f ca="1"/>
        <v>0</v>
      </c>
      <c r="O2268">
        <f ca="1"/>
        <v>0</v>
      </c>
    </row>
    <row r="2269" spans="12:15">
      <c r="L2269" t="str">
        <f ca="1"/>
        <v>#0973</v>
      </c>
      <c r="M2269" t="str">
        <f ca="1"/>
        <v>Flamigo</v>
      </c>
      <c r="N2269" t="str">
        <f ca="1"/>
        <v>Flamigo</v>
      </c>
      <c r="O2269">
        <f ca="1"/>
        <v>0</v>
      </c>
    </row>
    <row r="2270" spans="12:15">
      <c r="L2270" t="str">
        <f ca="1"/>
        <v>Flying</v>
      </c>
      <c r="M2270" t="str">
        <f ca="1"/>
        <v>Fighting</v>
      </c>
      <c r="N2270">
        <f ca="1"/>
        <v>0</v>
      </c>
      <c r="O2270">
        <f ca="1"/>
        <v>0</v>
      </c>
    </row>
    <row r="2271" spans="12:15">
      <c r="L2271" t="str">
        <f ca="1"/>
        <v>#0974</v>
      </c>
      <c r="M2271" t="str">
        <f ca="1"/>
        <v>Cetoddle</v>
      </c>
      <c r="N2271" t="str">
        <f ca="1"/>
        <v>Cetoddle</v>
      </c>
      <c r="O2271">
        <f ca="1"/>
        <v>0</v>
      </c>
    </row>
    <row r="2272" spans="12:15">
      <c r="L2272" t="str">
        <f ca="1"/>
        <v>Ice</v>
      </c>
      <c r="M2272">
        <f ca="1"/>
        <v>0</v>
      </c>
      <c r="N2272">
        <f ca="1"/>
        <v>0</v>
      </c>
      <c r="O2272">
        <f ca="1"/>
        <v>0</v>
      </c>
    </row>
    <row r="2273" spans="12:15">
      <c r="L2273" t="str">
        <f ca="1"/>
        <v>#0975</v>
      </c>
      <c r="M2273" t="str">
        <f ca="1"/>
        <v>Cetitan</v>
      </c>
      <c r="N2273" t="str">
        <f ca="1"/>
        <v>Cetitan</v>
      </c>
      <c r="O2273">
        <f ca="1"/>
        <v>0</v>
      </c>
    </row>
    <row r="2274" spans="12:15">
      <c r="L2274" t="str">
        <f ca="1"/>
        <v>Ice</v>
      </c>
      <c r="M2274">
        <f ca="1"/>
        <v>0</v>
      </c>
      <c r="N2274">
        <f ca="1"/>
        <v>0</v>
      </c>
      <c r="O2274">
        <f ca="1"/>
        <v>0</v>
      </c>
    </row>
    <row r="2275" spans="12:15">
      <c r="L2275" t="str">
        <f ca="1"/>
        <v>#0976</v>
      </c>
      <c r="M2275" t="str">
        <f ca="1"/>
        <v>Veluza</v>
      </c>
      <c r="N2275" t="str">
        <f ca="1"/>
        <v>Veluza</v>
      </c>
      <c r="O2275">
        <f ca="1"/>
        <v>0</v>
      </c>
    </row>
    <row r="2276" spans="12:15">
      <c r="L2276" t="str">
        <f ca="1"/>
        <v>Water</v>
      </c>
      <c r="M2276" t="str">
        <f ca="1"/>
        <v>Psychic</v>
      </c>
      <c r="N2276">
        <f ca="1"/>
        <v>0</v>
      </c>
      <c r="O2276">
        <f ca="1"/>
        <v>0</v>
      </c>
    </row>
    <row r="2277" spans="12:15">
      <c r="L2277" t="str">
        <f ca="1"/>
        <v>#0977</v>
      </c>
      <c r="M2277" t="str">
        <f ca="1"/>
        <v>Dondozo</v>
      </c>
      <c r="N2277" t="str">
        <f ca="1"/>
        <v>Dondozo</v>
      </c>
      <c r="O2277">
        <f ca="1"/>
        <v>0</v>
      </c>
    </row>
    <row r="2278" spans="12:15">
      <c r="L2278" t="str">
        <f ca="1"/>
        <v>Water</v>
      </c>
      <c r="M2278">
        <f ca="1"/>
        <v>0</v>
      </c>
      <c r="N2278">
        <f ca="1"/>
        <v>0</v>
      </c>
      <c r="O2278">
        <f ca="1"/>
        <v>0</v>
      </c>
    </row>
    <row r="2279" spans="12:15">
      <c r="L2279" t="str">
        <f ca="1"/>
        <v>#0978</v>
      </c>
      <c r="M2279" t="str">
        <f ca="1"/>
        <v>Tatsugiri</v>
      </c>
      <c r="N2279" t="str">
        <f ca="1"/>
        <v>Tatsugiri</v>
      </c>
      <c r="O2279">
        <f ca="1"/>
        <v>0</v>
      </c>
    </row>
    <row r="2280" spans="12:15">
      <c r="L2280" t="str">
        <f ca="1"/>
        <v>Curly Form</v>
      </c>
      <c r="M2280" t="str">
        <f ca="1"/>
        <v>Dragon</v>
      </c>
      <c r="N2280" t="str">
        <f ca="1"/>
        <v>Water</v>
      </c>
      <c r="O2280">
        <f ca="1"/>
        <v>0</v>
      </c>
    </row>
    <row r="2281" spans="12:15">
      <c r="L2281" t="str">
        <f ca="1"/>
        <v>Tatsugiri</v>
      </c>
      <c r="M2281" t="str">
        <f ca="1"/>
        <v>Tatsugiri</v>
      </c>
      <c r="N2281">
        <f ca="1"/>
        <v>0</v>
      </c>
      <c r="O2281">
        <f ca="1"/>
        <v>0</v>
      </c>
    </row>
    <row r="2282" spans="12:15">
      <c r="L2282" t="str">
        <f ca="1"/>
        <v>Droopy Form</v>
      </c>
      <c r="M2282" t="str">
        <f ca="1"/>
        <v>Dragon</v>
      </c>
      <c r="N2282" t="str">
        <f ca="1"/>
        <v>Water</v>
      </c>
      <c r="O2282">
        <f ca="1"/>
        <v>0</v>
      </c>
    </row>
    <row r="2283" spans="12:15">
      <c r="L2283" t="str">
        <f ca="1"/>
        <v>Tatsugiri</v>
      </c>
      <c r="M2283" t="str">
        <f ca="1"/>
        <v>Tatsugiri</v>
      </c>
      <c r="N2283">
        <f ca="1"/>
        <v>0</v>
      </c>
      <c r="O2283">
        <f ca="1"/>
        <v>0</v>
      </c>
    </row>
    <row r="2284" spans="12:15">
      <c r="L2284" t="str">
        <f ca="1"/>
        <v>Stretchy Form</v>
      </c>
      <c r="M2284" t="str">
        <f ca="1"/>
        <v>Dragon</v>
      </c>
      <c r="N2284" t="str">
        <f ca="1"/>
        <v>Water</v>
      </c>
      <c r="O2284">
        <f ca="1"/>
        <v>0</v>
      </c>
    </row>
    <row r="2285" spans="12:15">
      <c r="L2285" t="str">
        <f ca="1"/>
        <v>#0979</v>
      </c>
      <c r="M2285" t="str">
        <f ca="1"/>
        <v>Annihilape</v>
      </c>
      <c r="N2285" t="str">
        <f ca="1"/>
        <v>Annihilape</v>
      </c>
      <c r="O2285">
        <f ca="1"/>
        <v>0</v>
      </c>
    </row>
    <row r="2286" spans="12:15">
      <c r="L2286" t="str">
        <f ca="1"/>
        <v>Fighting</v>
      </c>
      <c r="M2286" t="str">
        <f ca="1"/>
        <v>Ghost</v>
      </c>
      <c r="N2286">
        <f ca="1"/>
        <v>0</v>
      </c>
      <c r="O2286">
        <f ca="1"/>
        <v>0</v>
      </c>
    </row>
    <row r="2287" spans="12:15">
      <c r="L2287" t="str">
        <f ca="1"/>
        <v>#0980</v>
      </c>
      <c r="M2287" t="str">
        <f ca="1"/>
        <v>Clodsire</v>
      </c>
      <c r="N2287" t="str">
        <f ca="1"/>
        <v>Clodsire</v>
      </c>
      <c r="O2287">
        <f ca="1"/>
        <v>0</v>
      </c>
    </row>
    <row r="2288" spans="12:15">
      <c r="L2288" t="str">
        <f ca="1"/>
        <v>Poison</v>
      </c>
      <c r="M2288" t="str">
        <f ca="1"/>
        <v>Ground</v>
      </c>
      <c r="N2288">
        <f ca="1"/>
        <v>0</v>
      </c>
      <c r="O2288">
        <f ca="1"/>
        <v>0</v>
      </c>
    </row>
    <row r="2289" spans="12:15">
      <c r="L2289" t="str">
        <f ca="1"/>
        <v>#0981</v>
      </c>
      <c r="M2289" t="str">
        <f ca="1"/>
        <v>Farigiraf</v>
      </c>
      <c r="N2289" t="str">
        <f ca="1"/>
        <v>Farigiraf</v>
      </c>
      <c r="O2289">
        <f ca="1"/>
        <v>0</v>
      </c>
    </row>
    <row r="2290" spans="12:15">
      <c r="L2290" t="str">
        <f ca="1"/>
        <v>Normal</v>
      </c>
      <c r="M2290" t="str">
        <f ca="1"/>
        <v>Psychic</v>
      </c>
      <c r="N2290">
        <f ca="1"/>
        <v>0</v>
      </c>
      <c r="O2290">
        <f ca="1"/>
        <v>0</v>
      </c>
    </row>
    <row r="2291" spans="12:15">
      <c r="L2291" t="str">
        <f ca="1"/>
        <v>#0982</v>
      </c>
      <c r="M2291" t="str">
        <f ca="1"/>
        <v>Dudunsparce</v>
      </c>
      <c r="N2291" t="str">
        <f ca="1"/>
        <v>Dudunsparce</v>
      </c>
      <c r="O2291">
        <f ca="1"/>
        <v>0</v>
      </c>
    </row>
    <row r="2292" spans="12:15">
      <c r="L2292" t="str">
        <f ca="1"/>
        <v>Two-Segment Form</v>
      </c>
      <c r="M2292" t="str">
        <f ca="1"/>
        <v>Normal</v>
      </c>
      <c r="N2292">
        <f ca="1"/>
        <v>0</v>
      </c>
      <c r="O2292">
        <f ca="1"/>
        <v>0</v>
      </c>
    </row>
    <row r="2293" spans="12:15">
      <c r="L2293" t="str">
        <f ca="1"/>
        <v>Dudunsparce</v>
      </c>
      <c r="M2293" t="str">
        <f ca="1"/>
        <v>Dudunsparce</v>
      </c>
      <c r="N2293">
        <f ca="1"/>
        <v>0</v>
      </c>
      <c r="O2293">
        <f ca="1"/>
        <v>0</v>
      </c>
    </row>
    <row r="2294" spans="12:15">
      <c r="L2294" t="str">
        <f ca="1"/>
        <v>Three-Segment Form</v>
      </c>
      <c r="M2294" t="str">
        <f ca="1"/>
        <v>Normal</v>
      </c>
      <c r="N2294">
        <f ca="1"/>
        <v>0</v>
      </c>
      <c r="O2294">
        <f ca="1"/>
        <v>0</v>
      </c>
    </row>
    <row r="2295" spans="12:15">
      <c r="L2295" t="str">
        <f ca="1"/>
        <v>#0983</v>
      </c>
      <c r="M2295" t="str">
        <f ca="1"/>
        <v>Kingambit</v>
      </c>
      <c r="N2295" t="str">
        <f ca="1"/>
        <v>Kingambit</v>
      </c>
      <c r="O2295">
        <f ca="1"/>
        <v>0</v>
      </c>
    </row>
    <row r="2296" spans="12:15">
      <c r="L2296" t="str">
        <f ca="1"/>
        <v>Dark</v>
      </c>
      <c r="M2296" t="str">
        <f ca="1"/>
        <v>Steel</v>
      </c>
      <c r="N2296">
        <f ca="1"/>
        <v>0</v>
      </c>
      <c r="O2296">
        <f ca="1"/>
        <v>0</v>
      </c>
    </row>
    <row r="2297" spans="12:15">
      <c r="L2297" t="str">
        <f ca="1"/>
        <v>#0984</v>
      </c>
      <c r="M2297" t="str">
        <f ca="1"/>
        <v>Great Tusk</v>
      </c>
      <c r="N2297" t="str">
        <f ca="1"/>
        <v>Great Tusk</v>
      </c>
      <c r="O2297">
        <f ca="1"/>
        <v>0</v>
      </c>
    </row>
    <row r="2298" spans="12:15">
      <c r="L2298" t="str">
        <f ca="1"/>
        <v>Ground</v>
      </c>
      <c r="M2298" t="str">
        <f ca="1"/>
        <v>Fighting</v>
      </c>
      <c r="N2298">
        <f ca="1"/>
        <v>0</v>
      </c>
      <c r="O2298">
        <f ca="1"/>
        <v>0</v>
      </c>
    </row>
    <row r="2299" spans="12:15">
      <c r="L2299" t="str">
        <f ca="1"/>
        <v>#0985</v>
      </c>
      <c r="M2299" t="str">
        <f ca="1"/>
        <v>Scream Tail</v>
      </c>
      <c r="N2299" t="str">
        <f ca="1"/>
        <v>Scream Tail</v>
      </c>
      <c r="O2299">
        <f ca="1"/>
        <v>0</v>
      </c>
    </row>
    <row r="2300" spans="12:15">
      <c r="L2300" t="str">
        <f ca="1"/>
        <v>Fairy</v>
      </c>
      <c r="M2300" t="str">
        <f ca="1"/>
        <v>Psychic</v>
      </c>
      <c r="N2300">
        <f ca="1"/>
        <v>0</v>
      </c>
      <c r="O2300">
        <f ca="1"/>
        <v>0</v>
      </c>
    </row>
    <row r="2301" spans="12:15">
      <c r="L2301" t="str">
        <f ca="1"/>
        <v>#0986</v>
      </c>
      <c r="M2301" t="str">
        <f ca="1"/>
        <v>Brute Bonnet</v>
      </c>
      <c r="N2301" t="str">
        <f ca="1"/>
        <v>Brute Bonnet</v>
      </c>
      <c r="O2301">
        <f ca="1"/>
        <v>0</v>
      </c>
    </row>
    <row r="2302" spans="12:15">
      <c r="L2302" t="str">
        <f ca="1"/>
        <v>Grass</v>
      </c>
      <c r="M2302" t="str">
        <f ca="1"/>
        <v>Dark</v>
      </c>
      <c r="N2302">
        <f ca="1"/>
        <v>0</v>
      </c>
      <c r="O2302">
        <f ca="1"/>
        <v>0</v>
      </c>
    </row>
    <row r="2303" spans="12:15">
      <c r="L2303" t="str">
        <f ca="1"/>
        <v>#0987</v>
      </c>
      <c r="M2303" t="str">
        <f ca="1"/>
        <v>Flutter Mane</v>
      </c>
      <c r="N2303" t="str">
        <f ca="1"/>
        <v>Flutter Mane</v>
      </c>
      <c r="O2303">
        <f ca="1"/>
        <v>0</v>
      </c>
    </row>
    <row r="2304" spans="12:15">
      <c r="L2304" t="str">
        <f ca="1"/>
        <v>Ghost</v>
      </c>
      <c r="M2304" t="str">
        <f ca="1"/>
        <v>Fairy</v>
      </c>
      <c r="N2304">
        <f ca="1"/>
        <v>0</v>
      </c>
      <c r="O2304">
        <f ca="1"/>
        <v>0</v>
      </c>
    </row>
    <row r="2305" spans="12:15">
      <c r="L2305" t="str">
        <f ca="1"/>
        <v>#0988</v>
      </c>
      <c r="M2305" t="str">
        <f ca="1"/>
        <v>Slither Wing</v>
      </c>
      <c r="N2305" t="str">
        <f ca="1"/>
        <v>Slither Wing</v>
      </c>
      <c r="O2305">
        <f ca="1"/>
        <v>0</v>
      </c>
    </row>
    <row r="2306" spans="12:15">
      <c r="L2306" t="str">
        <f ca="1"/>
        <v>Bug</v>
      </c>
      <c r="M2306" t="str">
        <f ca="1"/>
        <v>Fighting</v>
      </c>
      <c r="N2306">
        <f ca="1"/>
        <v>0</v>
      </c>
      <c r="O2306">
        <f ca="1"/>
        <v>0</v>
      </c>
    </row>
    <row r="2307" spans="12:15">
      <c r="L2307" t="str">
        <f ca="1"/>
        <v>#0989</v>
      </c>
      <c r="M2307" t="str">
        <f ca="1"/>
        <v>Sandy Shocks</v>
      </c>
      <c r="N2307" t="str">
        <f ca="1"/>
        <v>Sandy Shocks</v>
      </c>
      <c r="O2307">
        <f ca="1"/>
        <v>0</v>
      </c>
    </row>
    <row r="2308" spans="12:15">
      <c r="L2308" t="str">
        <f ca="1"/>
        <v>Electric</v>
      </c>
      <c r="M2308" t="str">
        <f ca="1"/>
        <v>Ground</v>
      </c>
      <c r="N2308">
        <f ca="1"/>
        <v>0</v>
      </c>
      <c r="O2308">
        <f ca="1"/>
        <v>0</v>
      </c>
    </row>
    <row r="2309" spans="12:15">
      <c r="L2309" t="str">
        <f ca="1"/>
        <v>#0990</v>
      </c>
      <c r="M2309" t="str">
        <f ca="1"/>
        <v>Iron Treads</v>
      </c>
      <c r="N2309" t="str">
        <f ca="1"/>
        <v>Iron Treads</v>
      </c>
      <c r="O2309">
        <f ca="1"/>
        <v>0</v>
      </c>
    </row>
    <row r="2310" spans="12:15">
      <c r="L2310" t="str">
        <f ca="1"/>
        <v>Ground</v>
      </c>
      <c r="M2310" t="str">
        <f ca="1"/>
        <v>Steel</v>
      </c>
      <c r="N2310">
        <f ca="1"/>
        <v>0</v>
      </c>
      <c r="O2310">
        <f ca="1"/>
        <v>0</v>
      </c>
    </row>
    <row r="2311" spans="12:15">
      <c r="L2311" t="str">
        <f ca="1"/>
        <v>#0991</v>
      </c>
      <c r="M2311" t="str">
        <f ca="1"/>
        <v>Iron Bundle</v>
      </c>
      <c r="N2311" t="str">
        <f ca="1"/>
        <v>Iron Bundle</v>
      </c>
      <c r="O2311">
        <f ca="1"/>
        <v>0</v>
      </c>
    </row>
    <row r="2312" spans="12:15">
      <c r="L2312" t="str">
        <f ca="1"/>
        <v>Ice</v>
      </c>
      <c r="M2312" t="str">
        <f ca="1"/>
        <v>Water</v>
      </c>
      <c r="N2312">
        <f ca="1"/>
        <v>0</v>
      </c>
      <c r="O2312">
        <f ca="1"/>
        <v>0</v>
      </c>
    </row>
    <row r="2313" spans="12:15">
      <c r="L2313" t="str">
        <f ca="1"/>
        <v>#0992</v>
      </c>
      <c r="M2313" t="str">
        <f ca="1"/>
        <v>Iron Hands</v>
      </c>
      <c r="N2313" t="str">
        <f ca="1"/>
        <v>Iron Hands</v>
      </c>
      <c r="O2313">
        <f ca="1"/>
        <v>0</v>
      </c>
    </row>
    <row r="2314" spans="12:15">
      <c r="L2314" t="str">
        <f ca="1"/>
        <v>Fighting</v>
      </c>
      <c r="M2314" t="str">
        <f ca="1"/>
        <v>Electric</v>
      </c>
      <c r="N2314">
        <f ca="1"/>
        <v>0</v>
      </c>
      <c r="O2314">
        <f ca="1"/>
        <v>0</v>
      </c>
    </row>
    <row r="2315" spans="12:15">
      <c r="L2315" t="str">
        <f ca="1"/>
        <v>#0993</v>
      </c>
      <c r="M2315" t="str">
        <f ca="1"/>
        <v>Iron Jugulis</v>
      </c>
      <c r="N2315" t="str">
        <f ca="1"/>
        <v>Iron Jugulis</v>
      </c>
      <c r="O2315">
        <f ca="1"/>
        <v>0</v>
      </c>
    </row>
    <row r="2316" spans="12:15">
      <c r="L2316" t="str">
        <f ca="1"/>
        <v>Dark</v>
      </c>
      <c r="M2316" t="str">
        <f ca="1"/>
        <v>Flying</v>
      </c>
      <c r="N2316">
        <f ca="1"/>
        <v>0</v>
      </c>
      <c r="O2316">
        <f ca="1"/>
        <v>0</v>
      </c>
    </row>
    <row r="2317" spans="12:15">
      <c r="L2317" t="str">
        <f ca="1"/>
        <v>#0994</v>
      </c>
      <c r="M2317" t="str">
        <f ca="1"/>
        <v>Iron Moth</v>
      </c>
      <c r="N2317" t="str">
        <f ca="1"/>
        <v>Iron Moth</v>
      </c>
      <c r="O2317">
        <f ca="1"/>
        <v>0</v>
      </c>
    </row>
    <row r="2318" spans="12:15">
      <c r="L2318" t="str">
        <f ca="1"/>
        <v>Fire</v>
      </c>
      <c r="M2318" t="str">
        <f ca="1"/>
        <v>Poison</v>
      </c>
      <c r="N2318">
        <f ca="1"/>
        <v>0</v>
      </c>
      <c r="O2318">
        <f ca="1"/>
        <v>0</v>
      </c>
    </row>
    <row r="2319" spans="12:15">
      <c r="L2319" t="str">
        <f ca="1"/>
        <v>#0995</v>
      </c>
      <c r="M2319" t="str">
        <f ca="1"/>
        <v>Iron Thorns</v>
      </c>
      <c r="N2319" t="str">
        <f ca="1"/>
        <v>Iron Thorns</v>
      </c>
      <c r="O2319">
        <f ca="1"/>
        <v>0</v>
      </c>
    </row>
    <row r="2320" spans="12:15">
      <c r="L2320" t="str">
        <f ca="1"/>
        <v>Rock</v>
      </c>
      <c r="M2320" t="str">
        <f ca="1"/>
        <v>Electric</v>
      </c>
      <c r="N2320">
        <f ca="1"/>
        <v>0</v>
      </c>
      <c r="O2320">
        <f ca="1"/>
        <v>0</v>
      </c>
    </row>
    <row r="2321" spans="12:15">
      <c r="L2321" t="str">
        <f ca="1"/>
        <v>#0996</v>
      </c>
      <c r="M2321" t="str">
        <f ca="1"/>
        <v>Frigibax</v>
      </c>
      <c r="N2321" t="str">
        <f ca="1"/>
        <v>Frigibax</v>
      </c>
      <c r="O2321">
        <f ca="1"/>
        <v>0</v>
      </c>
    </row>
    <row r="2322" spans="12:15">
      <c r="L2322" t="str">
        <f ca="1"/>
        <v>Dragon</v>
      </c>
      <c r="M2322" t="str">
        <f ca="1"/>
        <v>Ice</v>
      </c>
      <c r="N2322">
        <f ca="1"/>
        <v>0</v>
      </c>
      <c r="O2322">
        <f ca="1"/>
        <v>0</v>
      </c>
    </row>
    <row r="2323" spans="12:15">
      <c r="L2323" t="str">
        <f ca="1"/>
        <v>#0997</v>
      </c>
      <c r="M2323" t="str">
        <f ca="1"/>
        <v>Arctibax</v>
      </c>
      <c r="N2323" t="str">
        <f ca="1"/>
        <v>Arctibax</v>
      </c>
      <c r="O2323">
        <f ca="1"/>
        <v>0</v>
      </c>
    </row>
    <row r="2324" spans="12:15">
      <c r="L2324" t="str">
        <f ca="1"/>
        <v>Dragon</v>
      </c>
      <c r="M2324" t="str">
        <f ca="1"/>
        <v>Ice</v>
      </c>
      <c r="N2324">
        <f ca="1"/>
        <v>0</v>
      </c>
      <c r="O2324">
        <f ca="1"/>
        <v>0</v>
      </c>
    </row>
    <row r="2325" spans="12:15">
      <c r="L2325" t="str">
        <f ca="1"/>
        <v>#0998</v>
      </c>
      <c r="M2325" t="str">
        <f ca="1"/>
        <v>Baxcalibur</v>
      </c>
      <c r="N2325" t="str">
        <f ca="1"/>
        <v>Baxcalibur</v>
      </c>
      <c r="O2325">
        <f ca="1"/>
        <v>0</v>
      </c>
    </row>
    <row r="2326" spans="12:15">
      <c r="L2326" t="str">
        <f ca="1"/>
        <v>Dragon</v>
      </c>
      <c r="M2326" t="str">
        <f ca="1"/>
        <v>Ice</v>
      </c>
      <c r="N2326">
        <f ca="1"/>
        <v>0</v>
      </c>
      <c r="O2326">
        <f ca="1"/>
        <v>0</v>
      </c>
    </row>
    <row r="2327" spans="12:15">
      <c r="L2327" t="str">
        <f ca="1"/>
        <v>#0999</v>
      </c>
      <c r="M2327" t="str">
        <f ca="1"/>
        <v>Gimmighoul</v>
      </c>
      <c r="N2327" t="str">
        <f ca="1"/>
        <v>Gimmighoul</v>
      </c>
      <c r="O2327">
        <f ca="1"/>
        <v>0</v>
      </c>
    </row>
    <row r="2328" spans="12:15">
      <c r="L2328" t="str">
        <f ca="1"/>
        <v>Chest Form</v>
      </c>
      <c r="M2328" t="str">
        <f ca="1"/>
        <v>Ghost</v>
      </c>
      <c r="N2328">
        <f ca="1"/>
        <v>0</v>
      </c>
      <c r="O2328">
        <f ca="1"/>
        <v>0</v>
      </c>
    </row>
    <row r="2329" spans="12:15">
      <c r="L2329" t="str">
        <f ca="1"/>
        <v>Gimmighoul</v>
      </c>
      <c r="M2329" t="str">
        <f ca="1"/>
        <v>Gimmighoul</v>
      </c>
      <c r="N2329">
        <f ca="1"/>
        <v>0</v>
      </c>
      <c r="O2329">
        <f ca="1"/>
        <v>0</v>
      </c>
    </row>
    <row r="2330" spans="12:15">
      <c r="L2330" t="str">
        <f ca="1"/>
        <v>Roaming Form</v>
      </c>
      <c r="M2330" t="str">
        <f ca="1"/>
        <v>Ghost</v>
      </c>
      <c r="N2330">
        <f ca="1"/>
        <v>0</v>
      </c>
      <c r="O2330">
        <f ca="1"/>
        <v>0</v>
      </c>
    </row>
    <row r="2331" spans="12:15">
      <c r="L2331" t="str">
        <f ca="1"/>
        <v>#1000</v>
      </c>
      <c r="M2331" t="str">
        <f ca="1"/>
        <v>Gholdengo</v>
      </c>
      <c r="N2331" t="str">
        <f ca="1"/>
        <v>Gholdengo</v>
      </c>
      <c r="O2331">
        <f ca="1"/>
        <v>0</v>
      </c>
    </row>
    <row r="2332" spans="12:15">
      <c r="L2332" t="str">
        <f ca="1"/>
        <v>Steel</v>
      </c>
      <c r="M2332" t="str">
        <f ca="1"/>
        <v>Ghost</v>
      </c>
      <c r="N2332">
        <f ca="1"/>
        <v>0</v>
      </c>
      <c r="O2332">
        <f ca="1"/>
        <v>0</v>
      </c>
    </row>
    <row r="2333" spans="12:15">
      <c r="L2333" t="str">
        <f ca="1"/>
        <v>#1001</v>
      </c>
      <c r="M2333" t="str">
        <f ca="1"/>
        <v>Wo-Chien</v>
      </c>
      <c r="N2333" t="str">
        <f ca="1"/>
        <v>Wo-Chien</v>
      </c>
      <c r="O2333">
        <f ca="1"/>
        <v>0</v>
      </c>
    </row>
    <row r="2334" spans="12:15">
      <c r="L2334" t="str">
        <f ca="1"/>
        <v>Dark</v>
      </c>
      <c r="M2334" t="str">
        <f ca="1"/>
        <v>Grass</v>
      </c>
      <c r="N2334">
        <f ca="1"/>
        <v>0</v>
      </c>
      <c r="O2334">
        <f ca="1"/>
        <v>0</v>
      </c>
    </row>
    <row r="2335" spans="12:15">
      <c r="L2335" t="str">
        <f ca="1"/>
        <v>#1002</v>
      </c>
      <c r="M2335" t="str">
        <f ca="1"/>
        <v>Chien-Pao</v>
      </c>
      <c r="N2335" t="str">
        <f ca="1"/>
        <v>Chien-Pao</v>
      </c>
      <c r="O2335">
        <f ca="1"/>
        <v>0</v>
      </c>
    </row>
    <row r="2336" spans="12:15">
      <c r="L2336" t="str">
        <f ca="1"/>
        <v>Dark</v>
      </c>
      <c r="M2336" t="str">
        <f ca="1"/>
        <v>Ice</v>
      </c>
      <c r="N2336">
        <f ca="1"/>
        <v>0</v>
      </c>
      <c r="O2336">
        <f ca="1"/>
        <v>0</v>
      </c>
    </row>
    <row r="2337" spans="12:15">
      <c r="L2337" t="str">
        <f ca="1"/>
        <v>#1003</v>
      </c>
      <c r="M2337" t="str">
        <f ca="1"/>
        <v>Ting-Lu</v>
      </c>
      <c r="N2337" t="str">
        <f ca="1"/>
        <v>Ting-Lu</v>
      </c>
      <c r="O2337">
        <f ca="1"/>
        <v>0</v>
      </c>
    </row>
    <row r="2338" spans="12:15">
      <c r="L2338" t="str">
        <f ca="1"/>
        <v>Dark</v>
      </c>
      <c r="M2338" t="str">
        <f ca="1"/>
        <v>Ground</v>
      </c>
      <c r="N2338">
        <f ca="1"/>
        <v>0</v>
      </c>
      <c r="O2338">
        <f ca="1"/>
        <v>0</v>
      </c>
    </row>
    <row r="2339" spans="12:15">
      <c r="L2339" t="str">
        <f ca="1"/>
        <v>#1004</v>
      </c>
      <c r="M2339" t="str">
        <f ca="1"/>
        <v>Chi-Yu</v>
      </c>
      <c r="N2339" t="str">
        <f ca="1"/>
        <v>Chi-Yu</v>
      </c>
      <c r="O2339">
        <f ca="1"/>
        <v>0</v>
      </c>
    </row>
    <row r="2340" spans="12:15">
      <c r="L2340" t="str">
        <f ca="1"/>
        <v>Dark</v>
      </c>
      <c r="M2340" t="str">
        <f ca="1"/>
        <v>Fire</v>
      </c>
      <c r="N2340">
        <f ca="1"/>
        <v>0</v>
      </c>
      <c r="O2340">
        <f ca="1"/>
        <v>0</v>
      </c>
    </row>
    <row r="2341" spans="12:15">
      <c r="L2341" t="str">
        <f ca="1"/>
        <v>#1005</v>
      </c>
      <c r="M2341" t="str">
        <f ca="1"/>
        <v>Roaring Moon</v>
      </c>
      <c r="N2341" t="str">
        <f ca="1"/>
        <v>Roaring Moon</v>
      </c>
      <c r="O2341">
        <f ca="1"/>
        <v>0</v>
      </c>
    </row>
    <row r="2342" spans="12:15">
      <c r="L2342" t="str">
        <f ca="1"/>
        <v>Dragon</v>
      </c>
      <c r="M2342" t="str">
        <f ca="1"/>
        <v>Dark</v>
      </c>
      <c r="N2342">
        <f ca="1"/>
        <v>0</v>
      </c>
      <c r="O2342">
        <f ca="1"/>
        <v>0</v>
      </c>
    </row>
    <row r="2343" spans="12:15">
      <c r="L2343" t="str">
        <f ca="1"/>
        <v>#1006</v>
      </c>
      <c r="M2343" t="str">
        <f ca="1"/>
        <v>Iron Valiant</v>
      </c>
      <c r="N2343" t="str">
        <f ca="1"/>
        <v>Iron Valiant</v>
      </c>
      <c r="O2343">
        <f ca="1"/>
        <v>0</v>
      </c>
    </row>
    <row r="2344" spans="12:15">
      <c r="L2344" t="str">
        <f ca="1"/>
        <v>Fairy</v>
      </c>
      <c r="M2344" t="str">
        <f ca="1"/>
        <v>Fighting</v>
      </c>
      <c r="N2344">
        <f ca="1"/>
        <v>0</v>
      </c>
      <c r="O2344">
        <f ca="1"/>
        <v>0</v>
      </c>
    </row>
    <row r="2345" spans="12:15">
      <c r="L2345" t="str">
        <f ca="1"/>
        <v>#1007</v>
      </c>
      <c r="M2345" t="str">
        <f ca="1"/>
        <v>Koraidon</v>
      </c>
      <c r="N2345" t="str">
        <f ca="1"/>
        <v>Koraidon</v>
      </c>
      <c r="O2345">
        <f ca="1"/>
        <v>0</v>
      </c>
    </row>
    <row r="2346" spans="12:15">
      <c r="L2346" t="str">
        <f ca="1"/>
        <v>Apex Build</v>
      </c>
      <c r="M2346" t="str">
        <f ca="1"/>
        <v>Fighting</v>
      </c>
      <c r="N2346" t="str">
        <f ca="1"/>
        <v>Dragon</v>
      </c>
      <c r="O2346">
        <f ca="1"/>
        <v>0</v>
      </c>
    </row>
    <row r="2347" spans="12:15">
      <c r="L2347" t="str">
        <f ca="1"/>
        <v>#1008</v>
      </c>
      <c r="M2347" t="str">
        <f ca="1"/>
        <v>Miraidon</v>
      </c>
      <c r="N2347" t="str">
        <f ca="1"/>
        <v>Miraidon</v>
      </c>
      <c r="O2347">
        <f ca="1"/>
        <v>0</v>
      </c>
    </row>
    <row r="2348" spans="12:15">
      <c r="L2348" t="str">
        <f ca="1"/>
        <v>Ultimate Mode</v>
      </c>
      <c r="M2348" t="str">
        <f ca="1"/>
        <v>Electric</v>
      </c>
      <c r="N2348" t="str">
        <f ca="1"/>
        <v>Dragon</v>
      </c>
      <c r="O2348">
        <f ca="1"/>
        <v>0</v>
      </c>
    </row>
    <row r="2349" spans="12:15">
      <c r="L2349" t="str">
        <f ca="1"/>
        <v>#1009</v>
      </c>
      <c r="M2349" t="str">
        <f ca="1"/>
        <v>Walking Wake</v>
      </c>
      <c r="N2349" t="str">
        <f ca="1"/>
        <v>Walking Wake</v>
      </c>
      <c r="O2349">
        <f ca="1"/>
        <v>0</v>
      </c>
    </row>
    <row r="2350" spans="12:15">
      <c r="L2350" t="str">
        <f ca="1"/>
        <v>Water</v>
      </c>
      <c r="M2350" t="str">
        <f ca="1"/>
        <v>Dragon</v>
      </c>
      <c r="N2350">
        <f ca="1"/>
        <v>0</v>
      </c>
      <c r="O2350">
        <f ca="1"/>
        <v>0</v>
      </c>
    </row>
    <row r="2351" spans="12:15">
      <c r="L2351" t="str">
        <f ca="1"/>
        <v>#1010</v>
      </c>
      <c r="M2351" t="str">
        <f ca="1"/>
        <v>Iron Leaves</v>
      </c>
      <c r="N2351" t="str">
        <f ca="1"/>
        <v>Iron Leaves</v>
      </c>
      <c r="O2351">
        <f ca="1"/>
        <v>0</v>
      </c>
    </row>
    <row r="2352" spans="12:15">
      <c r="L2352" t="str">
        <f ca="1"/>
        <v>Grass</v>
      </c>
      <c r="M2352" t="str">
        <f ca="1"/>
        <v>Psychic</v>
      </c>
      <c r="N2352">
        <f ca="1"/>
        <v>0</v>
      </c>
      <c r="O2352">
        <f ca="1"/>
        <v>0</v>
      </c>
    </row>
    <row r="2353" spans="12:15">
      <c r="L2353" t="str">
        <f ca="1"/>
        <v>#1011</v>
      </c>
      <c r="M2353" t="str">
        <f ca="1"/>
        <v>Dipplin</v>
      </c>
      <c r="N2353" t="str">
        <f ca="1"/>
        <v>Dipplin</v>
      </c>
      <c r="O2353">
        <f ca="1"/>
        <v>0</v>
      </c>
    </row>
    <row r="2354" spans="12:15">
      <c r="L2354" t="str">
        <f ca="1"/>
        <v>Grass</v>
      </c>
      <c r="M2354" t="str">
        <f ca="1"/>
        <v>Dragon</v>
      </c>
      <c r="N2354">
        <f ca="1"/>
        <v>0</v>
      </c>
      <c r="O2354">
        <f ca="1"/>
        <v>0</v>
      </c>
    </row>
    <row r="2355" spans="12:15">
      <c r="L2355" t="str">
        <f ca="1"/>
        <v>#1012</v>
      </c>
      <c r="M2355" t="str">
        <f ca="1"/>
        <v>Poltchageist</v>
      </c>
      <c r="N2355" t="str">
        <f ca="1"/>
        <v>Poltchageist</v>
      </c>
      <c r="O2355">
        <f ca="1"/>
        <v>0</v>
      </c>
    </row>
    <row r="2356" spans="12:15">
      <c r="L2356" t="str">
        <f ca="1"/>
        <v>Grass</v>
      </c>
      <c r="M2356" t="str">
        <f ca="1"/>
        <v>Ghost</v>
      </c>
      <c r="N2356">
        <f ca="1"/>
        <v>0</v>
      </c>
      <c r="O2356">
        <f ca="1"/>
        <v>0</v>
      </c>
    </row>
    <row r="2357" spans="12:15">
      <c r="L2357" t="str">
        <f ca="1"/>
        <v>#1013</v>
      </c>
      <c r="M2357" t="str">
        <f ca="1"/>
        <v>Sinistcha</v>
      </c>
      <c r="N2357" t="str">
        <f ca="1"/>
        <v>Sinistcha</v>
      </c>
      <c r="O2357">
        <f ca="1"/>
        <v>0</v>
      </c>
    </row>
    <row r="2358" spans="12:15">
      <c r="L2358" t="str">
        <f ca="1"/>
        <v>Grass</v>
      </c>
      <c r="M2358" t="str">
        <f ca="1"/>
        <v>Ghost</v>
      </c>
      <c r="N2358">
        <f ca="1"/>
        <v>0</v>
      </c>
      <c r="O2358">
        <f ca="1"/>
        <v>0</v>
      </c>
    </row>
    <row r="2359" spans="12:15">
      <c r="L2359" t="str">
        <f ca="1"/>
        <v>#1014</v>
      </c>
      <c r="M2359" t="str">
        <f ca="1"/>
        <v>Okidogi</v>
      </c>
      <c r="N2359" t="str">
        <f ca="1"/>
        <v>Okidogi</v>
      </c>
      <c r="O2359">
        <f ca="1"/>
        <v>0</v>
      </c>
    </row>
    <row r="2360" spans="12:15">
      <c r="L2360" t="str">
        <f ca="1"/>
        <v>Poison</v>
      </c>
      <c r="M2360" t="str">
        <f ca="1"/>
        <v>Fighting</v>
      </c>
      <c r="N2360">
        <f ca="1"/>
        <v>0</v>
      </c>
      <c r="O2360">
        <f ca="1"/>
        <v>0</v>
      </c>
    </row>
    <row r="2361" spans="12:15">
      <c r="L2361" t="str">
        <f ca="1"/>
        <v>#1015</v>
      </c>
      <c r="M2361" t="str">
        <f ca="1"/>
        <v>Munkidori</v>
      </c>
      <c r="N2361" t="str">
        <f ca="1"/>
        <v>Munkidori</v>
      </c>
      <c r="O2361">
        <f ca="1"/>
        <v>0</v>
      </c>
    </row>
    <row r="2362" spans="12:15">
      <c r="L2362" t="str">
        <f ca="1"/>
        <v>Poison</v>
      </c>
      <c r="M2362" t="str">
        <f ca="1"/>
        <v>Psychic</v>
      </c>
      <c r="N2362">
        <f ca="1"/>
        <v>0</v>
      </c>
      <c r="O2362">
        <f ca="1"/>
        <v>0</v>
      </c>
    </row>
    <row r="2363" spans="12:15">
      <c r="L2363" t="str">
        <f ca="1"/>
        <v>#1016</v>
      </c>
      <c r="M2363" t="str">
        <f ca="1"/>
        <v>Fezandipiti</v>
      </c>
      <c r="N2363" t="str">
        <f ca="1"/>
        <v>Fezandipiti</v>
      </c>
      <c r="O2363">
        <f ca="1"/>
        <v>0</v>
      </c>
    </row>
    <row r="2364" spans="12:15">
      <c r="L2364" t="str">
        <f ca="1"/>
        <v>Poison</v>
      </c>
      <c r="M2364" t="str">
        <f ca="1"/>
        <v>Fairy</v>
      </c>
      <c r="N2364">
        <f ca="1"/>
        <v>0</v>
      </c>
      <c r="O2364">
        <f ca="1"/>
        <v>0</v>
      </c>
    </row>
    <row r="2365" spans="12:15">
      <c r="L2365" t="str">
        <f ca="1"/>
        <v>#1017</v>
      </c>
      <c r="M2365" t="str">
        <f ca="1"/>
        <v>Ogerpon</v>
      </c>
      <c r="N2365" t="str">
        <f ca="1"/>
        <v>Ogerpon</v>
      </c>
      <c r="O2365">
        <f ca="1"/>
        <v>0</v>
      </c>
    </row>
    <row r="2366" spans="12:15">
      <c r="L2366" t="str">
        <f ca="1"/>
        <v>Teal Mask</v>
      </c>
      <c r="M2366" t="str">
        <f ca="1"/>
        <v>Grass</v>
      </c>
      <c r="N2366">
        <f ca="1"/>
        <v>0</v>
      </c>
      <c r="O2366">
        <f ca="1"/>
        <v>0</v>
      </c>
    </row>
    <row r="2367" spans="12:15">
      <c r="L2367" t="str">
        <f ca="1"/>
        <v>Ogerpon</v>
      </c>
      <c r="M2367" t="str">
        <f ca="1"/>
        <v>Ogerpon</v>
      </c>
      <c r="N2367">
        <f ca="1"/>
        <v>0</v>
      </c>
      <c r="O2367">
        <f ca="1"/>
        <v>0</v>
      </c>
    </row>
    <row r="2368" spans="12:15">
      <c r="L2368" t="str">
        <f ca="1"/>
        <v>Wellspring Mask</v>
      </c>
      <c r="M2368" t="str">
        <f ca="1"/>
        <v>Grass</v>
      </c>
      <c r="N2368" t="str">
        <f ca="1"/>
        <v>Water</v>
      </c>
      <c r="O2368">
        <f ca="1"/>
        <v>0</v>
      </c>
    </row>
    <row r="2369" spans="12:15">
      <c r="L2369" t="str">
        <f ca="1"/>
        <v>Ogerpon</v>
      </c>
      <c r="M2369" t="str">
        <f ca="1"/>
        <v>Ogerpon</v>
      </c>
      <c r="N2369">
        <f ca="1"/>
        <v>0</v>
      </c>
      <c r="O2369">
        <f ca="1"/>
        <v>0</v>
      </c>
    </row>
    <row r="2370" spans="12:15">
      <c r="L2370" t="str">
        <f ca="1"/>
        <v>Hearthflame Mask</v>
      </c>
      <c r="M2370" t="str">
        <f ca="1"/>
        <v>Grass</v>
      </c>
      <c r="N2370" t="str">
        <f ca="1"/>
        <v>Fire</v>
      </c>
      <c r="O2370">
        <f ca="1"/>
        <v>0</v>
      </c>
    </row>
    <row r="2371" spans="12:15">
      <c r="L2371" t="str">
        <f ca="1"/>
        <v>Ogerpon</v>
      </c>
      <c r="M2371" t="str">
        <f ca="1"/>
        <v>Ogerpon</v>
      </c>
      <c r="N2371">
        <f ca="1"/>
        <v>0</v>
      </c>
      <c r="O2371">
        <f ca="1"/>
        <v>0</v>
      </c>
    </row>
    <row r="2372" spans="12:15">
      <c r="L2372" t="str">
        <f ca="1"/>
        <v>Cornerstone Mask</v>
      </c>
      <c r="M2372" t="str">
        <f ca="1"/>
        <v>Grass</v>
      </c>
      <c r="N2372" t="str">
        <f ca="1"/>
        <v>Rock</v>
      </c>
      <c r="O2372">
        <f ca="1"/>
        <v>0</v>
      </c>
    </row>
    <row r="2373" spans="12:15">
      <c r="L2373" t="str">
        <f ca="1"/>
        <v>#1018</v>
      </c>
      <c r="M2373" t="str">
        <f ca="1"/>
        <v>Archaludon</v>
      </c>
      <c r="N2373" t="str">
        <f ca="1"/>
        <v>Archaludon</v>
      </c>
      <c r="O2373">
        <f ca="1"/>
        <v>0</v>
      </c>
    </row>
    <row r="2374" spans="12:15">
      <c r="L2374" t="str">
        <f ca="1"/>
        <v>Steel</v>
      </c>
      <c r="M2374" t="str">
        <f ca="1"/>
        <v>Dragon</v>
      </c>
      <c r="N2374">
        <f ca="1"/>
        <v>0</v>
      </c>
      <c r="O2374">
        <f ca="1"/>
        <v>0</v>
      </c>
    </row>
    <row r="2375" spans="12:15">
      <c r="L2375" t="str">
        <f ca="1"/>
        <v>#1019</v>
      </c>
      <c r="M2375" t="str">
        <f ca="1"/>
        <v>Hydrapple</v>
      </c>
      <c r="N2375" t="str">
        <f ca="1"/>
        <v>Hydrapple</v>
      </c>
      <c r="O2375">
        <f ca="1"/>
        <v>0</v>
      </c>
    </row>
    <row r="2376" spans="12:15">
      <c r="L2376" t="str">
        <f ca="1"/>
        <v>Grass</v>
      </c>
      <c r="M2376" t="str">
        <f ca="1"/>
        <v>Dragon</v>
      </c>
      <c r="N2376">
        <f ca="1"/>
        <v>0</v>
      </c>
      <c r="O2376">
        <f ca="1"/>
        <v>0</v>
      </c>
    </row>
    <row r="2377" spans="12:15">
      <c r="L2377" t="str">
        <f ca="1"/>
        <v>#1020</v>
      </c>
      <c r="M2377" t="str">
        <f ca="1"/>
        <v>Gouging Fire</v>
      </c>
      <c r="N2377" t="str">
        <f ca="1"/>
        <v>Gouging Fire</v>
      </c>
      <c r="O2377">
        <f ca="1"/>
        <v>0</v>
      </c>
    </row>
    <row r="2378" spans="12:15">
      <c r="L2378" t="str">
        <f ca="1"/>
        <v>Fire</v>
      </c>
      <c r="M2378" t="str">
        <f ca="1"/>
        <v>Dragon</v>
      </c>
      <c r="N2378">
        <f ca="1"/>
        <v>0</v>
      </c>
      <c r="O2378">
        <f ca="1"/>
        <v>0</v>
      </c>
    </row>
    <row r="2379" spans="12:15">
      <c r="L2379" t="str">
        <f ca="1"/>
        <v>#1021</v>
      </c>
      <c r="M2379" t="str">
        <f ca="1"/>
        <v>Raging Bolt</v>
      </c>
      <c r="N2379" t="str">
        <f ca="1"/>
        <v>Raging Bolt</v>
      </c>
      <c r="O2379">
        <f ca="1"/>
        <v>0</v>
      </c>
    </row>
    <row r="2380" spans="12:15">
      <c r="L2380" t="str">
        <f ca="1"/>
        <v>Electric</v>
      </c>
      <c r="M2380" t="str">
        <f ca="1"/>
        <v>Dragon</v>
      </c>
      <c r="N2380">
        <f ca="1"/>
        <v>0</v>
      </c>
      <c r="O2380">
        <f ca="1"/>
        <v>0</v>
      </c>
    </row>
    <row r="2381" spans="12:15">
      <c r="L2381" t="str">
        <f ca="1"/>
        <v>#1022</v>
      </c>
      <c r="M2381" t="str">
        <f ca="1"/>
        <v>Iron Boulder</v>
      </c>
      <c r="N2381" t="str">
        <f ca="1"/>
        <v>Iron Boulder</v>
      </c>
      <c r="O2381">
        <f ca="1"/>
        <v>0</v>
      </c>
    </row>
    <row r="2382" spans="12:15">
      <c r="L2382" t="str">
        <f ca="1"/>
        <v>Rock</v>
      </c>
      <c r="M2382" t="str">
        <f ca="1"/>
        <v>Psychic</v>
      </c>
      <c r="N2382">
        <f ca="1"/>
        <v>0</v>
      </c>
      <c r="O2382">
        <f ca="1"/>
        <v>0</v>
      </c>
    </row>
    <row r="2383" spans="12:15">
      <c r="L2383" t="str">
        <f ca="1"/>
        <v>#1023</v>
      </c>
      <c r="M2383" t="str">
        <f ca="1"/>
        <v>Iron Crown</v>
      </c>
      <c r="N2383" t="str">
        <f ca="1"/>
        <v>Iron Crown</v>
      </c>
      <c r="O2383">
        <f ca="1"/>
        <v>0</v>
      </c>
    </row>
    <row r="2384" spans="12:15">
      <c r="L2384" t="str">
        <f ca="1"/>
        <v>Steel</v>
      </c>
      <c r="M2384" t="str">
        <f ca="1"/>
        <v>Psychic</v>
      </c>
      <c r="N2384">
        <f ca="1"/>
        <v>0</v>
      </c>
      <c r="O2384">
        <f ca="1"/>
        <v>0</v>
      </c>
    </row>
    <row r="2385" spans="12:15">
      <c r="L2385" t="str">
        <f ca="1"/>
        <v>#1024</v>
      </c>
      <c r="M2385" t="str">
        <f ca="1"/>
        <v>Terapagos</v>
      </c>
      <c r="N2385" t="str">
        <f ca="1"/>
        <v>Terapagos</v>
      </c>
      <c r="O2385">
        <f ca="1"/>
        <v>0</v>
      </c>
    </row>
    <row r="2386" spans="12:15">
      <c r="L2386" t="str">
        <f ca="1"/>
        <v>Normal Form</v>
      </c>
      <c r="M2386" t="str">
        <f ca="1"/>
        <v>Normal</v>
      </c>
      <c r="N2386">
        <f ca="1"/>
        <v>0</v>
      </c>
      <c r="O2386">
        <f ca="1"/>
        <v>0</v>
      </c>
    </row>
    <row r="2387" spans="12:15">
      <c r="L2387" t="str">
        <f ca="1"/>
        <v>Terapagos</v>
      </c>
      <c r="M2387" t="str">
        <f ca="1"/>
        <v>Terapagos</v>
      </c>
      <c r="N2387">
        <f ca="1"/>
        <v>0</v>
      </c>
      <c r="O2387">
        <f ca="1"/>
        <v>0</v>
      </c>
    </row>
    <row r="2388" spans="12:15">
      <c r="L2388" t="str">
        <f ca="1"/>
        <v>Terastal Form</v>
      </c>
      <c r="M2388" t="str">
        <f ca="1"/>
        <v>Normal</v>
      </c>
      <c r="N2388">
        <f ca="1"/>
        <v>0</v>
      </c>
      <c r="O2388">
        <f ca="1"/>
        <v>0</v>
      </c>
    </row>
    <row r="2389" spans="12:15">
      <c r="L2389" t="str">
        <f ca="1"/>
        <v>#1025</v>
      </c>
      <c r="M2389" t="str">
        <f ca="1"/>
        <v>Pecharunt</v>
      </c>
      <c r="N2389" t="str">
        <f ca="1"/>
        <v>Pecharunt</v>
      </c>
      <c r="O2389">
        <f ca="1"/>
        <v>0</v>
      </c>
    </row>
    <row r="2390" spans="12:15">
      <c r="L2390" t="str">
        <f ca="1"/>
        <v>Poison</v>
      </c>
      <c r="M2390" t="str">
        <f ca="1"/>
        <v>Ghost</v>
      </c>
      <c r="N2390">
        <f ca="1"/>
        <v>0</v>
      </c>
      <c r="O2390">
        <f ca="1"/>
        <v>0</v>
      </c>
    </row>
  </sheetData>
  <phoneticPr fontId="1"/>
  <conditionalFormatting sqref="D1:D2000 I1:J2000 Q1:Q2000">
    <cfRule type="expression" dxfId="2" priority="1">
      <formula>D1&lt;&gt;""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 r:id="rId1"/>
  <headerFooter>
    <oddHeader>&amp;L&amp;"游ゴシック Regular,標準"&amp;K000000&amp;F&amp;R&amp;"游ゴシック Regular,標準"&amp;K000000p.&amp;P/&amp;N</oddHeader>
    <oddFooter>&amp;R&amp;D &amp;T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9EB5-1C9E-A646-9728-B2DC2C734459}">
  <dimension ref="A1:I2390"/>
  <sheetViews>
    <sheetView showGridLines="0" zoomScaleNormal="100" workbookViewId="0"/>
  </sheetViews>
  <sheetFormatPr baseColWidth="10" defaultColWidth="8.83203125" defaultRowHeight="18"/>
  <cols>
    <col min="1" max="4" width="8.83203125" customWidth="1"/>
  </cols>
  <sheetData>
    <row r="1" spans="1:9">
      <c r="A1" t="s">
        <v>3132</v>
      </c>
      <c r="B1" t="s">
        <v>3133</v>
      </c>
      <c r="C1" t="s">
        <v>4330</v>
      </c>
      <c r="D1" t="s">
        <v>4331</v>
      </c>
      <c r="F1" t="s">
        <v>3287</v>
      </c>
    </row>
    <row r="2" spans="1:9">
      <c r="A2">
        <v>1</v>
      </c>
      <c r="B2" t="s">
        <v>0</v>
      </c>
      <c r="C2" t="s">
        <v>3134</v>
      </c>
      <c r="D2" t="s">
        <v>3135</v>
      </c>
      <c r="F2" t="s">
        <v>2998</v>
      </c>
      <c r="G2" t="s">
        <v>2999</v>
      </c>
      <c r="H2" t="s">
        <v>3000</v>
      </c>
      <c r="I2" t="s">
        <v>3001</v>
      </c>
    </row>
    <row r="3" spans="1:9">
      <c r="A3">
        <v>2</v>
      </c>
      <c r="B3" t="s">
        <v>1</v>
      </c>
      <c r="C3" t="s">
        <v>3134</v>
      </c>
      <c r="D3" t="s">
        <v>3135</v>
      </c>
      <c r="F3" t="s">
        <v>3288</v>
      </c>
      <c r="G3" t="s">
        <v>889</v>
      </c>
      <c r="H3" t="s">
        <v>889</v>
      </c>
    </row>
    <row r="4" spans="1:9">
      <c r="A4">
        <v>3</v>
      </c>
      <c r="B4" t="s">
        <v>2</v>
      </c>
      <c r="C4" t="s">
        <v>3134</v>
      </c>
      <c r="D4" t="s">
        <v>3135</v>
      </c>
      <c r="F4" t="s">
        <v>3003</v>
      </c>
      <c r="G4" t="s">
        <v>3054</v>
      </c>
    </row>
    <row r="5" spans="1:9">
      <c r="A5">
        <v>4</v>
      </c>
      <c r="B5" t="s">
        <v>3</v>
      </c>
      <c r="C5" t="s">
        <v>3136</v>
      </c>
      <c r="F5" t="s">
        <v>3289</v>
      </c>
      <c r="G5" t="s">
        <v>890</v>
      </c>
      <c r="H5" t="s">
        <v>890</v>
      </c>
    </row>
    <row r="6" spans="1:9">
      <c r="A6">
        <v>5</v>
      </c>
      <c r="B6" t="s">
        <v>4</v>
      </c>
      <c r="C6" t="s">
        <v>3136</v>
      </c>
      <c r="F6" t="s">
        <v>3003</v>
      </c>
      <c r="G6" t="s">
        <v>3054</v>
      </c>
    </row>
    <row r="7" spans="1:9">
      <c r="A7">
        <v>6</v>
      </c>
      <c r="B7" t="s">
        <v>5</v>
      </c>
      <c r="C7" t="s">
        <v>3136</v>
      </c>
      <c r="D7" t="s">
        <v>4332</v>
      </c>
      <c r="F7" t="s">
        <v>3290</v>
      </c>
      <c r="G7" t="s">
        <v>891</v>
      </c>
      <c r="H7" t="s">
        <v>891</v>
      </c>
    </row>
    <row r="8" spans="1:9">
      <c r="A8">
        <v>7</v>
      </c>
      <c r="B8" t="s">
        <v>6</v>
      </c>
      <c r="C8" t="s">
        <v>3137</v>
      </c>
      <c r="F8" t="s">
        <v>3003</v>
      </c>
      <c r="G8" t="s">
        <v>3054</v>
      </c>
    </row>
    <row r="9" spans="1:9">
      <c r="A9">
        <v>8</v>
      </c>
      <c r="B9" t="s">
        <v>7</v>
      </c>
      <c r="C9" t="s">
        <v>3137</v>
      </c>
      <c r="F9" t="s">
        <v>3291</v>
      </c>
      <c r="G9" t="s">
        <v>892</v>
      </c>
      <c r="H9" t="s">
        <v>892</v>
      </c>
    </row>
    <row r="10" spans="1:9">
      <c r="A10">
        <v>9</v>
      </c>
      <c r="B10" t="s">
        <v>8</v>
      </c>
      <c r="C10" t="s">
        <v>3137</v>
      </c>
      <c r="F10" t="s">
        <v>3008</v>
      </c>
    </row>
    <row r="11" spans="1:9">
      <c r="A11">
        <v>10</v>
      </c>
      <c r="B11" t="s">
        <v>9</v>
      </c>
      <c r="C11" t="s">
        <v>3138</v>
      </c>
      <c r="F11" t="s">
        <v>3292</v>
      </c>
      <c r="G11" t="s">
        <v>893</v>
      </c>
      <c r="H11" t="s">
        <v>893</v>
      </c>
    </row>
    <row r="12" spans="1:9">
      <c r="A12">
        <v>11</v>
      </c>
      <c r="B12" t="s">
        <v>10</v>
      </c>
      <c r="C12" t="s">
        <v>3138</v>
      </c>
      <c r="F12" t="s">
        <v>3008</v>
      </c>
    </row>
    <row r="13" spans="1:9">
      <c r="A13">
        <v>12</v>
      </c>
      <c r="B13" t="s">
        <v>11</v>
      </c>
      <c r="C13" t="s">
        <v>3138</v>
      </c>
      <c r="D13" t="s">
        <v>4332</v>
      </c>
      <c r="F13" t="s">
        <v>3293</v>
      </c>
      <c r="G13" t="s">
        <v>894</v>
      </c>
      <c r="H13" t="s">
        <v>894</v>
      </c>
    </row>
    <row r="14" spans="1:9">
      <c r="A14">
        <v>13</v>
      </c>
      <c r="B14" t="s">
        <v>12</v>
      </c>
      <c r="C14" t="s">
        <v>3138</v>
      </c>
      <c r="D14" t="s">
        <v>3135</v>
      </c>
      <c r="F14" t="s">
        <v>3008</v>
      </c>
      <c r="G14" t="s">
        <v>3038</v>
      </c>
    </row>
    <row r="15" spans="1:9">
      <c r="A15">
        <v>14</v>
      </c>
      <c r="B15" t="s">
        <v>13</v>
      </c>
      <c r="C15" t="s">
        <v>3138</v>
      </c>
      <c r="D15" t="s">
        <v>3135</v>
      </c>
      <c r="F15" t="s">
        <v>3294</v>
      </c>
      <c r="G15" t="s">
        <v>895</v>
      </c>
      <c r="H15" t="s">
        <v>895</v>
      </c>
    </row>
    <row r="16" spans="1:9">
      <c r="A16">
        <v>15</v>
      </c>
      <c r="B16" t="s">
        <v>14</v>
      </c>
      <c r="C16" t="s">
        <v>3138</v>
      </c>
      <c r="D16" t="s">
        <v>3135</v>
      </c>
      <c r="F16" t="s">
        <v>3013</v>
      </c>
    </row>
    <row r="17" spans="1:8">
      <c r="A17">
        <v>16</v>
      </c>
      <c r="B17" t="s">
        <v>15</v>
      </c>
      <c r="C17" t="s">
        <v>3139</v>
      </c>
      <c r="D17" t="s">
        <v>4332</v>
      </c>
      <c r="F17" t="s">
        <v>3295</v>
      </c>
      <c r="G17" t="s">
        <v>896</v>
      </c>
      <c r="H17" t="s">
        <v>896</v>
      </c>
    </row>
    <row r="18" spans="1:8">
      <c r="A18">
        <v>17</v>
      </c>
      <c r="B18" t="s">
        <v>16</v>
      </c>
      <c r="C18" t="s">
        <v>3139</v>
      </c>
      <c r="D18" t="s">
        <v>4332</v>
      </c>
      <c r="F18" t="s">
        <v>3013</v>
      </c>
    </row>
    <row r="19" spans="1:8">
      <c r="A19">
        <v>18</v>
      </c>
      <c r="B19" t="s">
        <v>17</v>
      </c>
      <c r="C19" t="s">
        <v>3139</v>
      </c>
      <c r="D19" t="s">
        <v>4332</v>
      </c>
      <c r="F19" t="s">
        <v>3296</v>
      </c>
      <c r="G19" t="s">
        <v>897</v>
      </c>
      <c r="H19" t="s">
        <v>897</v>
      </c>
    </row>
    <row r="20" spans="1:8">
      <c r="A20">
        <v>19</v>
      </c>
      <c r="B20" t="s">
        <v>18</v>
      </c>
      <c r="C20" t="s">
        <v>3139</v>
      </c>
      <c r="F20" t="s">
        <v>3013</v>
      </c>
    </row>
    <row r="21" spans="1:8">
      <c r="A21">
        <v>19</v>
      </c>
      <c r="B21" t="s">
        <v>18</v>
      </c>
      <c r="F21" t="s">
        <v>3297</v>
      </c>
      <c r="G21" t="s">
        <v>898</v>
      </c>
      <c r="H21" t="s">
        <v>898</v>
      </c>
    </row>
    <row r="22" spans="1:8">
      <c r="A22" t="s">
        <v>3140</v>
      </c>
      <c r="B22" t="s">
        <v>3141</v>
      </c>
      <c r="C22" t="s">
        <v>3139</v>
      </c>
      <c r="F22" t="s">
        <v>3021</v>
      </c>
    </row>
    <row r="23" spans="1:8">
      <c r="A23">
        <v>20</v>
      </c>
      <c r="B23" t="s">
        <v>19</v>
      </c>
      <c r="C23" t="s">
        <v>3139</v>
      </c>
      <c r="F23" t="s">
        <v>3298</v>
      </c>
      <c r="G23" t="s">
        <v>899</v>
      </c>
      <c r="H23" t="s">
        <v>899</v>
      </c>
    </row>
    <row r="24" spans="1:8">
      <c r="A24">
        <v>20</v>
      </c>
      <c r="B24" t="s">
        <v>19</v>
      </c>
      <c r="F24" t="s">
        <v>3021</v>
      </c>
    </row>
    <row r="25" spans="1:8">
      <c r="A25" t="s">
        <v>3140</v>
      </c>
      <c r="B25" t="s">
        <v>3141</v>
      </c>
      <c r="C25" t="s">
        <v>3139</v>
      </c>
      <c r="F25" t="s">
        <v>3299</v>
      </c>
      <c r="G25" t="s">
        <v>900</v>
      </c>
      <c r="H25" t="s">
        <v>900</v>
      </c>
    </row>
    <row r="26" spans="1:8">
      <c r="A26">
        <v>21</v>
      </c>
      <c r="B26" t="s">
        <v>20</v>
      </c>
      <c r="C26" t="s">
        <v>3139</v>
      </c>
      <c r="D26" t="s">
        <v>4332</v>
      </c>
      <c r="F26" t="s">
        <v>3021</v>
      </c>
      <c r="G26" t="s">
        <v>3038</v>
      </c>
    </row>
    <row r="27" spans="1:8">
      <c r="A27">
        <v>22</v>
      </c>
      <c r="B27" t="s">
        <v>21</v>
      </c>
      <c r="C27" t="s">
        <v>3139</v>
      </c>
      <c r="D27" t="s">
        <v>4332</v>
      </c>
      <c r="F27" t="s">
        <v>3300</v>
      </c>
      <c r="G27" t="s">
        <v>901</v>
      </c>
      <c r="H27" t="s">
        <v>901</v>
      </c>
    </row>
    <row r="28" spans="1:8">
      <c r="A28">
        <v>23</v>
      </c>
      <c r="B28" t="s">
        <v>22</v>
      </c>
      <c r="C28" t="s">
        <v>3135</v>
      </c>
      <c r="F28" t="s">
        <v>3021</v>
      </c>
      <c r="G28" t="s">
        <v>3054</v>
      </c>
    </row>
    <row r="29" spans="1:8">
      <c r="A29">
        <v>24</v>
      </c>
      <c r="B29" t="s">
        <v>23</v>
      </c>
      <c r="C29" t="s">
        <v>3135</v>
      </c>
      <c r="F29" t="s">
        <v>3301</v>
      </c>
      <c r="G29" t="s">
        <v>902</v>
      </c>
      <c r="H29" t="s">
        <v>902</v>
      </c>
    </row>
    <row r="30" spans="1:8">
      <c r="A30">
        <v>25</v>
      </c>
      <c r="B30" t="s">
        <v>24</v>
      </c>
      <c r="C30" t="s">
        <v>3142</v>
      </c>
      <c r="F30" t="s">
        <v>3021</v>
      </c>
      <c r="G30" t="s">
        <v>3054</v>
      </c>
    </row>
    <row r="31" spans="1:8">
      <c r="A31">
        <v>26</v>
      </c>
      <c r="B31" t="s">
        <v>25</v>
      </c>
      <c r="C31" t="s">
        <v>3142</v>
      </c>
      <c r="F31" t="s">
        <v>3302</v>
      </c>
      <c r="G31" t="s">
        <v>903</v>
      </c>
      <c r="H31" t="s">
        <v>903</v>
      </c>
    </row>
    <row r="32" spans="1:8">
      <c r="A32">
        <v>26</v>
      </c>
      <c r="B32" t="s">
        <v>25</v>
      </c>
      <c r="F32" t="s">
        <v>3021</v>
      </c>
      <c r="G32" t="s">
        <v>3054</v>
      </c>
    </row>
    <row r="33" spans="1:8">
      <c r="A33" t="s">
        <v>3140</v>
      </c>
      <c r="B33" t="s">
        <v>3142</v>
      </c>
      <c r="C33" t="s">
        <v>3143</v>
      </c>
      <c r="F33" t="s">
        <v>3303</v>
      </c>
      <c r="G33" t="s">
        <v>904</v>
      </c>
      <c r="H33" t="s">
        <v>904</v>
      </c>
    </row>
    <row r="34" spans="1:8">
      <c r="A34">
        <v>27</v>
      </c>
      <c r="B34" t="s">
        <v>26</v>
      </c>
      <c r="C34" t="s">
        <v>3144</v>
      </c>
      <c r="F34" t="s">
        <v>3018</v>
      </c>
      <c r="G34" t="s">
        <v>3038</v>
      </c>
    </row>
    <row r="35" spans="1:8">
      <c r="A35">
        <v>27</v>
      </c>
      <c r="B35" t="s">
        <v>26</v>
      </c>
      <c r="F35" t="s">
        <v>3304</v>
      </c>
      <c r="G35" t="s">
        <v>905</v>
      </c>
      <c r="H35" t="s">
        <v>905</v>
      </c>
    </row>
    <row r="36" spans="1:8">
      <c r="A36" t="s">
        <v>3140</v>
      </c>
      <c r="B36" t="s">
        <v>3145</v>
      </c>
      <c r="C36" t="s">
        <v>3146</v>
      </c>
      <c r="F36" t="s">
        <v>3018</v>
      </c>
      <c r="G36" t="s">
        <v>3038</v>
      </c>
    </row>
    <row r="37" spans="1:8">
      <c r="A37">
        <v>28</v>
      </c>
      <c r="B37" t="s">
        <v>27</v>
      </c>
      <c r="C37" t="s">
        <v>3144</v>
      </c>
      <c r="F37" t="s">
        <v>3305</v>
      </c>
      <c r="G37" t="s">
        <v>906</v>
      </c>
      <c r="H37" t="s">
        <v>906</v>
      </c>
    </row>
    <row r="38" spans="1:8">
      <c r="A38">
        <v>28</v>
      </c>
      <c r="B38" t="s">
        <v>27</v>
      </c>
      <c r="F38" t="s">
        <v>3018</v>
      </c>
      <c r="G38" t="s">
        <v>3038</v>
      </c>
    </row>
    <row r="39" spans="1:8">
      <c r="A39" t="s">
        <v>3140</v>
      </c>
      <c r="B39" t="s">
        <v>3145</v>
      </c>
      <c r="C39" t="s">
        <v>3146</v>
      </c>
      <c r="F39" t="s">
        <v>3306</v>
      </c>
      <c r="G39" t="s">
        <v>907</v>
      </c>
      <c r="H39" t="s">
        <v>907</v>
      </c>
    </row>
    <row r="40" spans="1:8">
      <c r="A40">
        <v>29</v>
      </c>
      <c r="B40" t="s">
        <v>28</v>
      </c>
      <c r="C40" t="s">
        <v>3135</v>
      </c>
      <c r="F40" t="s">
        <v>3018</v>
      </c>
    </row>
    <row r="41" spans="1:8">
      <c r="A41">
        <v>30</v>
      </c>
      <c r="B41" t="s">
        <v>29</v>
      </c>
      <c r="C41" t="s">
        <v>3135</v>
      </c>
      <c r="F41" t="s">
        <v>907</v>
      </c>
      <c r="G41" t="s">
        <v>907</v>
      </c>
    </row>
    <row r="42" spans="1:8">
      <c r="A42">
        <v>31</v>
      </c>
      <c r="B42" t="s">
        <v>30</v>
      </c>
      <c r="C42" t="s">
        <v>3135</v>
      </c>
      <c r="D42" t="s">
        <v>3144</v>
      </c>
      <c r="F42" t="s">
        <v>3307</v>
      </c>
      <c r="G42" t="s">
        <v>3006</v>
      </c>
      <c r="H42" t="s">
        <v>3018</v>
      </c>
    </row>
    <row r="43" spans="1:8">
      <c r="A43">
        <v>32</v>
      </c>
      <c r="B43" t="s">
        <v>31</v>
      </c>
      <c r="C43" t="s">
        <v>3135</v>
      </c>
      <c r="F43" t="s">
        <v>3308</v>
      </c>
      <c r="G43" t="s">
        <v>908</v>
      </c>
      <c r="H43" t="s">
        <v>908</v>
      </c>
    </row>
    <row r="44" spans="1:8">
      <c r="A44">
        <v>33</v>
      </c>
      <c r="B44" t="s">
        <v>32</v>
      </c>
      <c r="C44" t="s">
        <v>3135</v>
      </c>
      <c r="F44" t="s">
        <v>3018</v>
      </c>
    </row>
    <row r="45" spans="1:8">
      <c r="A45">
        <v>34</v>
      </c>
      <c r="B45" t="s">
        <v>33</v>
      </c>
      <c r="C45" t="s">
        <v>3135</v>
      </c>
      <c r="D45" t="s">
        <v>3144</v>
      </c>
      <c r="F45" t="s">
        <v>908</v>
      </c>
      <c r="G45" t="s">
        <v>908</v>
      </c>
    </row>
    <row r="46" spans="1:8">
      <c r="A46">
        <v>35</v>
      </c>
      <c r="B46" t="s">
        <v>34</v>
      </c>
      <c r="C46" t="s">
        <v>3147</v>
      </c>
      <c r="F46" t="s">
        <v>3307</v>
      </c>
      <c r="G46" t="s">
        <v>3006</v>
      </c>
      <c r="H46" t="s">
        <v>3018</v>
      </c>
    </row>
    <row r="47" spans="1:8">
      <c r="A47">
        <v>36</v>
      </c>
      <c r="B47" t="s">
        <v>35</v>
      </c>
      <c r="C47" t="s">
        <v>3147</v>
      </c>
      <c r="F47" t="s">
        <v>3309</v>
      </c>
      <c r="G47" t="s">
        <v>909</v>
      </c>
      <c r="H47" t="s">
        <v>909</v>
      </c>
    </row>
    <row r="48" spans="1:8">
      <c r="A48">
        <v>37</v>
      </c>
      <c r="B48" t="s">
        <v>36</v>
      </c>
      <c r="C48" t="s">
        <v>3136</v>
      </c>
      <c r="F48" t="s">
        <v>3018</v>
      </c>
      <c r="G48" t="s">
        <v>3038</v>
      </c>
    </row>
    <row r="49" spans="1:8">
      <c r="A49">
        <v>37</v>
      </c>
      <c r="B49" t="s">
        <v>36</v>
      </c>
      <c r="F49" t="s">
        <v>3310</v>
      </c>
      <c r="G49" t="s">
        <v>910</v>
      </c>
      <c r="H49" t="s">
        <v>910</v>
      </c>
    </row>
    <row r="50" spans="1:8">
      <c r="A50" t="s">
        <v>3140</v>
      </c>
      <c r="B50" t="s">
        <v>3145</v>
      </c>
      <c r="F50" t="s">
        <v>3018</v>
      </c>
      <c r="G50" t="s">
        <v>3038</v>
      </c>
    </row>
    <row r="51" spans="1:8">
      <c r="A51">
        <v>38</v>
      </c>
      <c r="B51" t="s">
        <v>37</v>
      </c>
      <c r="C51" t="s">
        <v>3136</v>
      </c>
      <c r="F51" t="s">
        <v>3311</v>
      </c>
      <c r="G51" t="s">
        <v>911</v>
      </c>
      <c r="H51" t="s">
        <v>911</v>
      </c>
    </row>
    <row r="52" spans="1:8">
      <c r="A52">
        <v>38</v>
      </c>
      <c r="B52" t="s">
        <v>37</v>
      </c>
      <c r="F52" t="s">
        <v>3054</v>
      </c>
    </row>
    <row r="53" spans="1:8">
      <c r="A53" t="s">
        <v>3140</v>
      </c>
      <c r="B53" t="s">
        <v>3145</v>
      </c>
      <c r="C53" t="s">
        <v>3147</v>
      </c>
      <c r="F53" t="s">
        <v>3312</v>
      </c>
      <c r="G53" t="s">
        <v>912</v>
      </c>
      <c r="H53" t="s">
        <v>912</v>
      </c>
    </row>
    <row r="54" spans="1:8">
      <c r="A54">
        <v>39</v>
      </c>
      <c r="B54" t="s">
        <v>38</v>
      </c>
      <c r="C54" t="s">
        <v>3139</v>
      </c>
      <c r="D54" t="s">
        <v>3147</v>
      </c>
      <c r="F54" t="s">
        <v>3054</v>
      </c>
    </row>
    <row r="55" spans="1:8">
      <c r="A55">
        <v>40</v>
      </c>
      <c r="B55" t="s">
        <v>39</v>
      </c>
      <c r="C55" t="s">
        <v>3139</v>
      </c>
      <c r="D55" t="s">
        <v>3147</v>
      </c>
      <c r="F55" t="s">
        <v>3313</v>
      </c>
      <c r="G55" t="s">
        <v>913</v>
      </c>
      <c r="H55" t="s">
        <v>913</v>
      </c>
    </row>
    <row r="56" spans="1:8">
      <c r="A56">
        <v>41</v>
      </c>
      <c r="B56" t="s">
        <v>40</v>
      </c>
      <c r="C56" t="s">
        <v>3135</v>
      </c>
      <c r="D56" t="s">
        <v>4332</v>
      </c>
      <c r="F56" t="s">
        <v>3026</v>
      </c>
    </row>
    <row r="57" spans="1:8">
      <c r="A57">
        <v>42</v>
      </c>
      <c r="B57" t="s">
        <v>41</v>
      </c>
      <c r="C57" t="s">
        <v>3135</v>
      </c>
      <c r="D57" t="s">
        <v>4332</v>
      </c>
      <c r="F57" t="s">
        <v>3314</v>
      </c>
      <c r="G57" t="s">
        <v>914</v>
      </c>
      <c r="H57" t="s">
        <v>914</v>
      </c>
    </row>
    <row r="58" spans="1:8">
      <c r="A58">
        <v>43</v>
      </c>
      <c r="B58" t="s">
        <v>42</v>
      </c>
      <c r="C58" t="s">
        <v>3134</v>
      </c>
      <c r="D58" t="s">
        <v>3135</v>
      </c>
      <c r="F58" t="s">
        <v>3026</v>
      </c>
    </row>
    <row r="59" spans="1:8">
      <c r="A59">
        <v>44</v>
      </c>
      <c r="B59" t="s">
        <v>43</v>
      </c>
      <c r="C59" t="s">
        <v>3134</v>
      </c>
      <c r="D59" t="s">
        <v>3135</v>
      </c>
      <c r="F59" t="s">
        <v>914</v>
      </c>
      <c r="G59" t="s">
        <v>914</v>
      </c>
    </row>
    <row r="60" spans="1:8">
      <c r="A60">
        <v>45</v>
      </c>
      <c r="B60" t="s">
        <v>44</v>
      </c>
      <c r="C60" t="s">
        <v>3134</v>
      </c>
      <c r="D60" t="s">
        <v>3135</v>
      </c>
      <c r="F60" t="s">
        <v>3307</v>
      </c>
      <c r="G60" t="s">
        <v>3026</v>
      </c>
      <c r="H60" t="s">
        <v>3045</v>
      </c>
    </row>
    <row r="61" spans="1:8">
      <c r="A61">
        <v>46</v>
      </c>
      <c r="B61" t="s">
        <v>45</v>
      </c>
      <c r="C61" t="s">
        <v>3138</v>
      </c>
      <c r="D61" t="s">
        <v>3134</v>
      </c>
      <c r="F61" t="s">
        <v>3315</v>
      </c>
      <c r="G61" t="s">
        <v>915</v>
      </c>
      <c r="H61" t="s">
        <v>915</v>
      </c>
    </row>
    <row r="62" spans="1:8">
      <c r="A62">
        <v>47</v>
      </c>
      <c r="B62" t="s">
        <v>46</v>
      </c>
      <c r="C62" t="s">
        <v>3138</v>
      </c>
      <c r="D62" t="s">
        <v>3134</v>
      </c>
      <c r="F62" t="s">
        <v>3059</v>
      </c>
    </row>
    <row r="63" spans="1:8">
      <c r="A63">
        <v>48</v>
      </c>
      <c r="B63" t="s">
        <v>47</v>
      </c>
      <c r="C63" t="s">
        <v>3138</v>
      </c>
      <c r="D63" t="s">
        <v>3135</v>
      </c>
      <c r="F63" t="s">
        <v>915</v>
      </c>
      <c r="G63" t="s">
        <v>915</v>
      </c>
    </row>
    <row r="64" spans="1:8">
      <c r="A64">
        <v>49</v>
      </c>
      <c r="B64" t="s">
        <v>48</v>
      </c>
      <c r="C64" t="s">
        <v>3138</v>
      </c>
      <c r="D64" t="s">
        <v>3135</v>
      </c>
      <c r="F64" t="s">
        <v>3307</v>
      </c>
      <c r="G64" t="s">
        <v>3090</v>
      </c>
      <c r="H64" t="s">
        <v>3069</v>
      </c>
    </row>
    <row r="65" spans="1:8">
      <c r="A65">
        <v>50</v>
      </c>
      <c r="B65" t="s">
        <v>49</v>
      </c>
      <c r="C65" t="s">
        <v>3144</v>
      </c>
      <c r="F65" t="s">
        <v>3316</v>
      </c>
      <c r="G65" t="s">
        <v>916</v>
      </c>
      <c r="H65" t="s">
        <v>916</v>
      </c>
    </row>
    <row r="66" spans="1:8">
      <c r="A66">
        <v>50</v>
      </c>
      <c r="B66" t="s">
        <v>49</v>
      </c>
      <c r="F66" t="s">
        <v>3059</v>
      </c>
    </row>
    <row r="67" spans="1:8">
      <c r="A67" t="s">
        <v>3140</v>
      </c>
      <c r="B67" t="s">
        <v>3144</v>
      </c>
      <c r="C67" t="s">
        <v>3146</v>
      </c>
      <c r="F67" t="s">
        <v>916</v>
      </c>
      <c r="G67" t="s">
        <v>916</v>
      </c>
    </row>
    <row r="68" spans="1:8">
      <c r="A68">
        <v>51</v>
      </c>
      <c r="B68" t="s">
        <v>50</v>
      </c>
      <c r="C68" t="s">
        <v>3144</v>
      </c>
      <c r="F68" t="s">
        <v>3307</v>
      </c>
      <c r="G68" t="s">
        <v>3090</v>
      </c>
      <c r="H68" t="s">
        <v>3069</v>
      </c>
    </row>
    <row r="69" spans="1:8">
      <c r="A69">
        <v>51</v>
      </c>
      <c r="B69" t="s">
        <v>50</v>
      </c>
      <c r="F69" t="s">
        <v>3317</v>
      </c>
      <c r="G69" t="s">
        <v>917</v>
      </c>
      <c r="H69" t="s">
        <v>917</v>
      </c>
    </row>
    <row r="70" spans="1:8">
      <c r="A70" t="s">
        <v>3140</v>
      </c>
      <c r="B70" t="s">
        <v>3144</v>
      </c>
      <c r="C70" t="s">
        <v>3146</v>
      </c>
      <c r="F70" t="s">
        <v>3054</v>
      </c>
    </row>
    <row r="71" spans="1:8">
      <c r="A71">
        <v>52</v>
      </c>
      <c r="B71" t="s">
        <v>51</v>
      </c>
      <c r="C71" t="s">
        <v>3139</v>
      </c>
      <c r="F71" t="s">
        <v>3318</v>
      </c>
      <c r="G71" t="s">
        <v>918</v>
      </c>
      <c r="H71" t="s">
        <v>918</v>
      </c>
    </row>
    <row r="72" spans="1:8">
      <c r="A72">
        <v>52</v>
      </c>
      <c r="B72" t="s">
        <v>51</v>
      </c>
      <c r="F72" t="s">
        <v>3054</v>
      </c>
    </row>
    <row r="73" spans="1:8">
      <c r="A73" t="s">
        <v>3140</v>
      </c>
      <c r="B73" t="s">
        <v>3141</v>
      </c>
      <c r="F73" t="s">
        <v>3319</v>
      </c>
      <c r="G73" t="s">
        <v>919</v>
      </c>
      <c r="H73" t="s">
        <v>919</v>
      </c>
    </row>
    <row r="74" spans="1:8">
      <c r="A74">
        <v>52</v>
      </c>
      <c r="B74" t="s">
        <v>51</v>
      </c>
      <c r="F74" t="s">
        <v>3054</v>
      </c>
      <c r="G74" t="s">
        <v>3059</v>
      </c>
    </row>
    <row r="75" spans="1:8">
      <c r="A75" t="s">
        <v>3148</v>
      </c>
      <c r="B75" t="s">
        <v>3146</v>
      </c>
      <c r="F75" t="s">
        <v>3320</v>
      </c>
      <c r="G75" t="s">
        <v>920</v>
      </c>
      <c r="H75" t="s">
        <v>920</v>
      </c>
    </row>
    <row r="76" spans="1:8">
      <c r="A76">
        <v>53</v>
      </c>
      <c r="B76" t="s">
        <v>52</v>
      </c>
      <c r="C76" t="s">
        <v>3139</v>
      </c>
      <c r="F76" t="s">
        <v>3054</v>
      </c>
    </row>
    <row r="77" spans="1:8">
      <c r="A77">
        <v>53</v>
      </c>
      <c r="B77" t="s">
        <v>52</v>
      </c>
      <c r="F77" t="s">
        <v>3321</v>
      </c>
      <c r="G77" t="s">
        <v>921</v>
      </c>
      <c r="H77" t="s">
        <v>921</v>
      </c>
    </row>
    <row r="78" spans="1:8">
      <c r="A78" t="s">
        <v>3140</v>
      </c>
      <c r="B78" t="s">
        <v>3141</v>
      </c>
      <c r="F78" t="s">
        <v>3054</v>
      </c>
    </row>
    <row r="79" spans="1:8">
      <c r="A79">
        <v>54</v>
      </c>
      <c r="B79" t="s">
        <v>53</v>
      </c>
      <c r="C79" t="s">
        <v>3137</v>
      </c>
      <c r="F79" t="s">
        <v>3322</v>
      </c>
      <c r="G79" t="s">
        <v>922</v>
      </c>
      <c r="H79" t="s">
        <v>922</v>
      </c>
    </row>
    <row r="80" spans="1:8">
      <c r="A80">
        <v>55</v>
      </c>
      <c r="B80" t="s">
        <v>54</v>
      </c>
      <c r="C80" t="s">
        <v>3137</v>
      </c>
      <c r="F80" t="s">
        <v>3054</v>
      </c>
      <c r="G80" t="s">
        <v>3059</v>
      </c>
    </row>
    <row r="81" spans="1:8">
      <c r="A81">
        <v>56</v>
      </c>
      <c r="B81" t="s">
        <v>55</v>
      </c>
      <c r="C81" t="s">
        <v>3149</v>
      </c>
      <c r="F81" t="s">
        <v>3323</v>
      </c>
      <c r="G81" t="s">
        <v>923</v>
      </c>
      <c r="H81" t="s">
        <v>923</v>
      </c>
    </row>
    <row r="82" spans="1:8">
      <c r="A82">
        <v>57</v>
      </c>
      <c r="B82" t="s">
        <v>56</v>
      </c>
      <c r="C82" t="s">
        <v>3149</v>
      </c>
      <c r="F82" t="s">
        <v>3032</v>
      </c>
    </row>
    <row r="83" spans="1:8">
      <c r="A83">
        <v>58</v>
      </c>
      <c r="B83" t="s">
        <v>57</v>
      </c>
      <c r="C83" t="s">
        <v>3136</v>
      </c>
      <c r="F83" t="s">
        <v>3324</v>
      </c>
      <c r="G83" t="s">
        <v>924</v>
      </c>
      <c r="H83" t="s">
        <v>924</v>
      </c>
    </row>
    <row r="84" spans="1:8">
      <c r="A84">
        <v>58</v>
      </c>
      <c r="B84" t="s">
        <v>57</v>
      </c>
      <c r="F84" t="s">
        <v>3032</v>
      </c>
    </row>
    <row r="85" spans="1:8">
      <c r="A85" t="s">
        <v>3150</v>
      </c>
      <c r="B85" t="s">
        <v>3136</v>
      </c>
      <c r="C85" t="s">
        <v>3151</v>
      </c>
      <c r="F85" t="s">
        <v>3325</v>
      </c>
      <c r="G85" t="s">
        <v>925</v>
      </c>
      <c r="H85" t="s">
        <v>925</v>
      </c>
    </row>
    <row r="86" spans="1:8">
      <c r="A86">
        <v>59</v>
      </c>
      <c r="B86" t="s">
        <v>58</v>
      </c>
      <c r="C86" t="s">
        <v>3136</v>
      </c>
      <c r="F86" t="s">
        <v>3008</v>
      </c>
    </row>
    <row r="87" spans="1:8">
      <c r="A87">
        <v>59</v>
      </c>
      <c r="B87" t="s">
        <v>58</v>
      </c>
      <c r="F87" t="s">
        <v>925</v>
      </c>
      <c r="G87" t="s">
        <v>925</v>
      </c>
    </row>
    <row r="88" spans="1:8">
      <c r="A88" t="s">
        <v>3150</v>
      </c>
      <c r="B88" t="s">
        <v>3136</v>
      </c>
      <c r="C88" t="s">
        <v>3151</v>
      </c>
      <c r="F88" t="s">
        <v>3307</v>
      </c>
      <c r="G88" t="s">
        <v>3090</v>
      </c>
    </row>
    <row r="89" spans="1:8">
      <c r="A89">
        <v>60</v>
      </c>
      <c r="B89" t="s">
        <v>59</v>
      </c>
      <c r="C89" t="s">
        <v>3137</v>
      </c>
      <c r="F89" t="s">
        <v>3326</v>
      </c>
      <c r="G89" t="s">
        <v>926</v>
      </c>
      <c r="H89" t="s">
        <v>926</v>
      </c>
    </row>
    <row r="90" spans="1:8">
      <c r="A90">
        <v>61</v>
      </c>
      <c r="B90" t="s">
        <v>60</v>
      </c>
      <c r="C90" t="s">
        <v>3137</v>
      </c>
      <c r="F90" t="s">
        <v>3008</v>
      </c>
    </row>
    <row r="91" spans="1:8">
      <c r="A91">
        <v>62</v>
      </c>
      <c r="B91" t="s">
        <v>61</v>
      </c>
      <c r="C91" t="s">
        <v>3137</v>
      </c>
      <c r="D91" t="s">
        <v>3149</v>
      </c>
      <c r="F91" t="s">
        <v>926</v>
      </c>
      <c r="G91" t="s">
        <v>926</v>
      </c>
    </row>
    <row r="92" spans="1:8">
      <c r="A92">
        <v>63</v>
      </c>
      <c r="B92" t="s">
        <v>62</v>
      </c>
      <c r="C92" t="s">
        <v>3143</v>
      </c>
      <c r="F92" t="s">
        <v>3307</v>
      </c>
      <c r="G92" t="s">
        <v>3090</v>
      </c>
      <c r="H92" t="s">
        <v>3032</v>
      </c>
    </row>
    <row r="93" spans="1:8">
      <c r="A93">
        <v>64</v>
      </c>
      <c r="B93" t="s">
        <v>63</v>
      </c>
      <c r="C93" t="s">
        <v>3143</v>
      </c>
      <c r="F93" t="s">
        <v>3327</v>
      </c>
      <c r="G93" t="s">
        <v>927</v>
      </c>
      <c r="H93" t="s">
        <v>927</v>
      </c>
    </row>
    <row r="94" spans="1:8">
      <c r="A94">
        <v>65</v>
      </c>
      <c r="B94" t="s">
        <v>64</v>
      </c>
      <c r="C94" t="s">
        <v>3143</v>
      </c>
      <c r="F94" t="s">
        <v>3018</v>
      </c>
      <c r="G94" t="s">
        <v>3032</v>
      </c>
    </row>
    <row r="95" spans="1:8">
      <c r="A95">
        <v>66</v>
      </c>
      <c r="B95" t="s">
        <v>65</v>
      </c>
      <c r="C95" t="s">
        <v>3149</v>
      </c>
      <c r="F95" t="s">
        <v>3328</v>
      </c>
      <c r="G95" t="s">
        <v>928</v>
      </c>
      <c r="H95" t="s">
        <v>928</v>
      </c>
    </row>
    <row r="96" spans="1:8">
      <c r="A96">
        <v>67</v>
      </c>
      <c r="B96" t="s">
        <v>66</v>
      </c>
      <c r="C96" t="s">
        <v>3149</v>
      </c>
      <c r="F96" t="s">
        <v>3018</v>
      </c>
      <c r="G96" t="s">
        <v>3032</v>
      </c>
    </row>
    <row r="97" spans="1:8">
      <c r="A97">
        <v>68</v>
      </c>
      <c r="B97" t="s">
        <v>67</v>
      </c>
      <c r="C97" t="s">
        <v>3149</v>
      </c>
      <c r="F97" t="s">
        <v>3329</v>
      </c>
      <c r="G97" t="s">
        <v>929</v>
      </c>
      <c r="H97" t="s">
        <v>929</v>
      </c>
    </row>
    <row r="98" spans="1:8">
      <c r="A98">
        <v>69</v>
      </c>
      <c r="B98" t="s">
        <v>68</v>
      </c>
      <c r="C98" t="s">
        <v>3134</v>
      </c>
      <c r="D98" t="s">
        <v>3135</v>
      </c>
      <c r="F98" t="s">
        <v>3054</v>
      </c>
      <c r="G98" t="s">
        <v>3038</v>
      </c>
    </row>
    <row r="99" spans="1:8">
      <c r="A99">
        <v>70</v>
      </c>
      <c r="B99" t="s">
        <v>69</v>
      </c>
      <c r="C99" t="s">
        <v>3134</v>
      </c>
      <c r="D99" t="s">
        <v>3135</v>
      </c>
      <c r="F99" t="s">
        <v>3330</v>
      </c>
      <c r="G99" t="s">
        <v>930</v>
      </c>
      <c r="H99" t="s">
        <v>930</v>
      </c>
    </row>
    <row r="100" spans="1:8">
      <c r="A100">
        <v>71</v>
      </c>
      <c r="B100" t="s">
        <v>70</v>
      </c>
      <c r="C100" t="s">
        <v>3134</v>
      </c>
      <c r="D100" t="s">
        <v>3135</v>
      </c>
      <c r="F100" t="s">
        <v>3054</v>
      </c>
      <c r="G100" t="s">
        <v>3038</v>
      </c>
    </row>
    <row r="101" spans="1:8">
      <c r="A101">
        <v>72</v>
      </c>
      <c r="B101" t="s">
        <v>71</v>
      </c>
      <c r="C101" t="s">
        <v>3137</v>
      </c>
      <c r="D101" t="s">
        <v>3135</v>
      </c>
      <c r="F101" t="s">
        <v>3331</v>
      </c>
      <c r="G101" t="s">
        <v>931</v>
      </c>
      <c r="H101" t="s">
        <v>931</v>
      </c>
    </row>
    <row r="102" spans="1:8">
      <c r="A102">
        <v>73</v>
      </c>
      <c r="B102" t="s">
        <v>72</v>
      </c>
      <c r="C102" t="s">
        <v>3137</v>
      </c>
      <c r="D102" t="s">
        <v>3135</v>
      </c>
      <c r="F102" t="s">
        <v>3003</v>
      </c>
      <c r="G102" t="s">
        <v>3054</v>
      </c>
    </row>
    <row r="103" spans="1:8">
      <c r="A103">
        <v>74</v>
      </c>
      <c r="B103" t="s">
        <v>73</v>
      </c>
      <c r="C103" t="s">
        <v>3151</v>
      </c>
      <c r="D103" t="s">
        <v>3144</v>
      </c>
      <c r="F103" t="s">
        <v>3332</v>
      </c>
      <c r="G103" t="s">
        <v>932</v>
      </c>
      <c r="H103" t="s">
        <v>932</v>
      </c>
    </row>
    <row r="104" spans="1:8">
      <c r="A104">
        <v>74</v>
      </c>
      <c r="B104" t="s">
        <v>73</v>
      </c>
      <c r="F104" t="s">
        <v>3003</v>
      </c>
      <c r="G104" t="s">
        <v>3054</v>
      </c>
    </row>
    <row r="105" spans="1:8">
      <c r="A105" t="s">
        <v>3140</v>
      </c>
      <c r="B105" t="s">
        <v>3151</v>
      </c>
      <c r="C105" t="s">
        <v>3142</v>
      </c>
      <c r="F105" t="s">
        <v>3333</v>
      </c>
      <c r="G105" t="s">
        <v>933</v>
      </c>
      <c r="H105" t="s">
        <v>933</v>
      </c>
    </row>
    <row r="106" spans="1:8">
      <c r="A106">
        <v>75</v>
      </c>
      <c r="B106" t="s">
        <v>74</v>
      </c>
      <c r="C106" t="s">
        <v>3151</v>
      </c>
      <c r="D106" t="s">
        <v>3144</v>
      </c>
      <c r="F106" t="s">
        <v>3003</v>
      </c>
      <c r="G106" t="s">
        <v>3054</v>
      </c>
    </row>
    <row r="107" spans="1:8">
      <c r="A107">
        <v>75</v>
      </c>
      <c r="B107" t="s">
        <v>74</v>
      </c>
      <c r="F107" t="s">
        <v>3334</v>
      </c>
      <c r="G107" t="s">
        <v>934</v>
      </c>
      <c r="H107" t="s">
        <v>934</v>
      </c>
    </row>
    <row r="108" spans="1:8">
      <c r="A108" t="s">
        <v>3140</v>
      </c>
      <c r="B108" t="s">
        <v>3151</v>
      </c>
      <c r="C108" t="s">
        <v>3142</v>
      </c>
      <c r="F108" t="s">
        <v>3021</v>
      </c>
      <c r="G108" t="s">
        <v>3003</v>
      </c>
    </row>
    <row r="109" spans="1:8">
      <c r="A109">
        <v>76</v>
      </c>
      <c r="B109" t="s">
        <v>75</v>
      </c>
      <c r="C109" t="s">
        <v>3151</v>
      </c>
      <c r="D109" t="s">
        <v>3144</v>
      </c>
      <c r="F109" t="s">
        <v>3335</v>
      </c>
      <c r="G109" t="s">
        <v>935</v>
      </c>
      <c r="H109" t="s">
        <v>935</v>
      </c>
    </row>
    <row r="110" spans="1:8">
      <c r="A110">
        <v>76</v>
      </c>
      <c r="B110" t="s">
        <v>75</v>
      </c>
      <c r="F110" t="s">
        <v>3021</v>
      </c>
      <c r="G110" t="s">
        <v>3003</v>
      </c>
    </row>
    <row r="111" spans="1:8">
      <c r="A111" t="s">
        <v>3140</v>
      </c>
      <c r="B111" t="s">
        <v>3151</v>
      </c>
      <c r="C111" t="s">
        <v>3142</v>
      </c>
      <c r="F111" t="s">
        <v>3336</v>
      </c>
      <c r="G111" t="s">
        <v>936</v>
      </c>
      <c r="H111" t="s">
        <v>936</v>
      </c>
    </row>
    <row r="112" spans="1:8">
      <c r="A112">
        <v>77</v>
      </c>
      <c r="B112" t="s">
        <v>76</v>
      </c>
      <c r="C112" t="s">
        <v>3136</v>
      </c>
      <c r="F112" t="s">
        <v>3021</v>
      </c>
      <c r="G112" t="s">
        <v>3054</v>
      </c>
    </row>
    <row r="113" spans="1:8">
      <c r="A113">
        <v>77</v>
      </c>
      <c r="B113" t="s">
        <v>76</v>
      </c>
      <c r="F113" t="s">
        <v>3337</v>
      </c>
      <c r="G113" t="s">
        <v>937</v>
      </c>
      <c r="H113" t="s">
        <v>937</v>
      </c>
    </row>
    <row r="114" spans="1:8">
      <c r="A114" t="s">
        <v>3148</v>
      </c>
      <c r="B114" t="s">
        <v>3143</v>
      </c>
      <c r="F114" t="s">
        <v>3021</v>
      </c>
      <c r="G114" t="s">
        <v>3054</v>
      </c>
    </row>
    <row r="115" spans="1:8">
      <c r="A115">
        <v>78</v>
      </c>
      <c r="B115" t="s">
        <v>77</v>
      </c>
      <c r="C115" t="s">
        <v>3136</v>
      </c>
      <c r="F115" t="s">
        <v>3338</v>
      </c>
      <c r="G115" t="s">
        <v>938</v>
      </c>
      <c r="H115" t="s">
        <v>938</v>
      </c>
    </row>
    <row r="116" spans="1:8">
      <c r="A116">
        <v>78</v>
      </c>
      <c r="B116" t="s">
        <v>77</v>
      </c>
      <c r="F116" t="s">
        <v>3059</v>
      </c>
    </row>
    <row r="117" spans="1:8">
      <c r="A117" t="s">
        <v>3148</v>
      </c>
      <c r="B117" t="s">
        <v>3143</v>
      </c>
      <c r="C117" t="s">
        <v>3147</v>
      </c>
      <c r="F117" t="s">
        <v>938</v>
      </c>
      <c r="G117" t="s">
        <v>938</v>
      </c>
    </row>
    <row r="118" spans="1:8">
      <c r="A118">
        <v>79</v>
      </c>
      <c r="B118" t="s">
        <v>78</v>
      </c>
      <c r="C118" t="s">
        <v>3137</v>
      </c>
      <c r="D118" t="s">
        <v>3143</v>
      </c>
      <c r="F118" t="s">
        <v>3307</v>
      </c>
      <c r="G118" t="s">
        <v>3059</v>
      </c>
      <c r="H118" t="s">
        <v>3069</v>
      </c>
    </row>
    <row r="119" spans="1:8">
      <c r="A119">
        <v>79</v>
      </c>
      <c r="B119" t="s">
        <v>78</v>
      </c>
      <c r="F119" t="s">
        <v>3339</v>
      </c>
      <c r="G119" t="s">
        <v>939</v>
      </c>
      <c r="H119" t="s">
        <v>939</v>
      </c>
    </row>
    <row r="120" spans="1:8">
      <c r="A120" t="s">
        <v>3148</v>
      </c>
      <c r="B120" t="s">
        <v>3143</v>
      </c>
      <c r="F120" t="s">
        <v>3059</v>
      </c>
    </row>
    <row r="121" spans="1:8">
      <c r="A121">
        <v>80</v>
      </c>
      <c r="B121" t="s">
        <v>79</v>
      </c>
      <c r="C121" t="s">
        <v>3137</v>
      </c>
      <c r="D121" t="s">
        <v>3143</v>
      </c>
      <c r="F121" t="s">
        <v>939</v>
      </c>
      <c r="G121" t="s">
        <v>939</v>
      </c>
    </row>
    <row r="122" spans="1:8">
      <c r="A122">
        <v>80</v>
      </c>
      <c r="B122" t="s">
        <v>79</v>
      </c>
      <c r="F122" t="s">
        <v>3307</v>
      </c>
      <c r="G122" t="s">
        <v>3059</v>
      </c>
      <c r="H122" t="s">
        <v>3069</v>
      </c>
    </row>
    <row r="123" spans="1:8">
      <c r="A123" t="s">
        <v>3148</v>
      </c>
      <c r="B123" t="s">
        <v>3135</v>
      </c>
      <c r="C123" t="s">
        <v>3143</v>
      </c>
      <c r="F123" t="s">
        <v>3340</v>
      </c>
      <c r="G123" t="s">
        <v>940</v>
      </c>
      <c r="H123" t="s">
        <v>940</v>
      </c>
    </row>
    <row r="124" spans="1:8">
      <c r="A124">
        <v>81</v>
      </c>
      <c r="B124" t="s">
        <v>80</v>
      </c>
      <c r="C124" t="s">
        <v>3142</v>
      </c>
      <c r="D124" t="s">
        <v>3146</v>
      </c>
      <c r="F124" t="s">
        <v>3018</v>
      </c>
    </row>
    <row r="125" spans="1:8">
      <c r="A125">
        <v>82</v>
      </c>
      <c r="B125" t="s">
        <v>81</v>
      </c>
      <c r="C125" t="s">
        <v>3142</v>
      </c>
      <c r="D125" t="s">
        <v>3146</v>
      </c>
      <c r="F125" t="s">
        <v>940</v>
      </c>
      <c r="G125" t="s">
        <v>940</v>
      </c>
    </row>
    <row r="126" spans="1:8">
      <c r="A126">
        <v>83</v>
      </c>
      <c r="B126" t="s">
        <v>82</v>
      </c>
      <c r="C126" t="s">
        <v>3139</v>
      </c>
      <c r="D126" t="s">
        <v>4332</v>
      </c>
      <c r="F126" t="s">
        <v>3307</v>
      </c>
      <c r="G126" t="s">
        <v>3006</v>
      </c>
    </row>
    <row r="127" spans="1:8">
      <c r="A127">
        <v>83</v>
      </c>
      <c r="B127" t="s">
        <v>82</v>
      </c>
      <c r="F127" t="s">
        <v>940</v>
      </c>
      <c r="G127" t="s">
        <v>940</v>
      </c>
    </row>
    <row r="128" spans="1:8">
      <c r="A128" t="s">
        <v>3148</v>
      </c>
      <c r="B128" t="s">
        <v>3149</v>
      </c>
      <c r="F128" t="s">
        <v>3341</v>
      </c>
      <c r="G128" t="s">
        <v>3069</v>
      </c>
    </row>
    <row r="129" spans="1:8">
      <c r="A129">
        <v>84</v>
      </c>
      <c r="B129" t="s">
        <v>83</v>
      </c>
      <c r="C129" t="s">
        <v>3139</v>
      </c>
      <c r="D129" t="s">
        <v>4332</v>
      </c>
      <c r="F129" t="s">
        <v>3342</v>
      </c>
      <c r="G129" t="s">
        <v>941</v>
      </c>
      <c r="H129" t="s">
        <v>941</v>
      </c>
    </row>
    <row r="130" spans="1:8">
      <c r="A130">
        <v>85</v>
      </c>
      <c r="B130" t="s">
        <v>84</v>
      </c>
      <c r="C130" t="s">
        <v>3139</v>
      </c>
      <c r="D130" t="s">
        <v>4332</v>
      </c>
      <c r="F130" t="s">
        <v>3018</v>
      </c>
    </row>
    <row r="131" spans="1:8">
      <c r="A131">
        <v>86</v>
      </c>
      <c r="B131" t="s">
        <v>85</v>
      </c>
      <c r="C131" t="s">
        <v>3137</v>
      </c>
      <c r="F131" t="s">
        <v>941</v>
      </c>
      <c r="G131" t="s">
        <v>941</v>
      </c>
    </row>
    <row r="132" spans="1:8">
      <c r="A132">
        <v>87</v>
      </c>
      <c r="B132" t="s">
        <v>86</v>
      </c>
      <c r="C132" t="s">
        <v>3137</v>
      </c>
      <c r="D132" t="s">
        <v>3145</v>
      </c>
      <c r="F132" t="s">
        <v>3307</v>
      </c>
      <c r="G132" t="s">
        <v>3006</v>
      </c>
    </row>
    <row r="133" spans="1:8">
      <c r="A133">
        <v>88</v>
      </c>
      <c r="B133" t="s">
        <v>87</v>
      </c>
      <c r="C133" t="s">
        <v>3135</v>
      </c>
      <c r="F133" t="s">
        <v>3343</v>
      </c>
      <c r="G133" t="s">
        <v>942</v>
      </c>
      <c r="H133" t="s">
        <v>942</v>
      </c>
    </row>
    <row r="134" spans="1:8">
      <c r="A134">
        <v>88</v>
      </c>
      <c r="B134" t="s">
        <v>87</v>
      </c>
      <c r="F134" t="s">
        <v>3013</v>
      </c>
    </row>
    <row r="135" spans="1:8">
      <c r="A135" t="s">
        <v>3140</v>
      </c>
      <c r="B135" t="s">
        <v>3135</v>
      </c>
      <c r="C135" t="s">
        <v>3141</v>
      </c>
      <c r="F135" t="s">
        <v>3344</v>
      </c>
      <c r="G135" t="s">
        <v>943</v>
      </c>
      <c r="H135" t="s">
        <v>943</v>
      </c>
    </row>
    <row r="136" spans="1:8">
      <c r="A136">
        <v>89</v>
      </c>
      <c r="B136" t="s">
        <v>88</v>
      </c>
      <c r="C136" t="s">
        <v>3135</v>
      </c>
      <c r="F136" t="s">
        <v>3013</v>
      </c>
    </row>
    <row r="137" spans="1:8">
      <c r="A137">
        <v>89</v>
      </c>
      <c r="B137" t="s">
        <v>88</v>
      </c>
      <c r="F137" t="s">
        <v>3345</v>
      </c>
      <c r="G137" t="s">
        <v>944</v>
      </c>
      <c r="H137" t="s">
        <v>944</v>
      </c>
    </row>
    <row r="138" spans="1:8">
      <c r="A138" t="s">
        <v>3140</v>
      </c>
      <c r="B138" t="s">
        <v>3135</v>
      </c>
      <c r="C138" t="s">
        <v>3141</v>
      </c>
      <c r="F138" t="s">
        <v>3016</v>
      </c>
    </row>
    <row r="139" spans="1:8">
      <c r="A139">
        <v>90</v>
      </c>
      <c r="B139" t="s">
        <v>89</v>
      </c>
      <c r="C139" t="s">
        <v>3137</v>
      </c>
      <c r="F139" t="s">
        <v>3346</v>
      </c>
      <c r="G139" t="s">
        <v>945</v>
      </c>
      <c r="H139" t="s">
        <v>945</v>
      </c>
    </row>
    <row r="140" spans="1:8">
      <c r="A140">
        <v>91</v>
      </c>
      <c r="B140" t="s">
        <v>90</v>
      </c>
      <c r="C140" t="s">
        <v>3137</v>
      </c>
      <c r="D140" t="s">
        <v>3145</v>
      </c>
      <c r="F140" t="s">
        <v>3016</v>
      </c>
    </row>
    <row r="141" spans="1:8">
      <c r="A141">
        <v>92</v>
      </c>
      <c r="B141" t="s">
        <v>91</v>
      </c>
      <c r="C141" t="s">
        <v>92</v>
      </c>
      <c r="D141" t="s">
        <v>3135</v>
      </c>
      <c r="F141" t="s">
        <v>3347</v>
      </c>
      <c r="G141" t="s">
        <v>946</v>
      </c>
      <c r="H141" t="s">
        <v>946</v>
      </c>
    </row>
    <row r="142" spans="1:8">
      <c r="A142">
        <v>93</v>
      </c>
      <c r="B142" t="s">
        <v>92</v>
      </c>
      <c r="C142" t="s">
        <v>92</v>
      </c>
      <c r="D142" t="s">
        <v>3135</v>
      </c>
      <c r="F142" t="s">
        <v>3008</v>
      </c>
    </row>
    <row r="143" spans="1:8">
      <c r="A143">
        <v>94</v>
      </c>
      <c r="B143" t="s">
        <v>93</v>
      </c>
      <c r="C143" t="s">
        <v>92</v>
      </c>
      <c r="D143" t="s">
        <v>3135</v>
      </c>
      <c r="F143" t="s">
        <v>946</v>
      </c>
      <c r="G143" t="s">
        <v>946</v>
      </c>
    </row>
    <row r="144" spans="1:8">
      <c r="A144">
        <v>95</v>
      </c>
      <c r="B144" t="s">
        <v>94</v>
      </c>
      <c r="C144" t="s">
        <v>3151</v>
      </c>
      <c r="D144" t="s">
        <v>3144</v>
      </c>
      <c r="F144" t="s">
        <v>3348</v>
      </c>
      <c r="G144" t="s">
        <v>3008</v>
      </c>
      <c r="H144" t="s">
        <v>3040</v>
      </c>
    </row>
    <row r="145" spans="1:8">
      <c r="A145">
        <v>96</v>
      </c>
      <c r="B145" t="s">
        <v>95</v>
      </c>
      <c r="C145" t="s">
        <v>3143</v>
      </c>
      <c r="F145" t="s">
        <v>3349</v>
      </c>
      <c r="G145" t="s">
        <v>947</v>
      </c>
      <c r="H145" t="s">
        <v>947</v>
      </c>
    </row>
    <row r="146" spans="1:8">
      <c r="A146">
        <v>97</v>
      </c>
      <c r="B146" t="s">
        <v>96</v>
      </c>
      <c r="C146" t="s">
        <v>3143</v>
      </c>
      <c r="F146" t="s">
        <v>3008</v>
      </c>
    </row>
    <row r="147" spans="1:8">
      <c r="A147">
        <v>98</v>
      </c>
      <c r="B147" t="s">
        <v>97</v>
      </c>
      <c r="C147" t="s">
        <v>3137</v>
      </c>
      <c r="F147" t="s">
        <v>947</v>
      </c>
      <c r="G147" t="s">
        <v>947</v>
      </c>
    </row>
    <row r="148" spans="1:8">
      <c r="A148">
        <v>99</v>
      </c>
      <c r="B148" t="s">
        <v>98</v>
      </c>
      <c r="C148" t="s">
        <v>3137</v>
      </c>
      <c r="F148" t="s">
        <v>3348</v>
      </c>
      <c r="G148" t="s">
        <v>3008</v>
      </c>
      <c r="H148" t="s">
        <v>3040</v>
      </c>
    </row>
    <row r="149" spans="1:8">
      <c r="A149">
        <v>100</v>
      </c>
      <c r="B149" t="s">
        <v>99</v>
      </c>
      <c r="C149" t="s">
        <v>3142</v>
      </c>
      <c r="F149" t="s">
        <v>3350</v>
      </c>
      <c r="G149" t="s">
        <v>948</v>
      </c>
      <c r="H149" t="s">
        <v>948</v>
      </c>
    </row>
    <row r="150" spans="1:8">
      <c r="A150">
        <v>100</v>
      </c>
      <c r="B150" t="s">
        <v>99</v>
      </c>
      <c r="F150" t="s">
        <v>3013</v>
      </c>
    </row>
    <row r="151" spans="1:8">
      <c r="A151" t="s">
        <v>3150</v>
      </c>
      <c r="B151" t="s">
        <v>3142</v>
      </c>
      <c r="C151" t="s">
        <v>3134</v>
      </c>
      <c r="F151" t="s">
        <v>3351</v>
      </c>
      <c r="G151" t="s">
        <v>949</v>
      </c>
      <c r="H151" t="s">
        <v>949</v>
      </c>
    </row>
    <row r="152" spans="1:8">
      <c r="A152">
        <v>101</v>
      </c>
      <c r="B152" t="s">
        <v>100</v>
      </c>
      <c r="C152" t="s">
        <v>3142</v>
      </c>
      <c r="F152" t="s">
        <v>3013</v>
      </c>
    </row>
    <row r="153" spans="1:8">
      <c r="A153">
        <v>101</v>
      </c>
      <c r="B153" t="s">
        <v>100</v>
      </c>
      <c r="F153" t="s">
        <v>3352</v>
      </c>
      <c r="G153" t="s">
        <v>950</v>
      </c>
      <c r="H153" t="s">
        <v>950</v>
      </c>
    </row>
    <row r="154" spans="1:8">
      <c r="A154" t="s">
        <v>3150</v>
      </c>
      <c r="B154" t="s">
        <v>3142</v>
      </c>
      <c r="C154" t="s">
        <v>3134</v>
      </c>
      <c r="F154" t="s">
        <v>3013</v>
      </c>
      <c r="G154" t="s">
        <v>3016</v>
      </c>
    </row>
    <row r="155" spans="1:8">
      <c r="A155">
        <v>102</v>
      </c>
      <c r="B155" t="s">
        <v>101</v>
      </c>
      <c r="C155" t="s">
        <v>3134</v>
      </c>
      <c r="D155" t="s">
        <v>3143</v>
      </c>
      <c r="F155" t="s">
        <v>3353</v>
      </c>
      <c r="G155" t="s">
        <v>951</v>
      </c>
      <c r="H155" t="s">
        <v>951</v>
      </c>
    </row>
    <row r="156" spans="1:8">
      <c r="A156">
        <v>103</v>
      </c>
      <c r="B156" t="s">
        <v>102</v>
      </c>
      <c r="C156" t="s">
        <v>3134</v>
      </c>
      <c r="D156" t="s">
        <v>3143</v>
      </c>
      <c r="F156" t="s">
        <v>3045</v>
      </c>
    </row>
    <row r="157" spans="1:8">
      <c r="A157">
        <v>103</v>
      </c>
      <c r="B157" t="s">
        <v>102</v>
      </c>
      <c r="F157" t="s">
        <v>3354</v>
      </c>
      <c r="G157" t="s">
        <v>952</v>
      </c>
      <c r="H157" t="s">
        <v>952</v>
      </c>
    </row>
    <row r="158" spans="1:8">
      <c r="A158" t="s">
        <v>3140</v>
      </c>
      <c r="B158" t="s">
        <v>3134</v>
      </c>
      <c r="C158" t="s">
        <v>4333</v>
      </c>
      <c r="F158" t="s">
        <v>3045</v>
      </c>
    </row>
    <row r="159" spans="1:8">
      <c r="A159">
        <v>104</v>
      </c>
      <c r="B159" t="s">
        <v>103</v>
      </c>
      <c r="C159" t="s">
        <v>3144</v>
      </c>
      <c r="F159" t="s">
        <v>3355</v>
      </c>
      <c r="G159" t="s">
        <v>953</v>
      </c>
      <c r="H159" t="s">
        <v>953</v>
      </c>
    </row>
    <row r="160" spans="1:8">
      <c r="A160">
        <v>105</v>
      </c>
      <c r="B160" t="s">
        <v>104</v>
      </c>
      <c r="C160" t="s">
        <v>3144</v>
      </c>
      <c r="F160" t="s">
        <v>3045</v>
      </c>
    </row>
    <row r="161" spans="1:8">
      <c r="A161">
        <v>105</v>
      </c>
      <c r="B161" t="s">
        <v>104</v>
      </c>
      <c r="F161" t="s">
        <v>3356</v>
      </c>
      <c r="G161" t="s">
        <v>954</v>
      </c>
      <c r="H161" t="s">
        <v>954</v>
      </c>
    </row>
    <row r="162" spans="1:8">
      <c r="A162" t="s">
        <v>3140</v>
      </c>
      <c r="B162" t="s">
        <v>3136</v>
      </c>
      <c r="C162" t="s">
        <v>92</v>
      </c>
      <c r="F162" t="s">
        <v>3016</v>
      </c>
    </row>
    <row r="163" spans="1:8">
      <c r="A163">
        <v>106</v>
      </c>
      <c r="B163" t="s">
        <v>105</v>
      </c>
      <c r="C163" t="s">
        <v>3149</v>
      </c>
      <c r="F163" t="s">
        <v>3357</v>
      </c>
      <c r="G163" t="s">
        <v>955</v>
      </c>
      <c r="H163" t="s">
        <v>955</v>
      </c>
    </row>
    <row r="164" spans="1:8">
      <c r="A164">
        <v>107</v>
      </c>
      <c r="B164" t="s">
        <v>106</v>
      </c>
      <c r="C164" t="s">
        <v>3149</v>
      </c>
      <c r="F164" t="s">
        <v>3016</v>
      </c>
    </row>
    <row r="165" spans="1:8">
      <c r="A165">
        <v>108</v>
      </c>
      <c r="B165" t="s">
        <v>107</v>
      </c>
      <c r="C165" t="s">
        <v>3139</v>
      </c>
      <c r="F165" t="s">
        <v>3358</v>
      </c>
      <c r="G165" t="s">
        <v>956</v>
      </c>
      <c r="H165" t="s">
        <v>956</v>
      </c>
    </row>
    <row r="166" spans="1:8">
      <c r="A166">
        <v>109</v>
      </c>
      <c r="B166" t="s">
        <v>108</v>
      </c>
      <c r="C166" t="s">
        <v>3135</v>
      </c>
      <c r="F166" t="s">
        <v>3016</v>
      </c>
    </row>
    <row r="167" spans="1:8">
      <c r="A167">
        <v>110</v>
      </c>
      <c r="B167" t="s">
        <v>109</v>
      </c>
      <c r="C167" t="s">
        <v>3135</v>
      </c>
      <c r="F167" t="s">
        <v>3359</v>
      </c>
      <c r="G167" t="s">
        <v>957</v>
      </c>
      <c r="H167" t="s">
        <v>957</v>
      </c>
    </row>
    <row r="168" spans="1:8">
      <c r="A168">
        <v>110</v>
      </c>
      <c r="B168" t="s">
        <v>109</v>
      </c>
      <c r="F168" t="s">
        <v>3003</v>
      </c>
      <c r="G168" t="s">
        <v>3054</v>
      </c>
    </row>
    <row r="169" spans="1:8">
      <c r="A169" t="s">
        <v>3148</v>
      </c>
      <c r="B169" t="s">
        <v>3135</v>
      </c>
      <c r="C169" t="s">
        <v>3147</v>
      </c>
      <c r="F169" t="s">
        <v>3360</v>
      </c>
      <c r="G169" t="s">
        <v>958</v>
      </c>
      <c r="H169" t="s">
        <v>958</v>
      </c>
    </row>
    <row r="170" spans="1:8">
      <c r="A170">
        <v>111</v>
      </c>
      <c r="B170" t="s">
        <v>110</v>
      </c>
      <c r="C170" t="s">
        <v>3144</v>
      </c>
      <c r="D170" t="s">
        <v>3151</v>
      </c>
      <c r="F170" t="s">
        <v>3003</v>
      </c>
      <c r="G170" t="s">
        <v>3054</v>
      </c>
    </row>
    <row r="171" spans="1:8">
      <c r="A171">
        <v>112</v>
      </c>
      <c r="B171" t="s">
        <v>111</v>
      </c>
      <c r="C171" t="s">
        <v>3144</v>
      </c>
      <c r="D171" t="s">
        <v>3151</v>
      </c>
      <c r="F171" t="s">
        <v>3361</v>
      </c>
      <c r="G171" t="s">
        <v>959</v>
      </c>
      <c r="H171" t="s">
        <v>959</v>
      </c>
    </row>
    <row r="172" spans="1:8">
      <c r="A172">
        <v>113</v>
      </c>
      <c r="B172" t="s">
        <v>112</v>
      </c>
      <c r="C172" t="s">
        <v>3139</v>
      </c>
      <c r="F172" t="s">
        <v>3003</v>
      </c>
      <c r="G172" t="s">
        <v>3054</v>
      </c>
    </row>
    <row r="173" spans="1:8">
      <c r="A173">
        <v>114</v>
      </c>
      <c r="B173" t="s">
        <v>113</v>
      </c>
      <c r="C173" t="s">
        <v>3134</v>
      </c>
      <c r="F173" t="s">
        <v>3362</v>
      </c>
      <c r="G173" t="s">
        <v>960</v>
      </c>
      <c r="H173" t="s">
        <v>960</v>
      </c>
    </row>
    <row r="174" spans="1:8">
      <c r="A174">
        <v>115</v>
      </c>
      <c r="B174" t="s">
        <v>114</v>
      </c>
      <c r="C174" t="s">
        <v>3139</v>
      </c>
      <c r="F174" t="s">
        <v>3013</v>
      </c>
      <c r="G174" t="s">
        <v>3054</v>
      </c>
    </row>
    <row r="175" spans="1:8">
      <c r="A175">
        <v>116</v>
      </c>
      <c r="B175" t="s">
        <v>115</v>
      </c>
      <c r="C175" t="s">
        <v>3137</v>
      </c>
      <c r="F175" t="s">
        <v>3363</v>
      </c>
      <c r="G175" t="s">
        <v>961</v>
      </c>
      <c r="H175" t="s">
        <v>961</v>
      </c>
    </row>
    <row r="176" spans="1:8">
      <c r="A176">
        <v>117</v>
      </c>
      <c r="B176" t="s">
        <v>116</v>
      </c>
      <c r="C176" t="s">
        <v>3137</v>
      </c>
      <c r="F176" t="s">
        <v>3013</v>
      </c>
      <c r="G176" t="s">
        <v>3054</v>
      </c>
    </row>
    <row r="177" spans="1:8">
      <c r="A177">
        <v>118</v>
      </c>
      <c r="B177" t="s">
        <v>117</v>
      </c>
      <c r="C177" t="s">
        <v>3137</v>
      </c>
      <c r="F177" t="s">
        <v>3364</v>
      </c>
      <c r="G177" t="s">
        <v>962</v>
      </c>
      <c r="H177" t="s">
        <v>962</v>
      </c>
    </row>
    <row r="178" spans="1:8">
      <c r="A178">
        <v>119</v>
      </c>
      <c r="B178" t="s">
        <v>118</v>
      </c>
      <c r="C178" t="s">
        <v>3137</v>
      </c>
      <c r="F178" t="s">
        <v>3040</v>
      </c>
      <c r="G178" t="s">
        <v>3059</v>
      </c>
    </row>
    <row r="179" spans="1:8">
      <c r="A179">
        <v>120</v>
      </c>
      <c r="B179" t="s">
        <v>119</v>
      </c>
      <c r="C179" t="s">
        <v>3137</v>
      </c>
      <c r="F179" t="s">
        <v>962</v>
      </c>
      <c r="G179" t="s">
        <v>962</v>
      </c>
    </row>
    <row r="180" spans="1:8">
      <c r="A180">
        <v>121</v>
      </c>
      <c r="B180" t="s">
        <v>120</v>
      </c>
      <c r="C180" t="s">
        <v>3137</v>
      </c>
      <c r="D180" t="s">
        <v>3143</v>
      </c>
      <c r="F180" t="s">
        <v>3307</v>
      </c>
      <c r="G180" t="s">
        <v>3040</v>
      </c>
      <c r="H180" t="s">
        <v>3026</v>
      </c>
    </row>
    <row r="181" spans="1:8">
      <c r="A181">
        <v>122</v>
      </c>
      <c r="B181" t="s">
        <v>121</v>
      </c>
      <c r="C181" t="s">
        <v>3143</v>
      </c>
      <c r="D181" t="s">
        <v>3147</v>
      </c>
      <c r="F181" t="s">
        <v>3365</v>
      </c>
      <c r="G181" t="s">
        <v>963</v>
      </c>
      <c r="H181" t="s">
        <v>963</v>
      </c>
    </row>
    <row r="182" spans="1:8">
      <c r="A182">
        <v>122</v>
      </c>
      <c r="B182" t="s">
        <v>121</v>
      </c>
      <c r="F182" t="s">
        <v>3040</v>
      </c>
      <c r="G182" t="s">
        <v>3059</v>
      </c>
    </row>
    <row r="183" spans="1:8">
      <c r="A183" t="s">
        <v>3148</v>
      </c>
      <c r="B183" t="s">
        <v>3145</v>
      </c>
      <c r="C183" t="s">
        <v>3143</v>
      </c>
      <c r="F183" t="s">
        <v>963</v>
      </c>
      <c r="G183" t="s">
        <v>963</v>
      </c>
    </row>
    <row r="184" spans="1:8">
      <c r="A184">
        <v>123</v>
      </c>
      <c r="B184" t="s">
        <v>122</v>
      </c>
      <c r="C184" t="s">
        <v>3138</v>
      </c>
      <c r="D184" t="s">
        <v>4332</v>
      </c>
      <c r="F184" t="s">
        <v>3307</v>
      </c>
      <c r="G184" t="s">
        <v>3040</v>
      </c>
      <c r="H184" t="s">
        <v>3026</v>
      </c>
    </row>
    <row r="185" spans="1:8">
      <c r="A185">
        <v>124</v>
      </c>
      <c r="B185" t="s">
        <v>123</v>
      </c>
      <c r="C185" t="s">
        <v>3145</v>
      </c>
      <c r="D185" t="s">
        <v>3143</v>
      </c>
      <c r="F185" t="s">
        <v>3366</v>
      </c>
      <c r="G185" t="s">
        <v>964</v>
      </c>
      <c r="H185" t="s">
        <v>964</v>
      </c>
    </row>
    <row r="186" spans="1:8">
      <c r="A186">
        <v>125</v>
      </c>
      <c r="B186" t="s">
        <v>124</v>
      </c>
      <c r="C186" t="s">
        <v>3142</v>
      </c>
      <c r="F186" t="s">
        <v>3040</v>
      </c>
      <c r="G186" t="s">
        <v>3059</v>
      </c>
    </row>
    <row r="187" spans="1:8">
      <c r="A187">
        <v>126</v>
      </c>
      <c r="B187" t="s">
        <v>125</v>
      </c>
      <c r="C187" t="s">
        <v>3136</v>
      </c>
      <c r="F187" t="s">
        <v>964</v>
      </c>
      <c r="G187" t="s">
        <v>964</v>
      </c>
    </row>
    <row r="188" spans="1:8">
      <c r="A188">
        <v>127</v>
      </c>
      <c r="B188" t="s">
        <v>126</v>
      </c>
      <c r="C188" t="s">
        <v>3138</v>
      </c>
      <c r="F188" t="s">
        <v>3307</v>
      </c>
      <c r="G188" t="s">
        <v>3040</v>
      </c>
      <c r="H188" t="s">
        <v>3026</v>
      </c>
    </row>
    <row r="189" spans="1:8">
      <c r="A189">
        <v>128</v>
      </c>
      <c r="B189" t="s">
        <v>127</v>
      </c>
      <c r="C189" t="s">
        <v>3139</v>
      </c>
      <c r="F189" t="s">
        <v>3367</v>
      </c>
      <c r="G189" t="s">
        <v>965</v>
      </c>
      <c r="H189" t="s">
        <v>965</v>
      </c>
    </row>
    <row r="190" spans="1:8">
      <c r="A190">
        <v>128</v>
      </c>
      <c r="B190" t="s">
        <v>127</v>
      </c>
      <c r="F190" t="s">
        <v>3008</v>
      </c>
    </row>
    <row r="191" spans="1:8">
      <c r="A191" t="s">
        <v>3152</v>
      </c>
      <c r="B191" t="s">
        <v>3149</v>
      </c>
      <c r="F191" t="s">
        <v>965</v>
      </c>
      <c r="G191" t="s">
        <v>965</v>
      </c>
    </row>
    <row r="192" spans="1:8">
      <c r="A192">
        <v>128</v>
      </c>
      <c r="B192" t="s">
        <v>127</v>
      </c>
      <c r="F192" t="s">
        <v>3341</v>
      </c>
      <c r="G192" t="s">
        <v>3045</v>
      </c>
    </row>
    <row r="193" spans="1:8">
      <c r="A193" t="s">
        <v>3152</v>
      </c>
      <c r="B193" t="s">
        <v>3149</v>
      </c>
      <c r="C193" t="s">
        <v>3136</v>
      </c>
      <c r="F193" t="s">
        <v>3368</v>
      </c>
      <c r="G193" t="s">
        <v>966</v>
      </c>
      <c r="H193" t="s">
        <v>966</v>
      </c>
    </row>
    <row r="194" spans="1:8">
      <c r="A194">
        <v>128</v>
      </c>
      <c r="B194" t="s">
        <v>127</v>
      </c>
      <c r="F194" t="s">
        <v>3008</v>
      </c>
    </row>
    <row r="195" spans="1:8">
      <c r="A195" t="s">
        <v>3152</v>
      </c>
      <c r="B195" t="s">
        <v>3149</v>
      </c>
      <c r="C195" t="s">
        <v>3137</v>
      </c>
      <c r="F195" t="s">
        <v>966</v>
      </c>
      <c r="G195" t="s">
        <v>966</v>
      </c>
    </row>
    <row r="196" spans="1:8">
      <c r="A196">
        <v>129</v>
      </c>
      <c r="B196" t="s">
        <v>128</v>
      </c>
      <c r="C196" t="s">
        <v>3137</v>
      </c>
      <c r="F196" t="s">
        <v>3341</v>
      </c>
      <c r="G196" t="s">
        <v>3045</v>
      </c>
      <c r="H196" t="s">
        <v>3032</v>
      </c>
    </row>
    <row r="197" spans="1:8">
      <c r="A197">
        <v>130</v>
      </c>
      <c r="B197" t="s">
        <v>129</v>
      </c>
      <c r="C197" t="s">
        <v>3137</v>
      </c>
      <c r="D197" t="s">
        <v>4332</v>
      </c>
      <c r="F197" t="s">
        <v>3369</v>
      </c>
      <c r="G197" t="s">
        <v>967</v>
      </c>
      <c r="H197" t="s">
        <v>967</v>
      </c>
    </row>
    <row r="198" spans="1:8">
      <c r="A198">
        <v>131</v>
      </c>
      <c r="B198" t="s">
        <v>130</v>
      </c>
      <c r="C198" t="s">
        <v>3137</v>
      </c>
      <c r="D198" t="s">
        <v>3145</v>
      </c>
      <c r="F198" t="s">
        <v>3013</v>
      </c>
      <c r="G198" t="s">
        <v>3045</v>
      </c>
    </row>
    <row r="199" spans="1:8">
      <c r="A199">
        <v>132</v>
      </c>
      <c r="B199" t="s">
        <v>131</v>
      </c>
      <c r="C199" t="s">
        <v>3139</v>
      </c>
      <c r="F199" t="s">
        <v>967</v>
      </c>
      <c r="G199" t="s">
        <v>967</v>
      </c>
    </row>
    <row r="200" spans="1:8">
      <c r="A200">
        <v>133</v>
      </c>
      <c r="B200" t="s">
        <v>132</v>
      </c>
      <c r="C200" t="s">
        <v>3139</v>
      </c>
      <c r="F200" t="s">
        <v>3341</v>
      </c>
      <c r="G200" t="s">
        <v>3045</v>
      </c>
    </row>
    <row r="201" spans="1:8">
      <c r="A201">
        <v>134</v>
      </c>
      <c r="B201" t="s">
        <v>133</v>
      </c>
      <c r="C201" t="s">
        <v>3137</v>
      </c>
      <c r="F201" t="s">
        <v>3370</v>
      </c>
      <c r="G201" t="s">
        <v>968</v>
      </c>
      <c r="H201" t="s">
        <v>968</v>
      </c>
    </row>
    <row r="202" spans="1:8">
      <c r="A202">
        <v>135</v>
      </c>
      <c r="B202" t="s">
        <v>134</v>
      </c>
      <c r="C202" t="s">
        <v>3142</v>
      </c>
      <c r="F202" t="s">
        <v>3013</v>
      </c>
      <c r="G202" t="s">
        <v>3045</v>
      </c>
    </row>
    <row r="203" spans="1:8">
      <c r="A203">
        <v>136</v>
      </c>
      <c r="B203" t="s">
        <v>135</v>
      </c>
      <c r="C203" t="s">
        <v>3136</v>
      </c>
      <c r="F203" t="s">
        <v>968</v>
      </c>
      <c r="G203" t="s">
        <v>968</v>
      </c>
    </row>
    <row r="204" spans="1:8">
      <c r="A204">
        <v>137</v>
      </c>
      <c r="B204" t="s">
        <v>136</v>
      </c>
      <c r="C204" t="s">
        <v>3139</v>
      </c>
      <c r="F204" t="s">
        <v>3341</v>
      </c>
      <c r="G204" t="s">
        <v>3054</v>
      </c>
      <c r="H204" t="s">
        <v>3045</v>
      </c>
    </row>
    <row r="205" spans="1:8">
      <c r="A205">
        <v>138</v>
      </c>
      <c r="B205" t="s">
        <v>137</v>
      </c>
      <c r="C205" t="s">
        <v>3151</v>
      </c>
      <c r="D205" t="s">
        <v>3137</v>
      </c>
      <c r="F205" t="s">
        <v>3371</v>
      </c>
      <c r="G205" t="s">
        <v>969</v>
      </c>
      <c r="H205" t="s">
        <v>969</v>
      </c>
    </row>
    <row r="206" spans="1:8">
      <c r="A206">
        <v>139</v>
      </c>
      <c r="B206" t="s">
        <v>138</v>
      </c>
      <c r="C206" t="s">
        <v>3151</v>
      </c>
      <c r="D206" t="s">
        <v>3137</v>
      </c>
      <c r="F206" t="s">
        <v>3026</v>
      </c>
      <c r="G206" t="s">
        <v>3069</v>
      </c>
    </row>
    <row r="207" spans="1:8">
      <c r="A207">
        <v>140</v>
      </c>
      <c r="B207" t="s">
        <v>139</v>
      </c>
      <c r="C207" t="s">
        <v>3151</v>
      </c>
      <c r="D207" t="s">
        <v>3137</v>
      </c>
      <c r="F207" t="s">
        <v>3372</v>
      </c>
      <c r="G207" t="s">
        <v>970</v>
      </c>
      <c r="H207" t="s">
        <v>970</v>
      </c>
    </row>
    <row r="208" spans="1:8">
      <c r="A208">
        <v>141</v>
      </c>
      <c r="B208" t="s">
        <v>140</v>
      </c>
      <c r="C208" t="s">
        <v>3151</v>
      </c>
      <c r="D208" t="s">
        <v>3137</v>
      </c>
      <c r="F208" t="s">
        <v>3026</v>
      </c>
      <c r="G208" t="s">
        <v>3069</v>
      </c>
    </row>
    <row r="209" spans="1:8">
      <c r="A209">
        <v>142</v>
      </c>
      <c r="B209" t="s">
        <v>141</v>
      </c>
      <c r="C209" t="s">
        <v>3151</v>
      </c>
      <c r="D209" t="s">
        <v>4332</v>
      </c>
      <c r="F209" t="s">
        <v>3373</v>
      </c>
      <c r="G209" t="s">
        <v>971</v>
      </c>
      <c r="H209" t="s">
        <v>971</v>
      </c>
    </row>
    <row r="210" spans="1:8">
      <c r="A210">
        <v>143</v>
      </c>
      <c r="B210" t="s">
        <v>142</v>
      </c>
      <c r="C210" t="s">
        <v>3139</v>
      </c>
      <c r="F210" t="s">
        <v>3018</v>
      </c>
      <c r="G210" t="s">
        <v>3038</v>
      </c>
    </row>
    <row r="211" spans="1:8">
      <c r="A211">
        <v>144</v>
      </c>
      <c r="B211" t="s">
        <v>143</v>
      </c>
      <c r="C211" t="s">
        <v>3145</v>
      </c>
      <c r="D211" t="s">
        <v>4332</v>
      </c>
      <c r="F211" t="s">
        <v>971</v>
      </c>
      <c r="G211" t="s">
        <v>971</v>
      </c>
    </row>
    <row r="212" spans="1:8">
      <c r="A212">
        <v>144</v>
      </c>
      <c r="B212" t="s">
        <v>143</v>
      </c>
      <c r="F212" t="s">
        <v>3341</v>
      </c>
      <c r="G212" t="s">
        <v>3016</v>
      </c>
    </row>
    <row r="213" spans="1:8">
      <c r="A213" t="s">
        <v>3148</v>
      </c>
      <c r="B213" t="s">
        <v>3143</v>
      </c>
      <c r="C213" t="s">
        <v>4332</v>
      </c>
      <c r="F213" t="s">
        <v>3374</v>
      </c>
      <c r="G213" t="s">
        <v>972</v>
      </c>
      <c r="H213" t="s">
        <v>972</v>
      </c>
    </row>
    <row r="214" spans="1:8">
      <c r="A214">
        <v>145</v>
      </c>
      <c r="B214" t="s">
        <v>144</v>
      </c>
      <c r="C214" t="s">
        <v>3142</v>
      </c>
      <c r="D214" t="s">
        <v>4332</v>
      </c>
      <c r="F214" t="s">
        <v>3018</v>
      </c>
      <c r="G214" t="s">
        <v>3038</v>
      </c>
    </row>
    <row r="215" spans="1:8">
      <c r="A215">
        <v>145</v>
      </c>
      <c r="B215" t="s">
        <v>144</v>
      </c>
      <c r="F215" t="s">
        <v>3375</v>
      </c>
      <c r="G215" t="s">
        <v>973</v>
      </c>
      <c r="H215" t="s">
        <v>973</v>
      </c>
    </row>
    <row r="216" spans="1:8">
      <c r="A216" t="s">
        <v>3148</v>
      </c>
      <c r="B216" t="s">
        <v>3149</v>
      </c>
      <c r="C216" t="s">
        <v>4332</v>
      </c>
      <c r="F216" t="s">
        <v>3018</v>
      </c>
      <c r="G216" t="s">
        <v>3038</v>
      </c>
    </row>
    <row r="217" spans="1:8">
      <c r="A217">
        <v>146</v>
      </c>
      <c r="B217" t="s">
        <v>145</v>
      </c>
      <c r="C217" t="s">
        <v>3136</v>
      </c>
      <c r="D217" t="s">
        <v>4332</v>
      </c>
      <c r="F217" t="s">
        <v>3376</v>
      </c>
      <c r="G217" t="s">
        <v>974</v>
      </c>
      <c r="H217" t="s">
        <v>974</v>
      </c>
    </row>
    <row r="218" spans="1:8">
      <c r="A218">
        <v>146</v>
      </c>
      <c r="B218" t="s">
        <v>145</v>
      </c>
      <c r="F218" t="s">
        <v>3013</v>
      </c>
    </row>
    <row r="219" spans="1:8">
      <c r="A219" t="s">
        <v>3148</v>
      </c>
      <c r="B219" t="s">
        <v>3141</v>
      </c>
      <c r="C219" t="s">
        <v>4332</v>
      </c>
      <c r="F219" t="s">
        <v>3377</v>
      </c>
      <c r="G219" t="s">
        <v>975</v>
      </c>
      <c r="H219" t="s">
        <v>975</v>
      </c>
    </row>
    <row r="220" spans="1:8">
      <c r="A220">
        <v>147</v>
      </c>
      <c r="B220" t="s">
        <v>146</v>
      </c>
      <c r="C220" t="s">
        <v>4333</v>
      </c>
      <c r="F220" t="s">
        <v>3013</v>
      </c>
      <c r="G220" t="s">
        <v>3090</v>
      </c>
    </row>
    <row r="221" spans="1:8">
      <c r="A221">
        <v>148</v>
      </c>
      <c r="B221" t="s">
        <v>147</v>
      </c>
      <c r="C221" t="s">
        <v>4333</v>
      </c>
      <c r="F221" t="s">
        <v>3378</v>
      </c>
      <c r="G221" t="s">
        <v>976</v>
      </c>
      <c r="H221" t="s">
        <v>976</v>
      </c>
    </row>
    <row r="222" spans="1:8">
      <c r="A222">
        <v>149</v>
      </c>
      <c r="B222" t="s">
        <v>148</v>
      </c>
      <c r="C222" t="s">
        <v>4333</v>
      </c>
      <c r="D222" t="s">
        <v>4332</v>
      </c>
      <c r="F222" t="s">
        <v>3054</v>
      </c>
    </row>
    <row r="223" spans="1:8">
      <c r="A223">
        <v>150</v>
      </c>
      <c r="B223" t="s">
        <v>149</v>
      </c>
      <c r="C223" t="s">
        <v>3143</v>
      </c>
      <c r="F223" t="s">
        <v>976</v>
      </c>
      <c r="G223" t="s">
        <v>976</v>
      </c>
    </row>
    <row r="224" spans="1:8">
      <c r="A224">
        <v>151</v>
      </c>
      <c r="B224" t="s">
        <v>150</v>
      </c>
      <c r="C224" t="s">
        <v>3143</v>
      </c>
      <c r="F224" t="s">
        <v>3307</v>
      </c>
      <c r="G224" t="s">
        <v>3054</v>
      </c>
      <c r="H224" t="s">
        <v>3006</v>
      </c>
    </row>
    <row r="225" spans="1:8">
      <c r="A225">
        <v>152</v>
      </c>
      <c r="B225" t="s">
        <v>151</v>
      </c>
      <c r="C225" t="s">
        <v>3134</v>
      </c>
      <c r="F225" t="s">
        <v>3379</v>
      </c>
      <c r="G225" t="s">
        <v>977</v>
      </c>
      <c r="H225" t="s">
        <v>977</v>
      </c>
    </row>
    <row r="226" spans="1:8">
      <c r="A226">
        <v>153</v>
      </c>
      <c r="B226" t="s">
        <v>152</v>
      </c>
      <c r="C226" t="s">
        <v>3134</v>
      </c>
      <c r="F226" t="s">
        <v>3054</v>
      </c>
    </row>
    <row r="227" spans="1:8">
      <c r="A227">
        <v>154</v>
      </c>
      <c r="B227" t="s">
        <v>153</v>
      </c>
      <c r="C227" t="s">
        <v>3134</v>
      </c>
      <c r="F227" t="s">
        <v>977</v>
      </c>
      <c r="G227" t="s">
        <v>977</v>
      </c>
    </row>
    <row r="228" spans="1:8">
      <c r="A228">
        <v>155</v>
      </c>
      <c r="B228" t="s">
        <v>154</v>
      </c>
      <c r="C228" t="s">
        <v>3136</v>
      </c>
      <c r="F228" t="s">
        <v>3307</v>
      </c>
      <c r="G228" t="s">
        <v>3054</v>
      </c>
      <c r="H228" t="s">
        <v>3006</v>
      </c>
    </row>
    <row r="229" spans="1:8">
      <c r="A229">
        <v>156</v>
      </c>
      <c r="B229" t="s">
        <v>155</v>
      </c>
      <c r="C229" t="s">
        <v>3136</v>
      </c>
      <c r="F229" t="s">
        <v>3380</v>
      </c>
      <c r="G229" t="s">
        <v>978</v>
      </c>
      <c r="H229" t="s">
        <v>978</v>
      </c>
    </row>
    <row r="230" spans="1:8">
      <c r="A230">
        <v>157</v>
      </c>
      <c r="B230" t="s">
        <v>156</v>
      </c>
      <c r="C230" t="s">
        <v>3136</v>
      </c>
      <c r="F230" t="s">
        <v>3013</v>
      </c>
    </row>
    <row r="231" spans="1:8">
      <c r="A231">
        <v>157</v>
      </c>
      <c r="B231" t="s">
        <v>156</v>
      </c>
      <c r="F231" t="s">
        <v>3381</v>
      </c>
      <c r="G231" t="s">
        <v>979</v>
      </c>
      <c r="H231" t="s">
        <v>979</v>
      </c>
    </row>
    <row r="232" spans="1:8">
      <c r="A232" t="s">
        <v>3150</v>
      </c>
      <c r="B232" t="s">
        <v>3136</v>
      </c>
      <c r="C232" t="s">
        <v>92</v>
      </c>
      <c r="F232" t="s">
        <v>3013</v>
      </c>
      <c r="G232" t="s">
        <v>3090</v>
      </c>
    </row>
    <row r="233" spans="1:8">
      <c r="A233">
        <v>158</v>
      </c>
      <c r="B233" t="s">
        <v>157</v>
      </c>
      <c r="C233" t="s">
        <v>3137</v>
      </c>
      <c r="F233" t="s">
        <v>3382</v>
      </c>
      <c r="G233" t="s">
        <v>980</v>
      </c>
      <c r="H233" t="s">
        <v>980</v>
      </c>
    </row>
    <row r="234" spans="1:8">
      <c r="A234">
        <v>159</v>
      </c>
      <c r="B234" t="s">
        <v>158</v>
      </c>
      <c r="C234" t="s">
        <v>3137</v>
      </c>
      <c r="F234" t="s">
        <v>3011</v>
      </c>
      <c r="G234" t="s">
        <v>3054</v>
      </c>
    </row>
    <row r="235" spans="1:8">
      <c r="A235">
        <v>160</v>
      </c>
      <c r="B235" t="s">
        <v>159</v>
      </c>
      <c r="C235" t="s">
        <v>3137</v>
      </c>
      <c r="F235" t="s">
        <v>3383</v>
      </c>
      <c r="G235" t="s">
        <v>981</v>
      </c>
      <c r="H235" t="s">
        <v>981</v>
      </c>
    </row>
    <row r="236" spans="1:8">
      <c r="A236">
        <v>161</v>
      </c>
      <c r="B236" t="s">
        <v>160</v>
      </c>
      <c r="C236" t="s">
        <v>3139</v>
      </c>
      <c r="F236" t="s">
        <v>3011</v>
      </c>
      <c r="G236" t="s">
        <v>3054</v>
      </c>
    </row>
    <row r="237" spans="1:8">
      <c r="A237">
        <v>162</v>
      </c>
      <c r="B237" t="s">
        <v>161</v>
      </c>
      <c r="C237" t="s">
        <v>3139</v>
      </c>
      <c r="F237" t="s">
        <v>3384</v>
      </c>
      <c r="G237" t="s">
        <v>982</v>
      </c>
      <c r="H237" t="s">
        <v>982</v>
      </c>
    </row>
    <row r="238" spans="1:8">
      <c r="A238">
        <v>163</v>
      </c>
      <c r="B238" t="s">
        <v>162</v>
      </c>
      <c r="C238" t="s">
        <v>3139</v>
      </c>
      <c r="D238" t="s">
        <v>4332</v>
      </c>
      <c r="F238" t="s">
        <v>3011</v>
      </c>
      <c r="G238" t="s">
        <v>3054</v>
      </c>
    </row>
    <row r="239" spans="1:8">
      <c r="A239">
        <v>164</v>
      </c>
      <c r="B239" t="s">
        <v>163</v>
      </c>
      <c r="C239" t="s">
        <v>3139</v>
      </c>
      <c r="D239" t="s">
        <v>4332</v>
      </c>
      <c r="F239" t="s">
        <v>3385</v>
      </c>
      <c r="G239" t="s">
        <v>983</v>
      </c>
      <c r="H239" t="s">
        <v>983</v>
      </c>
    </row>
    <row r="240" spans="1:8">
      <c r="A240">
        <v>165</v>
      </c>
      <c r="B240" t="s">
        <v>164</v>
      </c>
      <c r="C240" t="s">
        <v>3138</v>
      </c>
      <c r="D240" t="s">
        <v>4332</v>
      </c>
      <c r="F240" t="s">
        <v>3040</v>
      </c>
      <c r="G240" t="s">
        <v>3059</v>
      </c>
    </row>
    <row r="241" spans="1:8">
      <c r="A241">
        <v>166</v>
      </c>
      <c r="B241" t="s">
        <v>165</v>
      </c>
      <c r="C241" t="s">
        <v>3138</v>
      </c>
      <c r="D241" t="s">
        <v>4332</v>
      </c>
      <c r="F241" t="s">
        <v>3386</v>
      </c>
      <c r="G241" t="s">
        <v>984</v>
      </c>
      <c r="H241" t="s">
        <v>984</v>
      </c>
    </row>
    <row r="242" spans="1:8">
      <c r="A242">
        <v>167</v>
      </c>
      <c r="B242" t="s">
        <v>166</v>
      </c>
      <c r="C242" t="s">
        <v>3138</v>
      </c>
      <c r="D242" t="s">
        <v>3135</v>
      </c>
      <c r="F242" t="s">
        <v>3045</v>
      </c>
    </row>
    <row r="243" spans="1:8">
      <c r="A243">
        <v>168</v>
      </c>
      <c r="B243" t="s">
        <v>167</v>
      </c>
      <c r="C243" t="s">
        <v>3138</v>
      </c>
      <c r="D243" t="s">
        <v>3135</v>
      </c>
      <c r="F243" t="s">
        <v>3387</v>
      </c>
      <c r="G243" t="s">
        <v>985</v>
      </c>
      <c r="H243" t="s">
        <v>985</v>
      </c>
    </row>
    <row r="244" spans="1:8">
      <c r="A244">
        <v>169</v>
      </c>
      <c r="B244" t="s">
        <v>168</v>
      </c>
      <c r="C244" t="s">
        <v>3135</v>
      </c>
      <c r="D244" t="s">
        <v>4332</v>
      </c>
      <c r="F244" t="s">
        <v>3045</v>
      </c>
    </row>
    <row r="245" spans="1:8">
      <c r="A245">
        <v>170</v>
      </c>
      <c r="B245" t="s">
        <v>169</v>
      </c>
      <c r="C245" t="s">
        <v>3137</v>
      </c>
      <c r="D245" t="s">
        <v>3142</v>
      </c>
      <c r="F245" t="s">
        <v>3388</v>
      </c>
      <c r="G245" t="s">
        <v>986</v>
      </c>
      <c r="H245" t="s">
        <v>986</v>
      </c>
    </row>
    <row r="246" spans="1:8">
      <c r="A246">
        <v>171</v>
      </c>
      <c r="B246" t="s">
        <v>170</v>
      </c>
      <c r="C246" t="s">
        <v>3137</v>
      </c>
      <c r="D246" t="s">
        <v>3142</v>
      </c>
      <c r="F246" t="s">
        <v>3013</v>
      </c>
    </row>
    <row r="247" spans="1:8">
      <c r="A247">
        <v>172</v>
      </c>
      <c r="B247" t="s">
        <v>171</v>
      </c>
      <c r="C247" t="s">
        <v>3142</v>
      </c>
      <c r="F247" t="s">
        <v>3389</v>
      </c>
      <c r="G247" t="s">
        <v>987</v>
      </c>
      <c r="H247" t="s">
        <v>987</v>
      </c>
    </row>
    <row r="248" spans="1:8">
      <c r="A248">
        <v>173</v>
      </c>
      <c r="B248" t="s">
        <v>172</v>
      </c>
      <c r="C248" t="s">
        <v>3147</v>
      </c>
      <c r="F248" t="s">
        <v>3013</v>
      </c>
    </row>
    <row r="249" spans="1:8">
      <c r="A249">
        <v>174</v>
      </c>
      <c r="B249" t="s">
        <v>173</v>
      </c>
      <c r="C249" t="s">
        <v>3139</v>
      </c>
      <c r="D249" t="s">
        <v>3147</v>
      </c>
      <c r="F249" t="s">
        <v>3390</v>
      </c>
      <c r="G249" t="s">
        <v>988</v>
      </c>
      <c r="H249" t="s">
        <v>988</v>
      </c>
    </row>
    <row r="250" spans="1:8">
      <c r="A250">
        <v>175</v>
      </c>
      <c r="B250" t="s">
        <v>174</v>
      </c>
      <c r="C250" t="s">
        <v>3147</v>
      </c>
      <c r="F250" t="s">
        <v>3026</v>
      </c>
    </row>
    <row r="251" spans="1:8">
      <c r="A251">
        <v>176</v>
      </c>
      <c r="B251" t="s">
        <v>175</v>
      </c>
      <c r="C251" t="s">
        <v>3147</v>
      </c>
      <c r="D251" t="s">
        <v>4332</v>
      </c>
      <c r="F251" t="s">
        <v>988</v>
      </c>
      <c r="G251" t="s">
        <v>988</v>
      </c>
    </row>
    <row r="252" spans="1:8">
      <c r="A252">
        <v>177</v>
      </c>
      <c r="B252" t="s">
        <v>176</v>
      </c>
      <c r="C252" t="s">
        <v>3143</v>
      </c>
      <c r="D252" t="s">
        <v>4332</v>
      </c>
      <c r="F252" t="s">
        <v>3348</v>
      </c>
      <c r="G252" t="s">
        <v>3026</v>
      </c>
      <c r="H252" t="s">
        <v>3003</v>
      </c>
    </row>
    <row r="253" spans="1:8">
      <c r="A253">
        <v>178</v>
      </c>
      <c r="B253" t="s">
        <v>177</v>
      </c>
      <c r="C253" t="s">
        <v>3143</v>
      </c>
      <c r="D253" t="s">
        <v>4332</v>
      </c>
      <c r="F253" t="s">
        <v>3391</v>
      </c>
      <c r="G253" t="s">
        <v>989</v>
      </c>
      <c r="H253" t="s">
        <v>989</v>
      </c>
    </row>
    <row r="254" spans="1:8">
      <c r="A254">
        <v>179</v>
      </c>
      <c r="B254" t="s">
        <v>178</v>
      </c>
      <c r="C254" t="s">
        <v>3142</v>
      </c>
      <c r="F254" t="s">
        <v>3026</v>
      </c>
    </row>
    <row r="255" spans="1:8">
      <c r="A255">
        <v>180</v>
      </c>
      <c r="B255" t="s">
        <v>179</v>
      </c>
      <c r="C255" t="s">
        <v>3142</v>
      </c>
      <c r="F255" t="s">
        <v>989</v>
      </c>
      <c r="G255" t="s">
        <v>989</v>
      </c>
    </row>
    <row r="256" spans="1:8">
      <c r="A256">
        <v>181</v>
      </c>
      <c r="B256" t="s">
        <v>180</v>
      </c>
      <c r="C256" t="s">
        <v>3142</v>
      </c>
      <c r="F256" t="s">
        <v>3348</v>
      </c>
      <c r="G256" t="s">
        <v>3026</v>
      </c>
      <c r="H256" t="s">
        <v>3003</v>
      </c>
    </row>
    <row r="257" spans="1:8">
      <c r="A257">
        <v>182</v>
      </c>
      <c r="B257" t="s">
        <v>181</v>
      </c>
      <c r="C257" t="s">
        <v>3134</v>
      </c>
      <c r="F257" t="s">
        <v>3392</v>
      </c>
      <c r="G257" t="s">
        <v>990</v>
      </c>
      <c r="H257" t="s">
        <v>990</v>
      </c>
    </row>
    <row r="258" spans="1:8">
      <c r="A258">
        <v>183</v>
      </c>
      <c r="B258" t="s">
        <v>182</v>
      </c>
      <c r="C258" t="s">
        <v>3137</v>
      </c>
      <c r="D258" t="s">
        <v>3147</v>
      </c>
      <c r="F258" t="s">
        <v>3003</v>
      </c>
      <c r="G258" t="s">
        <v>3045</v>
      </c>
    </row>
    <row r="259" spans="1:8">
      <c r="A259">
        <v>184</v>
      </c>
      <c r="B259" t="s">
        <v>183</v>
      </c>
      <c r="C259" t="s">
        <v>3137</v>
      </c>
      <c r="D259" t="s">
        <v>3147</v>
      </c>
      <c r="F259" t="s">
        <v>3393</v>
      </c>
      <c r="G259" t="s">
        <v>991</v>
      </c>
      <c r="H259" t="s">
        <v>991</v>
      </c>
    </row>
    <row r="260" spans="1:8">
      <c r="A260">
        <v>185</v>
      </c>
      <c r="B260" t="s">
        <v>184</v>
      </c>
      <c r="C260" t="s">
        <v>3151</v>
      </c>
      <c r="F260" t="s">
        <v>3003</v>
      </c>
      <c r="G260" t="s">
        <v>3045</v>
      </c>
    </row>
    <row r="261" spans="1:8">
      <c r="A261">
        <v>186</v>
      </c>
      <c r="B261" t="s">
        <v>185</v>
      </c>
      <c r="C261" t="s">
        <v>3137</v>
      </c>
      <c r="F261" t="s">
        <v>991</v>
      </c>
      <c r="G261" t="s">
        <v>991</v>
      </c>
    </row>
    <row r="262" spans="1:8">
      <c r="A262">
        <v>187</v>
      </c>
      <c r="B262" t="s">
        <v>186</v>
      </c>
      <c r="C262" t="s">
        <v>3134</v>
      </c>
      <c r="D262" t="s">
        <v>4332</v>
      </c>
      <c r="F262" t="s">
        <v>3307</v>
      </c>
      <c r="G262" t="s">
        <v>3003</v>
      </c>
      <c r="H262" t="s">
        <v>3082</v>
      </c>
    </row>
    <row r="263" spans="1:8">
      <c r="A263">
        <v>188</v>
      </c>
      <c r="B263" t="s">
        <v>187</v>
      </c>
      <c r="C263" t="s">
        <v>3134</v>
      </c>
      <c r="D263" t="s">
        <v>4332</v>
      </c>
      <c r="F263" t="s">
        <v>3394</v>
      </c>
      <c r="G263" t="s">
        <v>992</v>
      </c>
      <c r="H263" t="s">
        <v>992</v>
      </c>
    </row>
    <row r="264" spans="1:8">
      <c r="A264">
        <v>189</v>
      </c>
      <c r="B264" t="s">
        <v>188</v>
      </c>
      <c r="C264" t="s">
        <v>3134</v>
      </c>
      <c r="D264" t="s">
        <v>4332</v>
      </c>
      <c r="F264" t="s">
        <v>3059</v>
      </c>
    </row>
    <row r="265" spans="1:8">
      <c r="A265">
        <v>190</v>
      </c>
      <c r="B265" t="s">
        <v>189</v>
      </c>
      <c r="C265" t="s">
        <v>3139</v>
      </c>
      <c r="F265" t="s">
        <v>3395</v>
      </c>
      <c r="G265" t="s">
        <v>993</v>
      </c>
      <c r="H265" t="s">
        <v>993</v>
      </c>
    </row>
    <row r="266" spans="1:8">
      <c r="A266">
        <v>191</v>
      </c>
      <c r="B266" t="s">
        <v>190</v>
      </c>
      <c r="C266" t="s">
        <v>3134</v>
      </c>
      <c r="F266" t="s">
        <v>3059</v>
      </c>
    </row>
    <row r="267" spans="1:8">
      <c r="A267">
        <v>192</v>
      </c>
      <c r="B267" t="s">
        <v>191</v>
      </c>
      <c r="C267" t="s">
        <v>3134</v>
      </c>
      <c r="F267" t="s">
        <v>993</v>
      </c>
      <c r="G267" t="s">
        <v>993</v>
      </c>
    </row>
    <row r="268" spans="1:8">
      <c r="A268">
        <v>193</v>
      </c>
      <c r="B268" t="s">
        <v>192</v>
      </c>
      <c r="C268" t="s">
        <v>3138</v>
      </c>
      <c r="D268" t="s">
        <v>4332</v>
      </c>
      <c r="F268" t="s">
        <v>3307</v>
      </c>
      <c r="G268" t="s">
        <v>3008</v>
      </c>
      <c r="H268" t="s">
        <v>3011</v>
      </c>
    </row>
    <row r="269" spans="1:8">
      <c r="A269">
        <v>194</v>
      </c>
      <c r="B269" t="s">
        <v>193</v>
      </c>
      <c r="C269" t="s">
        <v>3137</v>
      </c>
      <c r="D269" t="s">
        <v>3144</v>
      </c>
      <c r="F269" t="s">
        <v>3396</v>
      </c>
      <c r="G269" t="s">
        <v>994</v>
      </c>
      <c r="H269" t="s">
        <v>994</v>
      </c>
    </row>
    <row r="270" spans="1:8">
      <c r="A270">
        <v>194</v>
      </c>
      <c r="B270" t="s">
        <v>193</v>
      </c>
      <c r="F270" t="s">
        <v>3016</v>
      </c>
    </row>
    <row r="271" spans="1:8">
      <c r="A271" t="s">
        <v>3152</v>
      </c>
      <c r="B271" t="s">
        <v>3135</v>
      </c>
      <c r="C271" t="s">
        <v>3144</v>
      </c>
      <c r="F271" t="s">
        <v>3397</v>
      </c>
      <c r="G271" t="s">
        <v>995</v>
      </c>
      <c r="H271" t="s">
        <v>995</v>
      </c>
    </row>
    <row r="272" spans="1:8">
      <c r="A272">
        <v>195</v>
      </c>
      <c r="B272" t="s">
        <v>194</v>
      </c>
      <c r="C272" t="s">
        <v>3137</v>
      </c>
      <c r="D272" t="s">
        <v>3144</v>
      </c>
      <c r="F272" t="s">
        <v>3016</v>
      </c>
    </row>
    <row r="273" spans="1:8">
      <c r="A273">
        <v>196</v>
      </c>
      <c r="B273" t="s">
        <v>195</v>
      </c>
      <c r="C273" t="s">
        <v>3143</v>
      </c>
      <c r="F273" t="s">
        <v>3398</v>
      </c>
      <c r="G273" t="s">
        <v>996</v>
      </c>
      <c r="H273" t="s">
        <v>996</v>
      </c>
    </row>
    <row r="274" spans="1:8">
      <c r="A274">
        <v>197</v>
      </c>
      <c r="B274" t="s">
        <v>196</v>
      </c>
      <c r="C274" t="s">
        <v>3141</v>
      </c>
      <c r="F274" t="s">
        <v>3018</v>
      </c>
    </row>
    <row r="275" spans="1:8">
      <c r="A275">
        <v>198</v>
      </c>
      <c r="B275" t="s">
        <v>197</v>
      </c>
      <c r="C275" t="s">
        <v>3141</v>
      </c>
      <c r="D275" t="s">
        <v>4332</v>
      </c>
      <c r="F275" t="s">
        <v>3399</v>
      </c>
      <c r="G275" t="s">
        <v>997</v>
      </c>
      <c r="H275" t="s">
        <v>997</v>
      </c>
    </row>
    <row r="276" spans="1:8">
      <c r="A276">
        <v>199</v>
      </c>
      <c r="B276" t="s">
        <v>198</v>
      </c>
      <c r="C276" t="s">
        <v>3137</v>
      </c>
      <c r="D276" t="s">
        <v>3143</v>
      </c>
      <c r="F276" t="s">
        <v>3054</v>
      </c>
    </row>
    <row r="277" spans="1:8">
      <c r="A277">
        <v>199</v>
      </c>
      <c r="B277" t="s">
        <v>198</v>
      </c>
      <c r="F277" t="s">
        <v>3400</v>
      </c>
      <c r="G277" t="s">
        <v>998</v>
      </c>
      <c r="H277" t="s">
        <v>998</v>
      </c>
    </row>
    <row r="278" spans="1:8">
      <c r="A278" t="s">
        <v>3148</v>
      </c>
      <c r="B278" t="s">
        <v>3135</v>
      </c>
      <c r="C278" t="s">
        <v>3143</v>
      </c>
      <c r="F278" t="s">
        <v>3054</v>
      </c>
    </row>
    <row r="279" spans="1:8">
      <c r="A279">
        <v>200</v>
      </c>
      <c r="B279" t="s">
        <v>199</v>
      </c>
      <c r="C279" t="s">
        <v>92</v>
      </c>
      <c r="F279" t="s">
        <v>998</v>
      </c>
      <c r="G279" t="s">
        <v>998</v>
      </c>
    </row>
    <row r="280" spans="1:8">
      <c r="A280">
        <v>201</v>
      </c>
      <c r="B280" t="s">
        <v>200</v>
      </c>
      <c r="C280" t="s">
        <v>3143</v>
      </c>
      <c r="F280" t="s">
        <v>3341</v>
      </c>
      <c r="G280" t="s">
        <v>3054</v>
      </c>
      <c r="H280" t="s">
        <v>3032</v>
      </c>
    </row>
    <row r="281" spans="1:8">
      <c r="A281">
        <v>202</v>
      </c>
      <c r="B281" t="s">
        <v>201</v>
      </c>
      <c r="C281" t="s">
        <v>3143</v>
      </c>
      <c r="F281" t="s">
        <v>3401</v>
      </c>
      <c r="G281" t="s">
        <v>999</v>
      </c>
      <c r="H281" t="s">
        <v>999</v>
      </c>
    </row>
    <row r="282" spans="1:8">
      <c r="A282">
        <v>203</v>
      </c>
      <c r="B282" t="s">
        <v>202</v>
      </c>
      <c r="C282" t="s">
        <v>3139</v>
      </c>
      <c r="D282" t="s">
        <v>3143</v>
      </c>
      <c r="F282" t="s">
        <v>3059</v>
      </c>
      <c r="G282" t="s">
        <v>3040</v>
      </c>
    </row>
    <row r="283" spans="1:8">
      <c r="A283">
        <v>204</v>
      </c>
      <c r="B283" t="s">
        <v>203</v>
      </c>
      <c r="C283" t="s">
        <v>3138</v>
      </c>
      <c r="F283" t="s">
        <v>3402</v>
      </c>
      <c r="G283" t="s">
        <v>1000</v>
      </c>
      <c r="H283" t="s">
        <v>1000</v>
      </c>
    </row>
    <row r="284" spans="1:8">
      <c r="A284">
        <v>205</v>
      </c>
      <c r="B284" t="s">
        <v>204</v>
      </c>
      <c r="C284" t="s">
        <v>3138</v>
      </c>
      <c r="D284" t="s">
        <v>3146</v>
      </c>
      <c r="F284" t="s">
        <v>3059</v>
      </c>
      <c r="G284" t="s">
        <v>3040</v>
      </c>
    </row>
    <row r="285" spans="1:8">
      <c r="A285">
        <v>206</v>
      </c>
      <c r="B285" t="s">
        <v>205</v>
      </c>
      <c r="C285" t="s">
        <v>3139</v>
      </c>
      <c r="F285" t="s">
        <v>3403</v>
      </c>
      <c r="G285" t="s">
        <v>1001</v>
      </c>
      <c r="H285" t="s">
        <v>1001</v>
      </c>
    </row>
    <row r="286" spans="1:8">
      <c r="A286">
        <v>207</v>
      </c>
      <c r="B286" t="s">
        <v>206</v>
      </c>
      <c r="C286" t="s">
        <v>3144</v>
      </c>
      <c r="D286" t="s">
        <v>4332</v>
      </c>
      <c r="F286" t="s">
        <v>3018</v>
      </c>
    </row>
    <row r="287" spans="1:8">
      <c r="A287">
        <v>208</v>
      </c>
      <c r="B287" t="s">
        <v>207</v>
      </c>
      <c r="C287" t="s">
        <v>3146</v>
      </c>
      <c r="D287" t="s">
        <v>3144</v>
      </c>
      <c r="F287" t="s">
        <v>3404</v>
      </c>
      <c r="G287" t="s">
        <v>1002</v>
      </c>
      <c r="H287" t="s">
        <v>1002</v>
      </c>
    </row>
    <row r="288" spans="1:8">
      <c r="A288">
        <v>209</v>
      </c>
      <c r="B288" t="s">
        <v>208</v>
      </c>
      <c r="C288" t="s">
        <v>3147</v>
      </c>
      <c r="F288" t="s">
        <v>3003</v>
      </c>
    </row>
    <row r="289" spans="1:8">
      <c r="A289">
        <v>210</v>
      </c>
      <c r="B289" t="s">
        <v>209</v>
      </c>
      <c r="C289" t="s">
        <v>3147</v>
      </c>
      <c r="F289" t="s">
        <v>3405</v>
      </c>
      <c r="G289" t="s">
        <v>1003</v>
      </c>
      <c r="H289" t="s">
        <v>1003</v>
      </c>
    </row>
    <row r="290" spans="1:8">
      <c r="A290">
        <v>211</v>
      </c>
      <c r="B290" t="s">
        <v>210</v>
      </c>
      <c r="C290" t="s">
        <v>3137</v>
      </c>
      <c r="D290" t="s">
        <v>3135</v>
      </c>
      <c r="F290" t="s">
        <v>3018</v>
      </c>
    </row>
    <row r="291" spans="1:8">
      <c r="A291">
        <v>211</v>
      </c>
      <c r="B291" t="s">
        <v>210</v>
      </c>
      <c r="F291" t="s">
        <v>3406</v>
      </c>
      <c r="G291" t="s">
        <v>1004</v>
      </c>
      <c r="H291" t="s">
        <v>1004</v>
      </c>
    </row>
    <row r="292" spans="1:8">
      <c r="A292" t="s">
        <v>3150</v>
      </c>
      <c r="B292" t="s">
        <v>3141</v>
      </c>
      <c r="C292" t="s">
        <v>3135</v>
      </c>
      <c r="F292" t="s">
        <v>3013</v>
      </c>
    </row>
    <row r="293" spans="1:8">
      <c r="A293">
        <v>212</v>
      </c>
      <c r="B293" t="s">
        <v>211</v>
      </c>
      <c r="C293" t="s">
        <v>3138</v>
      </c>
      <c r="D293" t="s">
        <v>3146</v>
      </c>
      <c r="F293" t="s">
        <v>3407</v>
      </c>
      <c r="G293" t="s">
        <v>1005</v>
      </c>
      <c r="H293" t="s">
        <v>1005</v>
      </c>
    </row>
    <row r="294" spans="1:8">
      <c r="A294">
        <v>213</v>
      </c>
      <c r="B294" t="s">
        <v>212</v>
      </c>
      <c r="C294" t="s">
        <v>3138</v>
      </c>
      <c r="D294" t="s">
        <v>3151</v>
      </c>
      <c r="F294" t="s">
        <v>3013</v>
      </c>
    </row>
    <row r="295" spans="1:8">
      <c r="A295">
        <v>214</v>
      </c>
      <c r="B295" t="s">
        <v>213</v>
      </c>
      <c r="C295" t="s">
        <v>3138</v>
      </c>
      <c r="D295" t="s">
        <v>3149</v>
      </c>
      <c r="F295" t="s">
        <v>3408</v>
      </c>
      <c r="G295" t="s">
        <v>1006</v>
      </c>
      <c r="H295" t="s">
        <v>1006</v>
      </c>
    </row>
    <row r="296" spans="1:8">
      <c r="A296">
        <v>215</v>
      </c>
      <c r="B296" t="s">
        <v>214</v>
      </c>
      <c r="C296" t="s">
        <v>3141</v>
      </c>
      <c r="D296" t="s">
        <v>3145</v>
      </c>
      <c r="F296" t="s">
        <v>3013</v>
      </c>
    </row>
    <row r="297" spans="1:8">
      <c r="A297">
        <v>215</v>
      </c>
      <c r="B297" t="s">
        <v>214</v>
      </c>
      <c r="F297" t="s">
        <v>3409</v>
      </c>
      <c r="G297" t="s">
        <v>1007</v>
      </c>
      <c r="H297" t="s">
        <v>1007</v>
      </c>
    </row>
    <row r="298" spans="1:8">
      <c r="A298" t="s">
        <v>3150</v>
      </c>
      <c r="B298" t="s">
        <v>3149</v>
      </c>
      <c r="C298" t="s">
        <v>3135</v>
      </c>
      <c r="F298" t="s">
        <v>3013</v>
      </c>
    </row>
    <row r="299" spans="1:8">
      <c r="A299">
        <v>216</v>
      </c>
      <c r="B299" t="s">
        <v>215</v>
      </c>
      <c r="C299" t="s">
        <v>3139</v>
      </c>
      <c r="F299" t="s">
        <v>3410</v>
      </c>
      <c r="G299" t="s">
        <v>1008</v>
      </c>
      <c r="H299" t="s">
        <v>1008</v>
      </c>
    </row>
    <row r="300" spans="1:8">
      <c r="A300">
        <v>217</v>
      </c>
      <c r="B300" t="s">
        <v>216</v>
      </c>
      <c r="C300" t="s">
        <v>3139</v>
      </c>
      <c r="F300" t="s">
        <v>3013</v>
      </c>
    </row>
    <row r="301" spans="1:8">
      <c r="A301">
        <v>218</v>
      </c>
      <c r="B301" t="s">
        <v>217</v>
      </c>
      <c r="C301" t="s">
        <v>3136</v>
      </c>
      <c r="F301" t="s">
        <v>3411</v>
      </c>
      <c r="G301" t="s">
        <v>1009</v>
      </c>
      <c r="H301" t="s">
        <v>1009</v>
      </c>
    </row>
    <row r="302" spans="1:8">
      <c r="A302">
        <v>219</v>
      </c>
      <c r="B302" t="s">
        <v>218</v>
      </c>
      <c r="C302" t="s">
        <v>3136</v>
      </c>
      <c r="D302" t="s">
        <v>3151</v>
      </c>
      <c r="F302" t="s">
        <v>3013</v>
      </c>
      <c r="G302" t="s">
        <v>3045</v>
      </c>
    </row>
    <row r="303" spans="1:8">
      <c r="A303">
        <v>220</v>
      </c>
      <c r="B303" t="s">
        <v>219</v>
      </c>
      <c r="C303" t="s">
        <v>3145</v>
      </c>
      <c r="D303" t="s">
        <v>3144</v>
      </c>
      <c r="F303" t="s">
        <v>3412</v>
      </c>
      <c r="G303" t="s">
        <v>1010</v>
      </c>
      <c r="H303" t="s">
        <v>1010</v>
      </c>
    </row>
    <row r="304" spans="1:8">
      <c r="A304">
        <v>221</v>
      </c>
      <c r="B304" t="s">
        <v>220</v>
      </c>
      <c r="C304" t="s">
        <v>3145</v>
      </c>
      <c r="D304" t="s">
        <v>3144</v>
      </c>
      <c r="F304" t="s">
        <v>3045</v>
      </c>
      <c r="G304" t="s">
        <v>3032</v>
      </c>
    </row>
    <row r="305" spans="1:8">
      <c r="A305">
        <v>222</v>
      </c>
      <c r="B305" t="s">
        <v>221</v>
      </c>
      <c r="C305" t="s">
        <v>3137</v>
      </c>
      <c r="D305" t="s">
        <v>3151</v>
      </c>
      <c r="F305" t="s">
        <v>1010</v>
      </c>
      <c r="G305" t="s">
        <v>1010</v>
      </c>
    </row>
    <row r="306" spans="1:8">
      <c r="A306">
        <v>222</v>
      </c>
      <c r="B306" t="s">
        <v>221</v>
      </c>
      <c r="F306" t="s">
        <v>3341</v>
      </c>
      <c r="G306" t="s">
        <v>3090</v>
      </c>
      <c r="H306" t="s">
        <v>3045</v>
      </c>
    </row>
    <row r="307" spans="1:8">
      <c r="A307" t="s">
        <v>3148</v>
      </c>
      <c r="B307" t="s">
        <v>92</v>
      </c>
      <c r="F307" t="s">
        <v>3413</v>
      </c>
      <c r="G307" t="s">
        <v>1011</v>
      </c>
      <c r="H307" t="s">
        <v>1011</v>
      </c>
    </row>
    <row r="308" spans="1:8">
      <c r="A308">
        <v>223</v>
      </c>
      <c r="B308" t="s">
        <v>222</v>
      </c>
      <c r="C308" t="s">
        <v>3137</v>
      </c>
      <c r="F308" t="s">
        <v>3021</v>
      </c>
      <c r="G308" t="s">
        <v>3038</v>
      </c>
    </row>
    <row r="309" spans="1:8">
      <c r="A309">
        <v>224</v>
      </c>
      <c r="B309" t="s">
        <v>223</v>
      </c>
      <c r="C309" t="s">
        <v>3137</v>
      </c>
      <c r="F309" t="s">
        <v>3414</v>
      </c>
      <c r="G309" t="s">
        <v>1012</v>
      </c>
      <c r="H309" t="s">
        <v>1012</v>
      </c>
    </row>
    <row r="310" spans="1:8">
      <c r="A310">
        <v>225</v>
      </c>
      <c r="B310" t="s">
        <v>224</v>
      </c>
      <c r="C310" t="s">
        <v>3145</v>
      </c>
      <c r="D310" t="s">
        <v>4332</v>
      </c>
      <c r="F310" t="s">
        <v>3090</v>
      </c>
      <c r="G310" t="s">
        <v>3045</v>
      </c>
    </row>
    <row r="311" spans="1:8">
      <c r="A311">
        <v>226</v>
      </c>
      <c r="B311" t="s">
        <v>225</v>
      </c>
      <c r="C311" t="s">
        <v>3137</v>
      </c>
      <c r="D311" t="s">
        <v>4332</v>
      </c>
      <c r="F311" t="s">
        <v>3415</v>
      </c>
      <c r="G311" t="s">
        <v>1013</v>
      </c>
      <c r="H311" t="s">
        <v>1013</v>
      </c>
    </row>
    <row r="312" spans="1:8">
      <c r="A312">
        <v>227</v>
      </c>
      <c r="B312" t="s">
        <v>226</v>
      </c>
      <c r="C312" t="s">
        <v>3146</v>
      </c>
      <c r="D312" t="s">
        <v>4332</v>
      </c>
      <c r="F312" t="s">
        <v>3026</v>
      </c>
    </row>
    <row r="313" spans="1:8">
      <c r="A313">
        <v>228</v>
      </c>
      <c r="B313" t="s">
        <v>227</v>
      </c>
      <c r="C313" t="s">
        <v>3141</v>
      </c>
      <c r="D313" t="s">
        <v>3136</v>
      </c>
      <c r="F313" t="s">
        <v>3416</v>
      </c>
      <c r="G313" t="s">
        <v>1014</v>
      </c>
      <c r="H313" t="s">
        <v>1014</v>
      </c>
    </row>
    <row r="314" spans="1:8">
      <c r="A314">
        <v>229</v>
      </c>
      <c r="B314" t="s">
        <v>228</v>
      </c>
      <c r="C314" t="s">
        <v>3141</v>
      </c>
      <c r="D314" t="s">
        <v>3136</v>
      </c>
      <c r="F314" t="s">
        <v>3008</v>
      </c>
    </row>
    <row r="315" spans="1:8">
      <c r="A315">
        <v>230</v>
      </c>
      <c r="B315" t="s">
        <v>229</v>
      </c>
      <c r="C315" t="s">
        <v>3137</v>
      </c>
      <c r="D315" t="s">
        <v>4333</v>
      </c>
      <c r="F315" t="s">
        <v>3417</v>
      </c>
      <c r="G315" t="s">
        <v>1015</v>
      </c>
      <c r="H315" t="s">
        <v>1015</v>
      </c>
    </row>
    <row r="316" spans="1:8">
      <c r="A316">
        <v>231</v>
      </c>
      <c r="B316" t="s">
        <v>230</v>
      </c>
      <c r="C316" t="s">
        <v>3144</v>
      </c>
      <c r="F316" t="s">
        <v>3021</v>
      </c>
    </row>
    <row r="317" spans="1:8">
      <c r="A317">
        <v>232</v>
      </c>
      <c r="B317" t="s">
        <v>231</v>
      </c>
      <c r="C317" t="s">
        <v>3144</v>
      </c>
      <c r="F317" t="s">
        <v>3418</v>
      </c>
      <c r="G317" t="s">
        <v>1016</v>
      </c>
      <c r="H317" t="s">
        <v>1016</v>
      </c>
    </row>
    <row r="318" spans="1:8">
      <c r="A318">
        <v>233</v>
      </c>
      <c r="B318" t="s">
        <v>3153</v>
      </c>
      <c r="C318" t="s">
        <v>3139</v>
      </c>
      <c r="F318" t="s">
        <v>3018</v>
      </c>
    </row>
    <row r="319" spans="1:8">
      <c r="A319">
        <v>234</v>
      </c>
      <c r="B319" t="s">
        <v>232</v>
      </c>
      <c r="C319" t="s">
        <v>3139</v>
      </c>
      <c r="F319" t="s">
        <v>1016</v>
      </c>
      <c r="G319" t="s">
        <v>1016</v>
      </c>
    </row>
    <row r="320" spans="1:8">
      <c r="A320">
        <v>235</v>
      </c>
      <c r="B320" t="s">
        <v>233</v>
      </c>
      <c r="C320" t="s">
        <v>3139</v>
      </c>
      <c r="F320" t="s">
        <v>3419</v>
      </c>
    </row>
    <row r="321" spans="1:8">
      <c r="A321">
        <v>236</v>
      </c>
      <c r="B321" t="s">
        <v>234</v>
      </c>
      <c r="C321" t="s">
        <v>3149</v>
      </c>
      <c r="F321" t="s">
        <v>3420</v>
      </c>
      <c r="G321" t="s">
        <v>3016</v>
      </c>
    </row>
    <row r="322" spans="1:8">
      <c r="A322">
        <v>237</v>
      </c>
      <c r="B322" t="s">
        <v>235</v>
      </c>
      <c r="C322" t="s">
        <v>3149</v>
      </c>
      <c r="F322" t="s">
        <v>1016</v>
      </c>
      <c r="G322" t="s">
        <v>1016</v>
      </c>
    </row>
    <row r="323" spans="1:8">
      <c r="A323">
        <v>238</v>
      </c>
      <c r="B323" t="s">
        <v>236</v>
      </c>
      <c r="C323" t="s">
        <v>3145</v>
      </c>
      <c r="D323" t="s">
        <v>3143</v>
      </c>
      <c r="F323" t="s">
        <v>3419</v>
      </c>
    </row>
    <row r="324" spans="1:8">
      <c r="A324">
        <v>239</v>
      </c>
      <c r="B324" t="s">
        <v>237</v>
      </c>
      <c r="C324" t="s">
        <v>3142</v>
      </c>
      <c r="F324" t="s">
        <v>3421</v>
      </c>
      <c r="G324" t="s">
        <v>3016</v>
      </c>
      <c r="H324" t="s">
        <v>3008</v>
      </c>
    </row>
    <row r="325" spans="1:8">
      <c r="A325">
        <v>240</v>
      </c>
      <c r="B325" t="s">
        <v>238</v>
      </c>
      <c r="C325" t="s">
        <v>3136</v>
      </c>
      <c r="F325" t="s">
        <v>1016</v>
      </c>
      <c r="G325" t="s">
        <v>1016</v>
      </c>
    </row>
    <row r="326" spans="1:8">
      <c r="A326">
        <v>241</v>
      </c>
      <c r="B326" t="s">
        <v>239</v>
      </c>
      <c r="C326" t="s">
        <v>3139</v>
      </c>
      <c r="F326" t="s">
        <v>3419</v>
      </c>
    </row>
    <row r="327" spans="1:8">
      <c r="A327">
        <v>242</v>
      </c>
      <c r="B327" t="s">
        <v>240</v>
      </c>
      <c r="C327" t="s">
        <v>3139</v>
      </c>
      <c r="F327" t="s">
        <v>3422</v>
      </c>
      <c r="G327" t="s">
        <v>3016</v>
      </c>
      <c r="H327" t="s">
        <v>3013</v>
      </c>
    </row>
    <row r="328" spans="1:8">
      <c r="A328">
        <v>243</v>
      </c>
      <c r="B328" t="s">
        <v>241</v>
      </c>
      <c r="C328" t="s">
        <v>3142</v>
      </c>
      <c r="F328" t="s">
        <v>3423</v>
      </c>
      <c r="G328" t="s">
        <v>1017</v>
      </c>
      <c r="H328" t="s">
        <v>1017</v>
      </c>
    </row>
    <row r="329" spans="1:8">
      <c r="A329">
        <v>244</v>
      </c>
      <c r="B329" t="s">
        <v>242</v>
      </c>
      <c r="C329" t="s">
        <v>3136</v>
      </c>
      <c r="F329" t="s">
        <v>3013</v>
      </c>
    </row>
    <row r="330" spans="1:8">
      <c r="A330">
        <v>245</v>
      </c>
      <c r="B330" t="s">
        <v>243</v>
      </c>
      <c r="C330" t="s">
        <v>3137</v>
      </c>
      <c r="F330" t="s">
        <v>3424</v>
      </c>
      <c r="G330" t="s">
        <v>1018</v>
      </c>
      <c r="H330" t="s">
        <v>1018</v>
      </c>
    </row>
    <row r="331" spans="1:8">
      <c r="A331">
        <v>246</v>
      </c>
      <c r="B331" t="s">
        <v>244</v>
      </c>
      <c r="C331" t="s">
        <v>3151</v>
      </c>
      <c r="D331" t="s">
        <v>3144</v>
      </c>
      <c r="F331" t="s">
        <v>3013</v>
      </c>
      <c r="G331" t="s">
        <v>3038</v>
      </c>
    </row>
    <row r="332" spans="1:8">
      <c r="A332">
        <v>247</v>
      </c>
      <c r="B332" t="s">
        <v>245</v>
      </c>
      <c r="C332" t="s">
        <v>3151</v>
      </c>
      <c r="D332" t="s">
        <v>3144</v>
      </c>
      <c r="F332" t="s">
        <v>3425</v>
      </c>
      <c r="G332" t="s">
        <v>1019</v>
      </c>
      <c r="H332" t="s">
        <v>1019</v>
      </c>
    </row>
    <row r="333" spans="1:8">
      <c r="A333">
        <v>248</v>
      </c>
      <c r="B333" t="s">
        <v>246</v>
      </c>
      <c r="C333" t="s">
        <v>3151</v>
      </c>
      <c r="D333" t="s">
        <v>3141</v>
      </c>
      <c r="F333" t="s">
        <v>3013</v>
      </c>
      <c r="G333" t="s">
        <v>3090</v>
      </c>
    </row>
    <row r="334" spans="1:8">
      <c r="A334">
        <v>249</v>
      </c>
      <c r="B334" t="s">
        <v>247</v>
      </c>
      <c r="C334" t="s">
        <v>3143</v>
      </c>
      <c r="D334" t="s">
        <v>4332</v>
      </c>
      <c r="F334" t="s">
        <v>3426</v>
      </c>
      <c r="G334" t="s">
        <v>1020</v>
      </c>
      <c r="H334" t="s">
        <v>1020</v>
      </c>
    </row>
    <row r="335" spans="1:8">
      <c r="A335">
        <v>250</v>
      </c>
      <c r="B335" t="s">
        <v>248</v>
      </c>
      <c r="C335" t="s">
        <v>3136</v>
      </c>
      <c r="D335" t="s">
        <v>4332</v>
      </c>
      <c r="F335" t="s">
        <v>3018</v>
      </c>
    </row>
    <row r="336" spans="1:8">
      <c r="A336">
        <v>251</v>
      </c>
      <c r="B336" t="s">
        <v>249</v>
      </c>
      <c r="C336" t="s">
        <v>3143</v>
      </c>
      <c r="D336" t="s">
        <v>3134</v>
      </c>
      <c r="F336" t="s">
        <v>3427</v>
      </c>
      <c r="G336" t="s">
        <v>1021</v>
      </c>
      <c r="H336" t="s">
        <v>1021</v>
      </c>
    </row>
    <row r="337" spans="1:8">
      <c r="A337">
        <v>252</v>
      </c>
      <c r="B337" t="s">
        <v>250</v>
      </c>
      <c r="C337" t="s">
        <v>3134</v>
      </c>
      <c r="F337" t="s">
        <v>3018</v>
      </c>
    </row>
    <row r="338" spans="1:8">
      <c r="A338">
        <v>253</v>
      </c>
      <c r="B338" t="s">
        <v>251</v>
      </c>
      <c r="C338" t="s">
        <v>3134</v>
      </c>
      <c r="F338" t="s">
        <v>3428</v>
      </c>
      <c r="G338" t="s">
        <v>1022</v>
      </c>
      <c r="H338" t="s">
        <v>1022</v>
      </c>
    </row>
    <row r="339" spans="1:8">
      <c r="A339">
        <v>254</v>
      </c>
      <c r="B339" t="s">
        <v>252</v>
      </c>
      <c r="C339" t="s">
        <v>3134</v>
      </c>
      <c r="F339" t="s">
        <v>3013</v>
      </c>
    </row>
    <row r="340" spans="1:8">
      <c r="A340">
        <v>255</v>
      </c>
      <c r="B340" t="s">
        <v>253</v>
      </c>
      <c r="C340" t="s">
        <v>3136</v>
      </c>
      <c r="F340" t="s">
        <v>3429</v>
      </c>
      <c r="G340" t="s">
        <v>1023</v>
      </c>
      <c r="H340" t="s">
        <v>1023</v>
      </c>
    </row>
    <row r="341" spans="1:8">
      <c r="A341">
        <v>256</v>
      </c>
      <c r="B341" t="s">
        <v>254</v>
      </c>
      <c r="C341" t="s">
        <v>3136</v>
      </c>
      <c r="D341" t="s">
        <v>3149</v>
      </c>
      <c r="F341" t="s">
        <v>3026</v>
      </c>
    </row>
    <row r="342" spans="1:8">
      <c r="A342">
        <v>257</v>
      </c>
      <c r="B342" t="s">
        <v>255</v>
      </c>
      <c r="C342" t="s">
        <v>3136</v>
      </c>
      <c r="D342" t="s">
        <v>3149</v>
      </c>
      <c r="F342" t="s">
        <v>3430</v>
      </c>
      <c r="G342" t="s">
        <v>1024</v>
      </c>
      <c r="H342" t="s">
        <v>1024</v>
      </c>
    </row>
    <row r="343" spans="1:8">
      <c r="A343">
        <v>258</v>
      </c>
      <c r="B343" t="s">
        <v>256</v>
      </c>
      <c r="C343" t="s">
        <v>3137</v>
      </c>
      <c r="F343" t="s">
        <v>3008</v>
      </c>
    </row>
    <row r="344" spans="1:8">
      <c r="A344">
        <v>259</v>
      </c>
      <c r="B344" t="s">
        <v>257</v>
      </c>
      <c r="C344" t="s">
        <v>3137</v>
      </c>
      <c r="D344" t="s">
        <v>3144</v>
      </c>
      <c r="F344" t="s">
        <v>3431</v>
      </c>
      <c r="G344" t="s">
        <v>1025</v>
      </c>
      <c r="H344" t="s">
        <v>1025</v>
      </c>
    </row>
    <row r="345" spans="1:8">
      <c r="A345">
        <v>260</v>
      </c>
      <c r="B345" t="s">
        <v>258</v>
      </c>
      <c r="C345" t="s">
        <v>3137</v>
      </c>
      <c r="D345" t="s">
        <v>3144</v>
      </c>
      <c r="F345" t="s">
        <v>3018</v>
      </c>
    </row>
    <row r="346" spans="1:8">
      <c r="A346">
        <v>261</v>
      </c>
      <c r="B346" t="s">
        <v>259</v>
      </c>
      <c r="C346" t="s">
        <v>3141</v>
      </c>
      <c r="F346" t="s">
        <v>3432</v>
      </c>
      <c r="G346" t="s">
        <v>1026</v>
      </c>
      <c r="H346" t="s">
        <v>1026</v>
      </c>
    </row>
    <row r="347" spans="1:8">
      <c r="A347">
        <v>262</v>
      </c>
      <c r="B347" t="s">
        <v>260</v>
      </c>
      <c r="C347" t="s">
        <v>3141</v>
      </c>
      <c r="F347" t="s">
        <v>3040</v>
      </c>
      <c r="G347" t="s">
        <v>3013</v>
      </c>
    </row>
    <row r="348" spans="1:8">
      <c r="A348">
        <v>263</v>
      </c>
      <c r="B348" t="s">
        <v>261</v>
      </c>
      <c r="C348" t="s">
        <v>3139</v>
      </c>
      <c r="F348" t="s">
        <v>3433</v>
      </c>
      <c r="G348" t="s">
        <v>1027</v>
      </c>
      <c r="H348" t="s">
        <v>1027</v>
      </c>
    </row>
    <row r="349" spans="1:8">
      <c r="A349">
        <v>263</v>
      </c>
      <c r="B349" t="s">
        <v>261</v>
      </c>
      <c r="F349" t="s">
        <v>3040</v>
      </c>
      <c r="G349" t="s">
        <v>3013</v>
      </c>
    </row>
    <row r="350" spans="1:8">
      <c r="A350" t="s">
        <v>3148</v>
      </c>
      <c r="B350" t="s">
        <v>3141</v>
      </c>
      <c r="C350" t="s">
        <v>3139</v>
      </c>
      <c r="F350" t="s">
        <v>3434</v>
      </c>
      <c r="G350" t="s">
        <v>1028</v>
      </c>
      <c r="H350" t="s">
        <v>1028</v>
      </c>
    </row>
    <row r="351" spans="1:8">
      <c r="A351">
        <v>264</v>
      </c>
      <c r="B351" t="s">
        <v>262</v>
      </c>
      <c r="C351" t="s">
        <v>3139</v>
      </c>
      <c r="F351" t="s">
        <v>3040</v>
      </c>
      <c r="G351" t="s">
        <v>3013</v>
      </c>
    </row>
    <row r="352" spans="1:8">
      <c r="A352">
        <v>264</v>
      </c>
      <c r="B352" t="s">
        <v>262</v>
      </c>
      <c r="F352" t="s">
        <v>3435</v>
      </c>
      <c r="G352" t="s">
        <v>1029</v>
      </c>
      <c r="H352" t="s">
        <v>1029</v>
      </c>
    </row>
    <row r="353" spans="1:8">
      <c r="A353" t="s">
        <v>3148</v>
      </c>
      <c r="B353" t="s">
        <v>3141</v>
      </c>
      <c r="C353" t="s">
        <v>3139</v>
      </c>
      <c r="F353" t="s">
        <v>3040</v>
      </c>
      <c r="G353" t="s">
        <v>3013</v>
      </c>
    </row>
    <row r="354" spans="1:8">
      <c r="A354">
        <v>265</v>
      </c>
      <c r="B354" t="s">
        <v>263</v>
      </c>
      <c r="C354" t="s">
        <v>3138</v>
      </c>
      <c r="F354" t="s">
        <v>3436</v>
      </c>
      <c r="G354" t="s">
        <v>1030</v>
      </c>
      <c r="H354" t="s">
        <v>1030</v>
      </c>
    </row>
    <row r="355" spans="1:8">
      <c r="A355">
        <v>266</v>
      </c>
      <c r="B355" t="s">
        <v>264</v>
      </c>
      <c r="C355" t="s">
        <v>3138</v>
      </c>
      <c r="F355" t="s">
        <v>3040</v>
      </c>
      <c r="G355" t="s">
        <v>3038</v>
      </c>
    </row>
    <row r="356" spans="1:8">
      <c r="A356">
        <v>267</v>
      </c>
      <c r="B356" t="s">
        <v>265</v>
      </c>
      <c r="C356" t="s">
        <v>3138</v>
      </c>
      <c r="D356" t="s">
        <v>4332</v>
      </c>
      <c r="F356" t="s">
        <v>3437</v>
      </c>
      <c r="G356" t="s">
        <v>1031</v>
      </c>
      <c r="H356" t="s">
        <v>1031</v>
      </c>
    </row>
    <row r="357" spans="1:8">
      <c r="A357">
        <v>268</v>
      </c>
      <c r="B357" t="s">
        <v>266</v>
      </c>
      <c r="C357" t="s">
        <v>3138</v>
      </c>
      <c r="F357" t="s">
        <v>3018</v>
      </c>
    </row>
    <row r="358" spans="1:8">
      <c r="A358">
        <v>269</v>
      </c>
      <c r="B358" t="s">
        <v>267</v>
      </c>
      <c r="C358" t="s">
        <v>3138</v>
      </c>
      <c r="D358" t="s">
        <v>3135</v>
      </c>
      <c r="F358" t="s">
        <v>3438</v>
      </c>
      <c r="G358" t="s">
        <v>1032</v>
      </c>
      <c r="H358" t="s">
        <v>1032</v>
      </c>
    </row>
    <row r="359" spans="1:8">
      <c r="A359">
        <v>270</v>
      </c>
      <c r="B359" t="s">
        <v>268</v>
      </c>
      <c r="C359" t="s">
        <v>3137</v>
      </c>
      <c r="D359" t="s">
        <v>3134</v>
      </c>
      <c r="F359" t="s">
        <v>3090</v>
      </c>
      <c r="G359" t="s">
        <v>3038</v>
      </c>
    </row>
    <row r="360" spans="1:8">
      <c r="A360">
        <v>271</v>
      </c>
      <c r="B360" t="s">
        <v>269</v>
      </c>
      <c r="C360" t="s">
        <v>3137</v>
      </c>
      <c r="D360" t="s">
        <v>3134</v>
      </c>
      <c r="F360" t="s">
        <v>1032</v>
      </c>
      <c r="G360" t="s">
        <v>1032</v>
      </c>
    </row>
    <row r="361" spans="1:8">
      <c r="A361">
        <v>272</v>
      </c>
      <c r="B361" t="s">
        <v>270</v>
      </c>
      <c r="C361" t="s">
        <v>3137</v>
      </c>
      <c r="D361" t="s">
        <v>3134</v>
      </c>
      <c r="F361" t="s">
        <v>3341</v>
      </c>
      <c r="G361" t="s">
        <v>3045</v>
      </c>
      <c r="H361" t="s">
        <v>3038</v>
      </c>
    </row>
    <row r="362" spans="1:8">
      <c r="A362">
        <v>273</v>
      </c>
      <c r="B362" t="s">
        <v>271</v>
      </c>
      <c r="C362" t="s">
        <v>3134</v>
      </c>
      <c r="F362" t="s">
        <v>3439</v>
      </c>
      <c r="G362" t="s">
        <v>1033</v>
      </c>
      <c r="H362" t="s">
        <v>1033</v>
      </c>
    </row>
    <row r="363" spans="1:8">
      <c r="A363">
        <v>274</v>
      </c>
      <c r="B363" t="s">
        <v>272</v>
      </c>
      <c r="C363" t="s">
        <v>3134</v>
      </c>
      <c r="D363" t="s">
        <v>3141</v>
      </c>
      <c r="F363" t="s">
        <v>3026</v>
      </c>
      <c r="G363" t="s">
        <v>3038</v>
      </c>
    </row>
    <row r="364" spans="1:8">
      <c r="A364">
        <v>275</v>
      </c>
      <c r="B364" t="s">
        <v>273</v>
      </c>
      <c r="C364" t="s">
        <v>3134</v>
      </c>
      <c r="D364" t="s">
        <v>3141</v>
      </c>
      <c r="F364" t="s">
        <v>1033</v>
      </c>
      <c r="G364" t="s">
        <v>1033</v>
      </c>
    </row>
    <row r="365" spans="1:8">
      <c r="A365">
        <v>276</v>
      </c>
      <c r="B365" t="s">
        <v>274</v>
      </c>
      <c r="C365" t="s">
        <v>3139</v>
      </c>
      <c r="D365" t="s">
        <v>4332</v>
      </c>
      <c r="F365" t="s">
        <v>3341</v>
      </c>
      <c r="G365" t="s">
        <v>3016</v>
      </c>
      <c r="H365" t="s">
        <v>3038</v>
      </c>
    </row>
    <row r="366" spans="1:8">
      <c r="A366">
        <v>277</v>
      </c>
      <c r="B366" t="s">
        <v>275</v>
      </c>
      <c r="C366" t="s">
        <v>3139</v>
      </c>
      <c r="D366" t="s">
        <v>4332</v>
      </c>
      <c r="F366" t="s">
        <v>3440</v>
      </c>
      <c r="G366" t="s">
        <v>1034</v>
      </c>
      <c r="H366" t="s">
        <v>1034</v>
      </c>
    </row>
    <row r="367" spans="1:8">
      <c r="A367">
        <v>278</v>
      </c>
      <c r="B367" t="s">
        <v>276</v>
      </c>
      <c r="C367" t="s">
        <v>3137</v>
      </c>
      <c r="D367" t="s">
        <v>4332</v>
      </c>
      <c r="F367" t="s">
        <v>3008</v>
      </c>
      <c r="G367" t="s">
        <v>3038</v>
      </c>
    </row>
    <row r="368" spans="1:8">
      <c r="A368">
        <v>279</v>
      </c>
      <c r="B368" t="s">
        <v>277</v>
      </c>
      <c r="C368" t="s">
        <v>3137</v>
      </c>
      <c r="D368" t="s">
        <v>4332</v>
      </c>
      <c r="F368" t="s">
        <v>1034</v>
      </c>
      <c r="G368" t="s">
        <v>1034</v>
      </c>
    </row>
    <row r="369" spans="1:9">
      <c r="A369">
        <v>280</v>
      </c>
      <c r="B369" t="s">
        <v>278</v>
      </c>
      <c r="C369" t="s">
        <v>3143</v>
      </c>
      <c r="D369" t="s">
        <v>3147</v>
      </c>
      <c r="F369" t="s">
        <v>3341</v>
      </c>
      <c r="G369" t="s">
        <v>3006</v>
      </c>
      <c r="H369" t="s">
        <v>3038</v>
      </c>
    </row>
    <row r="370" spans="1:9">
      <c r="A370">
        <v>281</v>
      </c>
      <c r="B370" t="s">
        <v>279</v>
      </c>
      <c r="C370" t="s">
        <v>3143</v>
      </c>
      <c r="D370" t="s">
        <v>3147</v>
      </c>
      <c r="F370" t="s">
        <v>3441</v>
      </c>
      <c r="G370" t="s">
        <v>1035</v>
      </c>
      <c r="H370" t="s">
        <v>1035</v>
      </c>
    </row>
    <row r="371" spans="1:9">
      <c r="A371">
        <v>282</v>
      </c>
      <c r="B371" t="s">
        <v>280</v>
      </c>
      <c r="C371" t="s">
        <v>3143</v>
      </c>
      <c r="D371" t="s">
        <v>3147</v>
      </c>
      <c r="F371" t="s">
        <v>3082</v>
      </c>
    </row>
    <row r="372" spans="1:9">
      <c r="A372">
        <v>283</v>
      </c>
      <c r="B372" t="s">
        <v>281</v>
      </c>
      <c r="C372" t="s">
        <v>3138</v>
      </c>
      <c r="D372" t="s">
        <v>3137</v>
      </c>
      <c r="F372" t="s">
        <v>3442</v>
      </c>
      <c r="G372" t="s">
        <v>1036</v>
      </c>
      <c r="H372" t="s">
        <v>1036</v>
      </c>
    </row>
    <row r="373" spans="1:9">
      <c r="A373">
        <v>284</v>
      </c>
      <c r="B373" t="s">
        <v>282</v>
      </c>
      <c r="C373" t="s">
        <v>3138</v>
      </c>
      <c r="D373" t="s">
        <v>4332</v>
      </c>
      <c r="F373" t="s">
        <v>3082</v>
      </c>
    </row>
    <row r="374" spans="1:9">
      <c r="A374">
        <v>285</v>
      </c>
      <c r="B374" t="s">
        <v>283</v>
      </c>
      <c r="C374" t="s">
        <v>3134</v>
      </c>
      <c r="F374" t="s">
        <v>3443</v>
      </c>
      <c r="G374" t="s">
        <v>1037</v>
      </c>
      <c r="H374" t="s">
        <v>1037</v>
      </c>
    </row>
    <row r="375" spans="1:9">
      <c r="A375">
        <v>286</v>
      </c>
      <c r="B375" t="s">
        <v>284</v>
      </c>
      <c r="C375" t="s">
        <v>3134</v>
      </c>
      <c r="D375" t="s">
        <v>3149</v>
      </c>
      <c r="F375" t="s">
        <v>3082</v>
      </c>
      <c r="G375" t="s">
        <v>3038</v>
      </c>
    </row>
    <row r="376" spans="1:9">
      <c r="A376">
        <v>287</v>
      </c>
      <c r="B376" t="s">
        <v>285</v>
      </c>
      <c r="C376" t="s">
        <v>3139</v>
      </c>
      <c r="F376" t="s">
        <v>3444</v>
      </c>
      <c r="G376" t="s">
        <v>1038</v>
      </c>
      <c r="H376" t="s">
        <v>1038</v>
      </c>
    </row>
    <row r="377" spans="1:9">
      <c r="A377">
        <v>288</v>
      </c>
      <c r="B377" t="s">
        <v>286</v>
      </c>
      <c r="C377" t="s">
        <v>3139</v>
      </c>
      <c r="F377" t="s">
        <v>3045</v>
      </c>
    </row>
    <row r="378" spans="1:9">
      <c r="A378">
        <v>289</v>
      </c>
      <c r="B378" t="s">
        <v>287</v>
      </c>
      <c r="C378" t="s">
        <v>3139</v>
      </c>
      <c r="F378" t="s">
        <v>3445</v>
      </c>
      <c r="G378" t="s">
        <v>1039</v>
      </c>
      <c r="H378" t="s">
        <v>1039</v>
      </c>
    </row>
    <row r="379" spans="1:9">
      <c r="A379">
        <v>290</v>
      </c>
      <c r="B379" t="s">
        <v>288</v>
      </c>
      <c r="C379" t="s">
        <v>3138</v>
      </c>
      <c r="D379" t="s">
        <v>3144</v>
      </c>
      <c r="F379" t="s">
        <v>3045</v>
      </c>
    </row>
    <row r="380" spans="1:9">
      <c r="A380">
        <v>291</v>
      </c>
      <c r="B380" t="s">
        <v>289</v>
      </c>
      <c r="C380" t="s">
        <v>3138</v>
      </c>
      <c r="D380" t="s">
        <v>4332</v>
      </c>
      <c r="F380" t="s">
        <v>3446</v>
      </c>
    </row>
    <row r="381" spans="1:9">
      <c r="A381">
        <v>292</v>
      </c>
      <c r="B381" t="s">
        <v>290</v>
      </c>
      <c r="C381" t="s">
        <v>3138</v>
      </c>
      <c r="D381" t="s">
        <v>92</v>
      </c>
      <c r="F381" t="s">
        <v>2998</v>
      </c>
      <c r="G381" t="s">
        <v>2999</v>
      </c>
      <c r="H381" t="s">
        <v>3000</v>
      </c>
      <c r="I381" t="s">
        <v>3001</v>
      </c>
    </row>
    <row r="382" spans="1:9">
      <c r="A382">
        <v>293</v>
      </c>
      <c r="B382" t="s">
        <v>291</v>
      </c>
      <c r="C382" t="s">
        <v>3139</v>
      </c>
      <c r="F382" t="s">
        <v>3447</v>
      </c>
      <c r="G382" t="s">
        <v>1040</v>
      </c>
      <c r="H382" t="s">
        <v>1040</v>
      </c>
    </row>
    <row r="383" spans="1:9">
      <c r="A383">
        <v>294</v>
      </c>
      <c r="B383" t="s">
        <v>292</v>
      </c>
      <c r="C383" t="s">
        <v>3139</v>
      </c>
      <c r="F383" t="s">
        <v>3003</v>
      </c>
    </row>
    <row r="384" spans="1:9">
      <c r="A384">
        <v>295</v>
      </c>
      <c r="B384" t="s">
        <v>293</v>
      </c>
      <c r="C384" t="s">
        <v>3139</v>
      </c>
      <c r="F384" t="s">
        <v>3448</v>
      </c>
      <c r="G384" t="s">
        <v>1041</v>
      </c>
      <c r="H384" t="s">
        <v>1041</v>
      </c>
    </row>
    <row r="385" spans="1:8">
      <c r="A385">
        <v>296</v>
      </c>
      <c r="B385" t="s">
        <v>294</v>
      </c>
      <c r="C385" t="s">
        <v>3149</v>
      </c>
      <c r="F385" t="s">
        <v>3003</v>
      </c>
    </row>
    <row r="386" spans="1:8">
      <c r="A386">
        <v>297</v>
      </c>
      <c r="B386" t="s">
        <v>295</v>
      </c>
      <c r="C386" t="s">
        <v>3149</v>
      </c>
      <c r="F386" t="s">
        <v>3449</v>
      </c>
      <c r="G386" t="s">
        <v>1042</v>
      </c>
      <c r="H386" t="s">
        <v>1042</v>
      </c>
    </row>
    <row r="387" spans="1:8">
      <c r="A387">
        <v>298</v>
      </c>
      <c r="B387" t="s">
        <v>296</v>
      </c>
      <c r="C387" t="s">
        <v>3139</v>
      </c>
      <c r="D387" t="s">
        <v>3147</v>
      </c>
      <c r="F387" t="s">
        <v>3003</v>
      </c>
    </row>
    <row r="388" spans="1:8">
      <c r="A388">
        <v>299</v>
      </c>
      <c r="B388" t="s">
        <v>297</v>
      </c>
      <c r="C388" t="s">
        <v>3151</v>
      </c>
      <c r="F388" t="s">
        <v>3450</v>
      </c>
      <c r="G388" t="s">
        <v>1043</v>
      </c>
      <c r="H388" t="s">
        <v>1043</v>
      </c>
    </row>
    <row r="389" spans="1:8">
      <c r="A389">
        <v>300</v>
      </c>
      <c r="B389" t="s">
        <v>298</v>
      </c>
      <c r="C389" t="s">
        <v>3139</v>
      </c>
      <c r="F389" t="s">
        <v>3008</v>
      </c>
    </row>
    <row r="390" spans="1:8">
      <c r="A390">
        <v>301</v>
      </c>
      <c r="B390" t="s">
        <v>299</v>
      </c>
      <c r="C390" t="s">
        <v>3139</v>
      </c>
      <c r="F390" t="s">
        <v>3451</v>
      </c>
      <c r="G390" t="s">
        <v>1044</v>
      </c>
      <c r="H390" t="s">
        <v>1044</v>
      </c>
    </row>
    <row r="391" spans="1:8">
      <c r="A391">
        <v>302</v>
      </c>
      <c r="B391" t="s">
        <v>300</v>
      </c>
      <c r="C391" t="s">
        <v>3141</v>
      </c>
      <c r="D391" t="s">
        <v>92</v>
      </c>
      <c r="F391" t="s">
        <v>3008</v>
      </c>
    </row>
    <row r="392" spans="1:8">
      <c r="A392">
        <v>303</v>
      </c>
      <c r="B392" t="s">
        <v>301</v>
      </c>
      <c r="C392" t="s">
        <v>3146</v>
      </c>
      <c r="D392" t="s">
        <v>3147</v>
      </c>
      <c r="F392" t="s">
        <v>3452</v>
      </c>
      <c r="G392" t="s">
        <v>1045</v>
      </c>
      <c r="H392" t="s">
        <v>1045</v>
      </c>
    </row>
    <row r="393" spans="1:8">
      <c r="A393">
        <v>304</v>
      </c>
      <c r="B393" t="s">
        <v>302</v>
      </c>
      <c r="C393" t="s">
        <v>3146</v>
      </c>
      <c r="D393" t="s">
        <v>3151</v>
      </c>
      <c r="F393" t="s">
        <v>3008</v>
      </c>
    </row>
    <row r="394" spans="1:8">
      <c r="A394">
        <v>305</v>
      </c>
      <c r="B394" t="s">
        <v>303</v>
      </c>
      <c r="C394" t="s">
        <v>3146</v>
      </c>
      <c r="D394" t="s">
        <v>3151</v>
      </c>
      <c r="F394" t="s">
        <v>1045</v>
      </c>
      <c r="G394" t="s">
        <v>1045</v>
      </c>
    </row>
    <row r="395" spans="1:8">
      <c r="A395">
        <v>306</v>
      </c>
      <c r="B395" t="s">
        <v>304</v>
      </c>
      <c r="C395" t="s">
        <v>3146</v>
      </c>
      <c r="D395" t="s">
        <v>3151</v>
      </c>
      <c r="F395" t="s">
        <v>3348</v>
      </c>
      <c r="G395" t="s">
        <v>3008</v>
      </c>
      <c r="H395" t="s">
        <v>3011</v>
      </c>
    </row>
    <row r="396" spans="1:8">
      <c r="A396">
        <v>307</v>
      </c>
      <c r="B396" t="s">
        <v>305</v>
      </c>
      <c r="C396" t="s">
        <v>3149</v>
      </c>
      <c r="D396" t="s">
        <v>3143</v>
      </c>
      <c r="F396" t="s">
        <v>3453</v>
      </c>
      <c r="G396" t="s">
        <v>1046</v>
      </c>
      <c r="H396" t="s">
        <v>1046</v>
      </c>
    </row>
    <row r="397" spans="1:8">
      <c r="A397">
        <v>308</v>
      </c>
      <c r="B397" t="s">
        <v>306</v>
      </c>
      <c r="C397" t="s">
        <v>3149</v>
      </c>
      <c r="D397" t="s">
        <v>3143</v>
      </c>
      <c r="F397" t="s">
        <v>3013</v>
      </c>
    </row>
    <row r="398" spans="1:8">
      <c r="A398">
        <v>309</v>
      </c>
      <c r="B398" t="s">
        <v>307</v>
      </c>
      <c r="C398" t="s">
        <v>3142</v>
      </c>
      <c r="F398" t="s">
        <v>3454</v>
      </c>
      <c r="G398" t="s">
        <v>1047</v>
      </c>
      <c r="H398" t="s">
        <v>1047</v>
      </c>
    </row>
    <row r="399" spans="1:8">
      <c r="A399">
        <v>310</v>
      </c>
      <c r="B399" t="s">
        <v>308</v>
      </c>
      <c r="C399" t="s">
        <v>3142</v>
      </c>
      <c r="F399" t="s">
        <v>3013</v>
      </c>
    </row>
    <row r="400" spans="1:8">
      <c r="A400">
        <v>311</v>
      </c>
      <c r="B400" t="s">
        <v>309</v>
      </c>
      <c r="C400" t="s">
        <v>3142</v>
      </c>
      <c r="F400" t="s">
        <v>3455</v>
      </c>
      <c r="G400" t="s">
        <v>1048</v>
      </c>
      <c r="H400" t="s">
        <v>1048</v>
      </c>
    </row>
    <row r="401" spans="1:8">
      <c r="A401">
        <v>312</v>
      </c>
      <c r="B401" t="s">
        <v>310</v>
      </c>
      <c r="C401" t="s">
        <v>3142</v>
      </c>
      <c r="F401" t="s">
        <v>3013</v>
      </c>
    </row>
    <row r="402" spans="1:8">
      <c r="A402">
        <v>313</v>
      </c>
      <c r="B402" t="s">
        <v>311</v>
      </c>
      <c r="C402" t="s">
        <v>3138</v>
      </c>
      <c r="F402" t="s">
        <v>3456</v>
      </c>
      <c r="G402" t="s">
        <v>1049</v>
      </c>
      <c r="H402" t="s">
        <v>1049</v>
      </c>
    </row>
    <row r="403" spans="1:8">
      <c r="A403">
        <v>314</v>
      </c>
      <c r="B403" t="s">
        <v>312</v>
      </c>
      <c r="C403" t="s">
        <v>3138</v>
      </c>
      <c r="F403" t="s">
        <v>3018</v>
      </c>
    </row>
    <row r="404" spans="1:8">
      <c r="A404">
        <v>315</v>
      </c>
      <c r="B404" t="s">
        <v>313</v>
      </c>
      <c r="C404" t="s">
        <v>3134</v>
      </c>
      <c r="D404" t="s">
        <v>3135</v>
      </c>
      <c r="F404" t="s">
        <v>3457</v>
      </c>
      <c r="G404" t="s">
        <v>1050</v>
      </c>
      <c r="H404" t="s">
        <v>1050</v>
      </c>
    </row>
    <row r="405" spans="1:8">
      <c r="A405">
        <v>316</v>
      </c>
      <c r="B405" t="s">
        <v>314</v>
      </c>
      <c r="C405" t="s">
        <v>3135</v>
      </c>
      <c r="F405" t="s">
        <v>3018</v>
      </c>
    </row>
    <row r="406" spans="1:8">
      <c r="A406">
        <v>317</v>
      </c>
      <c r="B406" t="s">
        <v>315</v>
      </c>
      <c r="C406" t="s">
        <v>3135</v>
      </c>
      <c r="F406" t="s">
        <v>3458</v>
      </c>
      <c r="G406" t="s">
        <v>1051</v>
      </c>
      <c r="H406" t="s">
        <v>1051</v>
      </c>
    </row>
    <row r="407" spans="1:8">
      <c r="A407">
        <v>318</v>
      </c>
      <c r="B407" t="s">
        <v>316</v>
      </c>
      <c r="C407" t="s">
        <v>3137</v>
      </c>
      <c r="D407" t="s">
        <v>3141</v>
      </c>
      <c r="F407" t="s">
        <v>3018</v>
      </c>
      <c r="G407" t="s">
        <v>3038</v>
      </c>
    </row>
    <row r="408" spans="1:8">
      <c r="A408">
        <v>319</v>
      </c>
      <c r="B408" t="s">
        <v>317</v>
      </c>
      <c r="C408" t="s">
        <v>3137</v>
      </c>
      <c r="D408" t="s">
        <v>3141</v>
      </c>
      <c r="F408" t="s">
        <v>3459</v>
      </c>
      <c r="G408" t="s">
        <v>1052</v>
      </c>
      <c r="H408" t="s">
        <v>1052</v>
      </c>
    </row>
    <row r="409" spans="1:8">
      <c r="A409">
        <v>320</v>
      </c>
      <c r="B409" t="s">
        <v>318</v>
      </c>
      <c r="C409" t="s">
        <v>3137</v>
      </c>
      <c r="F409" t="s">
        <v>3018</v>
      </c>
      <c r="G409" t="s">
        <v>3038</v>
      </c>
    </row>
    <row r="410" spans="1:8">
      <c r="A410">
        <v>321</v>
      </c>
      <c r="B410" t="s">
        <v>319</v>
      </c>
      <c r="C410" t="s">
        <v>3137</v>
      </c>
      <c r="F410" t="s">
        <v>3460</v>
      </c>
      <c r="G410" t="s">
        <v>1053</v>
      </c>
      <c r="H410" t="s">
        <v>1053</v>
      </c>
    </row>
    <row r="411" spans="1:8">
      <c r="A411">
        <v>322</v>
      </c>
      <c r="B411" t="s">
        <v>320</v>
      </c>
      <c r="C411" t="s">
        <v>3136</v>
      </c>
      <c r="D411" t="s">
        <v>3144</v>
      </c>
      <c r="F411" t="s">
        <v>3021</v>
      </c>
      <c r="G411" t="s">
        <v>3038</v>
      </c>
    </row>
    <row r="412" spans="1:8">
      <c r="A412">
        <v>323</v>
      </c>
      <c r="B412" t="s">
        <v>321</v>
      </c>
      <c r="C412" t="s">
        <v>3136</v>
      </c>
      <c r="D412" t="s">
        <v>3144</v>
      </c>
      <c r="F412" t="s">
        <v>3461</v>
      </c>
      <c r="G412" t="s">
        <v>1054</v>
      </c>
      <c r="H412" t="s">
        <v>1054</v>
      </c>
    </row>
    <row r="413" spans="1:8">
      <c r="A413">
        <v>324</v>
      </c>
      <c r="B413" t="s">
        <v>322</v>
      </c>
      <c r="C413" t="s">
        <v>3136</v>
      </c>
      <c r="F413" t="s">
        <v>3021</v>
      </c>
      <c r="G413" t="s">
        <v>3038</v>
      </c>
    </row>
    <row r="414" spans="1:8">
      <c r="A414">
        <v>325</v>
      </c>
      <c r="B414" t="s">
        <v>323</v>
      </c>
      <c r="C414" t="s">
        <v>3143</v>
      </c>
      <c r="F414" t="s">
        <v>3462</v>
      </c>
      <c r="G414" t="s">
        <v>1055</v>
      </c>
      <c r="H414" t="s">
        <v>1055</v>
      </c>
    </row>
    <row r="415" spans="1:8">
      <c r="A415">
        <v>326</v>
      </c>
      <c r="B415" t="s">
        <v>324</v>
      </c>
      <c r="C415" t="s">
        <v>3143</v>
      </c>
      <c r="F415" t="s">
        <v>3021</v>
      </c>
      <c r="G415" t="s">
        <v>3054</v>
      </c>
    </row>
    <row r="416" spans="1:8">
      <c r="A416">
        <v>327</v>
      </c>
      <c r="B416" t="s">
        <v>325</v>
      </c>
      <c r="C416" t="s">
        <v>3139</v>
      </c>
      <c r="F416" t="s">
        <v>3463</v>
      </c>
      <c r="G416" t="s">
        <v>1056</v>
      </c>
      <c r="H416" t="s">
        <v>1056</v>
      </c>
    </row>
    <row r="417" spans="1:8">
      <c r="A417">
        <v>328</v>
      </c>
      <c r="B417" t="s">
        <v>326</v>
      </c>
      <c r="C417" t="s">
        <v>3144</v>
      </c>
      <c r="F417" t="s">
        <v>3021</v>
      </c>
      <c r="G417" t="s">
        <v>3054</v>
      </c>
    </row>
    <row r="418" spans="1:8">
      <c r="A418">
        <v>329</v>
      </c>
      <c r="B418" t="s">
        <v>327</v>
      </c>
      <c r="C418" t="s">
        <v>3144</v>
      </c>
      <c r="D418" t="s">
        <v>4333</v>
      </c>
      <c r="F418" t="s">
        <v>3464</v>
      </c>
      <c r="G418" t="s">
        <v>1057</v>
      </c>
      <c r="H418" t="s">
        <v>1057</v>
      </c>
    </row>
    <row r="419" spans="1:8">
      <c r="A419">
        <v>330</v>
      </c>
      <c r="B419" t="s">
        <v>328</v>
      </c>
      <c r="C419" t="s">
        <v>3144</v>
      </c>
      <c r="D419" t="s">
        <v>4333</v>
      </c>
      <c r="F419" t="s">
        <v>3054</v>
      </c>
      <c r="G419" t="s">
        <v>3038</v>
      </c>
    </row>
    <row r="420" spans="1:8">
      <c r="A420">
        <v>331</v>
      </c>
      <c r="B420" t="s">
        <v>329</v>
      </c>
      <c r="C420" t="s">
        <v>3134</v>
      </c>
      <c r="F420" t="s">
        <v>3465</v>
      </c>
      <c r="G420" t="s">
        <v>1058</v>
      </c>
      <c r="H420" t="s">
        <v>1058</v>
      </c>
    </row>
    <row r="421" spans="1:8">
      <c r="A421">
        <v>332</v>
      </c>
      <c r="B421" t="s">
        <v>330</v>
      </c>
      <c r="C421" t="s">
        <v>3134</v>
      </c>
      <c r="D421" t="s">
        <v>3141</v>
      </c>
      <c r="F421" t="s">
        <v>3013</v>
      </c>
      <c r="G421" t="s">
        <v>3026</v>
      </c>
    </row>
    <row r="422" spans="1:8">
      <c r="A422">
        <v>333</v>
      </c>
      <c r="B422" t="s">
        <v>331</v>
      </c>
      <c r="C422" t="s">
        <v>3139</v>
      </c>
      <c r="D422" t="s">
        <v>4332</v>
      </c>
      <c r="F422" t="s">
        <v>3466</v>
      </c>
      <c r="G422" t="s">
        <v>1059</v>
      </c>
      <c r="H422" t="s">
        <v>1059</v>
      </c>
    </row>
    <row r="423" spans="1:8">
      <c r="A423">
        <v>334</v>
      </c>
      <c r="B423" t="s">
        <v>332</v>
      </c>
      <c r="C423" t="s">
        <v>4333</v>
      </c>
      <c r="D423" t="s">
        <v>4332</v>
      </c>
      <c r="F423" t="s">
        <v>3013</v>
      </c>
      <c r="G423" t="s">
        <v>3026</v>
      </c>
    </row>
    <row r="424" spans="1:8">
      <c r="A424">
        <v>335</v>
      </c>
      <c r="B424" t="s">
        <v>333</v>
      </c>
      <c r="C424" t="s">
        <v>3139</v>
      </c>
      <c r="F424" t="s">
        <v>3467</v>
      </c>
      <c r="G424" t="s">
        <v>1060</v>
      </c>
      <c r="H424" t="s">
        <v>1060</v>
      </c>
    </row>
    <row r="425" spans="1:8">
      <c r="A425">
        <v>336</v>
      </c>
      <c r="B425" t="s">
        <v>334</v>
      </c>
      <c r="C425" t="s">
        <v>3135</v>
      </c>
      <c r="F425" t="s">
        <v>3026</v>
      </c>
    </row>
    <row r="426" spans="1:8">
      <c r="A426">
        <v>337</v>
      </c>
      <c r="B426" t="s">
        <v>335</v>
      </c>
      <c r="C426" t="s">
        <v>3151</v>
      </c>
      <c r="D426" t="s">
        <v>3143</v>
      </c>
      <c r="F426" t="s">
        <v>3468</v>
      </c>
      <c r="G426" t="s">
        <v>1061</v>
      </c>
      <c r="H426" t="s">
        <v>1061</v>
      </c>
    </row>
    <row r="427" spans="1:8">
      <c r="A427">
        <v>338</v>
      </c>
      <c r="B427" t="s">
        <v>336</v>
      </c>
      <c r="C427" t="s">
        <v>3151</v>
      </c>
      <c r="D427" t="s">
        <v>3143</v>
      </c>
      <c r="F427" t="s">
        <v>3032</v>
      </c>
    </row>
    <row r="428" spans="1:8">
      <c r="A428">
        <v>339</v>
      </c>
      <c r="B428" t="s">
        <v>337</v>
      </c>
      <c r="C428" t="s">
        <v>3137</v>
      </c>
      <c r="D428" t="s">
        <v>3144</v>
      </c>
      <c r="F428" t="s">
        <v>3469</v>
      </c>
      <c r="G428" t="s">
        <v>1062</v>
      </c>
      <c r="H428" t="s">
        <v>1062</v>
      </c>
    </row>
    <row r="429" spans="1:8">
      <c r="A429">
        <v>340</v>
      </c>
      <c r="B429" t="s">
        <v>338</v>
      </c>
      <c r="C429" t="s">
        <v>3137</v>
      </c>
      <c r="D429" t="s">
        <v>3144</v>
      </c>
      <c r="F429" t="s">
        <v>3018</v>
      </c>
      <c r="G429" t="s">
        <v>3032</v>
      </c>
    </row>
    <row r="430" spans="1:8">
      <c r="A430">
        <v>341</v>
      </c>
      <c r="B430" t="s">
        <v>339</v>
      </c>
      <c r="C430" t="s">
        <v>3137</v>
      </c>
      <c r="F430" t="s">
        <v>3470</v>
      </c>
      <c r="G430" t="s">
        <v>1063</v>
      </c>
      <c r="H430" t="s">
        <v>1063</v>
      </c>
    </row>
    <row r="431" spans="1:8">
      <c r="A431">
        <v>342</v>
      </c>
      <c r="B431" t="s">
        <v>340</v>
      </c>
      <c r="C431" t="s">
        <v>3137</v>
      </c>
      <c r="D431" t="s">
        <v>3141</v>
      </c>
      <c r="F431" t="s">
        <v>3032</v>
      </c>
    </row>
    <row r="432" spans="1:8">
      <c r="A432">
        <v>343</v>
      </c>
      <c r="B432" t="s">
        <v>341</v>
      </c>
      <c r="C432" t="s">
        <v>3144</v>
      </c>
      <c r="D432" t="s">
        <v>3143</v>
      </c>
      <c r="F432" t="s">
        <v>3471</v>
      </c>
      <c r="G432" t="s">
        <v>1064</v>
      </c>
      <c r="H432" t="s">
        <v>1064</v>
      </c>
    </row>
    <row r="433" spans="1:8">
      <c r="A433">
        <v>344</v>
      </c>
      <c r="B433" t="s">
        <v>342</v>
      </c>
      <c r="C433" t="s">
        <v>3144</v>
      </c>
      <c r="D433" t="s">
        <v>3143</v>
      </c>
      <c r="F433" t="s">
        <v>3032</v>
      </c>
      <c r="G433" t="s">
        <v>3038</v>
      </c>
    </row>
    <row r="434" spans="1:8">
      <c r="A434">
        <v>345</v>
      </c>
      <c r="B434" t="s">
        <v>343</v>
      </c>
      <c r="C434" t="s">
        <v>3151</v>
      </c>
      <c r="D434" t="s">
        <v>3134</v>
      </c>
      <c r="F434" t="s">
        <v>3472</v>
      </c>
      <c r="G434" t="s">
        <v>1065</v>
      </c>
      <c r="H434" t="s">
        <v>1065</v>
      </c>
    </row>
    <row r="435" spans="1:8">
      <c r="A435">
        <v>346</v>
      </c>
      <c r="B435" t="s">
        <v>344</v>
      </c>
      <c r="C435" t="s">
        <v>3151</v>
      </c>
      <c r="D435" t="s">
        <v>3134</v>
      </c>
      <c r="F435" t="s">
        <v>3045</v>
      </c>
      <c r="G435" t="s">
        <v>3038</v>
      </c>
    </row>
    <row r="436" spans="1:8">
      <c r="A436">
        <v>347</v>
      </c>
      <c r="B436" t="s">
        <v>345</v>
      </c>
      <c r="C436" t="s">
        <v>3151</v>
      </c>
      <c r="D436" t="s">
        <v>3138</v>
      </c>
      <c r="F436" t="s">
        <v>3473</v>
      </c>
      <c r="G436" t="s">
        <v>1066</v>
      </c>
      <c r="H436" t="s">
        <v>1066</v>
      </c>
    </row>
    <row r="437" spans="1:8">
      <c r="A437">
        <v>348</v>
      </c>
      <c r="B437" t="s">
        <v>346</v>
      </c>
      <c r="C437" t="s">
        <v>3151</v>
      </c>
      <c r="D437" t="s">
        <v>3138</v>
      </c>
      <c r="F437" t="s">
        <v>3045</v>
      </c>
      <c r="G437" t="s">
        <v>3038</v>
      </c>
    </row>
    <row r="438" spans="1:8">
      <c r="A438">
        <v>349</v>
      </c>
      <c r="B438" t="s">
        <v>347</v>
      </c>
      <c r="C438" t="s">
        <v>3137</v>
      </c>
      <c r="F438" t="s">
        <v>3474</v>
      </c>
      <c r="G438" t="s">
        <v>1067</v>
      </c>
      <c r="H438" t="s">
        <v>1067</v>
      </c>
    </row>
    <row r="439" spans="1:8">
      <c r="A439">
        <v>350</v>
      </c>
      <c r="B439" t="s">
        <v>348</v>
      </c>
      <c r="C439" t="s">
        <v>3137</v>
      </c>
      <c r="F439" t="s">
        <v>3026</v>
      </c>
    </row>
    <row r="440" spans="1:8">
      <c r="A440">
        <v>351</v>
      </c>
      <c r="B440" t="s">
        <v>349</v>
      </c>
      <c r="C440" t="s">
        <v>3139</v>
      </c>
      <c r="F440" t="s">
        <v>3475</v>
      </c>
      <c r="G440" t="s">
        <v>1068</v>
      </c>
      <c r="H440" t="s">
        <v>1068</v>
      </c>
    </row>
    <row r="441" spans="1:8">
      <c r="A441">
        <v>351</v>
      </c>
      <c r="B441" t="s">
        <v>349</v>
      </c>
      <c r="F441" t="s">
        <v>3026</v>
      </c>
    </row>
    <row r="442" spans="1:8">
      <c r="A442" t="s">
        <v>3154</v>
      </c>
      <c r="B442" t="s">
        <v>3136</v>
      </c>
      <c r="F442" t="s">
        <v>3476</v>
      </c>
      <c r="G442" t="s">
        <v>1069</v>
      </c>
      <c r="H442" t="s">
        <v>1069</v>
      </c>
    </row>
    <row r="443" spans="1:8">
      <c r="A443">
        <v>351</v>
      </c>
      <c r="B443" t="s">
        <v>349</v>
      </c>
      <c r="F443" t="s">
        <v>3026</v>
      </c>
    </row>
    <row r="444" spans="1:8">
      <c r="A444" t="s">
        <v>3155</v>
      </c>
      <c r="B444" t="s">
        <v>3137</v>
      </c>
      <c r="F444" t="s">
        <v>3477</v>
      </c>
      <c r="G444" t="s">
        <v>1070</v>
      </c>
      <c r="H444" t="s">
        <v>1070</v>
      </c>
    </row>
    <row r="445" spans="1:8">
      <c r="A445">
        <v>351</v>
      </c>
      <c r="B445" t="s">
        <v>349</v>
      </c>
      <c r="F445" t="s">
        <v>3003</v>
      </c>
    </row>
    <row r="446" spans="1:8">
      <c r="A446" t="s">
        <v>3156</v>
      </c>
      <c r="B446" t="s">
        <v>3145</v>
      </c>
      <c r="F446" t="s">
        <v>3478</v>
      </c>
      <c r="G446" t="s">
        <v>1071</v>
      </c>
      <c r="H446" t="s">
        <v>1071</v>
      </c>
    </row>
    <row r="447" spans="1:8">
      <c r="A447">
        <v>352</v>
      </c>
      <c r="B447" t="s">
        <v>350</v>
      </c>
      <c r="C447" t="s">
        <v>3139</v>
      </c>
      <c r="F447" t="s">
        <v>3013</v>
      </c>
      <c r="G447" t="s">
        <v>3032</v>
      </c>
    </row>
    <row r="448" spans="1:8">
      <c r="A448">
        <v>353</v>
      </c>
      <c r="B448" t="s">
        <v>351</v>
      </c>
      <c r="C448" t="s">
        <v>92</v>
      </c>
      <c r="F448" t="s">
        <v>3479</v>
      </c>
      <c r="G448" t="s">
        <v>1072</v>
      </c>
      <c r="H448" t="s">
        <v>1072</v>
      </c>
    </row>
    <row r="449" spans="1:8">
      <c r="A449">
        <v>354</v>
      </c>
      <c r="B449" t="s">
        <v>352</v>
      </c>
      <c r="C449" t="s">
        <v>92</v>
      </c>
      <c r="F449" t="s">
        <v>3013</v>
      </c>
      <c r="G449" t="s">
        <v>3032</v>
      </c>
    </row>
    <row r="450" spans="1:8">
      <c r="A450">
        <v>355</v>
      </c>
      <c r="B450" t="s">
        <v>353</v>
      </c>
      <c r="C450" t="s">
        <v>92</v>
      </c>
      <c r="F450" t="s">
        <v>3480</v>
      </c>
      <c r="G450" t="s">
        <v>1073</v>
      </c>
      <c r="H450" t="s">
        <v>1073</v>
      </c>
    </row>
    <row r="451" spans="1:8">
      <c r="A451">
        <v>356</v>
      </c>
      <c r="B451" t="s">
        <v>354</v>
      </c>
      <c r="C451" t="s">
        <v>92</v>
      </c>
      <c r="F451" t="s">
        <v>3040</v>
      </c>
    </row>
    <row r="452" spans="1:8">
      <c r="A452">
        <v>357</v>
      </c>
      <c r="B452" t="s">
        <v>355</v>
      </c>
      <c r="C452" t="s">
        <v>3134</v>
      </c>
      <c r="D452" t="s">
        <v>4332</v>
      </c>
      <c r="F452" t="s">
        <v>3481</v>
      </c>
      <c r="G452" t="s">
        <v>1074</v>
      </c>
      <c r="H452" t="s">
        <v>1074</v>
      </c>
    </row>
    <row r="453" spans="1:8">
      <c r="A453">
        <v>358</v>
      </c>
      <c r="B453" t="s">
        <v>356</v>
      </c>
      <c r="C453" t="s">
        <v>3143</v>
      </c>
      <c r="F453" t="s">
        <v>3013</v>
      </c>
    </row>
    <row r="454" spans="1:8">
      <c r="A454">
        <v>359</v>
      </c>
      <c r="B454" t="s">
        <v>357</v>
      </c>
      <c r="C454" t="s">
        <v>3141</v>
      </c>
      <c r="F454" t="s">
        <v>3482</v>
      </c>
      <c r="G454" t="s">
        <v>1075</v>
      </c>
      <c r="H454" t="s">
        <v>1075</v>
      </c>
    </row>
    <row r="455" spans="1:8">
      <c r="A455">
        <v>360</v>
      </c>
      <c r="B455" t="s">
        <v>358</v>
      </c>
      <c r="C455" t="s">
        <v>3143</v>
      </c>
      <c r="F455" t="s">
        <v>3003</v>
      </c>
      <c r="G455" t="s">
        <v>3038</v>
      </c>
    </row>
    <row r="456" spans="1:8">
      <c r="A456">
        <v>361</v>
      </c>
      <c r="B456" t="s">
        <v>359</v>
      </c>
      <c r="C456" t="s">
        <v>3145</v>
      </c>
      <c r="F456" t="s">
        <v>3483</v>
      </c>
      <c r="G456" t="s">
        <v>1076</v>
      </c>
      <c r="H456" t="s">
        <v>1076</v>
      </c>
    </row>
    <row r="457" spans="1:8">
      <c r="A457">
        <v>362</v>
      </c>
      <c r="B457" t="s">
        <v>360</v>
      </c>
      <c r="C457" t="s">
        <v>3145</v>
      </c>
      <c r="F457" t="s">
        <v>3003</v>
      </c>
      <c r="G457" t="s">
        <v>3038</v>
      </c>
    </row>
    <row r="458" spans="1:8">
      <c r="A458">
        <v>363</v>
      </c>
      <c r="B458" t="s">
        <v>361</v>
      </c>
      <c r="C458" t="s">
        <v>3145</v>
      </c>
      <c r="D458" t="s">
        <v>3137</v>
      </c>
      <c r="F458" t="s">
        <v>3484</v>
      </c>
      <c r="G458" t="s">
        <v>1077</v>
      </c>
      <c r="H458" t="s">
        <v>1077</v>
      </c>
    </row>
    <row r="459" spans="1:8">
      <c r="A459">
        <v>364</v>
      </c>
      <c r="B459" t="s">
        <v>362</v>
      </c>
      <c r="C459" t="s">
        <v>3145</v>
      </c>
      <c r="D459" t="s">
        <v>3137</v>
      </c>
      <c r="F459" t="s">
        <v>3003</v>
      </c>
      <c r="G459" t="s">
        <v>3038</v>
      </c>
    </row>
    <row r="460" spans="1:8">
      <c r="A460">
        <v>365</v>
      </c>
      <c r="B460" t="s">
        <v>363</v>
      </c>
      <c r="C460" t="s">
        <v>3145</v>
      </c>
      <c r="D460" t="s">
        <v>3137</v>
      </c>
      <c r="F460" t="s">
        <v>3485</v>
      </c>
      <c r="G460" t="s">
        <v>1078</v>
      </c>
      <c r="H460" t="s">
        <v>1078</v>
      </c>
    </row>
    <row r="461" spans="1:8">
      <c r="A461">
        <v>366</v>
      </c>
      <c r="B461" t="s">
        <v>364</v>
      </c>
      <c r="C461" t="s">
        <v>3137</v>
      </c>
      <c r="F461" t="s">
        <v>3018</v>
      </c>
    </row>
    <row r="462" spans="1:8">
      <c r="A462">
        <v>367</v>
      </c>
      <c r="B462" t="s">
        <v>365</v>
      </c>
      <c r="C462" t="s">
        <v>3137</v>
      </c>
      <c r="F462" t="s">
        <v>3486</v>
      </c>
      <c r="G462" t="s">
        <v>1079</v>
      </c>
      <c r="H462" t="s">
        <v>1079</v>
      </c>
    </row>
    <row r="463" spans="1:8">
      <c r="A463">
        <v>368</v>
      </c>
      <c r="B463" t="s">
        <v>366</v>
      </c>
      <c r="C463" t="s">
        <v>3137</v>
      </c>
      <c r="F463" t="s">
        <v>3003</v>
      </c>
    </row>
    <row r="464" spans="1:8">
      <c r="A464">
        <v>369</v>
      </c>
      <c r="B464" t="s">
        <v>367</v>
      </c>
      <c r="C464" t="s">
        <v>3137</v>
      </c>
      <c r="D464" t="s">
        <v>3151</v>
      </c>
      <c r="F464" t="s">
        <v>3487</v>
      </c>
      <c r="G464" t="s">
        <v>1080</v>
      </c>
      <c r="H464" t="s">
        <v>1080</v>
      </c>
    </row>
    <row r="465" spans="1:8">
      <c r="A465">
        <v>370</v>
      </c>
      <c r="B465" t="s">
        <v>368</v>
      </c>
      <c r="C465" t="s">
        <v>3137</v>
      </c>
      <c r="F465" t="s">
        <v>3003</v>
      </c>
    </row>
    <row r="466" spans="1:8">
      <c r="A466">
        <v>371</v>
      </c>
      <c r="B466" t="s">
        <v>369</v>
      </c>
      <c r="C466" t="s">
        <v>4333</v>
      </c>
      <c r="F466" t="s">
        <v>3488</v>
      </c>
      <c r="G466" t="s">
        <v>1081</v>
      </c>
      <c r="H466" t="s">
        <v>1081</v>
      </c>
    </row>
    <row r="467" spans="1:8">
      <c r="A467">
        <v>372</v>
      </c>
      <c r="B467" t="s">
        <v>370</v>
      </c>
      <c r="C467" t="s">
        <v>4333</v>
      </c>
      <c r="F467" t="s">
        <v>3021</v>
      </c>
      <c r="G467" t="s">
        <v>3038</v>
      </c>
    </row>
    <row r="468" spans="1:8">
      <c r="A468">
        <v>373</v>
      </c>
      <c r="B468" t="s">
        <v>371</v>
      </c>
      <c r="C468" t="s">
        <v>4333</v>
      </c>
      <c r="D468" t="s">
        <v>4332</v>
      </c>
      <c r="F468" t="s">
        <v>3489</v>
      </c>
      <c r="G468" t="s">
        <v>1082</v>
      </c>
      <c r="H468" t="s">
        <v>1082</v>
      </c>
    </row>
    <row r="469" spans="1:8">
      <c r="A469">
        <v>374</v>
      </c>
      <c r="B469" t="s">
        <v>372</v>
      </c>
      <c r="C469" t="s">
        <v>3146</v>
      </c>
      <c r="D469" t="s">
        <v>3143</v>
      </c>
      <c r="F469" t="s">
        <v>3013</v>
      </c>
      <c r="G469" t="s">
        <v>3059</v>
      </c>
    </row>
    <row r="470" spans="1:8">
      <c r="A470">
        <v>375</v>
      </c>
      <c r="B470" t="s">
        <v>373</v>
      </c>
      <c r="C470" t="s">
        <v>3146</v>
      </c>
      <c r="D470" t="s">
        <v>3143</v>
      </c>
      <c r="F470" t="s">
        <v>1082</v>
      </c>
      <c r="G470" t="s">
        <v>1082</v>
      </c>
    </row>
    <row r="471" spans="1:8">
      <c r="A471">
        <v>376</v>
      </c>
      <c r="B471" t="s">
        <v>374</v>
      </c>
      <c r="C471" t="s">
        <v>3146</v>
      </c>
      <c r="D471" t="s">
        <v>3143</v>
      </c>
      <c r="F471" t="s">
        <v>3419</v>
      </c>
      <c r="G471" t="s">
        <v>3054</v>
      </c>
      <c r="H471" t="s">
        <v>3059</v>
      </c>
    </row>
    <row r="472" spans="1:8">
      <c r="A472">
        <v>377</v>
      </c>
      <c r="B472" t="s">
        <v>375</v>
      </c>
      <c r="C472" t="s">
        <v>3151</v>
      </c>
      <c r="F472" t="s">
        <v>3490</v>
      </c>
      <c r="G472" t="s">
        <v>1083</v>
      </c>
      <c r="H472" t="s">
        <v>1083</v>
      </c>
    </row>
    <row r="473" spans="1:8">
      <c r="A473">
        <v>378</v>
      </c>
      <c r="B473" t="s">
        <v>376</v>
      </c>
      <c r="C473" t="s">
        <v>3145</v>
      </c>
      <c r="F473" t="s">
        <v>3013</v>
      </c>
      <c r="G473" t="s">
        <v>3059</v>
      </c>
    </row>
    <row r="474" spans="1:8">
      <c r="A474">
        <v>379</v>
      </c>
      <c r="B474" t="s">
        <v>377</v>
      </c>
      <c r="C474" t="s">
        <v>3146</v>
      </c>
      <c r="F474" t="s">
        <v>3491</v>
      </c>
      <c r="G474" t="s">
        <v>1084</v>
      </c>
      <c r="H474" t="s">
        <v>1084</v>
      </c>
    </row>
    <row r="475" spans="1:8">
      <c r="A475">
        <v>380</v>
      </c>
      <c r="B475" t="s">
        <v>378</v>
      </c>
      <c r="C475" t="s">
        <v>4333</v>
      </c>
      <c r="D475" t="s">
        <v>3143</v>
      </c>
      <c r="F475" t="s">
        <v>3045</v>
      </c>
    </row>
    <row r="476" spans="1:8">
      <c r="A476">
        <v>381</v>
      </c>
      <c r="B476" t="s">
        <v>379</v>
      </c>
      <c r="C476" t="s">
        <v>4333</v>
      </c>
      <c r="D476" t="s">
        <v>3143</v>
      </c>
      <c r="F476" t="s">
        <v>3492</v>
      </c>
      <c r="G476" t="s">
        <v>1085</v>
      </c>
      <c r="H476" t="s">
        <v>1085</v>
      </c>
    </row>
    <row r="477" spans="1:8">
      <c r="A477">
        <v>382</v>
      </c>
      <c r="B477" t="s">
        <v>380</v>
      </c>
      <c r="C477" t="s">
        <v>3137</v>
      </c>
      <c r="F477" t="s">
        <v>3006</v>
      </c>
    </row>
    <row r="478" spans="1:8">
      <c r="A478">
        <v>382</v>
      </c>
      <c r="B478" t="s">
        <v>380</v>
      </c>
      <c r="F478" t="s">
        <v>3493</v>
      </c>
      <c r="G478" t="s">
        <v>1086</v>
      </c>
      <c r="H478" t="s">
        <v>1086</v>
      </c>
    </row>
    <row r="479" spans="1:8">
      <c r="A479" t="s">
        <v>3157</v>
      </c>
      <c r="B479" t="s">
        <v>3137</v>
      </c>
      <c r="F479" t="s">
        <v>3006</v>
      </c>
      <c r="G479" t="s">
        <v>3038</v>
      </c>
    </row>
    <row r="480" spans="1:8">
      <c r="A480">
        <v>383</v>
      </c>
      <c r="B480" t="s">
        <v>381</v>
      </c>
      <c r="C480" t="s">
        <v>3144</v>
      </c>
      <c r="F480" t="s">
        <v>3494</v>
      </c>
      <c r="G480" t="s">
        <v>1087</v>
      </c>
      <c r="H480" t="s">
        <v>1087</v>
      </c>
    </row>
    <row r="481" spans="1:8">
      <c r="A481">
        <v>383</v>
      </c>
      <c r="B481" t="s">
        <v>381</v>
      </c>
      <c r="F481" t="s">
        <v>3013</v>
      </c>
      <c r="G481" t="s">
        <v>3045</v>
      </c>
    </row>
    <row r="482" spans="1:8">
      <c r="A482" t="s">
        <v>3158</v>
      </c>
      <c r="B482" t="s">
        <v>3144</v>
      </c>
      <c r="C482" t="s">
        <v>3136</v>
      </c>
      <c r="F482" t="s">
        <v>1087</v>
      </c>
      <c r="G482" t="s">
        <v>1087</v>
      </c>
    </row>
    <row r="483" spans="1:8">
      <c r="A483">
        <v>384</v>
      </c>
      <c r="B483" t="s">
        <v>382</v>
      </c>
      <c r="C483" t="s">
        <v>4333</v>
      </c>
      <c r="D483" t="s">
        <v>4332</v>
      </c>
      <c r="F483" t="s">
        <v>3341</v>
      </c>
      <c r="G483" t="s">
        <v>3054</v>
      </c>
      <c r="H483" t="s">
        <v>3045</v>
      </c>
    </row>
    <row r="484" spans="1:8">
      <c r="A484">
        <v>385</v>
      </c>
      <c r="B484" t="s">
        <v>383</v>
      </c>
      <c r="C484" t="s">
        <v>3146</v>
      </c>
      <c r="D484" t="s">
        <v>3143</v>
      </c>
      <c r="F484" t="s">
        <v>3495</v>
      </c>
      <c r="G484" t="s">
        <v>1088</v>
      </c>
      <c r="H484" t="s">
        <v>1088</v>
      </c>
    </row>
    <row r="485" spans="1:8">
      <c r="A485">
        <v>386</v>
      </c>
      <c r="B485" t="s">
        <v>384</v>
      </c>
      <c r="C485" t="s">
        <v>3143</v>
      </c>
      <c r="F485" t="s">
        <v>3011</v>
      </c>
    </row>
    <row r="486" spans="1:8">
      <c r="A486">
        <v>387</v>
      </c>
      <c r="B486" t="s">
        <v>385</v>
      </c>
      <c r="C486" t="s">
        <v>3134</v>
      </c>
      <c r="F486" t="s">
        <v>3496</v>
      </c>
      <c r="G486" t="s">
        <v>1089</v>
      </c>
      <c r="H486" t="s">
        <v>1089</v>
      </c>
    </row>
    <row r="487" spans="1:8">
      <c r="A487">
        <v>388</v>
      </c>
      <c r="B487" t="s">
        <v>386</v>
      </c>
      <c r="C487" t="s">
        <v>3134</v>
      </c>
      <c r="F487" t="s">
        <v>3497</v>
      </c>
      <c r="G487" t="s">
        <v>3045</v>
      </c>
    </row>
    <row r="488" spans="1:8">
      <c r="A488">
        <v>389</v>
      </c>
      <c r="B488" t="s">
        <v>387</v>
      </c>
      <c r="C488" t="s">
        <v>3134</v>
      </c>
      <c r="D488" t="s">
        <v>3144</v>
      </c>
      <c r="F488" t="s">
        <v>3498</v>
      </c>
      <c r="G488" t="s">
        <v>1090</v>
      </c>
      <c r="H488" t="s">
        <v>1090</v>
      </c>
    </row>
    <row r="489" spans="1:8">
      <c r="A489">
        <v>390</v>
      </c>
      <c r="B489" t="s">
        <v>388</v>
      </c>
      <c r="C489" t="s">
        <v>3136</v>
      </c>
      <c r="F489" t="s">
        <v>3045</v>
      </c>
    </row>
    <row r="490" spans="1:8">
      <c r="A490">
        <v>391</v>
      </c>
      <c r="B490" t="s">
        <v>389</v>
      </c>
      <c r="C490" t="s">
        <v>3136</v>
      </c>
      <c r="D490" t="s">
        <v>3149</v>
      </c>
      <c r="F490" t="s">
        <v>3499</v>
      </c>
      <c r="G490" t="s">
        <v>1091</v>
      </c>
      <c r="H490" t="s">
        <v>1091</v>
      </c>
    </row>
    <row r="491" spans="1:8">
      <c r="A491">
        <v>392</v>
      </c>
      <c r="B491" t="s">
        <v>390</v>
      </c>
      <c r="C491" t="s">
        <v>3136</v>
      </c>
      <c r="D491" t="s">
        <v>3149</v>
      </c>
      <c r="F491" t="s">
        <v>3018</v>
      </c>
      <c r="G491" t="s">
        <v>3045</v>
      </c>
    </row>
    <row r="492" spans="1:8">
      <c r="A492">
        <v>393</v>
      </c>
      <c r="B492" t="s">
        <v>391</v>
      </c>
      <c r="C492" t="s">
        <v>3137</v>
      </c>
      <c r="F492" t="s">
        <v>3500</v>
      </c>
      <c r="G492" t="s">
        <v>1092</v>
      </c>
      <c r="H492" t="s">
        <v>1092</v>
      </c>
    </row>
    <row r="493" spans="1:8">
      <c r="A493">
        <v>394</v>
      </c>
      <c r="B493" t="s">
        <v>392</v>
      </c>
      <c r="C493" t="s">
        <v>3137</v>
      </c>
      <c r="F493" t="s">
        <v>3021</v>
      </c>
    </row>
    <row r="494" spans="1:8">
      <c r="A494">
        <v>395</v>
      </c>
      <c r="B494" t="s">
        <v>393</v>
      </c>
      <c r="C494" t="s">
        <v>3137</v>
      </c>
      <c r="D494" t="s">
        <v>3146</v>
      </c>
      <c r="F494" t="s">
        <v>3501</v>
      </c>
      <c r="G494" t="s">
        <v>1093</v>
      </c>
      <c r="H494" t="s">
        <v>1093</v>
      </c>
    </row>
    <row r="495" spans="1:8">
      <c r="A495">
        <v>396</v>
      </c>
      <c r="B495" t="s">
        <v>394</v>
      </c>
      <c r="C495" t="s">
        <v>3139</v>
      </c>
      <c r="D495" t="s">
        <v>4332</v>
      </c>
      <c r="F495" t="s">
        <v>3021</v>
      </c>
      <c r="G495" t="s">
        <v>3069</v>
      </c>
    </row>
    <row r="496" spans="1:8">
      <c r="A496">
        <v>397</v>
      </c>
      <c r="B496" t="s">
        <v>395</v>
      </c>
      <c r="C496" t="s">
        <v>3139</v>
      </c>
      <c r="D496" t="s">
        <v>4332</v>
      </c>
      <c r="F496" t="s">
        <v>3502</v>
      </c>
      <c r="G496" t="s">
        <v>1094</v>
      </c>
      <c r="H496" t="s">
        <v>1094</v>
      </c>
    </row>
    <row r="497" spans="1:8">
      <c r="A497">
        <v>398</v>
      </c>
      <c r="B497" t="s">
        <v>396</v>
      </c>
      <c r="C497" t="s">
        <v>3139</v>
      </c>
      <c r="D497" t="s">
        <v>4332</v>
      </c>
      <c r="F497" t="s">
        <v>3018</v>
      </c>
    </row>
    <row r="498" spans="1:8">
      <c r="A498">
        <v>399</v>
      </c>
      <c r="B498" t="s">
        <v>397</v>
      </c>
      <c r="C498" t="s">
        <v>3139</v>
      </c>
      <c r="F498" t="s">
        <v>3503</v>
      </c>
      <c r="G498" t="s">
        <v>1095</v>
      </c>
      <c r="H498" t="s">
        <v>1095</v>
      </c>
    </row>
    <row r="499" spans="1:8">
      <c r="A499">
        <v>400</v>
      </c>
      <c r="B499" t="s">
        <v>398</v>
      </c>
      <c r="C499" t="s">
        <v>3139</v>
      </c>
      <c r="D499" t="s">
        <v>3137</v>
      </c>
      <c r="F499" t="s">
        <v>3059</v>
      </c>
      <c r="G499" t="s">
        <v>3038</v>
      </c>
    </row>
    <row r="500" spans="1:8">
      <c r="A500">
        <v>401</v>
      </c>
      <c r="B500" t="s">
        <v>399</v>
      </c>
      <c r="C500" t="s">
        <v>3138</v>
      </c>
      <c r="F500" t="s">
        <v>3504</v>
      </c>
      <c r="G500" t="s">
        <v>1096</v>
      </c>
      <c r="H500" t="s">
        <v>1096</v>
      </c>
    </row>
    <row r="501" spans="1:8">
      <c r="A501">
        <v>402</v>
      </c>
      <c r="B501" t="s">
        <v>400</v>
      </c>
      <c r="C501" t="s">
        <v>3138</v>
      </c>
      <c r="F501" t="s">
        <v>3069</v>
      </c>
      <c r="G501" t="s">
        <v>3059</v>
      </c>
    </row>
    <row r="502" spans="1:8">
      <c r="A502">
        <v>403</v>
      </c>
      <c r="B502" t="s">
        <v>401</v>
      </c>
      <c r="C502" t="s">
        <v>3142</v>
      </c>
      <c r="F502" t="s">
        <v>3505</v>
      </c>
      <c r="G502" t="s">
        <v>1097</v>
      </c>
      <c r="H502" t="s">
        <v>1097</v>
      </c>
    </row>
    <row r="503" spans="1:8">
      <c r="A503">
        <v>404</v>
      </c>
      <c r="B503" t="s">
        <v>402</v>
      </c>
      <c r="C503" t="s">
        <v>3142</v>
      </c>
      <c r="F503" t="s">
        <v>3032</v>
      </c>
    </row>
    <row r="504" spans="1:8">
      <c r="A504">
        <v>405</v>
      </c>
      <c r="B504" t="s">
        <v>403</v>
      </c>
      <c r="C504" t="s">
        <v>3142</v>
      </c>
      <c r="F504" t="s">
        <v>3506</v>
      </c>
      <c r="G504" t="s">
        <v>1098</v>
      </c>
      <c r="H504" t="s">
        <v>1098</v>
      </c>
    </row>
    <row r="505" spans="1:8">
      <c r="A505">
        <v>406</v>
      </c>
      <c r="B505" t="s">
        <v>404</v>
      </c>
      <c r="C505" t="s">
        <v>3134</v>
      </c>
      <c r="D505" t="s">
        <v>3135</v>
      </c>
      <c r="F505" t="s">
        <v>3032</v>
      </c>
    </row>
    <row r="506" spans="1:8">
      <c r="A506">
        <v>407</v>
      </c>
      <c r="B506" t="s">
        <v>405</v>
      </c>
      <c r="C506" t="s">
        <v>3134</v>
      </c>
      <c r="D506" t="s">
        <v>3135</v>
      </c>
      <c r="F506" t="s">
        <v>3507</v>
      </c>
      <c r="G506" t="s">
        <v>1099</v>
      </c>
      <c r="H506" t="s">
        <v>1099</v>
      </c>
    </row>
    <row r="507" spans="1:8">
      <c r="A507">
        <v>408</v>
      </c>
      <c r="B507" t="s">
        <v>406</v>
      </c>
      <c r="C507" t="s">
        <v>3151</v>
      </c>
      <c r="F507" t="s">
        <v>3013</v>
      </c>
      <c r="G507" t="s">
        <v>3054</v>
      </c>
    </row>
    <row r="508" spans="1:8">
      <c r="A508">
        <v>409</v>
      </c>
      <c r="B508" t="s">
        <v>407</v>
      </c>
      <c r="C508" t="s">
        <v>3151</v>
      </c>
      <c r="F508" t="s">
        <v>1099</v>
      </c>
      <c r="G508" t="s">
        <v>1099</v>
      </c>
    </row>
    <row r="509" spans="1:8">
      <c r="A509">
        <v>410</v>
      </c>
      <c r="B509" t="s">
        <v>408</v>
      </c>
      <c r="C509" t="s">
        <v>3151</v>
      </c>
      <c r="D509" t="s">
        <v>3146</v>
      </c>
      <c r="F509" t="s">
        <v>3348</v>
      </c>
      <c r="G509" t="s">
        <v>3006</v>
      </c>
      <c r="H509" t="s">
        <v>3054</v>
      </c>
    </row>
    <row r="510" spans="1:8">
      <c r="A510">
        <v>411</v>
      </c>
      <c r="B510" t="s">
        <v>409</v>
      </c>
      <c r="C510" t="s">
        <v>3151</v>
      </c>
      <c r="D510" t="s">
        <v>3146</v>
      </c>
      <c r="F510" t="s">
        <v>3508</v>
      </c>
      <c r="G510" t="s">
        <v>1100</v>
      </c>
      <c r="H510" t="s">
        <v>1100</v>
      </c>
    </row>
    <row r="511" spans="1:8">
      <c r="A511">
        <v>412</v>
      </c>
      <c r="B511" t="s">
        <v>410</v>
      </c>
      <c r="C511" t="s">
        <v>3138</v>
      </c>
      <c r="F511" t="s">
        <v>3021</v>
      </c>
      <c r="G511" t="s">
        <v>3069</v>
      </c>
    </row>
    <row r="512" spans="1:8">
      <c r="A512">
        <v>413</v>
      </c>
      <c r="B512" t="s">
        <v>3159</v>
      </c>
      <c r="F512" t="s">
        <v>3509</v>
      </c>
      <c r="G512" t="s">
        <v>1101</v>
      </c>
      <c r="H512" t="s">
        <v>1101</v>
      </c>
    </row>
    <row r="513" spans="1:8">
      <c r="A513" t="s">
        <v>3160</v>
      </c>
      <c r="B513" t="s">
        <v>3138</v>
      </c>
      <c r="C513" t="s">
        <v>3134</v>
      </c>
      <c r="F513" t="s">
        <v>3021</v>
      </c>
      <c r="G513" t="s">
        <v>3040</v>
      </c>
    </row>
    <row r="514" spans="1:8">
      <c r="A514">
        <v>413</v>
      </c>
      <c r="B514" t="s">
        <v>3159</v>
      </c>
      <c r="F514" t="s">
        <v>3510</v>
      </c>
      <c r="G514" t="s">
        <v>1102</v>
      </c>
      <c r="H514" t="s">
        <v>1102</v>
      </c>
    </row>
    <row r="515" spans="1:8">
      <c r="A515" t="s">
        <v>3161</v>
      </c>
      <c r="B515" t="s">
        <v>3138</v>
      </c>
      <c r="C515" t="s">
        <v>3144</v>
      </c>
      <c r="F515" t="s">
        <v>3021</v>
      </c>
      <c r="G515" t="s">
        <v>3016</v>
      </c>
    </row>
    <row r="516" spans="1:8">
      <c r="A516">
        <v>413</v>
      </c>
      <c r="B516" t="s">
        <v>3159</v>
      </c>
      <c r="F516" t="s">
        <v>3511</v>
      </c>
      <c r="G516" t="s">
        <v>1103</v>
      </c>
      <c r="H516" t="s">
        <v>1103</v>
      </c>
    </row>
    <row r="517" spans="1:8">
      <c r="A517" t="s">
        <v>3162</v>
      </c>
      <c r="B517" t="s">
        <v>3138</v>
      </c>
      <c r="C517" t="s">
        <v>3146</v>
      </c>
      <c r="F517" t="s">
        <v>3006</v>
      </c>
      <c r="G517" t="s">
        <v>3090</v>
      </c>
    </row>
    <row r="518" spans="1:8">
      <c r="A518">
        <v>414</v>
      </c>
      <c r="B518" t="s">
        <v>411</v>
      </c>
      <c r="C518" t="s">
        <v>3138</v>
      </c>
      <c r="D518" t="s">
        <v>4332</v>
      </c>
      <c r="F518" t="s">
        <v>1103</v>
      </c>
      <c r="G518" t="s">
        <v>1103</v>
      </c>
    </row>
    <row r="519" spans="1:8">
      <c r="A519">
        <v>415</v>
      </c>
      <c r="B519" t="s">
        <v>412</v>
      </c>
      <c r="C519" t="s">
        <v>3138</v>
      </c>
      <c r="D519" t="s">
        <v>4332</v>
      </c>
      <c r="F519" t="s">
        <v>3348</v>
      </c>
      <c r="G519" t="s">
        <v>3016</v>
      </c>
      <c r="H519" t="s">
        <v>3054</v>
      </c>
    </row>
    <row r="520" spans="1:8">
      <c r="A520">
        <v>416</v>
      </c>
      <c r="B520" t="s">
        <v>413</v>
      </c>
      <c r="C520" t="s">
        <v>3138</v>
      </c>
      <c r="D520" t="s">
        <v>4332</v>
      </c>
      <c r="F520" t="s">
        <v>3512</v>
      </c>
      <c r="G520" t="s">
        <v>1104</v>
      </c>
      <c r="H520" t="s">
        <v>1104</v>
      </c>
    </row>
    <row r="521" spans="1:8">
      <c r="A521">
        <v>417</v>
      </c>
      <c r="B521" t="s">
        <v>414</v>
      </c>
      <c r="C521" t="s">
        <v>3142</v>
      </c>
      <c r="F521" t="s">
        <v>3018</v>
      </c>
    </row>
    <row r="522" spans="1:8">
      <c r="A522">
        <v>418</v>
      </c>
      <c r="B522" t="s">
        <v>415</v>
      </c>
      <c r="C522" t="s">
        <v>3137</v>
      </c>
      <c r="F522" t="s">
        <v>3513</v>
      </c>
      <c r="G522" t="s">
        <v>1105</v>
      </c>
      <c r="H522" t="s">
        <v>1105</v>
      </c>
    </row>
    <row r="523" spans="1:8">
      <c r="A523">
        <v>419</v>
      </c>
      <c r="B523" t="s">
        <v>416</v>
      </c>
      <c r="C523" t="s">
        <v>3137</v>
      </c>
      <c r="F523" t="s">
        <v>3018</v>
      </c>
    </row>
    <row r="524" spans="1:8">
      <c r="A524">
        <v>420</v>
      </c>
      <c r="B524" t="s">
        <v>417</v>
      </c>
      <c r="C524" t="s">
        <v>3134</v>
      </c>
      <c r="F524" t="s">
        <v>3514</v>
      </c>
      <c r="G524" t="s">
        <v>1106</v>
      </c>
      <c r="H524" t="s">
        <v>1106</v>
      </c>
    </row>
    <row r="525" spans="1:8">
      <c r="A525">
        <v>421</v>
      </c>
      <c r="B525" t="s">
        <v>418</v>
      </c>
      <c r="C525" t="s">
        <v>3134</v>
      </c>
      <c r="F525" t="s">
        <v>3008</v>
      </c>
    </row>
    <row r="526" spans="1:8">
      <c r="A526">
        <v>422</v>
      </c>
      <c r="B526" t="s">
        <v>419</v>
      </c>
      <c r="C526" t="s">
        <v>3137</v>
      </c>
      <c r="F526" t="s">
        <v>3515</v>
      </c>
      <c r="G526" t="s">
        <v>1107</v>
      </c>
      <c r="H526" t="s">
        <v>1107</v>
      </c>
    </row>
    <row r="527" spans="1:8">
      <c r="A527">
        <v>423</v>
      </c>
      <c r="B527" t="s">
        <v>420</v>
      </c>
      <c r="C527" t="s">
        <v>3137</v>
      </c>
      <c r="D527" t="s">
        <v>3144</v>
      </c>
      <c r="F527" t="s">
        <v>3008</v>
      </c>
      <c r="G527" t="s">
        <v>3040</v>
      </c>
    </row>
    <row r="528" spans="1:8">
      <c r="A528">
        <v>424</v>
      </c>
      <c r="B528" t="s">
        <v>421</v>
      </c>
      <c r="C528" t="s">
        <v>3139</v>
      </c>
      <c r="F528" t="s">
        <v>3516</v>
      </c>
      <c r="G528" t="s">
        <v>1108</v>
      </c>
      <c r="H528" t="s">
        <v>1108</v>
      </c>
    </row>
    <row r="529" spans="1:8">
      <c r="A529">
        <v>425</v>
      </c>
      <c r="B529" t="s">
        <v>422</v>
      </c>
      <c r="C529" t="s">
        <v>92</v>
      </c>
      <c r="D529" t="s">
        <v>4332</v>
      </c>
      <c r="F529" t="s">
        <v>3090</v>
      </c>
      <c r="G529" t="s">
        <v>3059</v>
      </c>
    </row>
    <row r="530" spans="1:8">
      <c r="A530">
        <v>426</v>
      </c>
      <c r="B530" t="s">
        <v>423</v>
      </c>
      <c r="C530" t="s">
        <v>92</v>
      </c>
      <c r="D530" t="s">
        <v>4332</v>
      </c>
      <c r="F530" t="s">
        <v>3517</v>
      </c>
      <c r="G530" t="s">
        <v>1109</v>
      </c>
      <c r="H530" t="s">
        <v>1109</v>
      </c>
    </row>
    <row r="531" spans="1:8">
      <c r="A531">
        <v>427</v>
      </c>
      <c r="B531" t="s">
        <v>424</v>
      </c>
      <c r="C531" t="s">
        <v>3139</v>
      </c>
      <c r="F531" t="s">
        <v>3090</v>
      </c>
      <c r="G531" t="s">
        <v>3059</v>
      </c>
    </row>
    <row r="532" spans="1:8">
      <c r="A532">
        <v>428</v>
      </c>
      <c r="B532" t="s">
        <v>425</v>
      </c>
      <c r="C532" t="s">
        <v>3139</v>
      </c>
      <c r="F532" t="s">
        <v>3518</v>
      </c>
      <c r="G532" t="s">
        <v>1110</v>
      </c>
      <c r="H532" t="s">
        <v>1110</v>
      </c>
    </row>
    <row r="533" spans="1:8">
      <c r="A533">
        <v>429</v>
      </c>
      <c r="B533" t="s">
        <v>426</v>
      </c>
      <c r="C533" t="s">
        <v>92</v>
      </c>
      <c r="F533" t="s">
        <v>3013</v>
      </c>
      <c r="G533" t="s">
        <v>3040</v>
      </c>
    </row>
    <row r="534" spans="1:8">
      <c r="A534">
        <v>430</v>
      </c>
      <c r="B534" t="s">
        <v>427</v>
      </c>
      <c r="C534" t="s">
        <v>3141</v>
      </c>
      <c r="D534" t="s">
        <v>4332</v>
      </c>
      <c r="F534" t="s">
        <v>1110</v>
      </c>
      <c r="G534" t="s">
        <v>1110</v>
      </c>
    </row>
    <row r="535" spans="1:8">
      <c r="A535">
        <v>431</v>
      </c>
      <c r="B535" t="s">
        <v>428</v>
      </c>
      <c r="C535" t="s">
        <v>3139</v>
      </c>
      <c r="F535" t="s">
        <v>3341</v>
      </c>
      <c r="G535" t="s">
        <v>3011</v>
      </c>
    </row>
    <row r="536" spans="1:8">
      <c r="A536">
        <v>432</v>
      </c>
      <c r="B536" t="s">
        <v>429</v>
      </c>
      <c r="C536" t="s">
        <v>3139</v>
      </c>
      <c r="F536" t="s">
        <v>3519</v>
      </c>
      <c r="G536" t="s">
        <v>1111</v>
      </c>
      <c r="H536" t="s">
        <v>1111</v>
      </c>
    </row>
    <row r="537" spans="1:8">
      <c r="A537">
        <v>433</v>
      </c>
      <c r="B537" t="s">
        <v>430</v>
      </c>
      <c r="C537" t="s">
        <v>3143</v>
      </c>
      <c r="F537" t="s">
        <v>3013</v>
      </c>
    </row>
    <row r="538" spans="1:8">
      <c r="A538">
        <v>434</v>
      </c>
      <c r="B538" t="s">
        <v>431</v>
      </c>
      <c r="C538" t="s">
        <v>3135</v>
      </c>
      <c r="D538" t="s">
        <v>3141</v>
      </c>
      <c r="F538" t="s">
        <v>3520</v>
      </c>
      <c r="G538" t="s">
        <v>1112</v>
      </c>
      <c r="H538" t="s">
        <v>1112</v>
      </c>
    </row>
    <row r="539" spans="1:8">
      <c r="A539">
        <v>435</v>
      </c>
      <c r="B539" t="s">
        <v>432</v>
      </c>
      <c r="C539" t="s">
        <v>3135</v>
      </c>
      <c r="D539" t="s">
        <v>3141</v>
      </c>
      <c r="F539" t="s">
        <v>3013</v>
      </c>
    </row>
    <row r="540" spans="1:8">
      <c r="A540">
        <v>436</v>
      </c>
      <c r="B540" t="s">
        <v>433</v>
      </c>
      <c r="C540" t="s">
        <v>3146</v>
      </c>
      <c r="D540" t="s">
        <v>3143</v>
      </c>
      <c r="F540" t="s">
        <v>3521</v>
      </c>
      <c r="G540" t="s">
        <v>1113</v>
      </c>
      <c r="H540" t="s">
        <v>1113</v>
      </c>
    </row>
    <row r="541" spans="1:8">
      <c r="A541">
        <v>437</v>
      </c>
      <c r="B541" t="s">
        <v>434</v>
      </c>
      <c r="C541" t="s">
        <v>3146</v>
      </c>
      <c r="D541" t="s">
        <v>3143</v>
      </c>
      <c r="F541" t="s">
        <v>3090</v>
      </c>
      <c r="G541" t="s">
        <v>3038</v>
      </c>
    </row>
    <row r="542" spans="1:8">
      <c r="A542">
        <v>438</v>
      </c>
      <c r="B542" t="s">
        <v>435</v>
      </c>
      <c r="C542" t="s">
        <v>3151</v>
      </c>
      <c r="F542" t="s">
        <v>3522</v>
      </c>
      <c r="G542" t="s">
        <v>1114</v>
      </c>
      <c r="H542" t="s">
        <v>1114</v>
      </c>
    </row>
    <row r="543" spans="1:8">
      <c r="A543">
        <v>439</v>
      </c>
      <c r="B543" t="s">
        <v>436</v>
      </c>
      <c r="C543" t="s">
        <v>3143</v>
      </c>
      <c r="D543" t="s">
        <v>3147</v>
      </c>
      <c r="F543" t="s">
        <v>3013</v>
      </c>
      <c r="G543" t="s">
        <v>3038</v>
      </c>
    </row>
    <row r="544" spans="1:8">
      <c r="A544">
        <v>440</v>
      </c>
      <c r="B544" t="s">
        <v>437</v>
      </c>
      <c r="C544" t="s">
        <v>3139</v>
      </c>
      <c r="F544" t="s">
        <v>3523</v>
      </c>
      <c r="G544" t="s">
        <v>1115</v>
      </c>
      <c r="H544" t="s">
        <v>1115</v>
      </c>
    </row>
    <row r="545" spans="1:8">
      <c r="A545">
        <v>441</v>
      </c>
      <c r="B545" t="s">
        <v>438</v>
      </c>
      <c r="C545" t="s">
        <v>3139</v>
      </c>
      <c r="D545" t="s">
        <v>4332</v>
      </c>
      <c r="F545" t="s">
        <v>3069</v>
      </c>
      <c r="G545" t="s">
        <v>3038</v>
      </c>
    </row>
    <row r="546" spans="1:8">
      <c r="A546">
        <v>442</v>
      </c>
      <c r="B546" t="s">
        <v>439</v>
      </c>
      <c r="C546" t="s">
        <v>92</v>
      </c>
      <c r="D546" t="s">
        <v>3141</v>
      </c>
      <c r="F546" t="s">
        <v>3524</v>
      </c>
      <c r="G546" t="s">
        <v>1116</v>
      </c>
      <c r="H546" t="s">
        <v>1116</v>
      </c>
    </row>
    <row r="547" spans="1:8">
      <c r="A547">
        <v>443</v>
      </c>
      <c r="B547" t="s">
        <v>440</v>
      </c>
      <c r="C547" t="s">
        <v>4333</v>
      </c>
      <c r="D547" t="s">
        <v>3144</v>
      </c>
      <c r="F547" t="s">
        <v>3006</v>
      </c>
      <c r="G547" t="s">
        <v>3008</v>
      </c>
    </row>
    <row r="548" spans="1:8">
      <c r="A548">
        <v>444</v>
      </c>
      <c r="B548" t="s">
        <v>441</v>
      </c>
      <c r="C548" t="s">
        <v>4333</v>
      </c>
      <c r="D548" t="s">
        <v>3144</v>
      </c>
      <c r="F548" t="s">
        <v>3525</v>
      </c>
      <c r="G548" t="s">
        <v>1117</v>
      </c>
      <c r="H548" t="s">
        <v>1117</v>
      </c>
    </row>
    <row r="549" spans="1:8">
      <c r="A549">
        <v>445</v>
      </c>
      <c r="B549" t="s">
        <v>442</v>
      </c>
      <c r="C549" t="s">
        <v>4333</v>
      </c>
      <c r="D549" t="s">
        <v>3144</v>
      </c>
      <c r="F549" t="s">
        <v>3006</v>
      </c>
      <c r="G549" t="s">
        <v>3008</v>
      </c>
    </row>
    <row r="550" spans="1:8">
      <c r="A550">
        <v>446</v>
      </c>
      <c r="B550" t="s">
        <v>443</v>
      </c>
      <c r="C550" t="s">
        <v>3139</v>
      </c>
      <c r="F550" t="s">
        <v>3526</v>
      </c>
      <c r="G550" t="s">
        <v>1118</v>
      </c>
      <c r="H550" t="s">
        <v>1118</v>
      </c>
    </row>
    <row r="551" spans="1:8">
      <c r="A551">
        <v>447</v>
      </c>
      <c r="B551" t="s">
        <v>444</v>
      </c>
      <c r="C551" t="s">
        <v>3149</v>
      </c>
      <c r="F551" t="s">
        <v>3013</v>
      </c>
      <c r="G551" t="s">
        <v>3082</v>
      </c>
    </row>
    <row r="552" spans="1:8">
      <c r="A552">
        <v>448</v>
      </c>
      <c r="B552" t="s">
        <v>445</v>
      </c>
      <c r="C552" t="s">
        <v>3149</v>
      </c>
      <c r="D552" t="s">
        <v>3146</v>
      </c>
      <c r="F552" t="s">
        <v>3527</v>
      </c>
      <c r="G552" t="s">
        <v>1119</v>
      </c>
      <c r="H552" t="s">
        <v>1119</v>
      </c>
    </row>
    <row r="553" spans="1:8">
      <c r="A553">
        <v>449</v>
      </c>
      <c r="B553" t="s">
        <v>446</v>
      </c>
      <c r="C553" t="s">
        <v>3144</v>
      </c>
      <c r="F553" t="s">
        <v>3059</v>
      </c>
    </row>
    <row r="554" spans="1:8">
      <c r="A554">
        <v>450</v>
      </c>
      <c r="B554" t="s">
        <v>447</v>
      </c>
      <c r="C554" t="s">
        <v>3144</v>
      </c>
      <c r="F554" t="s">
        <v>3528</v>
      </c>
      <c r="G554" t="s">
        <v>1120</v>
      </c>
      <c r="H554" t="s">
        <v>1120</v>
      </c>
    </row>
    <row r="555" spans="1:8">
      <c r="A555">
        <v>451</v>
      </c>
      <c r="B555" t="s">
        <v>448</v>
      </c>
      <c r="C555" t="s">
        <v>3135</v>
      </c>
      <c r="D555" t="s">
        <v>3138</v>
      </c>
      <c r="F555" t="s">
        <v>3059</v>
      </c>
    </row>
    <row r="556" spans="1:8">
      <c r="A556">
        <v>452</v>
      </c>
      <c r="B556" t="s">
        <v>449</v>
      </c>
      <c r="C556" t="s">
        <v>3135</v>
      </c>
      <c r="D556" t="s">
        <v>3141</v>
      </c>
      <c r="F556" t="s">
        <v>3529</v>
      </c>
      <c r="G556" t="s">
        <v>1121</v>
      </c>
      <c r="H556" t="s">
        <v>1121</v>
      </c>
    </row>
    <row r="557" spans="1:8">
      <c r="A557">
        <v>453</v>
      </c>
      <c r="B557" t="s">
        <v>450</v>
      </c>
      <c r="C557" t="s">
        <v>3135</v>
      </c>
      <c r="D557" t="s">
        <v>3149</v>
      </c>
      <c r="F557" t="s">
        <v>3018</v>
      </c>
    </row>
    <row r="558" spans="1:8">
      <c r="A558">
        <v>454</v>
      </c>
      <c r="B558" t="s">
        <v>451</v>
      </c>
      <c r="C558" t="s">
        <v>3135</v>
      </c>
      <c r="D558" t="s">
        <v>3149</v>
      </c>
      <c r="F558" t="s">
        <v>3530</v>
      </c>
      <c r="G558" t="s">
        <v>1122</v>
      </c>
      <c r="H558" t="s">
        <v>1122</v>
      </c>
    </row>
    <row r="559" spans="1:8">
      <c r="A559">
        <v>455</v>
      </c>
      <c r="B559" t="s">
        <v>452</v>
      </c>
      <c r="C559" t="s">
        <v>3134</v>
      </c>
      <c r="F559" t="s">
        <v>3018</v>
      </c>
    </row>
    <row r="560" spans="1:8">
      <c r="A560">
        <v>456</v>
      </c>
      <c r="B560" t="s">
        <v>453</v>
      </c>
      <c r="C560" t="s">
        <v>3137</v>
      </c>
      <c r="F560" t="s">
        <v>3531</v>
      </c>
      <c r="G560" t="s">
        <v>1123</v>
      </c>
      <c r="H560" t="s">
        <v>1123</v>
      </c>
    </row>
    <row r="561" spans="1:8">
      <c r="A561">
        <v>457</v>
      </c>
      <c r="B561" t="s">
        <v>454</v>
      </c>
      <c r="C561" t="s">
        <v>3137</v>
      </c>
      <c r="F561" t="s">
        <v>3018</v>
      </c>
    </row>
    <row r="562" spans="1:8">
      <c r="A562">
        <v>458</v>
      </c>
      <c r="B562" t="s">
        <v>455</v>
      </c>
      <c r="C562" t="s">
        <v>3137</v>
      </c>
      <c r="D562" t="s">
        <v>4332</v>
      </c>
      <c r="F562" t="s">
        <v>3532</v>
      </c>
      <c r="G562" t="s">
        <v>1124</v>
      </c>
      <c r="H562" t="s">
        <v>1124</v>
      </c>
    </row>
    <row r="563" spans="1:8">
      <c r="A563">
        <v>459</v>
      </c>
      <c r="B563" t="s">
        <v>456</v>
      </c>
      <c r="C563" t="s">
        <v>3134</v>
      </c>
      <c r="D563" t="s">
        <v>3145</v>
      </c>
      <c r="F563" t="s">
        <v>3016</v>
      </c>
    </row>
    <row r="564" spans="1:8">
      <c r="A564">
        <v>460</v>
      </c>
      <c r="B564" t="s">
        <v>457</v>
      </c>
      <c r="C564" t="s">
        <v>3134</v>
      </c>
      <c r="D564" t="s">
        <v>3145</v>
      </c>
      <c r="F564" t="s">
        <v>3533</v>
      </c>
      <c r="G564" t="s">
        <v>1125</v>
      </c>
      <c r="H564" t="s">
        <v>1125</v>
      </c>
    </row>
    <row r="565" spans="1:8">
      <c r="A565">
        <v>461</v>
      </c>
      <c r="B565" t="s">
        <v>458</v>
      </c>
      <c r="C565" t="s">
        <v>3141</v>
      </c>
      <c r="D565" t="s">
        <v>3145</v>
      </c>
      <c r="F565" t="s">
        <v>3016</v>
      </c>
    </row>
    <row r="566" spans="1:8">
      <c r="A566">
        <v>462</v>
      </c>
      <c r="B566" t="s">
        <v>459</v>
      </c>
      <c r="C566" t="s">
        <v>3142</v>
      </c>
      <c r="D566" t="s">
        <v>3146</v>
      </c>
      <c r="F566" t="s">
        <v>3534</v>
      </c>
      <c r="G566" t="s">
        <v>1126</v>
      </c>
      <c r="H566" t="s">
        <v>1126</v>
      </c>
    </row>
    <row r="567" spans="1:8">
      <c r="A567">
        <v>463</v>
      </c>
      <c r="B567" t="s">
        <v>460</v>
      </c>
      <c r="C567" t="s">
        <v>3139</v>
      </c>
      <c r="F567" t="s">
        <v>3090</v>
      </c>
      <c r="G567" t="s">
        <v>3045</v>
      </c>
    </row>
    <row r="568" spans="1:8">
      <c r="A568">
        <v>464</v>
      </c>
      <c r="B568" t="s">
        <v>461</v>
      </c>
      <c r="C568" t="s">
        <v>3144</v>
      </c>
      <c r="D568" t="s">
        <v>3151</v>
      </c>
      <c r="F568" t="s">
        <v>3535</v>
      </c>
      <c r="G568" t="s">
        <v>1127</v>
      </c>
      <c r="H568" t="s">
        <v>1127</v>
      </c>
    </row>
    <row r="569" spans="1:8">
      <c r="A569">
        <v>465</v>
      </c>
      <c r="B569" t="s">
        <v>462</v>
      </c>
      <c r="C569" t="s">
        <v>3134</v>
      </c>
      <c r="F569" t="s">
        <v>3026</v>
      </c>
    </row>
    <row r="570" spans="1:8">
      <c r="A570">
        <v>466</v>
      </c>
      <c r="B570" t="s">
        <v>463</v>
      </c>
      <c r="C570" t="s">
        <v>3142</v>
      </c>
      <c r="F570" t="s">
        <v>3536</v>
      </c>
      <c r="G570" t="s">
        <v>1128</v>
      </c>
      <c r="H570" t="s">
        <v>1128</v>
      </c>
    </row>
    <row r="571" spans="1:8">
      <c r="A571">
        <v>467</v>
      </c>
      <c r="B571" t="s">
        <v>464</v>
      </c>
      <c r="C571" t="s">
        <v>3136</v>
      </c>
      <c r="F571" t="s">
        <v>3008</v>
      </c>
    </row>
    <row r="572" spans="1:8">
      <c r="A572">
        <v>468</v>
      </c>
      <c r="B572" t="s">
        <v>465</v>
      </c>
      <c r="C572" t="s">
        <v>3147</v>
      </c>
      <c r="D572" t="s">
        <v>4332</v>
      </c>
      <c r="F572" t="s">
        <v>3537</v>
      </c>
      <c r="G572" t="s">
        <v>1129</v>
      </c>
      <c r="H572" t="s">
        <v>1129</v>
      </c>
    </row>
    <row r="573" spans="1:8">
      <c r="A573">
        <v>469</v>
      </c>
      <c r="B573" t="s">
        <v>466</v>
      </c>
      <c r="C573" t="s">
        <v>3138</v>
      </c>
      <c r="D573" t="s">
        <v>4332</v>
      </c>
      <c r="F573" t="s">
        <v>3018</v>
      </c>
    </row>
    <row r="574" spans="1:8">
      <c r="A574">
        <v>470</v>
      </c>
      <c r="B574" t="s">
        <v>467</v>
      </c>
      <c r="C574" t="s">
        <v>3134</v>
      </c>
      <c r="F574" t="s">
        <v>3538</v>
      </c>
      <c r="G574" t="s">
        <v>1130</v>
      </c>
      <c r="H574" t="s">
        <v>1130</v>
      </c>
    </row>
    <row r="575" spans="1:8">
      <c r="A575">
        <v>471</v>
      </c>
      <c r="B575" t="s">
        <v>468</v>
      </c>
      <c r="C575" t="s">
        <v>3145</v>
      </c>
      <c r="F575" t="s">
        <v>3018</v>
      </c>
    </row>
    <row r="576" spans="1:8">
      <c r="A576">
        <v>472</v>
      </c>
      <c r="B576" t="s">
        <v>469</v>
      </c>
      <c r="C576" t="s">
        <v>3144</v>
      </c>
      <c r="D576" t="s">
        <v>4332</v>
      </c>
      <c r="F576" t="s">
        <v>3539</v>
      </c>
      <c r="G576" t="s">
        <v>1131</v>
      </c>
      <c r="H576" t="s">
        <v>1131</v>
      </c>
    </row>
    <row r="577" spans="1:8">
      <c r="A577">
        <v>473</v>
      </c>
      <c r="B577" t="s">
        <v>470</v>
      </c>
      <c r="C577" t="s">
        <v>3145</v>
      </c>
      <c r="D577" t="s">
        <v>3144</v>
      </c>
      <c r="F577" t="s">
        <v>3026</v>
      </c>
    </row>
    <row r="578" spans="1:8">
      <c r="A578">
        <v>474</v>
      </c>
      <c r="B578" t="s">
        <v>471</v>
      </c>
      <c r="C578" t="s">
        <v>3139</v>
      </c>
      <c r="F578" t="s">
        <v>3540</v>
      </c>
      <c r="G578" t="s">
        <v>1132</v>
      </c>
      <c r="H578" t="s">
        <v>1132</v>
      </c>
    </row>
    <row r="579" spans="1:8">
      <c r="A579">
        <v>475</v>
      </c>
      <c r="B579" t="s">
        <v>472</v>
      </c>
      <c r="C579" t="s">
        <v>3143</v>
      </c>
      <c r="D579" t="s">
        <v>3149</v>
      </c>
      <c r="F579" t="s">
        <v>3008</v>
      </c>
    </row>
    <row r="580" spans="1:8">
      <c r="A580">
        <v>476</v>
      </c>
      <c r="B580" t="s">
        <v>473</v>
      </c>
      <c r="C580" t="s">
        <v>3151</v>
      </c>
      <c r="D580" t="s">
        <v>3146</v>
      </c>
      <c r="F580" t="s">
        <v>3541</v>
      </c>
      <c r="G580" t="s">
        <v>1133</v>
      </c>
      <c r="H580" t="s">
        <v>1133</v>
      </c>
    </row>
    <row r="581" spans="1:8">
      <c r="A581">
        <v>477</v>
      </c>
      <c r="B581" t="s">
        <v>474</v>
      </c>
      <c r="C581" t="s">
        <v>92</v>
      </c>
      <c r="F581" t="s">
        <v>3013</v>
      </c>
    </row>
    <row r="582" spans="1:8">
      <c r="A582">
        <v>478</v>
      </c>
      <c r="B582" t="s">
        <v>475</v>
      </c>
      <c r="C582" t="s">
        <v>3145</v>
      </c>
      <c r="D582" t="s">
        <v>92</v>
      </c>
      <c r="F582" t="s">
        <v>3542</v>
      </c>
      <c r="G582" t="s">
        <v>1134</v>
      </c>
      <c r="H582" t="s">
        <v>1134</v>
      </c>
    </row>
    <row r="583" spans="1:8">
      <c r="A583">
        <v>479</v>
      </c>
      <c r="B583" t="s">
        <v>476</v>
      </c>
      <c r="C583" t="s">
        <v>3142</v>
      </c>
      <c r="D583" t="s">
        <v>92</v>
      </c>
      <c r="F583" t="s">
        <v>3040</v>
      </c>
      <c r="G583" t="s">
        <v>3059</v>
      </c>
    </row>
    <row r="584" spans="1:8">
      <c r="A584">
        <v>479</v>
      </c>
      <c r="B584" t="s">
        <v>476</v>
      </c>
      <c r="F584" t="s">
        <v>3543</v>
      </c>
      <c r="G584" t="s">
        <v>1135</v>
      </c>
      <c r="H584" t="s">
        <v>1135</v>
      </c>
    </row>
    <row r="585" spans="1:8">
      <c r="A585" t="s">
        <v>3163</v>
      </c>
      <c r="B585" t="s">
        <v>3142</v>
      </c>
      <c r="C585" t="s">
        <v>3136</v>
      </c>
      <c r="F585" t="s">
        <v>3040</v>
      </c>
      <c r="G585" t="s">
        <v>3059</v>
      </c>
    </row>
    <row r="586" spans="1:8">
      <c r="A586">
        <v>479</v>
      </c>
      <c r="B586" t="s">
        <v>476</v>
      </c>
      <c r="F586" t="s">
        <v>3544</v>
      </c>
      <c r="G586" t="s">
        <v>1136</v>
      </c>
      <c r="H586" t="s">
        <v>1136</v>
      </c>
    </row>
    <row r="587" spans="1:8">
      <c r="A587" t="s">
        <v>3164</v>
      </c>
      <c r="B587" t="s">
        <v>3142</v>
      </c>
      <c r="C587" t="s">
        <v>4332</v>
      </c>
      <c r="F587" t="s">
        <v>3040</v>
      </c>
      <c r="G587" t="s">
        <v>3006</v>
      </c>
    </row>
    <row r="588" spans="1:8">
      <c r="A588">
        <v>479</v>
      </c>
      <c r="B588" t="s">
        <v>476</v>
      </c>
      <c r="F588" t="s">
        <v>3545</v>
      </c>
      <c r="G588" t="s">
        <v>1137</v>
      </c>
      <c r="H588" t="s">
        <v>1137</v>
      </c>
    </row>
    <row r="589" spans="1:8">
      <c r="A589" t="s">
        <v>3165</v>
      </c>
      <c r="B589" t="s">
        <v>3142</v>
      </c>
      <c r="C589" t="s">
        <v>3145</v>
      </c>
      <c r="F589" t="s">
        <v>3045</v>
      </c>
      <c r="G589" t="s">
        <v>3038</v>
      </c>
    </row>
    <row r="590" spans="1:8">
      <c r="A590">
        <v>479</v>
      </c>
      <c r="B590" t="s">
        <v>476</v>
      </c>
      <c r="F590" t="s">
        <v>3546</v>
      </c>
      <c r="G590" t="s">
        <v>1138</v>
      </c>
      <c r="H590" t="s">
        <v>1138</v>
      </c>
    </row>
    <row r="591" spans="1:8">
      <c r="A591" t="s">
        <v>3166</v>
      </c>
      <c r="B591" t="s">
        <v>3142</v>
      </c>
      <c r="C591" t="s">
        <v>3137</v>
      </c>
      <c r="F591" t="s">
        <v>3008</v>
      </c>
      <c r="G591" t="s">
        <v>3038</v>
      </c>
    </row>
    <row r="592" spans="1:8">
      <c r="A592">
        <v>479</v>
      </c>
      <c r="B592" t="s">
        <v>476</v>
      </c>
      <c r="F592" t="s">
        <v>3547</v>
      </c>
      <c r="G592" t="s">
        <v>1139</v>
      </c>
      <c r="H592" t="s">
        <v>1139</v>
      </c>
    </row>
    <row r="593" spans="1:9">
      <c r="A593" t="s">
        <v>3167</v>
      </c>
      <c r="B593" t="s">
        <v>3142</v>
      </c>
      <c r="C593" t="s">
        <v>3134</v>
      </c>
      <c r="F593" t="s">
        <v>3045</v>
      </c>
      <c r="G593" t="s">
        <v>3003</v>
      </c>
    </row>
    <row r="594" spans="1:9">
      <c r="A594">
        <v>480</v>
      </c>
      <c r="B594" t="s">
        <v>477</v>
      </c>
      <c r="C594" t="s">
        <v>3143</v>
      </c>
      <c r="F594" t="s">
        <v>3548</v>
      </c>
    </row>
    <row r="595" spans="1:9">
      <c r="A595">
        <v>481</v>
      </c>
      <c r="B595" t="s">
        <v>478</v>
      </c>
      <c r="C595" t="s">
        <v>3143</v>
      </c>
      <c r="F595" t="s">
        <v>2998</v>
      </c>
      <c r="G595" t="s">
        <v>2999</v>
      </c>
      <c r="H595" t="s">
        <v>3000</v>
      </c>
      <c r="I595" t="s">
        <v>3001</v>
      </c>
    </row>
    <row r="596" spans="1:9">
      <c r="A596">
        <v>482</v>
      </c>
      <c r="B596" t="s">
        <v>479</v>
      </c>
      <c r="C596" t="s">
        <v>3143</v>
      </c>
      <c r="F596" t="s">
        <v>3549</v>
      </c>
      <c r="G596" t="s">
        <v>1140</v>
      </c>
      <c r="H596" t="s">
        <v>1140</v>
      </c>
    </row>
    <row r="597" spans="1:9">
      <c r="A597">
        <v>483</v>
      </c>
      <c r="B597" t="s">
        <v>480</v>
      </c>
      <c r="C597" t="s">
        <v>3146</v>
      </c>
      <c r="D597" t="s">
        <v>4333</v>
      </c>
      <c r="F597" t="s">
        <v>3003</v>
      </c>
    </row>
    <row r="598" spans="1:9">
      <c r="A598">
        <v>484</v>
      </c>
      <c r="B598" t="s">
        <v>481</v>
      </c>
      <c r="C598" t="s">
        <v>3137</v>
      </c>
      <c r="D598" t="s">
        <v>4333</v>
      </c>
      <c r="F598" t="s">
        <v>3550</v>
      </c>
      <c r="G598" t="s">
        <v>1141</v>
      </c>
      <c r="H598" t="s">
        <v>1141</v>
      </c>
    </row>
    <row r="599" spans="1:9">
      <c r="A599">
        <v>485</v>
      </c>
      <c r="B599" t="s">
        <v>482</v>
      </c>
      <c r="C599" t="s">
        <v>3136</v>
      </c>
      <c r="D599" t="s">
        <v>3146</v>
      </c>
      <c r="F599" t="s">
        <v>3003</v>
      </c>
    </row>
    <row r="600" spans="1:9">
      <c r="A600">
        <v>486</v>
      </c>
      <c r="B600" t="s">
        <v>483</v>
      </c>
      <c r="C600" t="s">
        <v>3139</v>
      </c>
      <c r="F600" t="s">
        <v>3551</v>
      </c>
      <c r="G600" t="s">
        <v>1142</v>
      </c>
      <c r="H600" t="s">
        <v>1142</v>
      </c>
    </row>
    <row r="601" spans="1:9">
      <c r="A601">
        <v>487</v>
      </c>
      <c r="B601" t="s">
        <v>484</v>
      </c>
      <c r="C601" t="s">
        <v>92</v>
      </c>
      <c r="D601" t="s">
        <v>4333</v>
      </c>
      <c r="F601" t="s">
        <v>3003</v>
      </c>
    </row>
    <row r="602" spans="1:9">
      <c r="A602">
        <v>488</v>
      </c>
      <c r="B602" t="s">
        <v>485</v>
      </c>
      <c r="C602" t="s">
        <v>3143</v>
      </c>
      <c r="F602" t="s">
        <v>3552</v>
      </c>
      <c r="G602" t="s">
        <v>1143</v>
      </c>
      <c r="H602" t="s">
        <v>1143</v>
      </c>
    </row>
    <row r="603" spans="1:9">
      <c r="A603">
        <v>489</v>
      </c>
      <c r="B603" t="s">
        <v>486</v>
      </c>
      <c r="C603" t="s">
        <v>3137</v>
      </c>
      <c r="F603" t="s">
        <v>3008</v>
      </c>
    </row>
    <row r="604" spans="1:9">
      <c r="A604">
        <v>490</v>
      </c>
      <c r="B604" t="s">
        <v>487</v>
      </c>
      <c r="C604" t="s">
        <v>3137</v>
      </c>
      <c r="F604" t="s">
        <v>3553</v>
      </c>
      <c r="G604" t="s">
        <v>1144</v>
      </c>
      <c r="H604" t="s">
        <v>1144</v>
      </c>
    </row>
    <row r="605" spans="1:9">
      <c r="A605">
        <v>491</v>
      </c>
      <c r="B605" t="s">
        <v>488</v>
      </c>
      <c r="C605" t="s">
        <v>3141</v>
      </c>
      <c r="F605" t="s">
        <v>3008</v>
      </c>
      <c r="G605" t="s">
        <v>3016</v>
      </c>
    </row>
    <row r="606" spans="1:9">
      <c r="A606">
        <v>492</v>
      </c>
      <c r="B606" t="s">
        <v>3168</v>
      </c>
      <c r="F606" t="s">
        <v>3554</v>
      </c>
      <c r="G606" t="s">
        <v>1145</v>
      </c>
      <c r="H606" t="s">
        <v>1145</v>
      </c>
    </row>
    <row r="607" spans="1:9">
      <c r="A607" t="s">
        <v>3169</v>
      </c>
      <c r="B607" t="s">
        <v>3134</v>
      </c>
      <c r="F607" t="s">
        <v>3008</v>
      </c>
      <c r="G607" t="s">
        <v>3016</v>
      </c>
    </row>
    <row r="608" spans="1:9">
      <c r="A608">
        <v>492</v>
      </c>
      <c r="B608" t="s">
        <v>3168</v>
      </c>
      <c r="F608" t="s">
        <v>3555</v>
      </c>
      <c r="G608" t="s">
        <v>1146</v>
      </c>
      <c r="H608" t="s">
        <v>1146</v>
      </c>
    </row>
    <row r="609" spans="1:8">
      <c r="A609" t="s">
        <v>3170</v>
      </c>
      <c r="B609" t="s">
        <v>3134</v>
      </c>
      <c r="C609" t="s">
        <v>4332</v>
      </c>
      <c r="F609" t="s">
        <v>3013</v>
      </c>
    </row>
    <row r="610" spans="1:8">
      <c r="A610">
        <v>493</v>
      </c>
      <c r="B610" t="s">
        <v>489</v>
      </c>
      <c r="C610" t="s">
        <v>3139</v>
      </c>
      <c r="F610" t="s">
        <v>3556</v>
      </c>
      <c r="G610" t="s">
        <v>1147</v>
      </c>
      <c r="H610" t="s">
        <v>1147</v>
      </c>
    </row>
    <row r="611" spans="1:8">
      <c r="A611">
        <v>494</v>
      </c>
      <c r="B611" t="s">
        <v>490</v>
      </c>
      <c r="C611" t="s">
        <v>3143</v>
      </c>
      <c r="D611" t="s">
        <v>3136</v>
      </c>
      <c r="F611" t="s">
        <v>3013</v>
      </c>
      <c r="G611" t="s">
        <v>3059</v>
      </c>
    </row>
    <row r="612" spans="1:8">
      <c r="A612">
        <v>495</v>
      </c>
      <c r="B612" t="s">
        <v>491</v>
      </c>
      <c r="C612" t="s">
        <v>3134</v>
      </c>
      <c r="F612" t="s">
        <v>3557</v>
      </c>
      <c r="G612" t="s">
        <v>1148</v>
      </c>
      <c r="H612" t="s">
        <v>1148</v>
      </c>
    </row>
    <row r="613" spans="1:8">
      <c r="A613">
        <v>496</v>
      </c>
      <c r="B613" t="s">
        <v>492</v>
      </c>
      <c r="C613" t="s">
        <v>3134</v>
      </c>
      <c r="F613" t="s">
        <v>3013</v>
      </c>
      <c r="G613" t="s">
        <v>3059</v>
      </c>
    </row>
    <row r="614" spans="1:8">
      <c r="A614">
        <v>497</v>
      </c>
      <c r="B614" t="s">
        <v>493</v>
      </c>
      <c r="C614" t="s">
        <v>3134</v>
      </c>
      <c r="F614" t="s">
        <v>3558</v>
      </c>
      <c r="G614" t="s">
        <v>1149</v>
      </c>
      <c r="H614" t="s">
        <v>1149</v>
      </c>
    </row>
    <row r="615" spans="1:8">
      <c r="A615">
        <v>498</v>
      </c>
      <c r="B615" t="s">
        <v>494</v>
      </c>
      <c r="C615" t="s">
        <v>3136</v>
      </c>
      <c r="F615" t="s">
        <v>3006</v>
      </c>
    </row>
    <row r="616" spans="1:8">
      <c r="A616">
        <v>499</v>
      </c>
      <c r="B616" t="s">
        <v>495</v>
      </c>
      <c r="C616" t="s">
        <v>3136</v>
      </c>
      <c r="D616" t="s">
        <v>3149</v>
      </c>
      <c r="F616" t="s">
        <v>3559</v>
      </c>
      <c r="G616" t="s">
        <v>1150</v>
      </c>
      <c r="H616" t="s">
        <v>1150</v>
      </c>
    </row>
    <row r="617" spans="1:8">
      <c r="A617">
        <v>500</v>
      </c>
      <c r="B617" t="s">
        <v>496</v>
      </c>
      <c r="C617" t="s">
        <v>3136</v>
      </c>
      <c r="D617" t="s">
        <v>3149</v>
      </c>
      <c r="F617" t="s">
        <v>3006</v>
      </c>
    </row>
    <row r="618" spans="1:8">
      <c r="A618">
        <v>501</v>
      </c>
      <c r="B618" t="s">
        <v>497</v>
      </c>
      <c r="C618" t="s">
        <v>3137</v>
      </c>
      <c r="F618" t="s">
        <v>3560</v>
      </c>
      <c r="G618" t="s">
        <v>1151</v>
      </c>
      <c r="H618" t="s">
        <v>1151</v>
      </c>
    </row>
    <row r="619" spans="1:8">
      <c r="A619">
        <v>502</v>
      </c>
      <c r="B619" t="s">
        <v>498</v>
      </c>
      <c r="C619" t="s">
        <v>3137</v>
      </c>
      <c r="F619" t="s">
        <v>3018</v>
      </c>
    </row>
    <row r="620" spans="1:8">
      <c r="A620">
        <v>503</v>
      </c>
      <c r="B620" t="s">
        <v>499</v>
      </c>
      <c r="C620" t="s">
        <v>3137</v>
      </c>
      <c r="F620" t="s">
        <v>1151</v>
      </c>
      <c r="G620" t="s">
        <v>1151</v>
      </c>
    </row>
    <row r="621" spans="1:8">
      <c r="A621">
        <v>503</v>
      </c>
      <c r="B621" t="s">
        <v>499</v>
      </c>
      <c r="F621" t="s">
        <v>3341</v>
      </c>
      <c r="G621" t="s">
        <v>3006</v>
      </c>
      <c r="H621" t="s">
        <v>3018</v>
      </c>
    </row>
    <row r="622" spans="1:8">
      <c r="A622" t="s">
        <v>3150</v>
      </c>
      <c r="B622" t="s">
        <v>3137</v>
      </c>
      <c r="C622" t="s">
        <v>3141</v>
      </c>
      <c r="F622" t="s">
        <v>3561</v>
      </c>
      <c r="G622" t="s">
        <v>1152</v>
      </c>
      <c r="H622" t="s">
        <v>1152</v>
      </c>
    </row>
    <row r="623" spans="1:8">
      <c r="A623">
        <v>504</v>
      </c>
      <c r="B623" t="s">
        <v>500</v>
      </c>
      <c r="C623" t="s">
        <v>3139</v>
      </c>
      <c r="F623" t="s">
        <v>3018</v>
      </c>
    </row>
    <row r="624" spans="1:8">
      <c r="A624">
        <v>505</v>
      </c>
      <c r="B624" t="s">
        <v>501</v>
      </c>
      <c r="C624" t="s">
        <v>3139</v>
      </c>
      <c r="F624" t="s">
        <v>1152</v>
      </c>
      <c r="G624" t="s">
        <v>1152</v>
      </c>
    </row>
    <row r="625" spans="1:8">
      <c r="A625">
        <v>506</v>
      </c>
      <c r="B625" t="s">
        <v>502</v>
      </c>
      <c r="C625" t="s">
        <v>3139</v>
      </c>
      <c r="F625" t="s">
        <v>3341</v>
      </c>
      <c r="G625" t="s">
        <v>3006</v>
      </c>
      <c r="H625" t="s">
        <v>3018</v>
      </c>
    </row>
    <row r="626" spans="1:8">
      <c r="A626">
        <v>507</v>
      </c>
      <c r="B626" t="s">
        <v>503</v>
      </c>
      <c r="C626" t="s">
        <v>3139</v>
      </c>
      <c r="F626" t="s">
        <v>3562</v>
      </c>
      <c r="G626" t="s">
        <v>1153</v>
      </c>
      <c r="H626" t="s">
        <v>1153</v>
      </c>
    </row>
    <row r="627" spans="1:8">
      <c r="A627">
        <v>508</v>
      </c>
      <c r="B627" t="s">
        <v>504</v>
      </c>
      <c r="C627" t="s">
        <v>3139</v>
      </c>
      <c r="F627" t="s">
        <v>3021</v>
      </c>
    </row>
    <row r="628" spans="1:8">
      <c r="A628">
        <v>509</v>
      </c>
      <c r="B628" t="s">
        <v>505</v>
      </c>
      <c r="C628" t="s">
        <v>3141</v>
      </c>
      <c r="F628" t="s">
        <v>3563</v>
      </c>
      <c r="G628" t="s">
        <v>1154</v>
      </c>
      <c r="H628" t="s">
        <v>1154</v>
      </c>
    </row>
    <row r="629" spans="1:8">
      <c r="A629">
        <v>510</v>
      </c>
      <c r="B629" t="s">
        <v>506</v>
      </c>
      <c r="C629" t="s">
        <v>3141</v>
      </c>
      <c r="F629" t="s">
        <v>3021</v>
      </c>
    </row>
    <row r="630" spans="1:8">
      <c r="A630">
        <v>511</v>
      </c>
      <c r="B630" t="s">
        <v>507</v>
      </c>
      <c r="C630" t="s">
        <v>3134</v>
      </c>
      <c r="F630" t="s">
        <v>3564</v>
      </c>
      <c r="G630" t="s">
        <v>1155</v>
      </c>
      <c r="H630" t="s">
        <v>1155</v>
      </c>
    </row>
    <row r="631" spans="1:8">
      <c r="A631">
        <v>512</v>
      </c>
      <c r="B631" t="s">
        <v>508</v>
      </c>
      <c r="C631" t="s">
        <v>3134</v>
      </c>
      <c r="F631" t="s">
        <v>3021</v>
      </c>
      <c r="G631" t="s">
        <v>3038</v>
      </c>
    </row>
    <row r="632" spans="1:8">
      <c r="A632">
        <v>513</v>
      </c>
      <c r="B632" t="s">
        <v>509</v>
      </c>
      <c r="C632" t="s">
        <v>3136</v>
      </c>
      <c r="F632" t="s">
        <v>3565</v>
      </c>
      <c r="G632" t="s">
        <v>1156</v>
      </c>
      <c r="H632" t="s">
        <v>1156</v>
      </c>
    </row>
    <row r="633" spans="1:8">
      <c r="A633">
        <v>514</v>
      </c>
      <c r="B633" t="s">
        <v>510</v>
      </c>
      <c r="C633" t="s">
        <v>3136</v>
      </c>
      <c r="F633" t="s">
        <v>3021</v>
      </c>
    </row>
    <row r="634" spans="1:8">
      <c r="A634">
        <v>515</v>
      </c>
      <c r="B634" t="s">
        <v>511</v>
      </c>
      <c r="C634" t="s">
        <v>3137</v>
      </c>
      <c r="F634" t="s">
        <v>3566</v>
      </c>
      <c r="G634" t="s">
        <v>1157</v>
      </c>
      <c r="H634" t="s">
        <v>1157</v>
      </c>
    </row>
    <row r="635" spans="1:8">
      <c r="A635">
        <v>516</v>
      </c>
      <c r="B635" t="s">
        <v>512</v>
      </c>
      <c r="C635" t="s">
        <v>3137</v>
      </c>
      <c r="F635" t="s">
        <v>3021</v>
      </c>
      <c r="G635" t="s">
        <v>3054</v>
      </c>
    </row>
    <row r="636" spans="1:8">
      <c r="A636">
        <v>517</v>
      </c>
      <c r="B636" t="s">
        <v>513</v>
      </c>
      <c r="C636" t="s">
        <v>3143</v>
      </c>
      <c r="F636" t="s">
        <v>3567</v>
      </c>
      <c r="G636" t="s">
        <v>1158</v>
      </c>
      <c r="H636" t="s">
        <v>1158</v>
      </c>
    </row>
    <row r="637" spans="1:8">
      <c r="A637">
        <v>518</v>
      </c>
      <c r="B637" t="s">
        <v>514</v>
      </c>
      <c r="C637" t="s">
        <v>3143</v>
      </c>
      <c r="F637" t="s">
        <v>3013</v>
      </c>
      <c r="G637" t="s">
        <v>3003</v>
      </c>
    </row>
    <row r="638" spans="1:8">
      <c r="A638">
        <v>519</v>
      </c>
      <c r="B638" t="s">
        <v>515</v>
      </c>
      <c r="C638" t="s">
        <v>3139</v>
      </c>
      <c r="D638" t="s">
        <v>4332</v>
      </c>
      <c r="F638" t="s">
        <v>3568</v>
      </c>
      <c r="G638" t="s">
        <v>1159</v>
      </c>
      <c r="H638" t="s">
        <v>1159</v>
      </c>
    </row>
    <row r="639" spans="1:8">
      <c r="A639">
        <v>520</v>
      </c>
      <c r="B639" t="s">
        <v>516</v>
      </c>
      <c r="C639" t="s">
        <v>3139</v>
      </c>
      <c r="D639" t="s">
        <v>4332</v>
      </c>
      <c r="F639" t="s">
        <v>3013</v>
      </c>
      <c r="G639" t="s">
        <v>3003</v>
      </c>
    </row>
    <row r="640" spans="1:8">
      <c r="A640">
        <v>521</v>
      </c>
      <c r="B640" t="s">
        <v>517</v>
      </c>
      <c r="C640" t="s">
        <v>3139</v>
      </c>
      <c r="D640" t="s">
        <v>4332</v>
      </c>
      <c r="F640" t="s">
        <v>3569</v>
      </c>
      <c r="G640" t="s">
        <v>1160</v>
      </c>
      <c r="H640" t="s">
        <v>1160</v>
      </c>
    </row>
    <row r="641" spans="1:8">
      <c r="A641">
        <v>522</v>
      </c>
      <c r="B641" t="s">
        <v>518</v>
      </c>
      <c r="C641" t="s">
        <v>3142</v>
      </c>
      <c r="F641" t="s">
        <v>3013</v>
      </c>
      <c r="G641" t="s">
        <v>3003</v>
      </c>
    </row>
    <row r="642" spans="1:8">
      <c r="A642">
        <v>523</v>
      </c>
      <c r="B642" t="s">
        <v>519</v>
      </c>
      <c r="C642" t="s">
        <v>3142</v>
      </c>
      <c r="F642" t="s">
        <v>3570</v>
      </c>
      <c r="G642" t="s">
        <v>1161</v>
      </c>
      <c r="H642" t="s">
        <v>1161</v>
      </c>
    </row>
    <row r="643" spans="1:8">
      <c r="A643">
        <v>524</v>
      </c>
      <c r="B643" t="s">
        <v>520</v>
      </c>
      <c r="C643" t="s">
        <v>3151</v>
      </c>
      <c r="F643" t="s">
        <v>3003</v>
      </c>
    </row>
    <row r="644" spans="1:8">
      <c r="A644">
        <v>525</v>
      </c>
      <c r="B644" t="s">
        <v>521</v>
      </c>
      <c r="C644" t="s">
        <v>3151</v>
      </c>
      <c r="F644" t="s">
        <v>3571</v>
      </c>
      <c r="G644" t="s">
        <v>1162</v>
      </c>
      <c r="H644" t="s">
        <v>1162</v>
      </c>
    </row>
    <row r="645" spans="1:8">
      <c r="A645">
        <v>526</v>
      </c>
      <c r="B645" t="s">
        <v>522</v>
      </c>
      <c r="C645" t="s">
        <v>3151</v>
      </c>
      <c r="F645" t="s">
        <v>3003</v>
      </c>
      <c r="G645" t="s">
        <v>3006</v>
      </c>
    </row>
    <row r="646" spans="1:8">
      <c r="A646">
        <v>527</v>
      </c>
      <c r="B646" t="s">
        <v>523</v>
      </c>
      <c r="C646" t="s">
        <v>3143</v>
      </c>
      <c r="D646" t="s">
        <v>4332</v>
      </c>
      <c r="F646" t="s">
        <v>3572</v>
      </c>
      <c r="G646" t="s">
        <v>1163</v>
      </c>
      <c r="H646" t="s">
        <v>1163</v>
      </c>
    </row>
    <row r="647" spans="1:8">
      <c r="A647">
        <v>528</v>
      </c>
      <c r="B647" t="s">
        <v>524</v>
      </c>
      <c r="C647" t="s">
        <v>3143</v>
      </c>
      <c r="D647" t="s">
        <v>4332</v>
      </c>
      <c r="F647" t="s">
        <v>3003</v>
      </c>
      <c r="G647" t="s">
        <v>3006</v>
      </c>
    </row>
    <row r="648" spans="1:8">
      <c r="A648">
        <v>529</v>
      </c>
      <c r="B648" t="s">
        <v>525</v>
      </c>
      <c r="C648" t="s">
        <v>3144</v>
      </c>
      <c r="F648" t="s">
        <v>3573</v>
      </c>
      <c r="G648" t="s">
        <v>1164</v>
      </c>
      <c r="H648" t="s">
        <v>1164</v>
      </c>
    </row>
    <row r="649" spans="1:8">
      <c r="A649">
        <v>530</v>
      </c>
      <c r="B649" t="s">
        <v>526</v>
      </c>
      <c r="C649" t="s">
        <v>3144</v>
      </c>
      <c r="D649" t="s">
        <v>3146</v>
      </c>
      <c r="F649" t="s">
        <v>3018</v>
      </c>
      <c r="G649" t="s">
        <v>3038</v>
      </c>
    </row>
    <row r="650" spans="1:8">
      <c r="A650">
        <v>531</v>
      </c>
      <c r="B650" t="s">
        <v>527</v>
      </c>
      <c r="C650" t="s">
        <v>3139</v>
      </c>
      <c r="F650" t="s">
        <v>3574</v>
      </c>
      <c r="G650" t="s">
        <v>1165</v>
      </c>
      <c r="H650" t="s">
        <v>1165</v>
      </c>
    </row>
    <row r="651" spans="1:8">
      <c r="A651">
        <v>532</v>
      </c>
      <c r="B651" t="s">
        <v>528</v>
      </c>
      <c r="C651" t="s">
        <v>3149</v>
      </c>
      <c r="F651" t="s">
        <v>3018</v>
      </c>
      <c r="G651" t="s">
        <v>3038</v>
      </c>
    </row>
    <row r="652" spans="1:8">
      <c r="A652">
        <v>533</v>
      </c>
      <c r="B652" t="s">
        <v>529</v>
      </c>
      <c r="C652" t="s">
        <v>3149</v>
      </c>
      <c r="F652" t="s">
        <v>3575</v>
      </c>
      <c r="G652" t="s">
        <v>1166</v>
      </c>
      <c r="H652" t="s">
        <v>1166</v>
      </c>
    </row>
    <row r="653" spans="1:8">
      <c r="A653">
        <v>534</v>
      </c>
      <c r="B653" t="s">
        <v>530</v>
      </c>
      <c r="C653" t="s">
        <v>3149</v>
      </c>
      <c r="F653" t="s">
        <v>3013</v>
      </c>
      <c r="G653" t="s">
        <v>3038</v>
      </c>
    </row>
    <row r="654" spans="1:8">
      <c r="A654">
        <v>535</v>
      </c>
      <c r="B654" t="s">
        <v>531</v>
      </c>
      <c r="C654" t="s">
        <v>3137</v>
      </c>
      <c r="F654" t="s">
        <v>3576</v>
      </c>
      <c r="G654" t="s">
        <v>1167</v>
      </c>
      <c r="H654" t="s">
        <v>1167</v>
      </c>
    </row>
    <row r="655" spans="1:8">
      <c r="A655">
        <v>536</v>
      </c>
      <c r="B655" t="s">
        <v>532</v>
      </c>
      <c r="C655" t="s">
        <v>3137</v>
      </c>
      <c r="D655" t="s">
        <v>3144</v>
      </c>
      <c r="F655" t="s">
        <v>3013</v>
      </c>
      <c r="G655" t="s">
        <v>3038</v>
      </c>
    </row>
    <row r="656" spans="1:8">
      <c r="A656">
        <v>537</v>
      </c>
      <c r="B656" t="s">
        <v>533</v>
      </c>
      <c r="C656" t="s">
        <v>3137</v>
      </c>
      <c r="D656" t="s">
        <v>3144</v>
      </c>
      <c r="F656" t="s">
        <v>3577</v>
      </c>
      <c r="G656" t="s">
        <v>1168</v>
      </c>
      <c r="H656" t="s">
        <v>1168</v>
      </c>
    </row>
    <row r="657" spans="1:8">
      <c r="A657">
        <v>538</v>
      </c>
      <c r="B657" t="s">
        <v>534</v>
      </c>
      <c r="C657" t="s">
        <v>3149</v>
      </c>
      <c r="F657" t="s">
        <v>3045</v>
      </c>
      <c r="G657" t="s">
        <v>3032</v>
      </c>
    </row>
    <row r="658" spans="1:8">
      <c r="A658">
        <v>539</v>
      </c>
      <c r="B658" t="s">
        <v>535</v>
      </c>
      <c r="C658" t="s">
        <v>3149</v>
      </c>
      <c r="F658" t="s">
        <v>3578</v>
      </c>
      <c r="G658" t="s">
        <v>1169</v>
      </c>
      <c r="H658" t="s">
        <v>1169</v>
      </c>
    </row>
    <row r="659" spans="1:8">
      <c r="A659">
        <v>540</v>
      </c>
      <c r="B659" t="s">
        <v>536</v>
      </c>
      <c r="C659" t="s">
        <v>3138</v>
      </c>
      <c r="D659" t="s">
        <v>3134</v>
      </c>
      <c r="F659" t="s">
        <v>3045</v>
      </c>
      <c r="G659" t="s">
        <v>3032</v>
      </c>
    </row>
    <row r="660" spans="1:8">
      <c r="A660">
        <v>541</v>
      </c>
      <c r="B660" t="s">
        <v>537</v>
      </c>
      <c r="C660" t="s">
        <v>3138</v>
      </c>
      <c r="D660" t="s">
        <v>3134</v>
      </c>
      <c r="F660" t="s">
        <v>3579</v>
      </c>
      <c r="G660" t="s">
        <v>1170</v>
      </c>
      <c r="H660" t="s">
        <v>1170</v>
      </c>
    </row>
    <row r="661" spans="1:8">
      <c r="A661">
        <v>542</v>
      </c>
      <c r="B661" t="s">
        <v>538</v>
      </c>
      <c r="C661" t="s">
        <v>3138</v>
      </c>
      <c r="D661" t="s">
        <v>3134</v>
      </c>
      <c r="F661" t="s">
        <v>3045</v>
      </c>
      <c r="G661" t="s">
        <v>3032</v>
      </c>
    </row>
    <row r="662" spans="1:8">
      <c r="A662">
        <v>543</v>
      </c>
      <c r="B662" t="s">
        <v>539</v>
      </c>
      <c r="C662" t="s">
        <v>3138</v>
      </c>
      <c r="D662" t="s">
        <v>3135</v>
      </c>
      <c r="F662" t="s">
        <v>3580</v>
      </c>
      <c r="G662" t="s">
        <v>1171</v>
      </c>
      <c r="H662" t="s">
        <v>1171</v>
      </c>
    </row>
    <row r="663" spans="1:8">
      <c r="A663">
        <v>544</v>
      </c>
      <c r="B663" t="s">
        <v>540</v>
      </c>
      <c r="C663" t="s">
        <v>3138</v>
      </c>
      <c r="D663" t="s">
        <v>3135</v>
      </c>
      <c r="F663" t="s">
        <v>3021</v>
      </c>
      <c r="G663" t="s">
        <v>3013</v>
      </c>
    </row>
    <row r="664" spans="1:8">
      <c r="A664">
        <v>545</v>
      </c>
      <c r="B664" t="s">
        <v>541</v>
      </c>
      <c r="C664" t="s">
        <v>3138</v>
      </c>
      <c r="D664" t="s">
        <v>3135</v>
      </c>
      <c r="F664" t="s">
        <v>3581</v>
      </c>
      <c r="G664" t="s">
        <v>1172</v>
      </c>
      <c r="H664" t="s">
        <v>1172</v>
      </c>
    </row>
    <row r="665" spans="1:8">
      <c r="A665">
        <v>546</v>
      </c>
      <c r="B665" t="s">
        <v>542</v>
      </c>
      <c r="C665" t="s">
        <v>3134</v>
      </c>
      <c r="D665" t="s">
        <v>3147</v>
      </c>
      <c r="F665" t="s">
        <v>3021</v>
      </c>
      <c r="G665" t="s">
        <v>3038</v>
      </c>
    </row>
    <row r="666" spans="1:8">
      <c r="A666">
        <v>547</v>
      </c>
      <c r="B666" t="s">
        <v>543</v>
      </c>
      <c r="C666" t="s">
        <v>3134</v>
      </c>
      <c r="D666" t="s">
        <v>3147</v>
      </c>
      <c r="F666" t="s">
        <v>3582</v>
      </c>
      <c r="G666" t="s">
        <v>1173</v>
      </c>
      <c r="H666" t="s">
        <v>1173</v>
      </c>
    </row>
    <row r="667" spans="1:8">
      <c r="A667">
        <v>548</v>
      </c>
      <c r="B667" t="s">
        <v>544</v>
      </c>
      <c r="C667" t="s">
        <v>3134</v>
      </c>
      <c r="F667" t="s">
        <v>3003</v>
      </c>
    </row>
    <row r="668" spans="1:8">
      <c r="A668">
        <v>549</v>
      </c>
      <c r="B668" t="s">
        <v>545</v>
      </c>
      <c r="C668" t="s">
        <v>3134</v>
      </c>
      <c r="F668" t="s">
        <v>3583</v>
      </c>
      <c r="G668" t="s">
        <v>1174</v>
      </c>
      <c r="H668" t="s">
        <v>1174</v>
      </c>
    </row>
    <row r="669" spans="1:8">
      <c r="A669">
        <v>549</v>
      </c>
      <c r="B669" t="s">
        <v>545</v>
      </c>
      <c r="F669" t="s">
        <v>3003</v>
      </c>
      <c r="G669" t="s">
        <v>3016</v>
      </c>
    </row>
    <row r="670" spans="1:8">
      <c r="A670" t="s">
        <v>3150</v>
      </c>
      <c r="B670" t="s">
        <v>3134</v>
      </c>
      <c r="C670" t="s">
        <v>3149</v>
      </c>
      <c r="F670" t="s">
        <v>3584</v>
      </c>
      <c r="G670" t="s">
        <v>1175</v>
      </c>
      <c r="H670" t="s">
        <v>1175</v>
      </c>
    </row>
    <row r="671" spans="1:8">
      <c r="A671">
        <v>550</v>
      </c>
      <c r="B671" t="s">
        <v>546</v>
      </c>
      <c r="C671" t="s">
        <v>3137</v>
      </c>
      <c r="F671" t="s">
        <v>3018</v>
      </c>
    </row>
    <row r="672" spans="1:8">
      <c r="A672">
        <v>551</v>
      </c>
      <c r="B672" t="s">
        <v>547</v>
      </c>
      <c r="C672" t="s">
        <v>3144</v>
      </c>
      <c r="D672" t="s">
        <v>3141</v>
      </c>
      <c r="F672" t="s">
        <v>3585</v>
      </c>
      <c r="G672" t="s">
        <v>1176</v>
      </c>
      <c r="H672" t="s">
        <v>1176</v>
      </c>
    </row>
    <row r="673" spans="1:8">
      <c r="A673">
        <v>552</v>
      </c>
      <c r="B673" t="s">
        <v>548</v>
      </c>
      <c r="C673" t="s">
        <v>3144</v>
      </c>
      <c r="D673" t="s">
        <v>3141</v>
      </c>
      <c r="F673" t="s">
        <v>3018</v>
      </c>
    </row>
    <row r="674" spans="1:8">
      <c r="A674">
        <v>553</v>
      </c>
      <c r="B674" t="s">
        <v>549</v>
      </c>
      <c r="C674" t="s">
        <v>3144</v>
      </c>
      <c r="D674" t="s">
        <v>3141</v>
      </c>
      <c r="F674" t="s">
        <v>3586</v>
      </c>
      <c r="G674" t="s">
        <v>1177</v>
      </c>
      <c r="H674" t="s">
        <v>1177</v>
      </c>
    </row>
    <row r="675" spans="1:8">
      <c r="A675">
        <v>554</v>
      </c>
      <c r="B675" t="s">
        <v>550</v>
      </c>
      <c r="C675" t="s">
        <v>3136</v>
      </c>
      <c r="F675" t="s">
        <v>3018</v>
      </c>
    </row>
    <row r="676" spans="1:8">
      <c r="A676">
        <v>554</v>
      </c>
      <c r="B676" t="s">
        <v>550</v>
      </c>
      <c r="F676" t="s">
        <v>3587</v>
      </c>
      <c r="G676" t="s">
        <v>1178</v>
      </c>
      <c r="H676" t="s">
        <v>1178</v>
      </c>
    </row>
    <row r="677" spans="1:8">
      <c r="A677" t="s">
        <v>3148</v>
      </c>
      <c r="B677" t="s">
        <v>3145</v>
      </c>
      <c r="F677" t="s">
        <v>3021</v>
      </c>
      <c r="G677" t="s">
        <v>3059</v>
      </c>
    </row>
    <row r="678" spans="1:8">
      <c r="A678">
        <v>555</v>
      </c>
      <c r="B678" t="s">
        <v>551</v>
      </c>
      <c r="C678" t="s">
        <v>3136</v>
      </c>
      <c r="F678" t="s">
        <v>3588</v>
      </c>
      <c r="G678" t="s">
        <v>1179</v>
      </c>
      <c r="H678" t="s">
        <v>1179</v>
      </c>
    </row>
    <row r="679" spans="1:8">
      <c r="A679">
        <v>555</v>
      </c>
      <c r="B679" t="s">
        <v>551</v>
      </c>
      <c r="F679" t="s">
        <v>3021</v>
      </c>
      <c r="G679" t="s">
        <v>3038</v>
      </c>
    </row>
    <row r="680" spans="1:8">
      <c r="A680" t="s">
        <v>3171</v>
      </c>
      <c r="B680" t="s">
        <v>3136</v>
      </c>
      <c r="C680" t="s">
        <v>3143</v>
      </c>
      <c r="F680" t="s">
        <v>3589</v>
      </c>
      <c r="G680" t="s">
        <v>1180</v>
      </c>
      <c r="H680" t="s">
        <v>1180</v>
      </c>
    </row>
    <row r="681" spans="1:8">
      <c r="A681">
        <v>555</v>
      </c>
      <c r="B681" t="s">
        <v>551</v>
      </c>
      <c r="F681" t="s">
        <v>3021</v>
      </c>
      <c r="G681" t="s">
        <v>3011</v>
      </c>
    </row>
    <row r="682" spans="1:8">
      <c r="A682" t="s">
        <v>3148</v>
      </c>
      <c r="B682" t="s">
        <v>3145</v>
      </c>
      <c r="F682" t="s">
        <v>3590</v>
      </c>
      <c r="G682" t="s">
        <v>1181</v>
      </c>
      <c r="H682" t="s">
        <v>1181</v>
      </c>
    </row>
    <row r="683" spans="1:8">
      <c r="A683">
        <v>555</v>
      </c>
      <c r="B683" t="s">
        <v>551</v>
      </c>
      <c r="F683" t="s">
        <v>3018</v>
      </c>
    </row>
    <row r="684" spans="1:8">
      <c r="A684" t="s">
        <v>3148</v>
      </c>
      <c r="F684" t="s">
        <v>3591</v>
      </c>
      <c r="G684" t="s">
        <v>1182</v>
      </c>
      <c r="H684" t="s">
        <v>1182</v>
      </c>
    </row>
    <row r="685" spans="1:8">
      <c r="A685" t="s">
        <v>3171</v>
      </c>
      <c r="B685" t="s">
        <v>3145</v>
      </c>
      <c r="C685" t="s">
        <v>3136</v>
      </c>
      <c r="F685" t="s">
        <v>3018</v>
      </c>
    </row>
    <row r="686" spans="1:8">
      <c r="A686">
        <v>556</v>
      </c>
      <c r="B686" t="s">
        <v>552</v>
      </c>
      <c r="C686" t="s">
        <v>3134</v>
      </c>
      <c r="F686" t="s">
        <v>3592</v>
      </c>
      <c r="G686" t="s">
        <v>1183</v>
      </c>
      <c r="H686" t="s">
        <v>1183</v>
      </c>
    </row>
    <row r="687" spans="1:8">
      <c r="A687">
        <v>557</v>
      </c>
      <c r="B687" t="s">
        <v>553</v>
      </c>
      <c r="C687" t="s">
        <v>3138</v>
      </c>
      <c r="D687" t="s">
        <v>3151</v>
      </c>
      <c r="F687" t="s">
        <v>3018</v>
      </c>
    </row>
    <row r="688" spans="1:8">
      <c r="A688">
        <v>558</v>
      </c>
      <c r="B688" t="s">
        <v>554</v>
      </c>
      <c r="C688" t="s">
        <v>3138</v>
      </c>
      <c r="D688" t="s">
        <v>3151</v>
      </c>
      <c r="F688" t="s">
        <v>3593</v>
      </c>
      <c r="G688" t="s">
        <v>1184</v>
      </c>
      <c r="H688" t="s">
        <v>1184</v>
      </c>
    </row>
    <row r="689" spans="1:8">
      <c r="A689">
        <v>559</v>
      </c>
      <c r="B689" t="s">
        <v>555</v>
      </c>
      <c r="C689" t="s">
        <v>3141</v>
      </c>
      <c r="D689" t="s">
        <v>3149</v>
      </c>
      <c r="F689" t="s">
        <v>3016</v>
      </c>
    </row>
    <row r="690" spans="1:8">
      <c r="A690">
        <v>560</v>
      </c>
      <c r="B690" t="s">
        <v>556</v>
      </c>
      <c r="C690" t="s">
        <v>3141</v>
      </c>
      <c r="D690" t="s">
        <v>3149</v>
      </c>
      <c r="F690" t="s">
        <v>3594</v>
      </c>
      <c r="G690" t="s">
        <v>1185</v>
      </c>
      <c r="H690" t="s">
        <v>1185</v>
      </c>
    </row>
    <row r="691" spans="1:8">
      <c r="A691">
        <v>561</v>
      </c>
      <c r="B691" t="s">
        <v>557</v>
      </c>
      <c r="C691" t="s">
        <v>3143</v>
      </c>
      <c r="D691" t="s">
        <v>4332</v>
      </c>
      <c r="F691" t="s">
        <v>3016</v>
      </c>
    </row>
    <row r="692" spans="1:8">
      <c r="A692">
        <v>562</v>
      </c>
      <c r="B692" t="s">
        <v>558</v>
      </c>
      <c r="C692" t="s">
        <v>92</v>
      </c>
      <c r="F692" t="s">
        <v>3595</v>
      </c>
      <c r="G692" t="s">
        <v>1186</v>
      </c>
      <c r="H692" t="s">
        <v>1186</v>
      </c>
    </row>
    <row r="693" spans="1:8">
      <c r="A693">
        <v>562</v>
      </c>
      <c r="B693" t="s">
        <v>558</v>
      </c>
      <c r="F693" t="s">
        <v>3018</v>
      </c>
      <c r="G693" t="s">
        <v>3032</v>
      </c>
    </row>
    <row r="694" spans="1:8">
      <c r="A694" t="s">
        <v>3148</v>
      </c>
      <c r="B694" t="s">
        <v>3144</v>
      </c>
      <c r="C694" t="s">
        <v>92</v>
      </c>
      <c r="F694" t="s">
        <v>3596</v>
      </c>
      <c r="G694" t="s">
        <v>1187</v>
      </c>
      <c r="H694" t="s">
        <v>1187</v>
      </c>
    </row>
    <row r="695" spans="1:8">
      <c r="A695">
        <v>563</v>
      </c>
      <c r="B695" t="s">
        <v>559</v>
      </c>
      <c r="C695" t="s">
        <v>92</v>
      </c>
      <c r="F695" t="s">
        <v>3040</v>
      </c>
    </row>
    <row r="696" spans="1:8">
      <c r="A696">
        <v>564</v>
      </c>
      <c r="B696" t="s">
        <v>560</v>
      </c>
      <c r="C696" t="s">
        <v>3137</v>
      </c>
      <c r="D696" t="s">
        <v>3151</v>
      </c>
      <c r="F696" t="s">
        <v>3597</v>
      </c>
      <c r="G696" t="s">
        <v>1188</v>
      </c>
      <c r="H696" t="s">
        <v>1188</v>
      </c>
    </row>
    <row r="697" spans="1:8">
      <c r="A697">
        <v>565</v>
      </c>
      <c r="B697" t="s">
        <v>561</v>
      </c>
      <c r="C697" t="s">
        <v>3137</v>
      </c>
      <c r="D697" t="s">
        <v>3151</v>
      </c>
      <c r="F697" t="s">
        <v>3018</v>
      </c>
    </row>
    <row r="698" spans="1:8">
      <c r="A698">
        <v>566</v>
      </c>
      <c r="B698" t="s">
        <v>562</v>
      </c>
      <c r="C698" t="s">
        <v>3151</v>
      </c>
      <c r="D698" t="s">
        <v>4332</v>
      </c>
      <c r="F698" t="s">
        <v>3598</v>
      </c>
      <c r="G698" t="s">
        <v>1189</v>
      </c>
      <c r="H698" t="s">
        <v>1189</v>
      </c>
    </row>
    <row r="699" spans="1:8">
      <c r="A699">
        <v>567</v>
      </c>
      <c r="B699" t="s">
        <v>563</v>
      </c>
      <c r="C699" t="s">
        <v>3151</v>
      </c>
      <c r="D699" t="s">
        <v>4332</v>
      </c>
      <c r="F699" t="s">
        <v>3018</v>
      </c>
    </row>
    <row r="700" spans="1:8">
      <c r="A700">
        <v>568</v>
      </c>
      <c r="B700" t="s">
        <v>564</v>
      </c>
      <c r="C700" t="s">
        <v>3135</v>
      </c>
      <c r="F700" t="s">
        <v>3599</v>
      </c>
      <c r="G700" t="s">
        <v>1190</v>
      </c>
      <c r="H700" t="s">
        <v>1190</v>
      </c>
    </row>
    <row r="701" spans="1:8">
      <c r="A701">
        <v>569</v>
      </c>
      <c r="B701" t="s">
        <v>565</v>
      </c>
      <c r="C701" t="s">
        <v>3135</v>
      </c>
      <c r="F701" t="s">
        <v>3006</v>
      </c>
      <c r="G701" t="s">
        <v>3011</v>
      </c>
    </row>
    <row r="702" spans="1:8">
      <c r="A702">
        <v>570</v>
      </c>
      <c r="B702" t="s">
        <v>566</v>
      </c>
      <c r="C702" t="s">
        <v>3141</v>
      </c>
      <c r="F702" t="s">
        <v>3600</v>
      </c>
      <c r="G702" t="s">
        <v>1191</v>
      </c>
      <c r="H702" t="s">
        <v>1191</v>
      </c>
    </row>
    <row r="703" spans="1:8">
      <c r="A703">
        <v>570</v>
      </c>
      <c r="B703" t="s">
        <v>566</v>
      </c>
      <c r="F703" t="s">
        <v>3069</v>
      </c>
      <c r="G703" t="s">
        <v>3032</v>
      </c>
    </row>
    <row r="704" spans="1:8">
      <c r="A704" t="s">
        <v>3150</v>
      </c>
      <c r="B704" t="s">
        <v>3139</v>
      </c>
      <c r="C704" t="s">
        <v>92</v>
      </c>
      <c r="F704" t="s">
        <v>3601</v>
      </c>
      <c r="G704" t="s">
        <v>1192</v>
      </c>
      <c r="H704" t="s">
        <v>1192</v>
      </c>
    </row>
    <row r="705" spans="1:8">
      <c r="A705">
        <v>571</v>
      </c>
      <c r="B705" t="s">
        <v>567</v>
      </c>
      <c r="C705" t="s">
        <v>3141</v>
      </c>
      <c r="F705" t="s">
        <v>3069</v>
      </c>
      <c r="G705" t="s">
        <v>3040</v>
      </c>
    </row>
    <row r="706" spans="1:8">
      <c r="A706">
        <v>571</v>
      </c>
      <c r="B706" t="s">
        <v>567</v>
      </c>
      <c r="F706" t="s">
        <v>3602</v>
      </c>
      <c r="G706" t="s">
        <v>1193</v>
      </c>
      <c r="H706" t="s">
        <v>1193</v>
      </c>
    </row>
    <row r="707" spans="1:8">
      <c r="A707" t="s">
        <v>3150</v>
      </c>
      <c r="B707" t="s">
        <v>3139</v>
      </c>
      <c r="C707" t="s">
        <v>92</v>
      </c>
      <c r="F707" t="s">
        <v>3069</v>
      </c>
      <c r="G707" t="s">
        <v>3040</v>
      </c>
    </row>
    <row r="708" spans="1:8">
      <c r="A708">
        <v>572</v>
      </c>
      <c r="B708" t="s">
        <v>568</v>
      </c>
      <c r="C708" t="s">
        <v>3139</v>
      </c>
      <c r="F708" t="s">
        <v>3603</v>
      </c>
      <c r="G708" t="s">
        <v>1194</v>
      </c>
      <c r="H708" t="s">
        <v>1194</v>
      </c>
    </row>
    <row r="709" spans="1:8">
      <c r="A709">
        <v>573</v>
      </c>
      <c r="B709" t="s">
        <v>569</v>
      </c>
      <c r="C709" t="s">
        <v>3139</v>
      </c>
      <c r="F709" t="s">
        <v>3069</v>
      </c>
      <c r="G709" t="s">
        <v>3040</v>
      </c>
    </row>
    <row r="710" spans="1:8">
      <c r="A710">
        <v>574</v>
      </c>
      <c r="B710" t="s">
        <v>570</v>
      </c>
      <c r="C710" t="s">
        <v>3143</v>
      </c>
      <c r="F710" t="s">
        <v>3604</v>
      </c>
      <c r="G710" t="s">
        <v>1195</v>
      </c>
      <c r="H710" t="s">
        <v>1195</v>
      </c>
    </row>
    <row r="711" spans="1:8">
      <c r="A711">
        <v>575</v>
      </c>
      <c r="B711" t="s">
        <v>571</v>
      </c>
      <c r="C711" t="s">
        <v>3143</v>
      </c>
      <c r="F711" t="s">
        <v>3016</v>
      </c>
      <c r="G711" t="s">
        <v>3045</v>
      </c>
    </row>
    <row r="712" spans="1:8">
      <c r="A712">
        <v>576</v>
      </c>
      <c r="B712" t="s">
        <v>572</v>
      </c>
      <c r="C712" t="s">
        <v>3143</v>
      </c>
      <c r="F712" t="s">
        <v>3605</v>
      </c>
      <c r="G712" t="s">
        <v>1196</v>
      </c>
      <c r="H712" t="s">
        <v>1196</v>
      </c>
    </row>
    <row r="713" spans="1:8">
      <c r="A713">
        <v>577</v>
      </c>
      <c r="B713" t="s">
        <v>573</v>
      </c>
      <c r="C713" t="s">
        <v>3143</v>
      </c>
      <c r="F713" t="s">
        <v>3016</v>
      </c>
      <c r="G713" t="s">
        <v>3045</v>
      </c>
    </row>
    <row r="714" spans="1:8">
      <c r="A714">
        <v>578</v>
      </c>
      <c r="B714" t="s">
        <v>574</v>
      </c>
      <c r="C714" t="s">
        <v>3143</v>
      </c>
      <c r="F714" t="s">
        <v>3606</v>
      </c>
      <c r="G714" t="s">
        <v>1197</v>
      </c>
      <c r="H714" t="s">
        <v>1197</v>
      </c>
    </row>
    <row r="715" spans="1:8">
      <c r="A715">
        <v>579</v>
      </c>
      <c r="B715" t="s">
        <v>575</v>
      </c>
      <c r="C715" t="s">
        <v>3143</v>
      </c>
      <c r="F715" t="s">
        <v>3026</v>
      </c>
    </row>
    <row r="716" spans="1:8">
      <c r="A716">
        <v>580</v>
      </c>
      <c r="B716" t="s">
        <v>576</v>
      </c>
      <c r="C716" t="s">
        <v>3137</v>
      </c>
      <c r="D716" t="s">
        <v>4332</v>
      </c>
      <c r="F716" t="s">
        <v>3607</v>
      </c>
      <c r="G716" t="s">
        <v>1198</v>
      </c>
      <c r="H716" t="s">
        <v>1198</v>
      </c>
    </row>
    <row r="717" spans="1:8">
      <c r="A717">
        <v>581</v>
      </c>
      <c r="B717" t="s">
        <v>577</v>
      </c>
      <c r="C717" t="s">
        <v>3137</v>
      </c>
      <c r="D717" t="s">
        <v>4332</v>
      </c>
      <c r="F717" t="s">
        <v>3026</v>
      </c>
    </row>
    <row r="718" spans="1:8">
      <c r="A718">
        <v>582</v>
      </c>
      <c r="B718" t="s">
        <v>578</v>
      </c>
      <c r="C718" t="s">
        <v>3145</v>
      </c>
      <c r="F718" t="s">
        <v>3608</v>
      </c>
      <c r="G718" t="s">
        <v>1199</v>
      </c>
      <c r="H718" t="s">
        <v>1199</v>
      </c>
    </row>
    <row r="719" spans="1:8">
      <c r="A719">
        <v>583</v>
      </c>
      <c r="B719" t="s">
        <v>579</v>
      </c>
      <c r="C719" t="s">
        <v>3145</v>
      </c>
      <c r="F719" t="s">
        <v>3026</v>
      </c>
    </row>
    <row r="720" spans="1:8">
      <c r="A720">
        <v>584</v>
      </c>
      <c r="B720" t="s">
        <v>580</v>
      </c>
      <c r="C720" t="s">
        <v>3145</v>
      </c>
      <c r="F720" t="s">
        <v>3609</v>
      </c>
      <c r="G720" t="s">
        <v>1200</v>
      </c>
      <c r="H720" t="s">
        <v>1200</v>
      </c>
    </row>
    <row r="721" spans="1:8">
      <c r="A721">
        <v>585</v>
      </c>
      <c r="B721" t="s">
        <v>581</v>
      </c>
      <c r="C721" t="s">
        <v>3139</v>
      </c>
      <c r="D721" t="s">
        <v>3134</v>
      </c>
      <c r="F721" t="s">
        <v>3026</v>
      </c>
    </row>
    <row r="722" spans="1:8">
      <c r="A722">
        <v>586</v>
      </c>
      <c r="B722" t="s">
        <v>582</v>
      </c>
      <c r="C722" t="s">
        <v>3139</v>
      </c>
      <c r="D722" t="s">
        <v>3134</v>
      </c>
      <c r="F722" t="s">
        <v>3610</v>
      </c>
      <c r="G722" t="s">
        <v>1201</v>
      </c>
      <c r="H722" t="s">
        <v>1201</v>
      </c>
    </row>
    <row r="723" spans="1:8">
      <c r="A723">
        <v>587</v>
      </c>
      <c r="B723" t="s">
        <v>583</v>
      </c>
      <c r="C723" t="s">
        <v>3142</v>
      </c>
      <c r="D723" t="s">
        <v>4332</v>
      </c>
      <c r="F723" t="s">
        <v>3021</v>
      </c>
    </row>
    <row r="724" spans="1:8">
      <c r="A724">
        <v>588</v>
      </c>
      <c r="B724" t="s">
        <v>584</v>
      </c>
      <c r="C724" t="s">
        <v>3138</v>
      </c>
      <c r="F724" t="s">
        <v>3611</v>
      </c>
      <c r="G724" t="s">
        <v>1202</v>
      </c>
      <c r="H724" t="s">
        <v>1202</v>
      </c>
    </row>
    <row r="725" spans="1:8">
      <c r="A725">
        <v>589</v>
      </c>
      <c r="B725" t="s">
        <v>585</v>
      </c>
      <c r="C725" t="s">
        <v>3138</v>
      </c>
      <c r="D725" t="s">
        <v>3146</v>
      </c>
      <c r="F725" t="s">
        <v>3021</v>
      </c>
    </row>
    <row r="726" spans="1:8">
      <c r="A726">
        <v>590</v>
      </c>
      <c r="B726" t="s">
        <v>586</v>
      </c>
      <c r="C726" t="s">
        <v>3134</v>
      </c>
      <c r="D726" t="s">
        <v>3135</v>
      </c>
      <c r="F726" t="s">
        <v>3612</v>
      </c>
      <c r="G726" t="s">
        <v>1203</v>
      </c>
      <c r="H726" t="s">
        <v>1203</v>
      </c>
    </row>
    <row r="727" spans="1:8">
      <c r="A727">
        <v>591</v>
      </c>
      <c r="B727" t="s">
        <v>587</v>
      </c>
      <c r="C727" t="s">
        <v>3134</v>
      </c>
      <c r="D727" t="s">
        <v>3135</v>
      </c>
      <c r="F727" t="s">
        <v>3003</v>
      </c>
      <c r="G727" t="s">
        <v>3054</v>
      </c>
    </row>
    <row r="728" spans="1:8">
      <c r="A728">
        <v>592</v>
      </c>
      <c r="B728" t="s">
        <v>588</v>
      </c>
      <c r="C728" t="s">
        <v>3137</v>
      </c>
      <c r="D728" t="s">
        <v>92</v>
      </c>
      <c r="F728" t="s">
        <v>3613</v>
      </c>
      <c r="G728" t="s">
        <v>1204</v>
      </c>
      <c r="H728" t="s">
        <v>1204</v>
      </c>
    </row>
    <row r="729" spans="1:8">
      <c r="A729">
        <v>593</v>
      </c>
      <c r="B729" t="s">
        <v>589</v>
      </c>
      <c r="C729" t="s">
        <v>3137</v>
      </c>
      <c r="D729" t="s">
        <v>92</v>
      </c>
      <c r="F729" t="s">
        <v>3054</v>
      </c>
    </row>
    <row r="730" spans="1:8">
      <c r="A730">
        <v>594</v>
      </c>
      <c r="B730" t="s">
        <v>590</v>
      </c>
      <c r="C730" t="s">
        <v>3137</v>
      </c>
      <c r="F730" t="s">
        <v>3614</v>
      </c>
      <c r="G730" t="s">
        <v>1205</v>
      </c>
      <c r="H730" t="s">
        <v>1205</v>
      </c>
    </row>
    <row r="731" spans="1:8">
      <c r="A731">
        <v>595</v>
      </c>
      <c r="B731" t="s">
        <v>591</v>
      </c>
      <c r="C731" t="s">
        <v>3138</v>
      </c>
      <c r="D731" t="s">
        <v>3142</v>
      </c>
      <c r="F731" t="s">
        <v>3054</v>
      </c>
    </row>
    <row r="732" spans="1:8">
      <c r="A732">
        <v>596</v>
      </c>
      <c r="B732" t="s">
        <v>592</v>
      </c>
      <c r="C732" t="s">
        <v>3138</v>
      </c>
      <c r="D732" t="s">
        <v>3142</v>
      </c>
      <c r="F732" t="s">
        <v>3615</v>
      </c>
      <c r="G732" t="s">
        <v>1206</v>
      </c>
      <c r="H732" t="s">
        <v>1206</v>
      </c>
    </row>
    <row r="733" spans="1:8">
      <c r="A733">
        <v>597</v>
      </c>
      <c r="B733" t="s">
        <v>593</v>
      </c>
      <c r="C733" t="s">
        <v>3134</v>
      </c>
      <c r="D733" t="s">
        <v>3146</v>
      </c>
      <c r="F733" t="s">
        <v>3013</v>
      </c>
      <c r="G733" t="s">
        <v>3006</v>
      </c>
    </row>
    <row r="734" spans="1:8">
      <c r="A734">
        <v>598</v>
      </c>
      <c r="B734" t="s">
        <v>594</v>
      </c>
      <c r="C734" t="s">
        <v>3134</v>
      </c>
      <c r="D734" t="s">
        <v>3146</v>
      </c>
      <c r="F734" t="s">
        <v>3616</v>
      </c>
      <c r="G734" t="s">
        <v>1207</v>
      </c>
      <c r="H734" t="s">
        <v>1207</v>
      </c>
    </row>
    <row r="735" spans="1:8">
      <c r="A735">
        <v>599</v>
      </c>
      <c r="B735" t="s">
        <v>595</v>
      </c>
      <c r="C735" t="s">
        <v>3146</v>
      </c>
      <c r="F735" t="s">
        <v>3013</v>
      </c>
      <c r="G735" t="s">
        <v>3006</v>
      </c>
    </row>
    <row r="736" spans="1:8">
      <c r="A736">
        <v>600</v>
      </c>
      <c r="B736" t="s">
        <v>596</v>
      </c>
      <c r="C736" t="s">
        <v>3146</v>
      </c>
      <c r="F736" t="s">
        <v>3617</v>
      </c>
      <c r="G736" t="s">
        <v>1208</v>
      </c>
      <c r="H736" t="s">
        <v>1208</v>
      </c>
    </row>
    <row r="737" spans="1:8">
      <c r="A737">
        <v>601</v>
      </c>
      <c r="B737" t="s">
        <v>597</v>
      </c>
      <c r="C737" t="s">
        <v>3146</v>
      </c>
      <c r="F737" t="s">
        <v>3013</v>
      </c>
    </row>
    <row r="738" spans="1:8">
      <c r="A738">
        <v>602</v>
      </c>
      <c r="B738" t="s">
        <v>598</v>
      </c>
      <c r="C738" t="s">
        <v>3142</v>
      </c>
      <c r="F738" t="s">
        <v>3618</v>
      </c>
      <c r="G738" t="s">
        <v>1209</v>
      </c>
      <c r="H738" t="s">
        <v>1209</v>
      </c>
    </row>
    <row r="739" spans="1:8">
      <c r="A739">
        <v>603</v>
      </c>
      <c r="B739" t="s">
        <v>599</v>
      </c>
      <c r="C739" t="s">
        <v>3142</v>
      </c>
      <c r="F739" t="s">
        <v>3013</v>
      </c>
    </row>
    <row r="740" spans="1:8">
      <c r="A740">
        <v>604</v>
      </c>
      <c r="B740" t="s">
        <v>600</v>
      </c>
      <c r="C740" t="s">
        <v>3142</v>
      </c>
      <c r="F740" t="s">
        <v>3619</v>
      </c>
      <c r="G740" t="s">
        <v>1210</v>
      </c>
      <c r="H740" t="s">
        <v>1210</v>
      </c>
    </row>
    <row r="741" spans="1:8">
      <c r="A741">
        <v>605</v>
      </c>
      <c r="B741" t="s">
        <v>601</v>
      </c>
      <c r="C741" t="s">
        <v>3143</v>
      </c>
      <c r="F741" t="s">
        <v>3008</v>
      </c>
      <c r="G741" t="s">
        <v>3059</v>
      </c>
    </row>
    <row r="742" spans="1:8">
      <c r="A742">
        <v>606</v>
      </c>
      <c r="B742" t="s">
        <v>602</v>
      </c>
      <c r="C742" t="s">
        <v>3143</v>
      </c>
      <c r="F742" t="s">
        <v>3620</v>
      </c>
      <c r="G742" t="s">
        <v>1211</v>
      </c>
      <c r="H742" t="s">
        <v>1211</v>
      </c>
    </row>
    <row r="743" spans="1:8">
      <c r="A743">
        <v>607</v>
      </c>
      <c r="B743" t="s">
        <v>603</v>
      </c>
      <c r="C743" t="s">
        <v>92</v>
      </c>
      <c r="D743" t="s">
        <v>3136</v>
      </c>
      <c r="F743" t="s">
        <v>3008</v>
      </c>
      <c r="G743" t="s">
        <v>3059</v>
      </c>
    </row>
    <row r="744" spans="1:8">
      <c r="A744">
        <v>608</v>
      </c>
      <c r="B744" t="s">
        <v>604</v>
      </c>
      <c r="C744" t="s">
        <v>92</v>
      </c>
      <c r="D744" t="s">
        <v>3136</v>
      </c>
      <c r="F744" t="s">
        <v>3621</v>
      </c>
      <c r="G744" t="s">
        <v>1212</v>
      </c>
      <c r="H744" t="s">
        <v>1212</v>
      </c>
    </row>
    <row r="745" spans="1:8">
      <c r="A745">
        <v>609</v>
      </c>
      <c r="B745" t="s">
        <v>605</v>
      </c>
      <c r="C745" t="s">
        <v>92</v>
      </c>
      <c r="D745" t="s">
        <v>3136</v>
      </c>
      <c r="F745" t="s">
        <v>3008</v>
      </c>
    </row>
    <row r="746" spans="1:8">
      <c r="A746">
        <v>610</v>
      </c>
      <c r="B746" t="s">
        <v>606</v>
      </c>
      <c r="C746" t="s">
        <v>4333</v>
      </c>
      <c r="F746" t="s">
        <v>3622</v>
      </c>
      <c r="G746" t="s">
        <v>1213</v>
      </c>
      <c r="H746" t="s">
        <v>1213</v>
      </c>
    </row>
    <row r="747" spans="1:8">
      <c r="A747">
        <v>611</v>
      </c>
      <c r="B747" t="s">
        <v>607</v>
      </c>
      <c r="C747" t="s">
        <v>4333</v>
      </c>
      <c r="F747" t="s">
        <v>3045</v>
      </c>
    </row>
    <row r="748" spans="1:8">
      <c r="A748">
        <v>612</v>
      </c>
      <c r="B748" t="s">
        <v>608</v>
      </c>
      <c r="C748" t="s">
        <v>4333</v>
      </c>
      <c r="F748" t="s">
        <v>3623</v>
      </c>
      <c r="G748" t="s">
        <v>1214</v>
      </c>
      <c r="H748" t="s">
        <v>1214</v>
      </c>
    </row>
    <row r="749" spans="1:8">
      <c r="A749">
        <v>613</v>
      </c>
      <c r="B749" t="s">
        <v>609</v>
      </c>
      <c r="C749" t="s">
        <v>3145</v>
      </c>
      <c r="F749" t="s">
        <v>3045</v>
      </c>
    </row>
    <row r="750" spans="1:8">
      <c r="A750">
        <v>614</v>
      </c>
      <c r="B750" t="s">
        <v>610</v>
      </c>
      <c r="C750" t="s">
        <v>3145</v>
      </c>
      <c r="F750" t="s">
        <v>3624</v>
      </c>
      <c r="G750" t="s">
        <v>1215</v>
      </c>
      <c r="H750" t="s">
        <v>1215</v>
      </c>
    </row>
    <row r="751" spans="1:8">
      <c r="A751">
        <v>615</v>
      </c>
      <c r="B751" t="s">
        <v>611</v>
      </c>
      <c r="C751" t="s">
        <v>3145</v>
      </c>
      <c r="F751" t="s">
        <v>3018</v>
      </c>
    </row>
    <row r="752" spans="1:8">
      <c r="A752">
        <v>616</v>
      </c>
      <c r="B752" t="s">
        <v>612</v>
      </c>
      <c r="C752" t="s">
        <v>3138</v>
      </c>
      <c r="F752" t="s">
        <v>3625</v>
      </c>
      <c r="G752" t="s">
        <v>1216</v>
      </c>
      <c r="H752" t="s">
        <v>1216</v>
      </c>
    </row>
    <row r="753" spans="1:8">
      <c r="A753">
        <v>617</v>
      </c>
      <c r="B753" t="s">
        <v>613</v>
      </c>
      <c r="C753" t="s">
        <v>3138</v>
      </c>
      <c r="F753" t="s">
        <v>3059</v>
      </c>
    </row>
    <row r="754" spans="1:8">
      <c r="A754">
        <v>618</v>
      </c>
      <c r="B754" t="s">
        <v>614</v>
      </c>
      <c r="C754" t="s">
        <v>3144</v>
      </c>
      <c r="D754" t="s">
        <v>3142</v>
      </c>
      <c r="F754" t="s">
        <v>3626</v>
      </c>
      <c r="G754" t="s">
        <v>1217</v>
      </c>
      <c r="H754" t="s">
        <v>1217</v>
      </c>
    </row>
    <row r="755" spans="1:8">
      <c r="A755">
        <v>618</v>
      </c>
      <c r="B755" t="s">
        <v>614</v>
      </c>
      <c r="F755" t="s">
        <v>3059</v>
      </c>
      <c r="G755" t="s">
        <v>3082</v>
      </c>
    </row>
    <row r="756" spans="1:8">
      <c r="A756" t="s">
        <v>3148</v>
      </c>
      <c r="B756" t="s">
        <v>3144</v>
      </c>
      <c r="C756" t="s">
        <v>3146</v>
      </c>
      <c r="F756" t="s">
        <v>3627</v>
      </c>
      <c r="G756" t="s">
        <v>1218</v>
      </c>
      <c r="H756" t="s">
        <v>1218</v>
      </c>
    </row>
    <row r="757" spans="1:8">
      <c r="A757">
        <v>619</v>
      </c>
      <c r="B757" t="s">
        <v>615</v>
      </c>
      <c r="C757" t="s">
        <v>3149</v>
      </c>
      <c r="F757" t="s">
        <v>3059</v>
      </c>
      <c r="G757" t="s">
        <v>3082</v>
      </c>
    </row>
    <row r="758" spans="1:8">
      <c r="A758">
        <v>620</v>
      </c>
      <c r="B758" t="s">
        <v>616</v>
      </c>
      <c r="C758" t="s">
        <v>3149</v>
      </c>
      <c r="F758" t="s">
        <v>3628</v>
      </c>
      <c r="G758" t="s">
        <v>1219</v>
      </c>
      <c r="H758" t="s">
        <v>1219</v>
      </c>
    </row>
    <row r="759" spans="1:8">
      <c r="A759">
        <v>621</v>
      </c>
      <c r="B759" t="s">
        <v>617</v>
      </c>
      <c r="C759" t="s">
        <v>4333</v>
      </c>
      <c r="F759" t="s">
        <v>3003</v>
      </c>
    </row>
    <row r="760" spans="1:8">
      <c r="A760">
        <v>622</v>
      </c>
      <c r="B760" t="s">
        <v>618</v>
      </c>
      <c r="C760" t="s">
        <v>3144</v>
      </c>
      <c r="D760" t="s">
        <v>92</v>
      </c>
      <c r="F760" t="s">
        <v>3629</v>
      </c>
      <c r="G760" t="s">
        <v>1220</v>
      </c>
      <c r="H760" t="s">
        <v>1220</v>
      </c>
    </row>
    <row r="761" spans="1:8">
      <c r="A761">
        <v>623</v>
      </c>
      <c r="B761" t="s">
        <v>619</v>
      </c>
      <c r="C761" t="s">
        <v>3144</v>
      </c>
      <c r="D761" t="s">
        <v>92</v>
      </c>
      <c r="F761" t="s">
        <v>3003</v>
      </c>
      <c r="G761" t="s">
        <v>3006</v>
      </c>
    </row>
    <row r="762" spans="1:8">
      <c r="A762">
        <v>624</v>
      </c>
      <c r="B762" t="s">
        <v>620</v>
      </c>
      <c r="C762" t="s">
        <v>3141</v>
      </c>
      <c r="D762" t="s">
        <v>3146</v>
      </c>
      <c r="F762" t="s">
        <v>3630</v>
      </c>
      <c r="G762" t="s">
        <v>1221</v>
      </c>
      <c r="H762" t="s">
        <v>1221</v>
      </c>
    </row>
    <row r="763" spans="1:8">
      <c r="A763">
        <v>625</v>
      </c>
      <c r="B763" t="s">
        <v>621</v>
      </c>
      <c r="C763" t="s">
        <v>3141</v>
      </c>
      <c r="D763" t="s">
        <v>3146</v>
      </c>
      <c r="F763" t="s">
        <v>3018</v>
      </c>
      <c r="G763" t="s">
        <v>3038</v>
      </c>
    </row>
    <row r="764" spans="1:8">
      <c r="A764">
        <v>626</v>
      </c>
      <c r="B764" t="s">
        <v>622</v>
      </c>
      <c r="C764" t="s">
        <v>3139</v>
      </c>
      <c r="F764" t="s">
        <v>3631</v>
      </c>
      <c r="G764" t="s">
        <v>1222</v>
      </c>
      <c r="H764" t="s">
        <v>1222</v>
      </c>
    </row>
    <row r="765" spans="1:8">
      <c r="A765">
        <v>627</v>
      </c>
      <c r="B765" t="s">
        <v>623</v>
      </c>
      <c r="C765" t="s">
        <v>3139</v>
      </c>
      <c r="D765" t="s">
        <v>4332</v>
      </c>
      <c r="F765" t="s">
        <v>3082</v>
      </c>
      <c r="G765" t="s">
        <v>3038</v>
      </c>
    </row>
    <row r="766" spans="1:8">
      <c r="A766">
        <v>628</v>
      </c>
      <c r="B766" t="s">
        <v>624</v>
      </c>
      <c r="C766" t="s">
        <v>3139</v>
      </c>
      <c r="D766" t="s">
        <v>4332</v>
      </c>
      <c r="F766" t="s">
        <v>3632</v>
      </c>
      <c r="G766" t="s">
        <v>1223</v>
      </c>
      <c r="H766" t="s">
        <v>1223</v>
      </c>
    </row>
    <row r="767" spans="1:8">
      <c r="A767">
        <v>628</v>
      </c>
      <c r="B767" t="s">
        <v>624</v>
      </c>
      <c r="F767" t="s">
        <v>3018</v>
      </c>
    </row>
    <row r="768" spans="1:8">
      <c r="A768" t="s">
        <v>3150</v>
      </c>
      <c r="B768" t="s">
        <v>3143</v>
      </c>
      <c r="C768" t="s">
        <v>4332</v>
      </c>
      <c r="F768" t="s">
        <v>3633</v>
      </c>
      <c r="G768" t="s">
        <v>1224</v>
      </c>
      <c r="H768" t="s">
        <v>1224</v>
      </c>
    </row>
    <row r="769" spans="1:8">
      <c r="A769">
        <v>629</v>
      </c>
      <c r="B769" t="s">
        <v>625</v>
      </c>
      <c r="C769" t="s">
        <v>3141</v>
      </c>
      <c r="D769" t="s">
        <v>4332</v>
      </c>
      <c r="F769" t="s">
        <v>3054</v>
      </c>
    </row>
    <row r="770" spans="1:8">
      <c r="A770">
        <v>630</v>
      </c>
      <c r="B770" t="s">
        <v>626</v>
      </c>
      <c r="C770" t="s">
        <v>3141</v>
      </c>
      <c r="D770" t="s">
        <v>4332</v>
      </c>
      <c r="F770" t="s">
        <v>3634</v>
      </c>
      <c r="G770" t="s">
        <v>1225</v>
      </c>
      <c r="H770" t="s">
        <v>1225</v>
      </c>
    </row>
    <row r="771" spans="1:8">
      <c r="A771">
        <v>631</v>
      </c>
      <c r="B771" t="s">
        <v>627</v>
      </c>
      <c r="C771" t="s">
        <v>3136</v>
      </c>
      <c r="F771" t="s">
        <v>3040</v>
      </c>
      <c r="G771" t="s">
        <v>3045</v>
      </c>
    </row>
    <row r="772" spans="1:8">
      <c r="A772">
        <v>632</v>
      </c>
      <c r="B772" t="s">
        <v>628</v>
      </c>
      <c r="C772" t="s">
        <v>3138</v>
      </c>
      <c r="D772" t="s">
        <v>3146</v>
      </c>
      <c r="F772" t="s">
        <v>3635</v>
      </c>
      <c r="G772" t="s">
        <v>1226</v>
      </c>
      <c r="H772" t="s">
        <v>1226</v>
      </c>
    </row>
    <row r="773" spans="1:8">
      <c r="A773">
        <v>633</v>
      </c>
      <c r="B773" t="s">
        <v>629</v>
      </c>
      <c r="C773" t="s">
        <v>3141</v>
      </c>
      <c r="D773" t="s">
        <v>4333</v>
      </c>
      <c r="F773" t="s">
        <v>3040</v>
      </c>
      <c r="G773" t="s">
        <v>3045</v>
      </c>
    </row>
    <row r="774" spans="1:8">
      <c r="A774">
        <v>634</v>
      </c>
      <c r="B774" t="s">
        <v>630</v>
      </c>
      <c r="C774" t="s">
        <v>3141</v>
      </c>
      <c r="D774" t="s">
        <v>4333</v>
      </c>
      <c r="F774" t="s">
        <v>3636</v>
      </c>
      <c r="G774" t="s">
        <v>1227</v>
      </c>
      <c r="H774" t="s">
        <v>1227</v>
      </c>
    </row>
    <row r="775" spans="1:8">
      <c r="A775">
        <v>635</v>
      </c>
      <c r="B775" t="s">
        <v>631</v>
      </c>
      <c r="C775" t="s">
        <v>3141</v>
      </c>
      <c r="D775" t="s">
        <v>4333</v>
      </c>
      <c r="F775" t="s">
        <v>3013</v>
      </c>
      <c r="G775" t="s">
        <v>3059</v>
      </c>
    </row>
    <row r="776" spans="1:8">
      <c r="A776">
        <v>636</v>
      </c>
      <c r="B776" t="s">
        <v>632</v>
      </c>
      <c r="C776" t="s">
        <v>3138</v>
      </c>
      <c r="D776" t="s">
        <v>3136</v>
      </c>
      <c r="F776" t="s">
        <v>3637</v>
      </c>
      <c r="G776" t="s">
        <v>1228</v>
      </c>
      <c r="H776" t="s">
        <v>1228</v>
      </c>
    </row>
    <row r="777" spans="1:8">
      <c r="A777">
        <v>637</v>
      </c>
      <c r="B777" t="s">
        <v>633</v>
      </c>
      <c r="C777" t="s">
        <v>3138</v>
      </c>
      <c r="D777" t="s">
        <v>3136</v>
      </c>
      <c r="F777" t="s">
        <v>3013</v>
      </c>
      <c r="G777" t="s">
        <v>3059</v>
      </c>
    </row>
    <row r="778" spans="1:8">
      <c r="A778">
        <v>638</v>
      </c>
      <c r="B778" t="s">
        <v>634</v>
      </c>
      <c r="C778" t="s">
        <v>3146</v>
      </c>
      <c r="D778" t="s">
        <v>3149</v>
      </c>
      <c r="F778" t="s">
        <v>3638</v>
      </c>
      <c r="G778" t="s">
        <v>1229</v>
      </c>
      <c r="H778" t="s">
        <v>1229</v>
      </c>
    </row>
    <row r="779" spans="1:8">
      <c r="A779">
        <v>639</v>
      </c>
      <c r="B779" t="s">
        <v>635</v>
      </c>
      <c r="C779" t="s">
        <v>3151</v>
      </c>
      <c r="D779" t="s">
        <v>3149</v>
      </c>
      <c r="F779" t="s">
        <v>3013</v>
      </c>
    </row>
    <row r="780" spans="1:8">
      <c r="A780">
        <v>640</v>
      </c>
      <c r="B780" t="s">
        <v>636</v>
      </c>
      <c r="C780" t="s">
        <v>3134</v>
      </c>
      <c r="D780" t="s">
        <v>3149</v>
      </c>
      <c r="F780" t="s">
        <v>3639</v>
      </c>
      <c r="G780" t="s">
        <v>1230</v>
      </c>
      <c r="H780" t="s">
        <v>1230</v>
      </c>
    </row>
    <row r="781" spans="1:8">
      <c r="A781">
        <v>641</v>
      </c>
      <c r="B781" t="s">
        <v>637</v>
      </c>
      <c r="C781" t="s">
        <v>4332</v>
      </c>
      <c r="F781" t="s">
        <v>3013</v>
      </c>
      <c r="G781" t="s">
        <v>3006</v>
      </c>
    </row>
    <row r="782" spans="1:8">
      <c r="A782">
        <v>642</v>
      </c>
      <c r="B782" t="s">
        <v>638</v>
      </c>
      <c r="C782" t="s">
        <v>3142</v>
      </c>
      <c r="D782" t="s">
        <v>4332</v>
      </c>
      <c r="F782" t="s">
        <v>3640</v>
      </c>
      <c r="G782" t="s">
        <v>1231</v>
      </c>
      <c r="H782" t="s">
        <v>1231</v>
      </c>
    </row>
    <row r="783" spans="1:8">
      <c r="A783">
        <v>643</v>
      </c>
      <c r="B783" t="s">
        <v>639</v>
      </c>
      <c r="C783" t="s">
        <v>4333</v>
      </c>
      <c r="D783" t="s">
        <v>3136</v>
      </c>
      <c r="F783" t="s">
        <v>3059</v>
      </c>
      <c r="G783" t="s">
        <v>3045</v>
      </c>
    </row>
    <row r="784" spans="1:8">
      <c r="A784">
        <v>644</v>
      </c>
      <c r="B784" t="s">
        <v>640</v>
      </c>
      <c r="C784" t="s">
        <v>4333</v>
      </c>
      <c r="D784" t="s">
        <v>3142</v>
      </c>
      <c r="F784" t="s">
        <v>3641</v>
      </c>
      <c r="G784" t="s">
        <v>1232</v>
      </c>
      <c r="H784" t="s">
        <v>1232</v>
      </c>
    </row>
    <row r="785" spans="1:8">
      <c r="A785">
        <v>645</v>
      </c>
      <c r="B785" t="s">
        <v>641</v>
      </c>
      <c r="C785" t="s">
        <v>3144</v>
      </c>
      <c r="D785" t="s">
        <v>4332</v>
      </c>
      <c r="F785" t="s">
        <v>3059</v>
      </c>
      <c r="G785" t="s">
        <v>3045</v>
      </c>
    </row>
    <row r="786" spans="1:8">
      <c r="A786">
        <v>646</v>
      </c>
      <c r="B786" t="s">
        <v>642</v>
      </c>
      <c r="C786" t="s">
        <v>4333</v>
      </c>
      <c r="D786" t="s">
        <v>3145</v>
      </c>
      <c r="F786" t="s">
        <v>3642</v>
      </c>
      <c r="G786" t="s">
        <v>1233</v>
      </c>
      <c r="H786" t="s">
        <v>1233</v>
      </c>
    </row>
    <row r="787" spans="1:8">
      <c r="A787">
        <v>647</v>
      </c>
      <c r="B787" t="s">
        <v>643</v>
      </c>
      <c r="C787" t="s">
        <v>3137</v>
      </c>
      <c r="D787" t="s">
        <v>3149</v>
      </c>
      <c r="F787" t="s">
        <v>3040</v>
      </c>
      <c r="G787" t="s">
        <v>3003</v>
      </c>
    </row>
    <row r="788" spans="1:8">
      <c r="A788">
        <v>648</v>
      </c>
      <c r="B788" t="s">
        <v>3172</v>
      </c>
      <c r="F788" t="s">
        <v>3643</v>
      </c>
      <c r="G788" t="s">
        <v>1234</v>
      </c>
      <c r="H788" t="s">
        <v>1234</v>
      </c>
    </row>
    <row r="789" spans="1:8">
      <c r="A789" t="s">
        <v>3173</v>
      </c>
      <c r="B789" t="s">
        <v>3139</v>
      </c>
      <c r="C789" t="s">
        <v>3143</v>
      </c>
      <c r="F789" t="s">
        <v>3040</v>
      </c>
      <c r="G789" t="s">
        <v>3003</v>
      </c>
    </row>
    <row r="790" spans="1:8">
      <c r="A790">
        <v>648</v>
      </c>
      <c r="B790" t="s">
        <v>3172</v>
      </c>
      <c r="F790" t="s">
        <v>3644</v>
      </c>
      <c r="G790" t="s">
        <v>1235</v>
      </c>
      <c r="H790" t="s">
        <v>1235</v>
      </c>
    </row>
    <row r="791" spans="1:8">
      <c r="A791" t="s">
        <v>3174</v>
      </c>
      <c r="B791" t="s">
        <v>3139</v>
      </c>
      <c r="C791" t="s">
        <v>3149</v>
      </c>
      <c r="F791" t="s">
        <v>3040</v>
      </c>
      <c r="G791" t="s">
        <v>3021</v>
      </c>
    </row>
    <row r="792" spans="1:8">
      <c r="A792">
        <v>649</v>
      </c>
      <c r="B792" t="s">
        <v>644</v>
      </c>
      <c r="C792" t="s">
        <v>3138</v>
      </c>
      <c r="D792" t="s">
        <v>3146</v>
      </c>
      <c r="F792" t="s">
        <v>3645</v>
      </c>
      <c r="G792" t="s">
        <v>1236</v>
      </c>
      <c r="H792" t="s">
        <v>1236</v>
      </c>
    </row>
    <row r="793" spans="1:8">
      <c r="A793">
        <v>650</v>
      </c>
      <c r="B793" t="s">
        <v>645</v>
      </c>
      <c r="C793" t="s">
        <v>3134</v>
      </c>
      <c r="F793" t="s">
        <v>3040</v>
      </c>
      <c r="G793" t="s">
        <v>3021</v>
      </c>
    </row>
    <row r="794" spans="1:8">
      <c r="A794">
        <v>651</v>
      </c>
      <c r="B794" t="s">
        <v>646</v>
      </c>
      <c r="C794" t="s">
        <v>3134</v>
      </c>
      <c r="F794" t="s">
        <v>3646</v>
      </c>
      <c r="G794" t="s">
        <v>1237</v>
      </c>
      <c r="H794" t="s">
        <v>1237</v>
      </c>
    </row>
    <row r="795" spans="1:8">
      <c r="A795">
        <v>652</v>
      </c>
      <c r="B795" t="s">
        <v>647</v>
      </c>
      <c r="C795" t="s">
        <v>3134</v>
      </c>
      <c r="D795" t="s">
        <v>3149</v>
      </c>
      <c r="F795" t="s">
        <v>3013</v>
      </c>
    </row>
    <row r="796" spans="1:8">
      <c r="A796">
        <v>653</v>
      </c>
      <c r="B796" t="s">
        <v>648</v>
      </c>
      <c r="C796" t="s">
        <v>3136</v>
      </c>
      <c r="F796" t="s">
        <v>3647</v>
      </c>
      <c r="G796" t="s">
        <v>1238</v>
      </c>
      <c r="H796" t="s">
        <v>1238</v>
      </c>
    </row>
    <row r="797" spans="1:8">
      <c r="A797">
        <v>654</v>
      </c>
      <c r="B797" t="s">
        <v>649</v>
      </c>
      <c r="C797" t="s">
        <v>3136</v>
      </c>
      <c r="F797" t="s">
        <v>3013</v>
      </c>
    </row>
    <row r="798" spans="1:8">
      <c r="A798">
        <v>655</v>
      </c>
      <c r="B798" t="s">
        <v>650</v>
      </c>
      <c r="C798" t="s">
        <v>3136</v>
      </c>
      <c r="D798" t="s">
        <v>3143</v>
      </c>
      <c r="F798" t="s">
        <v>3648</v>
      </c>
      <c r="G798" t="s">
        <v>1239</v>
      </c>
      <c r="H798" t="s">
        <v>1239</v>
      </c>
    </row>
    <row r="799" spans="1:8">
      <c r="A799">
        <v>656</v>
      </c>
      <c r="B799" t="s">
        <v>651</v>
      </c>
      <c r="C799" t="s">
        <v>3137</v>
      </c>
      <c r="F799" t="s">
        <v>3018</v>
      </c>
      <c r="G799" t="s">
        <v>3018</v>
      </c>
    </row>
    <row r="800" spans="1:8">
      <c r="A800">
        <v>657</v>
      </c>
      <c r="B800" t="s">
        <v>652</v>
      </c>
      <c r="C800" t="s">
        <v>3137</v>
      </c>
      <c r="F800" t="s">
        <v>1239</v>
      </c>
      <c r="G800" t="s">
        <v>1239</v>
      </c>
    </row>
    <row r="801" spans="1:8">
      <c r="A801">
        <v>658</v>
      </c>
      <c r="B801" t="s">
        <v>653</v>
      </c>
      <c r="C801" t="s">
        <v>3137</v>
      </c>
      <c r="D801" t="s">
        <v>3141</v>
      </c>
      <c r="F801" t="s">
        <v>3649</v>
      </c>
      <c r="G801" t="s">
        <v>3008</v>
      </c>
    </row>
    <row r="802" spans="1:8">
      <c r="A802">
        <v>659</v>
      </c>
      <c r="B802" t="s">
        <v>654</v>
      </c>
      <c r="C802" t="s">
        <v>3139</v>
      </c>
      <c r="F802" t="s">
        <v>1239</v>
      </c>
      <c r="G802" t="s">
        <v>1239</v>
      </c>
    </row>
    <row r="803" spans="1:8">
      <c r="A803">
        <v>660</v>
      </c>
      <c r="B803" t="s">
        <v>655</v>
      </c>
      <c r="C803" t="s">
        <v>3139</v>
      </c>
      <c r="D803" t="s">
        <v>3144</v>
      </c>
      <c r="F803" t="s">
        <v>3650</v>
      </c>
      <c r="G803" t="s">
        <v>3013</v>
      </c>
    </row>
    <row r="804" spans="1:8">
      <c r="A804">
        <v>661</v>
      </c>
      <c r="B804" t="s">
        <v>656</v>
      </c>
      <c r="C804" t="s">
        <v>3139</v>
      </c>
      <c r="D804" t="s">
        <v>4332</v>
      </c>
      <c r="F804" t="s">
        <v>1239</v>
      </c>
      <c r="G804" t="s">
        <v>1239</v>
      </c>
    </row>
    <row r="805" spans="1:8">
      <c r="A805">
        <v>662</v>
      </c>
      <c r="B805" t="s">
        <v>657</v>
      </c>
      <c r="C805" t="s">
        <v>3136</v>
      </c>
      <c r="D805" t="s">
        <v>4332</v>
      </c>
      <c r="F805" t="s">
        <v>3651</v>
      </c>
      <c r="G805" t="s">
        <v>3090</v>
      </c>
    </row>
    <row r="806" spans="1:8">
      <c r="A806">
        <v>663</v>
      </c>
      <c r="B806" t="s">
        <v>658</v>
      </c>
      <c r="C806" t="s">
        <v>3136</v>
      </c>
      <c r="D806" t="s">
        <v>4332</v>
      </c>
      <c r="F806" t="s">
        <v>3652</v>
      </c>
      <c r="G806" t="s">
        <v>1240</v>
      </c>
      <c r="H806" t="s">
        <v>1240</v>
      </c>
    </row>
    <row r="807" spans="1:8">
      <c r="A807">
        <v>664</v>
      </c>
      <c r="B807" t="s">
        <v>659</v>
      </c>
      <c r="C807" t="s">
        <v>3138</v>
      </c>
      <c r="F807" t="s">
        <v>3018</v>
      </c>
    </row>
    <row r="808" spans="1:8">
      <c r="A808">
        <v>665</v>
      </c>
      <c r="B808" t="s">
        <v>660</v>
      </c>
      <c r="C808" t="s">
        <v>3138</v>
      </c>
      <c r="F808" t="s">
        <v>3653</v>
      </c>
      <c r="G808" t="s">
        <v>1241</v>
      </c>
      <c r="H808" t="s">
        <v>1241</v>
      </c>
    </row>
    <row r="809" spans="1:8">
      <c r="A809">
        <v>666</v>
      </c>
      <c r="B809" t="s">
        <v>661</v>
      </c>
      <c r="C809" t="s">
        <v>3138</v>
      </c>
      <c r="D809" t="s">
        <v>4332</v>
      </c>
      <c r="F809" t="s">
        <v>3011</v>
      </c>
    </row>
    <row r="810" spans="1:8">
      <c r="A810">
        <v>667</v>
      </c>
      <c r="B810" t="s">
        <v>662</v>
      </c>
      <c r="C810" t="s">
        <v>3136</v>
      </c>
      <c r="D810" t="s">
        <v>3139</v>
      </c>
      <c r="F810" t="s">
        <v>3654</v>
      </c>
      <c r="G810" t="s">
        <v>1242</v>
      </c>
      <c r="H810" t="s">
        <v>1242</v>
      </c>
    </row>
    <row r="811" spans="1:8">
      <c r="A811">
        <v>668</v>
      </c>
      <c r="B811" t="s">
        <v>663</v>
      </c>
      <c r="C811" t="s">
        <v>3136</v>
      </c>
      <c r="D811" t="s">
        <v>3139</v>
      </c>
      <c r="F811" t="s">
        <v>3011</v>
      </c>
    </row>
    <row r="812" spans="1:8">
      <c r="A812">
        <v>669</v>
      </c>
      <c r="B812" t="s">
        <v>664</v>
      </c>
      <c r="C812" t="s">
        <v>3147</v>
      </c>
      <c r="F812" t="s">
        <v>3655</v>
      </c>
      <c r="G812" t="s">
        <v>1243</v>
      </c>
      <c r="H812" t="s">
        <v>1243</v>
      </c>
    </row>
    <row r="813" spans="1:8">
      <c r="A813">
        <v>670</v>
      </c>
      <c r="B813" t="s">
        <v>665</v>
      </c>
      <c r="C813" t="s">
        <v>3147</v>
      </c>
      <c r="F813" t="s">
        <v>3011</v>
      </c>
    </row>
    <row r="814" spans="1:8">
      <c r="A814">
        <v>671</v>
      </c>
      <c r="B814" t="s">
        <v>666</v>
      </c>
      <c r="C814" t="s">
        <v>3147</v>
      </c>
      <c r="F814" t="s">
        <v>3656</v>
      </c>
      <c r="G814" t="s">
        <v>1244</v>
      </c>
      <c r="H814" t="s">
        <v>1244</v>
      </c>
    </row>
    <row r="815" spans="1:8">
      <c r="A815">
        <v>672</v>
      </c>
      <c r="B815" t="s">
        <v>667</v>
      </c>
      <c r="C815" t="s">
        <v>3134</v>
      </c>
      <c r="F815" t="s">
        <v>3011</v>
      </c>
    </row>
    <row r="816" spans="1:8">
      <c r="A816">
        <v>673</v>
      </c>
      <c r="B816" t="s">
        <v>668</v>
      </c>
      <c r="C816" t="s">
        <v>3134</v>
      </c>
      <c r="F816" t="s">
        <v>3657</v>
      </c>
      <c r="G816" t="s">
        <v>1245</v>
      </c>
      <c r="H816" t="s">
        <v>1245</v>
      </c>
    </row>
    <row r="817" spans="1:8">
      <c r="A817">
        <v>674</v>
      </c>
      <c r="B817" t="s">
        <v>669</v>
      </c>
      <c r="C817" t="s">
        <v>3149</v>
      </c>
      <c r="F817" t="s">
        <v>3003</v>
      </c>
      <c r="G817" t="s">
        <v>3038</v>
      </c>
    </row>
    <row r="818" spans="1:8">
      <c r="A818">
        <v>675</v>
      </c>
      <c r="B818" t="s">
        <v>670</v>
      </c>
      <c r="C818" t="s">
        <v>3149</v>
      </c>
      <c r="D818" t="s">
        <v>3141</v>
      </c>
      <c r="F818" t="s">
        <v>3658</v>
      </c>
      <c r="G818" t="s">
        <v>1246</v>
      </c>
      <c r="H818" t="s">
        <v>1246</v>
      </c>
    </row>
    <row r="819" spans="1:8">
      <c r="A819">
        <v>676</v>
      </c>
      <c r="B819" t="s">
        <v>671</v>
      </c>
      <c r="C819" t="s">
        <v>3139</v>
      </c>
      <c r="F819" t="s">
        <v>3045</v>
      </c>
    </row>
    <row r="820" spans="1:8">
      <c r="A820">
        <v>677</v>
      </c>
      <c r="B820" t="s">
        <v>672</v>
      </c>
      <c r="C820" t="s">
        <v>3143</v>
      </c>
      <c r="F820" t="s">
        <v>3659</v>
      </c>
      <c r="G820" t="s">
        <v>1247</v>
      </c>
      <c r="H820" t="s">
        <v>1247</v>
      </c>
    </row>
    <row r="821" spans="1:8">
      <c r="A821">
        <v>678</v>
      </c>
      <c r="B821" t="s">
        <v>673</v>
      </c>
      <c r="C821" t="s">
        <v>3143</v>
      </c>
      <c r="F821" t="s">
        <v>3006</v>
      </c>
    </row>
    <row r="822" spans="1:8">
      <c r="A822">
        <v>679</v>
      </c>
      <c r="B822" t="s">
        <v>674</v>
      </c>
      <c r="C822" t="s">
        <v>3146</v>
      </c>
      <c r="D822" t="s">
        <v>92</v>
      </c>
      <c r="F822" t="s">
        <v>3660</v>
      </c>
      <c r="G822" t="s">
        <v>1248</v>
      </c>
      <c r="H822" t="s">
        <v>1248</v>
      </c>
    </row>
    <row r="823" spans="1:8">
      <c r="A823">
        <v>680</v>
      </c>
      <c r="B823" t="s">
        <v>675</v>
      </c>
      <c r="C823" t="s">
        <v>3146</v>
      </c>
      <c r="D823" t="s">
        <v>92</v>
      </c>
      <c r="F823" t="s">
        <v>3045</v>
      </c>
    </row>
    <row r="824" spans="1:8">
      <c r="A824">
        <v>681</v>
      </c>
      <c r="B824" t="s">
        <v>676</v>
      </c>
      <c r="C824" t="s">
        <v>3146</v>
      </c>
      <c r="D824" t="s">
        <v>92</v>
      </c>
      <c r="F824" t="s">
        <v>3661</v>
      </c>
      <c r="G824" t="s">
        <v>1249</v>
      </c>
      <c r="H824" t="s">
        <v>1249</v>
      </c>
    </row>
    <row r="825" spans="1:8">
      <c r="A825">
        <v>682</v>
      </c>
      <c r="B825" t="s">
        <v>677</v>
      </c>
      <c r="C825" t="s">
        <v>3147</v>
      </c>
      <c r="F825" t="s">
        <v>3090</v>
      </c>
    </row>
    <row r="826" spans="1:8">
      <c r="A826">
        <v>683</v>
      </c>
      <c r="B826" t="s">
        <v>678</v>
      </c>
      <c r="C826" t="s">
        <v>3147</v>
      </c>
      <c r="F826" t="s">
        <v>3662</v>
      </c>
      <c r="G826" t="s">
        <v>1250</v>
      </c>
      <c r="H826" t="s">
        <v>1250</v>
      </c>
    </row>
    <row r="827" spans="1:8">
      <c r="A827">
        <v>684</v>
      </c>
      <c r="B827" t="s">
        <v>679</v>
      </c>
      <c r="C827" t="s">
        <v>3147</v>
      </c>
      <c r="F827" t="s">
        <v>3090</v>
      </c>
    </row>
    <row r="828" spans="1:8">
      <c r="A828">
        <v>685</v>
      </c>
      <c r="B828" t="s">
        <v>680</v>
      </c>
      <c r="C828" t="s">
        <v>3147</v>
      </c>
      <c r="F828" t="s">
        <v>3663</v>
      </c>
      <c r="G828" t="s">
        <v>1251</v>
      </c>
      <c r="H828" t="s">
        <v>1251</v>
      </c>
    </row>
    <row r="829" spans="1:8">
      <c r="A829">
        <v>686</v>
      </c>
      <c r="B829" t="s">
        <v>681</v>
      </c>
      <c r="C829" t="s">
        <v>3141</v>
      </c>
      <c r="D829" t="s">
        <v>3143</v>
      </c>
      <c r="F829" t="s">
        <v>3090</v>
      </c>
      <c r="G829" t="s">
        <v>3013</v>
      </c>
    </row>
    <row r="830" spans="1:8">
      <c r="A830">
        <v>687</v>
      </c>
      <c r="B830" t="s">
        <v>682</v>
      </c>
      <c r="C830" t="s">
        <v>3141</v>
      </c>
      <c r="D830" t="s">
        <v>3143</v>
      </c>
      <c r="F830" t="s">
        <v>3664</v>
      </c>
      <c r="G830" t="s">
        <v>1252</v>
      </c>
      <c r="H830" t="s">
        <v>1252</v>
      </c>
    </row>
    <row r="831" spans="1:8">
      <c r="A831">
        <v>688</v>
      </c>
      <c r="B831" t="s">
        <v>683</v>
      </c>
      <c r="C831" t="s">
        <v>3151</v>
      </c>
      <c r="D831" t="s">
        <v>3137</v>
      </c>
      <c r="F831" t="s">
        <v>3090</v>
      </c>
      <c r="G831" t="s">
        <v>3013</v>
      </c>
    </row>
    <row r="832" spans="1:8">
      <c r="A832">
        <v>689</v>
      </c>
      <c r="B832" t="s">
        <v>684</v>
      </c>
      <c r="C832" t="s">
        <v>3151</v>
      </c>
      <c r="D832" t="s">
        <v>3137</v>
      </c>
      <c r="F832" t="s">
        <v>3665</v>
      </c>
      <c r="G832" t="s">
        <v>1253</v>
      </c>
      <c r="H832" t="s">
        <v>1253</v>
      </c>
    </row>
    <row r="833" spans="1:8">
      <c r="A833">
        <v>690</v>
      </c>
      <c r="B833" t="s">
        <v>685</v>
      </c>
      <c r="C833" t="s">
        <v>3135</v>
      </c>
      <c r="D833" t="s">
        <v>3137</v>
      </c>
      <c r="F833" t="s">
        <v>3090</v>
      </c>
      <c r="G833" t="s">
        <v>3013</v>
      </c>
    </row>
    <row r="834" spans="1:8">
      <c r="A834">
        <v>691</v>
      </c>
      <c r="B834" t="s">
        <v>686</v>
      </c>
      <c r="C834" t="s">
        <v>3135</v>
      </c>
      <c r="D834" t="s">
        <v>4333</v>
      </c>
      <c r="F834" t="s">
        <v>3666</v>
      </c>
      <c r="G834" t="s">
        <v>1254</v>
      </c>
      <c r="H834" t="s">
        <v>1254</v>
      </c>
    </row>
    <row r="835" spans="1:8">
      <c r="A835">
        <v>692</v>
      </c>
      <c r="B835" t="s">
        <v>687</v>
      </c>
      <c r="C835" t="s">
        <v>3137</v>
      </c>
      <c r="F835" t="s">
        <v>3013</v>
      </c>
    </row>
    <row r="836" spans="1:8">
      <c r="A836">
        <v>693</v>
      </c>
      <c r="B836" t="s">
        <v>688</v>
      </c>
      <c r="C836" t="s">
        <v>3137</v>
      </c>
      <c r="F836" t="s">
        <v>3667</v>
      </c>
      <c r="G836" t="s">
        <v>1255</v>
      </c>
      <c r="H836" t="s">
        <v>1255</v>
      </c>
    </row>
    <row r="837" spans="1:8">
      <c r="A837">
        <v>694</v>
      </c>
      <c r="B837" t="s">
        <v>689</v>
      </c>
      <c r="C837" t="s">
        <v>3142</v>
      </c>
      <c r="D837" t="s">
        <v>3139</v>
      </c>
      <c r="F837" t="s">
        <v>3013</v>
      </c>
    </row>
    <row r="838" spans="1:8">
      <c r="A838">
        <v>695</v>
      </c>
      <c r="B838" t="s">
        <v>690</v>
      </c>
      <c r="C838" t="s">
        <v>3142</v>
      </c>
      <c r="D838" t="s">
        <v>3139</v>
      </c>
      <c r="F838" t="s">
        <v>3668</v>
      </c>
      <c r="G838" t="s">
        <v>1256</v>
      </c>
      <c r="H838" t="s">
        <v>1256</v>
      </c>
    </row>
    <row r="839" spans="1:8">
      <c r="A839">
        <v>696</v>
      </c>
      <c r="B839" t="s">
        <v>691</v>
      </c>
      <c r="C839" t="s">
        <v>3151</v>
      </c>
      <c r="D839" t="s">
        <v>4333</v>
      </c>
      <c r="F839" t="s">
        <v>3013</v>
      </c>
    </row>
    <row r="840" spans="1:8">
      <c r="A840">
        <v>697</v>
      </c>
      <c r="B840" t="s">
        <v>692</v>
      </c>
      <c r="C840" t="s">
        <v>3151</v>
      </c>
      <c r="D840" t="s">
        <v>4333</v>
      </c>
      <c r="F840" t="s">
        <v>3669</v>
      </c>
      <c r="G840" t="s">
        <v>1257</v>
      </c>
      <c r="H840" t="s">
        <v>1257</v>
      </c>
    </row>
    <row r="841" spans="1:8">
      <c r="A841">
        <v>698</v>
      </c>
      <c r="B841" t="s">
        <v>693</v>
      </c>
      <c r="C841" t="s">
        <v>3151</v>
      </c>
      <c r="D841" t="s">
        <v>3145</v>
      </c>
      <c r="F841" t="s">
        <v>3013</v>
      </c>
      <c r="G841" t="s">
        <v>3040</v>
      </c>
    </row>
    <row r="842" spans="1:8">
      <c r="A842">
        <v>699</v>
      </c>
      <c r="B842" t="s">
        <v>694</v>
      </c>
      <c r="C842" t="s">
        <v>3151</v>
      </c>
      <c r="D842" t="s">
        <v>3145</v>
      </c>
      <c r="F842" t="s">
        <v>3670</v>
      </c>
      <c r="G842" t="s">
        <v>1258</v>
      </c>
      <c r="H842" t="s">
        <v>1258</v>
      </c>
    </row>
    <row r="843" spans="1:8">
      <c r="A843">
        <v>700</v>
      </c>
      <c r="B843" t="s">
        <v>695</v>
      </c>
      <c r="C843" t="s">
        <v>3147</v>
      </c>
      <c r="F843" t="s">
        <v>3013</v>
      </c>
    </row>
    <row r="844" spans="1:8">
      <c r="A844">
        <v>701</v>
      </c>
      <c r="B844" t="s">
        <v>696</v>
      </c>
      <c r="C844" t="s">
        <v>3149</v>
      </c>
      <c r="D844" t="s">
        <v>4332</v>
      </c>
      <c r="F844" t="s">
        <v>3671</v>
      </c>
      <c r="G844" t="s">
        <v>1259</v>
      </c>
      <c r="H844" t="s">
        <v>1259</v>
      </c>
    </row>
    <row r="845" spans="1:8">
      <c r="A845">
        <v>702</v>
      </c>
      <c r="B845" t="s">
        <v>697</v>
      </c>
      <c r="C845" t="s">
        <v>3142</v>
      </c>
      <c r="D845" t="s">
        <v>3147</v>
      </c>
      <c r="F845" t="s">
        <v>3082</v>
      </c>
    </row>
    <row r="846" spans="1:8">
      <c r="A846">
        <v>703</v>
      </c>
      <c r="B846" t="s">
        <v>698</v>
      </c>
      <c r="C846" t="s">
        <v>3151</v>
      </c>
      <c r="D846" t="s">
        <v>3147</v>
      </c>
      <c r="F846" t="s">
        <v>3672</v>
      </c>
      <c r="G846" t="s">
        <v>1260</v>
      </c>
      <c r="H846" t="s">
        <v>1260</v>
      </c>
    </row>
    <row r="847" spans="1:8">
      <c r="A847">
        <v>704</v>
      </c>
      <c r="B847" t="s">
        <v>699</v>
      </c>
      <c r="C847" t="s">
        <v>4333</v>
      </c>
      <c r="F847" t="s">
        <v>3082</v>
      </c>
    </row>
    <row r="848" spans="1:8">
      <c r="A848">
        <v>705</v>
      </c>
      <c r="B848" t="s">
        <v>700</v>
      </c>
      <c r="C848" t="s">
        <v>4333</v>
      </c>
      <c r="F848" t="s">
        <v>3673</v>
      </c>
      <c r="G848" t="s">
        <v>1261</v>
      </c>
      <c r="H848" t="s">
        <v>1261</v>
      </c>
    </row>
    <row r="849" spans="1:8">
      <c r="A849">
        <v>705</v>
      </c>
      <c r="B849" t="s">
        <v>700</v>
      </c>
      <c r="F849" t="s">
        <v>3082</v>
      </c>
      <c r="G849" t="s">
        <v>3038</v>
      </c>
    </row>
    <row r="850" spans="1:8">
      <c r="A850" t="s">
        <v>3150</v>
      </c>
      <c r="B850" t="s">
        <v>3146</v>
      </c>
      <c r="C850" t="s">
        <v>4333</v>
      </c>
      <c r="F850" t="s">
        <v>3674</v>
      </c>
      <c r="G850" t="s">
        <v>1262</v>
      </c>
      <c r="H850" t="s">
        <v>1262</v>
      </c>
    </row>
    <row r="851" spans="1:8">
      <c r="A851">
        <v>706</v>
      </c>
      <c r="B851" t="s">
        <v>701</v>
      </c>
      <c r="C851" t="s">
        <v>4333</v>
      </c>
      <c r="F851" t="s">
        <v>3069</v>
      </c>
      <c r="G851" t="s">
        <v>3045</v>
      </c>
    </row>
    <row r="852" spans="1:8">
      <c r="A852">
        <v>706</v>
      </c>
      <c r="B852" t="s">
        <v>701</v>
      </c>
      <c r="F852" t="s">
        <v>3675</v>
      </c>
      <c r="G852" t="s">
        <v>1263</v>
      </c>
      <c r="H852" t="s">
        <v>1263</v>
      </c>
    </row>
    <row r="853" spans="1:8">
      <c r="A853" t="s">
        <v>3150</v>
      </c>
      <c r="B853" t="s">
        <v>3146</v>
      </c>
      <c r="C853" t="s">
        <v>4333</v>
      </c>
      <c r="F853" t="s">
        <v>3069</v>
      </c>
      <c r="G853" t="s">
        <v>3045</v>
      </c>
    </row>
    <row r="854" spans="1:8">
      <c r="A854">
        <v>707</v>
      </c>
      <c r="B854" t="s">
        <v>702</v>
      </c>
      <c r="C854" t="s">
        <v>3146</v>
      </c>
      <c r="D854" t="s">
        <v>3147</v>
      </c>
      <c r="F854" t="s">
        <v>3676</v>
      </c>
      <c r="G854" t="s">
        <v>1264</v>
      </c>
      <c r="H854" t="s">
        <v>1264</v>
      </c>
    </row>
    <row r="855" spans="1:8">
      <c r="A855">
        <v>708</v>
      </c>
      <c r="B855" t="s">
        <v>703</v>
      </c>
      <c r="C855" t="s">
        <v>92</v>
      </c>
      <c r="D855" t="s">
        <v>3134</v>
      </c>
      <c r="F855" t="s">
        <v>3069</v>
      </c>
      <c r="G855" t="s">
        <v>3045</v>
      </c>
    </row>
    <row r="856" spans="1:8">
      <c r="A856">
        <v>709</v>
      </c>
      <c r="B856" t="s">
        <v>704</v>
      </c>
      <c r="C856" t="s">
        <v>92</v>
      </c>
      <c r="D856" t="s">
        <v>3134</v>
      </c>
      <c r="F856" t="s">
        <v>3677</v>
      </c>
      <c r="G856" t="s">
        <v>1265</v>
      </c>
      <c r="H856" t="s">
        <v>1265</v>
      </c>
    </row>
    <row r="857" spans="1:8">
      <c r="A857">
        <v>710</v>
      </c>
      <c r="B857" t="s">
        <v>705</v>
      </c>
      <c r="C857" t="s">
        <v>92</v>
      </c>
      <c r="D857" t="s">
        <v>3134</v>
      </c>
      <c r="F857" t="s">
        <v>3040</v>
      </c>
    </row>
    <row r="858" spans="1:8">
      <c r="A858">
        <v>711</v>
      </c>
      <c r="B858" t="s">
        <v>706</v>
      </c>
      <c r="C858" t="s">
        <v>92</v>
      </c>
      <c r="D858" t="s">
        <v>3134</v>
      </c>
      <c r="F858" t="s">
        <v>3678</v>
      </c>
      <c r="G858" t="s">
        <v>1266</v>
      </c>
      <c r="H858" t="s">
        <v>1266</v>
      </c>
    </row>
    <row r="859" spans="1:8">
      <c r="A859">
        <v>712</v>
      </c>
      <c r="B859" t="s">
        <v>707</v>
      </c>
      <c r="C859" t="s">
        <v>3145</v>
      </c>
      <c r="F859" t="s">
        <v>3090</v>
      </c>
    </row>
    <row r="860" spans="1:8">
      <c r="A860">
        <v>713</v>
      </c>
      <c r="B860" t="s">
        <v>708</v>
      </c>
      <c r="C860" t="s">
        <v>3145</v>
      </c>
      <c r="F860" t="s">
        <v>3679</v>
      </c>
      <c r="G860" t="s">
        <v>1267</v>
      </c>
      <c r="H860" t="s">
        <v>1267</v>
      </c>
    </row>
    <row r="861" spans="1:8">
      <c r="A861">
        <v>713</v>
      </c>
      <c r="B861" t="s">
        <v>708</v>
      </c>
      <c r="F861" t="s">
        <v>3069</v>
      </c>
    </row>
    <row r="862" spans="1:8">
      <c r="A862" t="s">
        <v>3150</v>
      </c>
      <c r="B862" t="s">
        <v>3145</v>
      </c>
      <c r="C862" t="s">
        <v>3151</v>
      </c>
      <c r="F862" t="s">
        <v>3680</v>
      </c>
      <c r="G862" t="s">
        <v>1268</v>
      </c>
      <c r="H862" t="s">
        <v>1268</v>
      </c>
    </row>
    <row r="863" spans="1:8">
      <c r="A863">
        <v>714</v>
      </c>
      <c r="B863" t="s">
        <v>709</v>
      </c>
      <c r="C863" t="s">
        <v>4332</v>
      </c>
      <c r="D863" t="s">
        <v>4333</v>
      </c>
      <c r="F863" t="s">
        <v>3082</v>
      </c>
      <c r="G863" t="s">
        <v>3045</v>
      </c>
    </row>
    <row r="864" spans="1:8">
      <c r="A864">
        <v>715</v>
      </c>
      <c r="B864" t="s">
        <v>710</v>
      </c>
      <c r="C864" t="s">
        <v>4332</v>
      </c>
      <c r="D864" t="s">
        <v>4333</v>
      </c>
      <c r="F864" t="s">
        <v>3681</v>
      </c>
      <c r="G864" t="s">
        <v>1269</v>
      </c>
      <c r="H864" t="s">
        <v>1269</v>
      </c>
    </row>
    <row r="865" spans="1:8">
      <c r="A865">
        <v>716</v>
      </c>
      <c r="B865" t="s">
        <v>711</v>
      </c>
      <c r="C865" t="s">
        <v>3147</v>
      </c>
      <c r="F865" t="s">
        <v>3082</v>
      </c>
      <c r="G865" t="s">
        <v>3045</v>
      </c>
    </row>
    <row r="866" spans="1:8">
      <c r="A866">
        <v>717</v>
      </c>
      <c r="B866" t="s">
        <v>712</v>
      </c>
      <c r="C866" t="s">
        <v>3141</v>
      </c>
      <c r="D866" t="s">
        <v>4332</v>
      </c>
      <c r="F866" t="s">
        <v>3682</v>
      </c>
      <c r="G866" t="s">
        <v>1270</v>
      </c>
      <c r="H866" t="s">
        <v>1270</v>
      </c>
    </row>
    <row r="867" spans="1:8">
      <c r="A867">
        <v>718</v>
      </c>
      <c r="B867" t="s">
        <v>713</v>
      </c>
      <c r="C867" t="s">
        <v>4333</v>
      </c>
      <c r="D867" t="s">
        <v>3144</v>
      </c>
      <c r="F867" t="s">
        <v>1270</v>
      </c>
      <c r="G867" t="s">
        <v>3013</v>
      </c>
    </row>
    <row r="868" spans="1:8">
      <c r="A868">
        <v>719</v>
      </c>
      <c r="B868" t="s">
        <v>714</v>
      </c>
      <c r="C868" t="s">
        <v>3151</v>
      </c>
      <c r="D868" t="s">
        <v>3147</v>
      </c>
      <c r="F868" t="s">
        <v>3683</v>
      </c>
      <c r="G868" t="s">
        <v>1271</v>
      </c>
      <c r="H868" t="s">
        <v>1271</v>
      </c>
    </row>
    <row r="869" spans="1:8">
      <c r="A869">
        <v>720</v>
      </c>
      <c r="B869" t="s">
        <v>3175</v>
      </c>
      <c r="F869" t="s">
        <v>1271</v>
      </c>
      <c r="G869" t="s">
        <v>3059</v>
      </c>
    </row>
    <row r="870" spans="1:8">
      <c r="A870" t="s">
        <v>3176</v>
      </c>
      <c r="B870" t="s">
        <v>3143</v>
      </c>
      <c r="C870" t="s">
        <v>92</v>
      </c>
      <c r="F870" t="s">
        <v>3684</v>
      </c>
      <c r="G870" t="s">
        <v>1272</v>
      </c>
      <c r="H870" t="s">
        <v>1272</v>
      </c>
    </row>
    <row r="871" spans="1:8">
      <c r="A871">
        <v>720</v>
      </c>
      <c r="B871" t="s">
        <v>3175</v>
      </c>
      <c r="F871" t="s">
        <v>3082</v>
      </c>
      <c r="G871" t="s">
        <v>3038</v>
      </c>
    </row>
    <row r="872" spans="1:8">
      <c r="A872" t="s">
        <v>3177</v>
      </c>
      <c r="B872" t="s">
        <v>3143</v>
      </c>
      <c r="C872" t="s">
        <v>3141</v>
      </c>
      <c r="F872" t="s">
        <v>3685</v>
      </c>
      <c r="G872" t="s">
        <v>1273</v>
      </c>
      <c r="H872" t="s">
        <v>1273</v>
      </c>
    </row>
    <row r="873" spans="1:8">
      <c r="A873">
        <v>721</v>
      </c>
      <c r="B873" t="s">
        <v>715</v>
      </c>
      <c r="C873" t="s">
        <v>3136</v>
      </c>
      <c r="D873" t="s">
        <v>3137</v>
      </c>
      <c r="F873" t="s">
        <v>3069</v>
      </c>
      <c r="G873" t="s">
        <v>3045</v>
      </c>
    </row>
    <row r="874" spans="1:8">
      <c r="A874">
        <v>722</v>
      </c>
      <c r="B874" t="s">
        <v>716</v>
      </c>
      <c r="C874" t="s">
        <v>3134</v>
      </c>
      <c r="D874" t="s">
        <v>4332</v>
      </c>
      <c r="F874" t="s">
        <v>3686</v>
      </c>
      <c r="G874" t="s">
        <v>1274</v>
      </c>
      <c r="H874" t="s">
        <v>1274</v>
      </c>
    </row>
    <row r="875" spans="1:8">
      <c r="A875">
        <v>723</v>
      </c>
      <c r="B875" t="s">
        <v>717</v>
      </c>
      <c r="C875" t="s">
        <v>3134</v>
      </c>
      <c r="D875" t="s">
        <v>4332</v>
      </c>
      <c r="F875" t="s">
        <v>3687</v>
      </c>
      <c r="G875" t="s">
        <v>3045</v>
      </c>
    </row>
    <row r="876" spans="1:8">
      <c r="A876">
        <v>724</v>
      </c>
      <c r="B876" t="s">
        <v>718</v>
      </c>
      <c r="C876" t="s">
        <v>3134</v>
      </c>
      <c r="D876" t="s">
        <v>92</v>
      </c>
      <c r="F876" t="s">
        <v>1274</v>
      </c>
      <c r="G876" t="s">
        <v>1274</v>
      </c>
    </row>
    <row r="877" spans="1:8">
      <c r="A877">
        <v>724</v>
      </c>
      <c r="B877" t="s">
        <v>718</v>
      </c>
      <c r="F877" t="s">
        <v>3688</v>
      </c>
      <c r="G877" t="s">
        <v>3045</v>
      </c>
    </row>
    <row r="878" spans="1:8">
      <c r="A878" t="s">
        <v>3150</v>
      </c>
      <c r="B878" t="s">
        <v>3134</v>
      </c>
      <c r="C878" t="s">
        <v>3149</v>
      </c>
      <c r="F878" t="s">
        <v>1274</v>
      </c>
      <c r="G878" t="s">
        <v>1274</v>
      </c>
    </row>
    <row r="879" spans="1:8">
      <c r="A879">
        <v>725</v>
      </c>
      <c r="B879" t="s">
        <v>719</v>
      </c>
      <c r="C879" t="s">
        <v>3136</v>
      </c>
      <c r="F879" t="s">
        <v>3689</v>
      </c>
      <c r="G879" t="s">
        <v>3045</v>
      </c>
    </row>
    <row r="880" spans="1:8">
      <c r="A880">
        <v>726</v>
      </c>
      <c r="B880" t="s">
        <v>720</v>
      </c>
      <c r="C880" t="s">
        <v>3136</v>
      </c>
      <c r="F880" t="s">
        <v>1274</v>
      </c>
      <c r="G880" t="s">
        <v>1274</v>
      </c>
    </row>
    <row r="881" spans="1:9">
      <c r="A881">
        <v>727</v>
      </c>
      <c r="B881" t="s">
        <v>721</v>
      </c>
      <c r="C881" t="s">
        <v>3136</v>
      </c>
      <c r="D881" t="s">
        <v>3141</v>
      </c>
      <c r="F881" t="s">
        <v>3690</v>
      </c>
      <c r="G881" t="s">
        <v>3045</v>
      </c>
    </row>
    <row r="882" spans="1:9">
      <c r="A882">
        <v>728</v>
      </c>
      <c r="B882" t="s">
        <v>722</v>
      </c>
      <c r="C882" t="s">
        <v>3137</v>
      </c>
      <c r="F882" t="s">
        <v>3691</v>
      </c>
    </row>
    <row r="883" spans="1:9">
      <c r="A883">
        <v>729</v>
      </c>
      <c r="B883" t="s">
        <v>723</v>
      </c>
      <c r="C883" t="s">
        <v>3137</v>
      </c>
      <c r="F883" t="s">
        <v>2998</v>
      </c>
      <c r="G883" t="s">
        <v>2999</v>
      </c>
      <c r="H883" t="s">
        <v>3000</v>
      </c>
      <c r="I883" t="s">
        <v>3001</v>
      </c>
    </row>
    <row r="884" spans="1:9">
      <c r="A884">
        <v>730</v>
      </c>
      <c r="B884" t="s">
        <v>724</v>
      </c>
      <c r="C884" t="s">
        <v>3137</v>
      </c>
      <c r="D884" t="s">
        <v>3147</v>
      </c>
      <c r="F884" t="s">
        <v>3692</v>
      </c>
      <c r="G884" t="s">
        <v>1275</v>
      </c>
      <c r="H884" t="s">
        <v>1275</v>
      </c>
    </row>
    <row r="885" spans="1:9">
      <c r="A885">
        <v>731</v>
      </c>
      <c r="B885" t="s">
        <v>725</v>
      </c>
      <c r="C885" t="s">
        <v>3139</v>
      </c>
      <c r="D885" t="s">
        <v>4332</v>
      </c>
      <c r="F885" t="s">
        <v>3003</v>
      </c>
    </row>
    <row r="886" spans="1:9">
      <c r="A886">
        <v>732</v>
      </c>
      <c r="B886" t="s">
        <v>726</v>
      </c>
      <c r="C886" t="s">
        <v>3139</v>
      </c>
      <c r="D886" t="s">
        <v>4332</v>
      </c>
      <c r="F886" t="s">
        <v>3693</v>
      </c>
      <c r="G886" t="s">
        <v>1276</v>
      </c>
      <c r="H886" t="s">
        <v>1276</v>
      </c>
    </row>
    <row r="887" spans="1:9">
      <c r="A887">
        <v>733</v>
      </c>
      <c r="B887" t="s">
        <v>727</v>
      </c>
      <c r="C887" t="s">
        <v>3139</v>
      </c>
      <c r="D887" t="s">
        <v>4332</v>
      </c>
      <c r="F887" t="s">
        <v>3003</v>
      </c>
    </row>
    <row r="888" spans="1:9">
      <c r="A888">
        <v>734</v>
      </c>
      <c r="B888" t="s">
        <v>728</v>
      </c>
      <c r="C888" t="s">
        <v>3139</v>
      </c>
      <c r="F888" t="s">
        <v>3694</v>
      </c>
      <c r="G888" t="s">
        <v>1277</v>
      </c>
      <c r="H888" t="s">
        <v>1277</v>
      </c>
    </row>
    <row r="889" spans="1:9">
      <c r="A889">
        <v>735</v>
      </c>
      <c r="B889" t="s">
        <v>729</v>
      </c>
      <c r="C889" t="s">
        <v>3139</v>
      </c>
      <c r="F889" t="s">
        <v>3003</v>
      </c>
      <c r="G889" t="s">
        <v>3059</v>
      </c>
    </row>
    <row r="890" spans="1:9">
      <c r="A890">
        <v>736</v>
      </c>
      <c r="B890" t="s">
        <v>730</v>
      </c>
      <c r="C890" t="s">
        <v>3138</v>
      </c>
      <c r="F890" t="s">
        <v>3695</v>
      </c>
      <c r="G890" t="s">
        <v>1278</v>
      </c>
      <c r="H890" t="s">
        <v>1278</v>
      </c>
    </row>
    <row r="891" spans="1:9">
      <c r="A891">
        <v>737</v>
      </c>
      <c r="B891" t="s">
        <v>731</v>
      </c>
      <c r="C891" t="s">
        <v>3138</v>
      </c>
      <c r="D891" t="s">
        <v>3142</v>
      </c>
      <c r="F891" t="s">
        <v>3008</v>
      </c>
    </row>
    <row r="892" spans="1:9">
      <c r="A892">
        <v>738</v>
      </c>
      <c r="B892" t="s">
        <v>732</v>
      </c>
      <c r="C892" t="s">
        <v>3138</v>
      </c>
      <c r="D892" t="s">
        <v>3142</v>
      </c>
      <c r="F892" t="s">
        <v>3696</v>
      </c>
      <c r="G892" t="s">
        <v>1279</v>
      </c>
      <c r="H892" t="s">
        <v>1279</v>
      </c>
    </row>
    <row r="893" spans="1:9">
      <c r="A893">
        <v>739</v>
      </c>
      <c r="B893" t="s">
        <v>733</v>
      </c>
      <c r="C893" t="s">
        <v>3149</v>
      </c>
      <c r="F893" t="s">
        <v>3008</v>
      </c>
      <c r="G893" t="s">
        <v>3016</v>
      </c>
    </row>
    <row r="894" spans="1:9">
      <c r="A894">
        <v>740</v>
      </c>
      <c r="B894" t="s">
        <v>734</v>
      </c>
      <c r="C894" t="s">
        <v>3149</v>
      </c>
      <c r="D894" t="s">
        <v>3145</v>
      </c>
      <c r="F894" t="s">
        <v>3697</v>
      </c>
      <c r="G894" t="s">
        <v>1280</v>
      </c>
      <c r="H894" t="s">
        <v>1280</v>
      </c>
    </row>
    <row r="895" spans="1:9">
      <c r="A895">
        <v>741</v>
      </c>
      <c r="B895" t="s">
        <v>3178</v>
      </c>
      <c r="F895" t="s">
        <v>3008</v>
      </c>
      <c r="G895" t="s">
        <v>3016</v>
      </c>
    </row>
    <row r="896" spans="1:9">
      <c r="A896" t="s">
        <v>3179</v>
      </c>
      <c r="B896" t="s">
        <v>3136</v>
      </c>
      <c r="C896" t="s">
        <v>4332</v>
      </c>
      <c r="F896" t="s">
        <v>3698</v>
      </c>
      <c r="G896" t="s">
        <v>1281</v>
      </c>
      <c r="H896" t="s">
        <v>1281</v>
      </c>
    </row>
    <row r="897" spans="1:8">
      <c r="A897">
        <v>741</v>
      </c>
      <c r="B897" t="s">
        <v>3178</v>
      </c>
      <c r="F897" t="s">
        <v>3013</v>
      </c>
    </row>
    <row r="898" spans="1:8">
      <c r="A898" t="s">
        <v>3180</v>
      </c>
      <c r="B898" t="s">
        <v>3142</v>
      </c>
      <c r="C898" t="s">
        <v>4332</v>
      </c>
      <c r="F898" t="s">
        <v>3699</v>
      </c>
      <c r="G898" t="s">
        <v>1282</v>
      </c>
      <c r="H898" t="s">
        <v>1282</v>
      </c>
    </row>
    <row r="899" spans="1:8">
      <c r="A899">
        <v>741</v>
      </c>
      <c r="B899" t="s">
        <v>3178</v>
      </c>
      <c r="F899" t="s">
        <v>3013</v>
      </c>
    </row>
    <row r="900" spans="1:8">
      <c r="A900" t="s">
        <v>3181</v>
      </c>
      <c r="B900" t="s">
        <v>3143</v>
      </c>
      <c r="C900" t="s">
        <v>4332</v>
      </c>
      <c r="F900" t="s">
        <v>3700</v>
      </c>
      <c r="G900" t="s">
        <v>1283</v>
      </c>
      <c r="H900" t="s">
        <v>1283</v>
      </c>
    </row>
    <row r="901" spans="1:8">
      <c r="A901">
        <v>741</v>
      </c>
      <c r="B901" t="s">
        <v>3178</v>
      </c>
      <c r="F901" t="s">
        <v>3013</v>
      </c>
      <c r="G901" t="s">
        <v>3069</v>
      </c>
    </row>
    <row r="902" spans="1:8">
      <c r="A902" t="s">
        <v>3182</v>
      </c>
      <c r="B902" t="s">
        <v>92</v>
      </c>
      <c r="C902" t="s">
        <v>4332</v>
      </c>
      <c r="F902" t="s">
        <v>3701</v>
      </c>
      <c r="G902" t="s">
        <v>1284</v>
      </c>
      <c r="H902" t="s">
        <v>1284</v>
      </c>
    </row>
    <row r="903" spans="1:8">
      <c r="A903">
        <v>742</v>
      </c>
      <c r="B903" t="s">
        <v>735</v>
      </c>
      <c r="C903" t="s">
        <v>3138</v>
      </c>
      <c r="D903" t="s">
        <v>3147</v>
      </c>
      <c r="F903" t="s">
        <v>3018</v>
      </c>
      <c r="G903" t="s">
        <v>3038</v>
      </c>
    </row>
    <row r="904" spans="1:8">
      <c r="A904">
        <v>743</v>
      </c>
      <c r="B904" t="s">
        <v>736</v>
      </c>
      <c r="C904" t="s">
        <v>3138</v>
      </c>
      <c r="D904" t="s">
        <v>3147</v>
      </c>
      <c r="F904" t="s">
        <v>3702</v>
      </c>
      <c r="G904" t="s">
        <v>1285</v>
      </c>
      <c r="H904" t="s">
        <v>1285</v>
      </c>
    </row>
    <row r="905" spans="1:8">
      <c r="A905">
        <v>744</v>
      </c>
      <c r="B905" t="s">
        <v>737</v>
      </c>
      <c r="C905" t="s">
        <v>3151</v>
      </c>
      <c r="F905" t="s">
        <v>3018</v>
      </c>
      <c r="G905" t="s">
        <v>3038</v>
      </c>
    </row>
    <row r="906" spans="1:8">
      <c r="A906">
        <v>745</v>
      </c>
      <c r="B906" t="s">
        <v>738</v>
      </c>
      <c r="C906" t="s">
        <v>3151</v>
      </c>
      <c r="F906" t="s">
        <v>3703</v>
      </c>
      <c r="G906" t="s">
        <v>1286</v>
      </c>
      <c r="H906" t="s">
        <v>1286</v>
      </c>
    </row>
    <row r="907" spans="1:8">
      <c r="A907">
        <v>746</v>
      </c>
      <c r="B907" t="s">
        <v>739</v>
      </c>
      <c r="C907" t="s">
        <v>3137</v>
      </c>
      <c r="F907" t="s">
        <v>3018</v>
      </c>
      <c r="G907" t="s">
        <v>3038</v>
      </c>
    </row>
    <row r="908" spans="1:8">
      <c r="A908">
        <v>747</v>
      </c>
      <c r="B908" t="s">
        <v>740</v>
      </c>
      <c r="C908" t="s">
        <v>3135</v>
      </c>
      <c r="D908" t="s">
        <v>3137</v>
      </c>
      <c r="F908" t="s">
        <v>3704</v>
      </c>
      <c r="G908" t="s">
        <v>1287</v>
      </c>
      <c r="H908" t="s">
        <v>1287</v>
      </c>
    </row>
    <row r="909" spans="1:8">
      <c r="A909">
        <v>748</v>
      </c>
      <c r="B909" t="s">
        <v>741</v>
      </c>
      <c r="C909" t="s">
        <v>3135</v>
      </c>
      <c r="D909" t="s">
        <v>3137</v>
      </c>
      <c r="F909" t="s">
        <v>3018</v>
      </c>
    </row>
    <row r="910" spans="1:8">
      <c r="A910">
        <v>749</v>
      </c>
      <c r="B910" t="s">
        <v>742</v>
      </c>
      <c r="C910" t="s">
        <v>3144</v>
      </c>
      <c r="F910" t="s">
        <v>3705</v>
      </c>
      <c r="G910" t="s">
        <v>1288</v>
      </c>
      <c r="H910" t="s">
        <v>1288</v>
      </c>
    </row>
    <row r="911" spans="1:8">
      <c r="A911">
        <v>750</v>
      </c>
      <c r="B911" t="s">
        <v>743</v>
      </c>
      <c r="C911" t="s">
        <v>3144</v>
      </c>
      <c r="F911" t="s">
        <v>3018</v>
      </c>
      <c r="G911" t="s">
        <v>3013</v>
      </c>
    </row>
    <row r="912" spans="1:8">
      <c r="A912">
        <v>751</v>
      </c>
      <c r="B912" t="s">
        <v>744</v>
      </c>
      <c r="C912" t="s">
        <v>3137</v>
      </c>
      <c r="D912" t="s">
        <v>3138</v>
      </c>
      <c r="F912" t="s">
        <v>3706</v>
      </c>
      <c r="G912" t="s">
        <v>1289</v>
      </c>
      <c r="H912" t="s">
        <v>1289</v>
      </c>
    </row>
    <row r="913" spans="1:8">
      <c r="A913">
        <v>752</v>
      </c>
      <c r="B913" t="s">
        <v>745</v>
      </c>
      <c r="C913" t="s">
        <v>3137</v>
      </c>
      <c r="D913" t="s">
        <v>3138</v>
      </c>
      <c r="F913" t="s">
        <v>3021</v>
      </c>
    </row>
    <row r="914" spans="1:8">
      <c r="A914">
        <v>753</v>
      </c>
      <c r="B914" t="s">
        <v>746</v>
      </c>
      <c r="C914" t="s">
        <v>3134</v>
      </c>
      <c r="F914" t="s">
        <v>3707</v>
      </c>
      <c r="G914" t="s">
        <v>1290</v>
      </c>
      <c r="H914" t="s">
        <v>1290</v>
      </c>
    </row>
    <row r="915" spans="1:8">
      <c r="A915">
        <v>754</v>
      </c>
      <c r="B915" t="s">
        <v>747</v>
      </c>
      <c r="C915" t="s">
        <v>3134</v>
      </c>
      <c r="F915" t="s">
        <v>3021</v>
      </c>
    </row>
    <row r="916" spans="1:8">
      <c r="A916">
        <v>755</v>
      </c>
      <c r="B916" t="s">
        <v>748</v>
      </c>
      <c r="C916" t="s">
        <v>3134</v>
      </c>
      <c r="D916" t="s">
        <v>3147</v>
      </c>
      <c r="F916" t="s">
        <v>3708</v>
      </c>
      <c r="G916" t="s">
        <v>1291</v>
      </c>
      <c r="H916" t="s">
        <v>1291</v>
      </c>
    </row>
    <row r="917" spans="1:8">
      <c r="A917">
        <v>756</v>
      </c>
      <c r="B917" t="s">
        <v>749</v>
      </c>
      <c r="C917" t="s">
        <v>3134</v>
      </c>
      <c r="D917" t="s">
        <v>3147</v>
      </c>
      <c r="F917" t="s">
        <v>3026</v>
      </c>
    </row>
    <row r="918" spans="1:8">
      <c r="A918">
        <v>757</v>
      </c>
      <c r="B918" t="s">
        <v>750</v>
      </c>
      <c r="C918" t="s">
        <v>3135</v>
      </c>
      <c r="D918" t="s">
        <v>3136</v>
      </c>
      <c r="F918" t="s">
        <v>3709</v>
      </c>
      <c r="G918" t="s">
        <v>1292</v>
      </c>
      <c r="H918" t="s">
        <v>1292</v>
      </c>
    </row>
    <row r="919" spans="1:8">
      <c r="A919">
        <v>758</v>
      </c>
      <c r="B919" t="s">
        <v>751</v>
      </c>
      <c r="C919" t="s">
        <v>3135</v>
      </c>
      <c r="D919" t="s">
        <v>3136</v>
      </c>
      <c r="F919" t="s">
        <v>3026</v>
      </c>
    </row>
    <row r="920" spans="1:8">
      <c r="A920">
        <v>759</v>
      </c>
      <c r="B920" t="s">
        <v>752</v>
      </c>
      <c r="C920" t="s">
        <v>3139</v>
      </c>
      <c r="D920" t="s">
        <v>3149</v>
      </c>
      <c r="F920" t="s">
        <v>3710</v>
      </c>
      <c r="G920" t="s">
        <v>1293</v>
      </c>
      <c r="H920" t="s">
        <v>1293</v>
      </c>
    </row>
    <row r="921" spans="1:8">
      <c r="A921">
        <v>760</v>
      </c>
      <c r="B921" t="s">
        <v>753</v>
      </c>
      <c r="C921" t="s">
        <v>3139</v>
      </c>
      <c r="D921" t="s">
        <v>3149</v>
      </c>
      <c r="F921" t="s">
        <v>3026</v>
      </c>
    </row>
    <row r="922" spans="1:8">
      <c r="A922">
        <v>761</v>
      </c>
      <c r="B922" t="s">
        <v>754</v>
      </c>
      <c r="C922" t="s">
        <v>3134</v>
      </c>
      <c r="F922" t="s">
        <v>3711</v>
      </c>
      <c r="G922" t="s">
        <v>1294</v>
      </c>
      <c r="H922" t="s">
        <v>1294</v>
      </c>
    </row>
    <row r="923" spans="1:8">
      <c r="A923">
        <v>762</v>
      </c>
      <c r="B923" t="s">
        <v>755</v>
      </c>
      <c r="C923" t="s">
        <v>3134</v>
      </c>
      <c r="F923" t="s">
        <v>3003</v>
      </c>
      <c r="G923" t="s">
        <v>3054</v>
      </c>
    </row>
    <row r="924" spans="1:8">
      <c r="A924">
        <v>763</v>
      </c>
      <c r="B924" t="s">
        <v>756</v>
      </c>
      <c r="C924" t="s">
        <v>3134</v>
      </c>
      <c r="F924" t="s">
        <v>3712</v>
      </c>
      <c r="G924" t="s">
        <v>1295</v>
      </c>
      <c r="H924" t="s">
        <v>1295</v>
      </c>
    </row>
    <row r="925" spans="1:8">
      <c r="A925">
        <v>764</v>
      </c>
      <c r="B925" t="s">
        <v>757</v>
      </c>
      <c r="C925" t="s">
        <v>3147</v>
      </c>
      <c r="F925" t="s">
        <v>3003</v>
      </c>
      <c r="G925" t="s">
        <v>3054</v>
      </c>
    </row>
    <row r="926" spans="1:8">
      <c r="A926">
        <v>765</v>
      </c>
      <c r="B926" t="s">
        <v>758</v>
      </c>
      <c r="C926" t="s">
        <v>3139</v>
      </c>
      <c r="D926" t="s">
        <v>3143</v>
      </c>
      <c r="F926" t="s">
        <v>3713</v>
      </c>
      <c r="G926" t="s">
        <v>1296</v>
      </c>
      <c r="H926" t="s">
        <v>1296</v>
      </c>
    </row>
    <row r="927" spans="1:8">
      <c r="A927">
        <v>766</v>
      </c>
      <c r="B927" t="s">
        <v>759</v>
      </c>
      <c r="C927" t="s">
        <v>3149</v>
      </c>
      <c r="F927" t="s">
        <v>3040</v>
      </c>
    </row>
    <row r="928" spans="1:8">
      <c r="A928">
        <v>767</v>
      </c>
      <c r="B928" t="s">
        <v>760</v>
      </c>
      <c r="C928" t="s">
        <v>3138</v>
      </c>
      <c r="D928" t="s">
        <v>3137</v>
      </c>
      <c r="F928" t="s">
        <v>3714</v>
      </c>
      <c r="G928" t="s">
        <v>1297</v>
      </c>
      <c r="H928" t="s">
        <v>1297</v>
      </c>
    </row>
    <row r="929" spans="1:8">
      <c r="A929">
        <v>768</v>
      </c>
      <c r="B929" t="s">
        <v>761</v>
      </c>
      <c r="C929" t="s">
        <v>3138</v>
      </c>
      <c r="D929" t="s">
        <v>3137</v>
      </c>
      <c r="F929" t="s">
        <v>3040</v>
      </c>
    </row>
    <row r="930" spans="1:8">
      <c r="A930">
        <v>769</v>
      </c>
      <c r="B930" t="s">
        <v>762</v>
      </c>
      <c r="C930" t="s">
        <v>92</v>
      </c>
      <c r="D930" t="s">
        <v>3144</v>
      </c>
      <c r="F930" t="s">
        <v>3715</v>
      </c>
      <c r="G930" t="s">
        <v>1298</v>
      </c>
      <c r="H930" t="s">
        <v>1298</v>
      </c>
    </row>
    <row r="931" spans="1:8">
      <c r="A931">
        <v>770</v>
      </c>
      <c r="B931" t="s">
        <v>763</v>
      </c>
      <c r="C931" t="s">
        <v>92</v>
      </c>
      <c r="D931" t="s">
        <v>3144</v>
      </c>
      <c r="F931" t="s">
        <v>3040</v>
      </c>
      <c r="G931" t="s">
        <v>3069</v>
      </c>
    </row>
    <row r="932" spans="1:8">
      <c r="A932">
        <v>771</v>
      </c>
      <c r="B932" t="s">
        <v>764</v>
      </c>
      <c r="C932" t="s">
        <v>3137</v>
      </c>
      <c r="F932" t="s">
        <v>3716</v>
      </c>
      <c r="G932" t="s">
        <v>1299</v>
      </c>
      <c r="H932" t="s">
        <v>1299</v>
      </c>
    </row>
    <row r="933" spans="1:8">
      <c r="A933">
        <v>772</v>
      </c>
      <c r="B933" t="s">
        <v>765</v>
      </c>
      <c r="C933" t="s">
        <v>3139</v>
      </c>
      <c r="F933" t="s">
        <v>3040</v>
      </c>
      <c r="G933" t="s">
        <v>3069</v>
      </c>
    </row>
    <row r="934" spans="1:8">
      <c r="A934">
        <v>773</v>
      </c>
      <c r="B934" t="s">
        <v>766</v>
      </c>
      <c r="C934" t="s">
        <v>3139</v>
      </c>
      <c r="F934" t="s">
        <v>3717</v>
      </c>
      <c r="G934" t="s">
        <v>1300</v>
      </c>
      <c r="H934" t="s">
        <v>1300</v>
      </c>
    </row>
    <row r="935" spans="1:8">
      <c r="A935">
        <v>774</v>
      </c>
      <c r="B935" t="s">
        <v>767</v>
      </c>
      <c r="C935" t="s">
        <v>3151</v>
      </c>
      <c r="D935" t="s">
        <v>4332</v>
      </c>
      <c r="F935" t="s">
        <v>3718</v>
      </c>
      <c r="G935" t="s">
        <v>3021</v>
      </c>
    </row>
    <row r="936" spans="1:8">
      <c r="A936">
        <v>775</v>
      </c>
      <c r="B936" t="s">
        <v>768</v>
      </c>
      <c r="C936" t="s">
        <v>3139</v>
      </c>
      <c r="F936" t="s">
        <v>1300</v>
      </c>
      <c r="G936" t="s">
        <v>1300</v>
      </c>
    </row>
    <row r="937" spans="1:8">
      <c r="A937">
        <v>776</v>
      </c>
      <c r="B937" t="s">
        <v>769</v>
      </c>
      <c r="C937" t="s">
        <v>3136</v>
      </c>
      <c r="D937" t="s">
        <v>4333</v>
      </c>
      <c r="F937" t="s">
        <v>3719</v>
      </c>
      <c r="G937" t="s">
        <v>3021</v>
      </c>
    </row>
    <row r="938" spans="1:8">
      <c r="A938">
        <v>777</v>
      </c>
      <c r="B938" t="s">
        <v>770</v>
      </c>
      <c r="C938" t="s">
        <v>3142</v>
      </c>
      <c r="D938" t="s">
        <v>3146</v>
      </c>
      <c r="F938" t="s">
        <v>1300</v>
      </c>
      <c r="G938" t="s">
        <v>1300</v>
      </c>
    </row>
    <row r="939" spans="1:8">
      <c r="A939">
        <v>778</v>
      </c>
      <c r="B939" t="s">
        <v>771</v>
      </c>
      <c r="C939" t="s">
        <v>92</v>
      </c>
      <c r="D939" t="s">
        <v>3147</v>
      </c>
      <c r="F939" t="s">
        <v>3720</v>
      </c>
      <c r="G939" t="s">
        <v>3021</v>
      </c>
    </row>
    <row r="940" spans="1:8">
      <c r="A940">
        <v>779</v>
      </c>
      <c r="B940" t="s">
        <v>772</v>
      </c>
      <c r="C940" t="s">
        <v>3137</v>
      </c>
      <c r="D940" t="s">
        <v>3143</v>
      </c>
      <c r="F940" t="s">
        <v>3721</v>
      </c>
      <c r="G940" t="s">
        <v>1301</v>
      </c>
      <c r="H940" t="s">
        <v>1301</v>
      </c>
    </row>
    <row r="941" spans="1:8">
      <c r="A941">
        <v>780</v>
      </c>
      <c r="B941" t="s">
        <v>773</v>
      </c>
      <c r="C941" t="s">
        <v>3139</v>
      </c>
      <c r="D941" t="s">
        <v>4333</v>
      </c>
      <c r="F941" t="s">
        <v>3718</v>
      </c>
      <c r="G941" t="s">
        <v>3021</v>
      </c>
      <c r="H941" t="s">
        <v>3003</v>
      </c>
    </row>
    <row r="942" spans="1:8">
      <c r="A942">
        <v>781</v>
      </c>
      <c r="B942" t="s">
        <v>774</v>
      </c>
      <c r="C942" t="s">
        <v>92</v>
      </c>
      <c r="D942" t="s">
        <v>3134</v>
      </c>
      <c r="F942" t="s">
        <v>1301</v>
      </c>
      <c r="G942" t="s">
        <v>1301</v>
      </c>
    </row>
    <row r="943" spans="1:8">
      <c r="A943">
        <v>782</v>
      </c>
      <c r="B943" t="s">
        <v>775</v>
      </c>
      <c r="C943" t="s">
        <v>4333</v>
      </c>
      <c r="F943" t="s">
        <v>3719</v>
      </c>
      <c r="G943" t="s">
        <v>3021</v>
      </c>
      <c r="H943" t="s">
        <v>3059</v>
      </c>
    </row>
    <row r="944" spans="1:8">
      <c r="A944">
        <v>783</v>
      </c>
      <c r="B944" t="s">
        <v>776</v>
      </c>
      <c r="C944" t="s">
        <v>4333</v>
      </c>
      <c r="D944" t="s">
        <v>3149</v>
      </c>
      <c r="F944" t="s">
        <v>1301</v>
      </c>
      <c r="G944" t="s">
        <v>1301</v>
      </c>
    </row>
    <row r="945" spans="1:8">
      <c r="A945">
        <v>784</v>
      </c>
      <c r="B945" t="s">
        <v>777</v>
      </c>
      <c r="C945" t="s">
        <v>4333</v>
      </c>
      <c r="D945" t="s">
        <v>3149</v>
      </c>
      <c r="F945" t="s">
        <v>3720</v>
      </c>
      <c r="G945" t="s">
        <v>3021</v>
      </c>
      <c r="H945" t="s">
        <v>3069</v>
      </c>
    </row>
    <row r="946" spans="1:8">
      <c r="A946">
        <v>785</v>
      </c>
      <c r="B946" t="s">
        <v>778</v>
      </c>
      <c r="C946" t="s">
        <v>3142</v>
      </c>
      <c r="D946" t="s">
        <v>3147</v>
      </c>
      <c r="F946" t="s">
        <v>3722</v>
      </c>
      <c r="G946" t="s">
        <v>1302</v>
      </c>
      <c r="H946" t="s">
        <v>1302</v>
      </c>
    </row>
    <row r="947" spans="1:8">
      <c r="A947">
        <v>786</v>
      </c>
      <c r="B947" t="s">
        <v>779</v>
      </c>
      <c r="C947" t="s">
        <v>3143</v>
      </c>
      <c r="D947" t="s">
        <v>3147</v>
      </c>
      <c r="F947" t="s">
        <v>3021</v>
      </c>
      <c r="G947" t="s">
        <v>3038</v>
      </c>
    </row>
    <row r="948" spans="1:8">
      <c r="A948">
        <v>787</v>
      </c>
      <c r="B948" t="s">
        <v>780</v>
      </c>
      <c r="C948" t="s">
        <v>3134</v>
      </c>
      <c r="D948" t="s">
        <v>3147</v>
      </c>
      <c r="F948" t="s">
        <v>3723</v>
      </c>
      <c r="G948" t="s">
        <v>1303</v>
      </c>
      <c r="H948" t="s">
        <v>1303</v>
      </c>
    </row>
    <row r="949" spans="1:8">
      <c r="A949">
        <v>788</v>
      </c>
      <c r="B949" t="s">
        <v>781</v>
      </c>
      <c r="C949" t="s">
        <v>3137</v>
      </c>
      <c r="D949" t="s">
        <v>3147</v>
      </c>
      <c r="F949" t="s">
        <v>3021</v>
      </c>
      <c r="G949" t="s">
        <v>3038</v>
      </c>
    </row>
    <row r="950" spans="1:8">
      <c r="A950">
        <v>789</v>
      </c>
      <c r="B950" t="s">
        <v>782</v>
      </c>
      <c r="C950" t="s">
        <v>3143</v>
      </c>
      <c r="F950" t="s">
        <v>3724</v>
      </c>
      <c r="G950" t="s">
        <v>1304</v>
      </c>
      <c r="H950" t="s">
        <v>1304</v>
      </c>
    </row>
    <row r="951" spans="1:8">
      <c r="A951">
        <v>790</v>
      </c>
      <c r="B951" t="s">
        <v>783</v>
      </c>
      <c r="C951" t="s">
        <v>3143</v>
      </c>
      <c r="F951" t="s">
        <v>3021</v>
      </c>
      <c r="G951" t="s">
        <v>3038</v>
      </c>
    </row>
    <row r="952" spans="1:8">
      <c r="A952">
        <v>791</v>
      </c>
      <c r="B952" t="s">
        <v>784</v>
      </c>
      <c r="C952" t="s">
        <v>3143</v>
      </c>
      <c r="D952" t="s">
        <v>3146</v>
      </c>
      <c r="F952" t="s">
        <v>3725</v>
      </c>
      <c r="G952" t="s">
        <v>1305</v>
      </c>
      <c r="H952" t="s">
        <v>1305</v>
      </c>
    </row>
    <row r="953" spans="1:8">
      <c r="A953">
        <v>792</v>
      </c>
      <c r="B953" t="s">
        <v>785</v>
      </c>
      <c r="C953" t="s">
        <v>3143</v>
      </c>
      <c r="D953" t="s">
        <v>92</v>
      </c>
      <c r="F953" t="s">
        <v>3026</v>
      </c>
    </row>
    <row r="954" spans="1:8">
      <c r="A954">
        <v>793</v>
      </c>
      <c r="B954" t="s">
        <v>786</v>
      </c>
      <c r="C954" t="s">
        <v>3151</v>
      </c>
      <c r="D954" t="s">
        <v>3135</v>
      </c>
      <c r="F954" t="s">
        <v>3726</v>
      </c>
      <c r="G954" t="s">
        <v>1306</v>
      </c>
      <c r="H954" t="s">
        <v>1306</v>
      </c>
    </row>
    <row r="955" spans="1:8">
      <c r="A955">
        <v>794</v>
      </c>
      <c r="B955" t="s">
        <v>787</v>
      </c>
      <c r="C955" t="s">
        <v>3138</v>
      </c>
      <c r="D955" t="s">
        <v>3149</v>
      </c>
      <c r="F955" t="s">
        <v>3013</v>
      </c>
    </row>
    <row r="956" spans="1:8">
      <c r="A956">
        <v>795</v>
      </c>
      <c r="B956" t="s">
        <v>788</v>
      </c>
      <c r="C956" t="s">
        <v>3138</v>
      </c>
      <c r="D956" t="s">
        <v>3149</v>
      </c>
      <c r="F956" t="s">
        <v>3727</v>
      </c>
      <c r="G956" t="s">
        <v>1307</v>
      </c>
      <c r="H956" t="s">
        <v>1307</v>
      </c>
    </row>
    <row r="957" spans="1:8">
      <c r="A957">
        <v>796</v>
      </c>
      <c r="B957" t="s">
        <v>789</v>
      </c>
      <c r="C957" t="s">
        <v>3142</v>
      </c>
      <c r="F957" t="s">
        <v>3013</v>
      </c>
    </row>
    <row r="958" spans="1:8">
      <c r="A958">
        <v>797</v>
      </c>
      <c r="B958" t="s">
        <v>790</v>
      </c>
      <c r="C958" t="s">
        <v>3146</v>
      </c>
      <c r="D958" t="s">
        <v>4332</v>
      </c>
      <c r="F958" t="s">
        <v>3728</v>
      </c>
      <c r="G958" t="s">
        <v>1308</v>
      </c>
      <c r="H958" t="s">
        <v>1308</v>
      </c>
    </row>
    <row r="959" spans="1:8">
      <c r="A959">
        <v>798</v>
      </c>
      <c r="B959" t="s">
        <v>791</v>
      </c>
      <c r="C959" t="s">
        <v>3134</v>
      </c>
      <c r="D959" t="s">
        <v>3146</v>
      </c>
      <c r="F959" t="s">
        <v>3003</v>
      </c>
    </row>
    <row r="960" spans="1:8">
      <c r="A960">
        <v>799</v>
      </c>
      <c r="B960" t="s">
        <v>792</v>
      </c>
      <c r="C960" t="s">
        <v>3141</v>
      </c>
      <c r="D960" t="s">
        <v>4333</v>
      </c>
      <c r="F960" t="s">
        <v>3729</v>
      </c>
      <c r="G960" t="s">
        <v>1309</v>
      </c>
      <c r="H960" t="s">
        <v>1309</v>
      </c>
    </row>
    <row r="961" spans="1:8">
      <c r="A961">
        <v>800</v>
      </c>
      <c r="B961" t="s">
        <v>793</v>
      </c>
      <c r="C961" t="s">
        <v>3143</v>
      </c>
      <c r="F961" t="s">
        <v>3730</v>
      </c>
      <c r="G961" t="s">
        <v>3003</v>
      </c>
    </row>
    <row r="962" spans="1:8">
      <c r="A962">
        <v>800</v>
      </c>
      <c r="B962" t="s">
        <v>793</v>
      </c>
      <c r="F962" t="s">
        <v>1309</v>
      </c>
      <c r="G962" t="s">
        <v>1309</v>
      </c>
    </row>
    <row r="963" spans="1:8">
      <c r="A963" t="s">
        <v>3183</v>
      </c>
      <c r="B963" t="s">
        <v>3143</v>
      </c>
      <c r="C963" t="s">
        <v>3146</v>
      </c>
      <c r="F963" t="s">
        <v>3731</v>
      </c>
      <c r="G963" t="s">
        <v>3003</v>
      </c>
    </row>
    <row r="964" spans="1:8">
      <c r="A964">
        <v>800</v>
      </c>
      <c r="B964" t="s">
        <v>793</v>
      </c>
      <c r="F964" t="s">
        <v>3732</v>
      </c>
      <c r="G964" t="s">
        <v>1310</v>
      </c>
      <c r="H964" t="s">
        <v>1310</v>
      </c>
    </row>
    <row r="965" spans="1:8">
      <c r="A965" t="s">
        <v>3184</v>
      </c>
      <c r="B965" t="s">
        <v>3143</v>
      </c>
      <c r="C965" t="s">
        <v>92</v>
      </c>
      <c r="F965" t="s">
        <v>3733</v>
      </c>
      <c r="G965" t="s">
        <v>3013</v>
      </c>
    </row>
    <row r="966" spans="1:8">
      <c r="A966">
        <v>800</v>
      </c>
      <c r="B966" t="s">
        <v>793</v>
      </c>
      <c r="F966" t="s">
        <v>1310</v>
      </c>
      <c r="G966" t="s">
        <v>1310</v>
      </c>
    </row>
    <row r="967" spans="1:8">
      <c r="A967" t="s">
        <v>3185</v>
      </c>
      <c r="B967" t="s">
        <v>3143</v>
      </c>
      <c r="C967" t="s">
        <v>4333</v>
      </c>
      <c r="F967" t="s">
        <v>3734</v>
      </c>
      <c r="G967" t="s">
        <v>3013</v>
      </c>
    </row>
    <row r="968" spans="1:8">
      <c r="A968">
        <v>801</v>
      </c>
      <c r="B968" t="s">
        <v>794</v>
      </c>
      <c r="C968" t="s">
        <v>3146</v>
      </c>
      <c r="D968" t="s">
        <v>3147</v>
      </c>
      <c r="F968" t="s">
        <v>3735</v>
      </c>
      <c r="G968" t="s">
        <v>1311</v>
      </c>
      <c r="H968" t="s">
        <v>1311</v>
      </c>
    </row>
    <row r="969" spans="1:8">
      <c r="A969">
        <v>802</v>
      </c>
      <c r="B969" t="s">
        <v>795</v>
      </c>
      <c r="C969" t="s">
        <v>3149</v>
      </c>
      <c r="D969" t="s">
        <v>92</v>
      </c>
      <c r="F969" t="s">
        <v>3733</v>
      </c>
      <c r="G969" t="s">
        <v>3013</v>
      </c>
      <c r="H969" t="s">
        <v>3059</v>
      </c>
    </row>
    <row r="970" spans="1:8">
      <c r="A970">
        <v>803</v>
      </c>
      <c r="B970" t="s">
        <v>796</v>
      </c>
      <c r="C970" t="s">
        <v>3135</v>
      </c>
      <c r="F970" t="s">
        <v>1311</v>
      </c>
      <c r="G970" t="s">
        <v>1311</v>
      </c>
    </row>
    <row r="971" spans="1:8">
      <c r="A971">
        <v>804</v>
      </c>
      <c r="B971" t="s">
        <v>797</v>
      </c>
      <c r="C971" t="s">
        <v>3135</v>
      </c>
      <c r="D971" t="s">
        <v>4333</v>
      </c>
      <c r="F971" t="s">
        <v>3734</v>
      </c>
      <c r="G971" t="s">
        <v>3013</v>
      </c>
      <c r="H971" t="s">
        <v>3059</v>
      </c>
    </row>
    <row r="972" spans="1:8">
      <c r="A972">
        <v>805</v>
      </c>
      <c r="B972" t="s">
        <v>798</v>
      </c>
      <c r="C972" t="s">
        <v>3151</v>
      </c>
      <c r="D972" t="s">
        <v>3146</v>
      </c>
      <c r="F972" t="s">
        <v>3736</v>
      </c>
      <c r="G972" t="s">
        <v>1312</v>
      </c>
      <c r="H972" t="s">
        <v>1312</v>
      </c>
    </row>
    <row r="973" spans="1:8">
      <c r="A973">
        <v>806</v>
      </c>
      <c r="B973" t="s">
        <v>799</v>
      </c>
      <c r="C973" t="s">
        <v>3136</v>
      </c>
      <c r="D973" t="s">
        <v>92</v>
      </c>
      <c r="F973" t="s">
        <v>3018</v>
      </c>
    </row>
    <row r="974" spans="1:8">
      <c r="A974">
        <v>807</v>
      </c>
      <c r="B974" t="s">
        <v>800</v>
      </c>
      <c r="C974" t="s">
        <v>3142</v>
      </c>
      <c r="F974" t="s">
        <v>3737</v>
      </c>
      <c r="G974" t="s">
        <v>1313</v>
      </c>
      <c r="H974" t="s">
        <v>1313</v>
      </c>
    </row>
    <row r="975" spans="1:8">
      <c r="A975">
        <v>808</v>
      </c>
      <c r="B975" t="s">
        <v>801</v>
      </c>
      <c r="C975" t="s">
        <v>3146</v>
      </c>
      <c r="F975" t="s">
        <v>3011</v>
      </c>
      <c r="G975" t="s">
        <v>3038</v>
      </c>
    </row>
    <row r="976" spans="1:8">
      <c r="A976">
        <v>809</v>
      </c>
      <c r="B976" t="s">
        <v>802</v>
      </c>
      <c r="C976" t="s">
        <v>3146</v>
      </c>
      <c r="F976" t="s">
        <v>3738</v>
      </c>
      <c r="G976" t="s">
        <v>1314</v>
      </c>
      <c r="H976" t="s">
        <v>1314</v>
      </c>
    </row>
    <row r="977" spans="1:8">
      <c r="A977">
        <v>810</v>
      </c>
      <c r="B977" t="s">
        <v>803</v>
      </c>
      <c r="C977" t="s">
        <v>3134</v>
      </c>
      <c r="F977" t="s">
        <v>3011</v>
      </c>
      <c r="G977" t="s">
        <v>3038</v>
      </c>
    </row>
    <row r="978" spans="1:8">
      <c r="A978">
        <v>811</v>
      </c>
      <c r="B978" t="s">
        <v>804</v>
      </c>
      <c r="C978" t="s">
        <v>3134</v>
      </c>
      <c r="F978" t="s">
        <v>3739</v>
      </c>
      <c r="G978" t="s">
        <v>1315</v>
      </c>
      <c r="H978" t="s">
        <v>1315</v>
      </c>
    </row>
    <row r="979" spans="1:8">
      <c r="A979">
        <v>812</v>
      </c>
      <c r="B979" t="s">
        <v>805</v>
      </c>
      <c r="C979" t="s">
        <v>3134</v>
      </c>
      <c r="F979" t="s">
        <v>3018</v>
      </c>
    </row>
    <row r="980" spans="1:8">
      <c r="A980">
        <v>813</v>
      </c>
      <c r="B980" t="s">
        <v>806</v>
      </c>
      <c r="C980" t="s">
        <v>3136</v>
      </c>
      <c r="F980" t="s">
        <v>3740</v>
      </c>
      <c r="G980" t="s">
        <v>1316</v>
      </c>
      <c r="H980" t="s">
        <v>1316</v>
      </c>
    </row>
    <row r="981" spans="1:8">
      <c r="A981">
        <v>814</v>
      </c>
      <c r="B981" t="s">
        <v>807</v>
      </c>
      <c r="C981" t="s">
        <v>3136</v>
      </c>
      <c r="F981" t="s">
        <v>3018</v>
      </c>
    </row>
    <row r="982" spans="1:8">
      <c r="A982">
        <v>815</v>
      </c>
      <c r="B982" t="s">
        <v>808</v>
      </c>
      <c r="C982" t="s">
        <v>3136</v>
      </c>
      <c r="F982" t="s">
        <v>3741</v>
      </c>
      <c r="G982" t="s">
        <v>1317</v>
      </c>
      <c r="H982" t="s">
        <v>1317</v>
      </c>
    </row>
    <row r="983" spans="1:8">
      <c r="A983">
        <v>816</v>
      </c>
      <c r="B983" t="s">
        <v>809</v>
      </c>
      <c r="C983" t="s">
        <v>3137</v>
      </c>
      <c r="F983" t="s">
        <v>3011</v>
      </c>
    </row>
    <row r="984" spans="1:8">
      <c r="A984">
        <v>817</v>
      </c>
      <c r="B984" t="s">
        <v>810</v>
      </c>
      <c r="C984" t="s">
        <v>3137</v>
      </c>
      <c r="F984" t="s">
        <v>3742</v>
      </c>
      <c r="G984" t="s">
        <v>1318</v>
      </c>
      <c r="H984" t="s">
        <v>1318</v>
      </c>
    </row>
    <row r="985" spans="1:8">
      <c r="A985">
        <v>818</v>
      </c>
      <c r="B985" t="s">
        <v>811</v>
      </c>
      <c r="C985" t="s">
        <v>3137</v>
      </c>
      <c r="F985" t="s">
        <v>3006</v>
      </c>
      <c r="G985" t="s">
        <v>3038</v>
      </c>
    </row>
    <row r="986" spans="1:8">
      <c r="A986">
        <v>819</v>
      </c>
      <c r="B986" t="s">
        <v>812</v>
      </c>
      <c r="C986" t="s">
        <v>3139</v>
      </c>
      <c r="F986" t="s">
        <v>3743</v>
      </c>
      <c r="G986" t="s">
        <v>1319</v>
      </c>
      <c r="H986" t="s">
        <v>1319</v>
      </c>
    </row>
    <row r="987" spans="1:8">
      <c r="A987">
        <v>820</v>
      </c>
      <c r="B987" t="s">
        <v>813</v>
      </c>
      <c r="C987" t="s">
        <v>3139</v>
      </c>
      <c r="F987" t="s">
        <v>3018</v>
      </c>
    </row>
    <row r="988" spans="1:8">
      <c r="A988">
        <v>821</v>
      </c>
      <c r="B988" t="s">
        <v>814</v>
      </c>
      <c r="C988" t="s">
        <v>4332</v>
      </c>
      <c r="F988" t="s">
        <v>3744</v>
      </c>
      <c r="G988" t="s">
        <v>1320</v>
      </c>
      <c r="H988" t="s">
        <v>1320</v>
      </c>
    </row>
    <row r="989" spans="1:8">
      <c r="A989">
        <v>822</v>
      </c>
      <c r="B989" t="s">
        <v>815</v>
      </c>
      <c r="C989" t="s">
        <v>4332</v>
      </c>
      <c r="F989" t="s">
        <v>3018</v>
      </c>
    </row>
    <row r="990" spans="1:8">
      <c r="A990">
        <v>823</v>
      </c>
      <c r="B990" t="s">
        <v>816</v>
      </c>
      <c r="C990" t="s">
        <v>4332</v>
      </c>
      <c r="D990" t="s">
        <v>3146</v>
      </c>
      <c r="F990" t="s">
        <v>3745</v>
      </c>
      <c r="G990" t="s">
        <v>1321</v>
      </c>
      <c r="H990" t="s">
        <v>1321</v>
      </c>
    </row>
    <row r="991" spans="1:8">
      <c r="A991">
        <v>824</v>
      </c>
      <c r="B991" t="s">
        <v>817</v>
      </c>
      <c r="C991" t="s">
        <v>3138</v>
      </c>
      <c r="F991" t="s">
        <v>3045</v>
      </c>
    </row>
    <row r="992" spans="1:8">
      <c r="A992">
        <v>825</v>
      </c>
      <c r="B992" t="s">
        <v>818</v>
      </c>
      <c r="C992" t="s">
        <v>3138</v>
      </c>
      <c r="D992" t="s">
        <v>3143</v>
      </c>
      <c r="F992" t="s">
        <v>3746</v>
      </c>
      <c r="G992" t="s">
        <v>1322</v>
      </c>
      <c r="H992" t="s">
        <v>1322</v>
      </c>
    </row>
    <row r="993" spans="1:8">
      <c r="A993">
        <v>826</v>
      </c>
      <c r="B993" t="s">
        <v>819</v>
      </c>
      <c r="C993" t="s">
        <v>3138</v>
      </c>
      <c r="D993" t="s">
        <v>3143</v>
      </c>
      <c r="F993" t="s">
        <v>3054</v>
      </c>
      <c r="G993" t="s">
        <v>3006</v>
      </c>
    </row>
    <row r="994" spans="1:8">
      <c r="A994">
        <v>827</v>
      </c>
      <c r="B994" t="s">
        <v>820</v>
      </c>
      <c r="C994" t="s">
        <v>3141</v>
      </c>
      <c r="F994" t="s">
        <v>3747</v>
      </c>
      <c r="G994" t="s">
        <v>1323</v>
      </c>
      <c r="H994" t="s">
        <v>1323</v>
      </c>
    </row>
    <row r="995" spans="1:8">
      <c r="A995">
        <v>828</v>
      </c>
      <c r="B995" t="s">
        <v>821</v>
      </c>
      <c r="C995" t="s">
        <v>3141</v>
      </c>
      <c r="F995" t="s">
        <v>3054</v>
      </c>
      <c r="G995" t="s">
        <v>3006</v>
      </c>
    </row>
    <row r="996" spans="1:8">
      <c r="A996">
        <v>829</v>
      </c>
      <c r="B996" t="s">
        <v>822</v>
      </c>
      <c r="C996" t="s">
        <v>3134</v>
      </c>
      <c r="F996" t="s">
        <v>3748</v>
      </c>
      <c r="G996" t="s">
        <v>1324</v>
      </c>
      <c r="H996" t="s">
        <v>1324</v>
      </c>
    </row>
    <row r="997" spans="1:8">
      <c r="A997">
        <v>830</v>
      </c>
      <c r="B997" t="s">
        <v>823</v>
      </c>
      <c r="C997" t="s">
        <v>3134</v>
      </c>
      <c r="F997" t="s">
        <v>3069</v>
      </c>
      <c r="G997" t="s">
        <v>3045</v>
      </c>
    </row>
    <row r="998" spans="1:8">
      <c r="A998">
        <v>831</v>
      </c>
      <c r="B998" t="s">
        <v>824</v>
      </c>
      <c r="C998" t="s">
        <v>3139</v>
      </c>
      <c r="F998" t="s">
        <v>3749</v>
      </c>
      <c r="G998" t="s">
        <v>1325</v>
      </c>
      <c r="H998" t="s">
        <v>1325</v>
      </c>
    </row>
    <row r="999" spans="1:8">
      <c r="A999">
        <v>832</v>
      </c>
      <c r="B999" t="s">
        <v>825</v>
      </c>
      <c r="C999" t="s">
        <v>3139</v>
      </c>
      <c r="F999" t="s">
        <v>3069</v>
      </c>
      <c r="G999" t="s">
        <v>3045</v>
      </c>
    </row>
    <row r="1000" spans="1:8">
      <c r="A1000">
        <v>833</v>
      </c>
      <c r="B1000" t="s">
        <v>826</v>
      </c>
      <c r="C1000" t="s">
        <v>3137</v>
      </c>
      <c r="F1000" t="s">
        <v>3750</v>
      </c>
      <c r="G1000" t="s">
        <v>1326</v>
      </c>
      <c r="H1000" t="s">
        <v>1326</v>
      </c>
    </row>
    <row r="1001" spans="1:8">
      <c r="A1001">
        <v>834</v>
      </c>
      <c r="B1001" t="s">
        <v>827</v>
      </c>
      <c r="C1001" t="s">
        <v>3137</v>
      </c>
      <c r="D1001" t="s">
        <v>3151</v>
      </c>
      <c r="F1001" t="s">
        <v>3040</v>
      </c>
    </row>
    <row r="1002" spans="1:8">
      <c r="A1002">
        <v>835</v>
      </c>
      <c r="B1002" t="s">
        <v>828</v>
      </c>
      <c r="C1002" t="s">
        <v>3142</v>
      </c>
      <c r="F1002" t="s">
        <v>3751</v>
      </c>
      <c r="G1002" t="s">
        <v>1327</v>
      </c>
      <c r="H1002" t="s">
        <v>1327</v>
      </c>
    </row>
    <row r="1003" spans="1:8">
      <c r="A1003">
        <v>836</v>
      </c>
      <c r="B1003" t="s">
        <v>829</v>
      </c>
      <c r="C1003" t="s">
        <v>3142</v>
      </c>
      <c r="F1003" t="s">
        <v>3045</v>
      </c>
      <c r="G1003" t="s">
        <v>3032</v>
      </c>
    </row>
    <row r="1004" spans="1:8">
      <c r="A1004">
        <v>837</v>
      </c>
      <c r="B1004" t="s">
        <v>830</v>
      </c>
      <c r="C1004" t="s">
        <v>3151</v>
      </c>
      <c r="F1004" t="s">
        <v>3752</v>
      </c>
      <c r="G1004" t="s">
        <v>1328</v>
      </c>
      <c r="H1004" t="s">
        <v>1328</v>
      </c>
    </row>
    <row r="1005" spans="1:8">
      <c r="A1005">
        <v>838</v>
      </c>
      <c r="B1005" t="s">
        <v>831</v>
      </c>
      <c r="C1005" t="s">
        <v>3151</v>
      </c>
      <c r="D1005" t="s">
        <v>3136</v>
      </c>
      <c r="F1005" t="s">
        <v>3018</v>
      </c>
    </row>
    <row r="1006" spans="1:8">
      <c r="A1006">
        <v>839</v>
      </c>
      <c r="B1006" t="s">
        <v>832</v>
      </c>
      <c r="C1006" t="s">
        <v>3151</v>
      </c>
      <c r="D1006" t="s">
        <v>3136</v>
      </c>
      <c r="F1006" t="s">
        <v>3753</v>
      </c>
      <c r="G1006" t="s">
        <v>1329</v>
      </c>
      <c r="H1006" t="s">
        <v>1329</v>
      </c>
    </row>
    <row r="1007" spans="1:8">
      <c r="A1007">
        <v>840</v>
      </c>
      <c r="B1007" t="s">
        <v>833</v>
      </c>
      <c r="C1007" t="s">
        <v>3134</v>
      </c>
      <c r="D1007" t="s">
        <v>4333</v>
      </c>
      <c r="F1007" t="s">
        <v>3018</v>
      </c>
      <c r="G1007" t="s">
        <v>3038</v>
      </c>
    </row>
    <row r="1008" spans="1:8">
      <c r="A1008">
        <v>841</v>
      </c>
      <c r="B1008" t="s">
        <v>834</v>
      </c>
      <c r="C1008" t="s">
        <v>3134</v>
      </c>
      <c r="D1008" t="s">
        <v>4333</v>
      </c>
      <c r="F1008" t="s">
        <v>3754</v>
      </c>
      <c r="G1008" t="s">
        <v>1330</v>
      </c>
      <c r="H1008" t="s">
        <v>1330</v>
      </c>
    </row>
    <row r="1009" spans="1:8">
      <c r="A1009">
        <v>842</v>
      </c>
      <c r="B1009" t="s">
        <v>835</v>
      </c>
      <c r="C1009" t="s">
        <v>3134</v>
      </c>
      <c r="D1009" t="s">
        <v>4333</v>
      </c>
      <c r="F1009" t="s">
        <v>3011</v>
      </c>
      <c r="G1009" t="s">
        <v>3006</v>
      </c>
    </row>
    <row r="1010" spans="1:8">
      <c r="A1010">
        <v>843</v>
      </c>
      <c r="B1010" t="s">
        <v>836</v>
      </c>
      <c r="C1010" t="s">
        <v>3144</v>
      </c>
      <c r="F1010" t="s">
        <v>3755</v>
      </c>
      <c r="G1010" t="s">
        <v>1331</v>
      </c>
      <c r="H1010" t="s">
        <v>1331</v>
      </c>
    </row>
    <row r="1011" spans="1:8">
      <c r="A1011">
        <v>844</v>
      </c>
      <c r="B1011" t="s">
        <v>837</v>
      </c>
      <c r="C1011" t="s">
        <v>3144</v>
      </c>
      <c r="F1011" t="s">
        <v>3082</v>
      </c>
      <c r="G1011" t="s">
        <v>3059</v>
      </c>
    </row>
    <row r="1012" spans="1:8">
      <c r="A1012">
        <v>845</v>
      </c>
      <c r="B1012" t="s">
        <v>838</v>
      </c>
      <c r="C1012" t="s">
        <v>4332</v>
      </c>
      <c r="D1012" t="s">
        <v>3137</v>
      </c>
      <c r="F1012" t="s">
        <v>3756</v>
      </c>
      <c r="G1012" t="s">
        <v>1332</v>
      </c>
      <c r="H1012" t="s">
        <v>1332</v>
      </c>
    </row>
    <row r="1013" spans="1:8">
      <c r="A1013">
        <v>846</v>
      </c>
      <c r="B1013" t="s">
        <v>839</v>
      </c>
      <c r="C1013" t="s">
        <v>3137</v>
      </c>
      <c r="F1013" t="s">
        <v>3082</v>
      </c>
      <c r="G1013" t="s">
        <v>3059</v>
      </c>
    </row>
    <row r="1014" spans="1:8">
      <c r="A1014">
        <v>847</v>
      </c>
      <c r="B1014" t="s">
        <v>840</v>
      </c>
      <c r="C1014" t="s">
        <v>3137</v>
      </c>
      <c r="F1014" t="s">
        <v>3757</v>
      </c>
      <c r="G1014" t="s">
        <v>1333</v>
      </c>
      <c r="H1014" t="s">
        <v>1333</v>
      </c>
    </row>
    <row r="1015" spans="1:8">
      <c r="A1015">
        <v>848</v>
      </c>
      <c r="B1015" t="s">
        <v>841</v>
      </c>
      <c r="C1015" t="s">
        <v>3142</v>
      </c>
      <c r="D1015" t="s">
        <v>3135</v>
      </c>
      <c r="F1015" t="s">
        <v>3082</v>
      </c>
      <c r="G1015" t="s">
        <v>3059</v>
      </c>
    </row>
    <row r="1016" spans="1:8">
      <c r="A1016">
        <v>849</v>
      </c>
      <c r="B1016" t="s">
        <v>842</v>
      </c>
      <c r="C1016" t="s">
        <v>3142</v>
      </c>
      <c r="D1016" t="s">
        <v>3135</v>
      </c>
      <c r="F1016" t="s">
        <v>3758</v>
      </c>
      <c r="G1016" t="s">
        <v>1334</v>
      </c>
      <c r="H1016" t="s">
        <v>1334</v>
      </c>
    </row>
    <row r="1017" spans="1:8">
      <c r="A1017">
        <v>850</v>
      </c>
      <c r="B1017" t="s">
        <v>843</v>
      </c>
      <c r="C1017" t="s">
        <v>3136</v>
      </c>
      <c r="D1017" t="s">
        <v>3138</v>
      </c>
      <c r="F1017" t="s">
        <v>3018</v>
      </c>
    </row>
    <row r="1018" spans="1:8">
      <c r="A1018">
        <v>851</v>
      </c>
      <c r="B1018" t="s">
        <v>844</v>
      </c>
      <c r="C1018" t="s">
        <v>3136</v>
      </c>
      <c r="D1018" t="s">
        <v>3138</v>
      </c>
      <c r="F1018" t="s">
        <v>3759</v>
      </c>
      <c r="G1018" t="s">
        <v>1335</v>
      </c>
      <c r="H1018" t="s">
        <v>1335</v>
      </c>
    </row>
    <row r="1019" spans="1:8">
      <c r="A1019">
        <v>852</v>
      </c>
      <c r="B1019" t="s">
        <v>845</v>
      </c>
      <c r="C1019" t="s">
        <v>3149</v>
      </c>
      <c r="F1019" t="s">
        <v>3016</v>
      </c>
    </row>
    <row r="1020" spans="1:8">
      <c r="A1020">
        <v>853</v>
      </c>
      <c r="B1020" t="s">
        <v>846</v>
      </c>
      <c r="C1020" t="s">
        <v>3149</v>
      </c>
      <c r="F1020" t="s">
        <v>3760</v>
      </c>
      <c r="G1020" t="s">
        <v>1336</v>
      </c>
      <c r="H1020" t="s">
        <v>1336</v>
      </c>
    </row>
    <row r="1021" spans="1:8">
      <c r="A1021">
        <v>854</v>
      </c>
      <c r="B1021" t="s">
        <v>847</v>
      </c>
      <c r="C1021" t="s">
        <v>92</v>
      </c>
      <c r="F1021" t="s">
        <v>3016</v>
      </c>
      <c r="G1021" t="s">
        <v>3069</v>
      </c>
    </row>
    <row r="1022" spans="1:8">
      <c r="A1022">
        <v>855</v>
      </c>
      <c r="B1022" t="s">
        <v>848</v>
      </c>
      <c r="C1022" t="s">
        <v>92</v>
      </c>
      <c r="F1022" t="s">
        <v>3761</v>
      </c>
      <c r="G1022" t="s">
        <v>1337</v>
      </c>
      <c r="H1022" t="s">
        <v>1337</v>
      </c>
    </row>
    <row r="1023" spans="1:8">
      <c r="A1023">
        <v>856</v>
      </c>
      <c r="B1023" t="s">
        <v>849</v>
      </c>
      <c r="C1023" t="s">
        <v>3143</v>
      </c>
      <c r="F1023" t="s">
        <v>3059</v>
      </c>
    </row>
    <row r="1024" spans="1:8">
      <c r="A1024">
        <v>857</v>
      </c>
      <c r="B1024" t="s">
        <v>850</v>
      </c>
      <c r="C1024" t="s">
        <v>3143</v>
      </c>
      <c r="F1024" t="s">
        <v>3762</v>
      </c>
      <c r="G1024" t="s">
        <v>1338</v>
      </c>
      <c r="H1024" t="s">
        <v>1338</v>
      </c>
    </row>
    <row r="1025" spans="1:8">
      <c r="A1025">
        <v>858</v>
      </c>
      <c r="B1025" t="s">
        <v>851</v>
      </c>
      <c r="C1025" t="s">
        <v>3143</v>
      </c>
      <c r="D1025" t="s">
        <v>3147</v>
      </c>
      <c r="F1025" t="s">
        <v>3059</v>
      </c>
    </row>
    <row r="1026" spans="1:8">
      <c r="A1026">
        <v>859</v>
      </c>
      <c r="B1026" t="s">
        <v>852</v>
      </c>
      <c r="C1026" t="s">
        <v>3141</v>
      </c>
      <c r="D1026" t="s">
        <v>3147</v>
      </c>
      <c r="F1026" t="s">
        <v>3763</v>
      </c>
      <c r="G1026" t="s">
        <v>1339</v>
      </c>
      <c r="H1026" t="s">
        <v>1339</v>
      </c>
    </row>
    <row r="1027" spans="1:8">
      <c r="A1027">
        <v>860</v>
      </c>
      <c r="B1027" t="s">
        <v>853</v>
      </c>
      <c r="C1027" t="s">
        <v>3141</v>
      </c>
      <c r="D1027" t="s">
        <v>3147</v>
      </c>
      <c r="F1027" t="s">
        <v>3054</v>
      </c>
      <c r="G1027" t="s">
        <v>3021</v>
      </c>
    </row>
    <row r="1028" spans="1:8">
      <c r="A1028">
        <v>861</v>
      </c>
      <c r="B1028" t="s">
        <v>854</v>
      </c>
      <c r="C1028" t="s">
        <v>3141</v>
      </c>
      <c r="D1028" t="s">
        <v>3147</v>
      </c>
      <c r="F1028" t="s">
        <v>3764</v>
      </c>
      <c r="G1028" t="s">
        <v>1340</v>
      </c>
      <c r="H1028" t="s">
        <v>1340</v>
      </c>
    </row>
    <row r="1029" spans="1:8">
      <c r="A1029">
        <v>862</v>
      </c>
      <c r="B1029" t="s">
        <v>855</v>
      </c>
      <c r="C1029" t="s">
        <v>3141</v>
      </c>
      <c r="D1029" t="s">
        <v>3139</v>
      </c>
      <c r="F1029" t="s">
        <v>3054</v>
      </c>
      <c r="G1029" t="s">
        <v>3006</v>
      </c>
    </row>
    <row r="1030" spans="1:8">
      <c r="A1030">
        <v>863</v>
      </c>
      <c r="B1030" t="s">
        <v>856</v>
      </c>
      <c r="C1030" t="s">
        <v>3146</v>
      </c>
      <c r="F1030" t="s">
        <v>3765</v>
      </c>
      <c r="G1030" t="s">
        <v>1341</v>
      </c>
      <c r="H1030" t="s">
        <v>1341</v>
      </c>
    </row>
    <row r="1031" spans="1:8">
      <c r="A1031">
        <v>864</v>
      </c>
      <c r="B1031" t="s">
        <v>857</v>
      </c>
      <c r="C1031" t="s">
        <v>92</v>
      </c>
      <c r="F1031" t="s">
        <v>3054</v>
      </c>
      <c r="G1031" t="s">
        <v>3016</v>
      </c>
    </row>
    <row r="1032" spans="1:8">
      <c r="A1032">
        <v>865</v>
      </c>
      <c r="B1032" t="s">
        <v>858</v>
      </c>
      <c r="C1032" t="s">
        <v>3149</v>
      </c>
      <c r="F1032" t="s">
        <v>3766</v>
      </c>
      <c r="G1032" t="s">
        <v>1342</v>
      </c>
      <c r="H1032" t="s">
        <v>1342</v>
      </c>
    </row>
    <row r="1033" spans="1:8">
      <c r="A1033">
        <v>866</v>
      </c>
      <c r="B1033" t="s">
        <v>859</v>
      </c>
      <c r="C1033" t="s">
        <v>3145</v>
      </c>
      <c r="D1033" t="s">
        <v>3143</v>
      </c>
      <c r="F1033" t="s">
        <v>3054</v>
      </c>
      <c r="G1033" t="s">
        <v>3016</v>
      </c>
    </row>
    <row r="1034" spans="1:8">
      <c r="A1034">
        <v>867</v>
      </c>
      <c r="B1034" t="s">
        <v>860</v>
      </c>
      <c r="C1034" t="s">
        <v>3144</v>
      </c>
      <c r="D1034" t="s">
        <v>92</v>
      </c>
      <c r="F1034" t="s">
        <v>3767</v>
      </c>
      <c r="G1034" t="s">
        <v>1343</v>
      </c>
      <c r="H1034" t="s">
        <v>1343</v>
      </c>
    </row>
    <row r="1035" spans="1:8">
      <c r="A1035">
        <v>868</v>
      </c>
      <c r="B1035" t="s">
        <v>861</v>
      </c>
      <c r="C1035" t="s">
        <v>3147</v>
      </c>
      <c r="F1035" t="s">
        <v>3003</v>
      </c>
    </row>
    <row r="1036" spans="1:8">
      <c r="A1036">
        <v>869</v>
      </c>
      <c r="B1036" t="s">
        <v>862</v>
      </c>
      <c r="C1036" t="s">
        <v>3147</v>
      </c>
      <c r="F1036" t="s">
        <v>3768</v>
      </c>
      <c r="G1036" t="s">
        <v>1344</v>
      </c>
      <c r="H1036" t="s">
        <v>1344</v>
      </c>
    </row>
    <row r="1037" spans="1:8">
      <c r="A1037">
        <v>870</v>
      </c>
      <c r="B1037" t="s">
        <v>863</v>
      </c>
      <c r="C1037" t="s">
        <v>3149</v>
      </c>
      <c r="F1037" t="s">
        <v>3013</v>
      </c>
    </row>
    <row r="1038" spans="1:8">
      <c r="A1038">
        <v>871</v>
      </c>
      <c r="B1038" t="s">
        <v>864</v>
      </c>
      <c r="C1038" t="s">
        <v>3142</v>
      </c>
      <c r="F1038" t="s">
        <v>3769</v>
      </c>
      <c r="G1038" t="s">
        <v>1345</v>
      </c>
      <c r="H1038" t="s">
        <v>1345</v>
      </c>
    </row>
    <row r="1039" spans="1:8">
      <c r="A1039">
        <v>872</v>
      </c>
      <c r="B1039" t="s">
        <v>865</v>
      </c>
      <c r="C1039" t="s">
        <v>3145</v>
      </c>
      <c r="D1039" t="s">
        <v>3138</v>
      </c>
      <c r="F1039" t="s">
        <v>3013</v>
      </c>
    </row>
    <row r="1040" spans="1:8">
      <c r="A1040">
        <v>873</v>
      </c>
      <c r="B1040" t="s">
        <v>866</v>
      </c>
      <c r="C1040" t="s">
        <v>3145</v>
      </c>
      <c r="D1040" t="s">
        <v>3138</v>
      </c>
      <c r="F1040" t="s">
        <v>3770</v>
      </c>
      <c r="G1040" t="s">
        <v>1346</v>
      </c>
      <c r="H1040" t="s">
        <v>1346</v>
      </c>
    </row>
    <row r="1041" spans="1:8">
      <c r="A1041">
        <v>874</v>
      </c>
      <c r="B1041" t="s">
        <v>867</v>
      </c>
      <c r="C1041" t="s">
        <v>3151</v>
      </c>
      <c r="F1041" t="s">
        <v>3013</v>
      </c>
      <c r="G1041" t="s">
        <v>3038</v>
      </c>
    </row>
    <row r="1042" spans="1:8">
      <c r="A1042">
        <v>875</v>
      </c>
      <c r="B1042" t="s">
        <v>868</v>
      </c>
      <c r="C1042" t="s">
        <v>3145</v>
      </c>
      <c r="F1042" t="s">
        <v>3771</v>
      </c>
      <c r="G1042" t="s">
        <v>1347</v>
      </c>
      <c r="H1042" t="s">
        <v>1347</v>
      </c>
    </row>
    <row r="1043" spans="1:8">
      <c r="A1043">
        <v>876</v>
      </c>
      <c r="B1043" t="s">
        <v>869</v>
      </c>
      <c r="C1043" t="s">
        <v>3143</v>
      </c>
      <c r="D1043" t="s">
        <v>3139</v>
      </c>
      <c r="F1043" t="s">
        <v>3003</v>
      </c>
      <c r="G1043" t="s">
        <v>3090</v>
      </c>
    </row>
    <row r="1044" spans="1:8">
      <c r="A1044">
        <v>877</v>
      </c>
      <c r="B1044" t="s">
        <v>870</v>
      </c>
      <c r="C1044" t="s">
        <v>3142</v>
      </c>
      <c r="D1044" t="s">
        <v>3141</v>
      </c>
      <c r="F1044" t="s">
        <v>3772</v>
      </c>
      <c r="G1044" t="s">
        <v>1348</v>
      </c>
      <c r="H1044" t="s">
        <v>1348</v>
      </c>
    </row>
    <row r="1045" spans="1:8">
      <c r="A1045">
        <v>878</v>
      </c>
      <c r="B1045" t="s">
        <v>871</v>
      </c>
      <c r="C1045" t="s">
        <v>3146</v>
      </c>
      <c r="F1045" t="s">
        <v>3003</v>
      </c>
      <c r="G1045" t="s">
        <v>3090</v>
      </c>
    </row>
    <row r="1046" spans="1:8">
      <c r="A1046">
        <v>879</v>
      </c>
      <c r="B1046" t="s">
        <v>872</v>
      </c>
      <c r="C1046" t="s">
        <v>3146</v>
      </c>
      <c r="F1046" t="s">
        <v>3773</v>
      </c>
      <c r="G1046" t="s">
        <v>1349</v>
      </c>
      <c r="H1046" t="s">
        <v>1349</v>
      </c>
    </row>
    <row r="1047" spans="1:8">
      <c r="A1047">
        <v>880</v>
      </c>
      <c r="B1047" t="s">
        <v>873</v>
      </c>
      <c r="C1047" t="s">
        <v>3142</v>
      </c>
      <c r="D1047" t="s">
        <v>4333</v>
      </c>
      <c r="F1047" t="s">
        <v>3006</v>
      </c>
      <c r="G1047" t="s">
        <v>3090</v>
      </c>
    </row>
    <row r="1048" spans="1:8">
      <c r="A1048">
        <v>881</v>
      </c>
      <c r="B1048" t="s">
        <v>874</v>
      </c>
      <c r="C1048" t="s">
        <v>3142</v>
      </c>
      <c r="D1048" t="s">
        <v>3145</v>
      </c>
      <c r="F1048" t="s">
        <v>3774</v>
      </c>
      <c r="G1048" t="s">
        <v>1350</v>
      </c>
      <c r="H1048" t="s">
        <v>1350</v>
      </c>
    </row>
    <row r="1049" spans="1:8">
      <c r="A1049">
        <v>882</v>
      </c>
      <c r="B1049" t="s">
        <v>875</v>
      </c>
      <c r="C1049" t="s">
        <v>3137</v>
      </c>
      <c r="D1049" t="s">
        <v>4333</v>
      </c>
      <c r="F1049" t="s">
        <v>3026</v>
      </c>
      <c r="G1049" t="s">
        <v>3069</v>
      </c>
    </row>
    <row r="1050" spans="1:8">
      <c r="A1050">
        <v>883</v>
      </c>
      <c r="B1050" t="s">
        <v>876</v>
      </c>
      <c r="C1050" t="s">
        <v>3137</v>
      </c>
      <c r="D1050" t="s">
        <v>3145</v>
      </c>
      <c r="F1050" t="s">
        <v>3775</v>
      </c>
      <c r="G1050" t="s">
        <v>1351</v>
      </c>
      <c r="H1050" t="s">
        <v>1351</v>
      </c>
    </row>
    <row r="1051" spans="1:8">
      <c r="A1051">
        <v>884</v>
      </c>
      <c r="B1051" t="s">
        <v>877</v>
      </c>
      <c r="C1051" t="s">
        <v>3146</v>
      </c>
      <c r="D1051" t="s">
        <v>4333</v>
      </c>
      <c r="F1051" t="s">
        <v>3018</v>
      </c>
    </row>
    <row r="1052" spans="1:8">
      <c r="A1052">
        <v>885</v>
      </c>
      <c r="B1052" t="s">
        <v>878</v>
      </c>
      <c r="C1052" t="s">
        <v>4333</v>
      </c>
      <c r="D1052" t="s">
        <v>92</v>
      </c>
      <c r="F1052" t="s">
        <v>3776</v>
      </c>
      <c r="G1052" t="s">
        <v>1352</v>
      </c>
      <c r="H1052" t="s">
        <v>1352</v>
      </c>
    </row>
    <row r="1053" spans="1:8">
      <c r="A1053">
        <v>886</v>
      </c>
      <c r="B1053" t="s">
        <v>879</v>
      </c>
      <c r="C1053" t="s">
        <v>4333</v>
      </c>
      <c r="D1053" t="s">
        <v>92</v>
      </c>
      <c r="F1053" t="s">
        <v>3059</v>
      </c>
      <c r="G1053" t="s">
        <v>3040</v>
      </c>
    </row>
    <row r="1054" spans="1:8">
      <c r="A1054">
        <v>887</v>
      </c>
      <c r="B1054" t="s">
        <v>880</v>
      </c>
      <c r="C1054" t="s">
        <v>4333</v>
      </c>
      <c r="D1054" t="s">
        <v>92</v>
      </c>
      <c r="F1054" t="s">
        <v>3777</v>
      </c>
      <c r="G1054" t="s">
        <v>1353</v>
      </c>
      <c r="H1054" t="s">
        <v>1353</v>
      </c>
    </row>
    <row r="1055" spans="1:8" ht="19" customHeight="1">
      <c r="A1055">
        <v>888</v>
      </c>
      <c r="B1055" t="s">
        <v>3186</v>
      </c>
      <c r="F1055" t="s">
        <v>3003</v>
      </c>
    </row>
    <row r="1056" spans="1:8">
      <c r="A1056" t="s">
        <v>3187</v>
      </c>
      <c r="B1056" t="s">
        <v>3147</v>
      </c>
      <c r="F1056" t="s">
        <v>3778</v>
      </c>
      <c r="G1056" t="s">
        <v>1354</v>
      </c>
      <c r="H1056" t="s">
        <v>1354</v>
      </c>
    </row>
    <row r="1057" spans="1:8" ht="19" customHeight="1">
      <c r="A1057">
        <v>888</v>
      </c>
      <c r="B1057" t="s">
        <v>3186</v>
      </c>
      <c r="F1057" t="s">
        <v>3026</v>
      </c>
    </row>
    <row r="1058" spans="1:8">
      <c r="A1058" t="s">
        <v>3188</v>
      </c>
      <c r="B1058" t="s">
        <v>3147</v>
      </c>
      <c r="C1058" t="s">
        <v>3146</v>
      </c>
      <c r="F1058" t="s">
        <v>3779</v>
      </c>
      <c r="G1058" t="s">
        <v>1355</v>
      </c>
      <c r="H1058" t="s">
        <v>1355</v>
      </c>
    </row>
    <row r="1059" spans="1:8">
      <c r="A1059">
        <v>889</v>
      </c>
      <c r="B1059" t="s">
        <v>3189</v>
      </c>
      <c r="F1059" t="s">
        <v>3008</v>
      </c>
    </row>
    <row r="1060" spans="1:8">
      <c r="A1060" t="s">
        <v>3187</v>
      </c>
      <c r="B1060" t="s">
        <v>3149</v>
      </c>
      <c r="F1060" t="s">
        <v>3780</v>
      </c>
      <c r="G1060" t="s">
        <v>1356</v>
      </c>
      <c r="H1060" t="s">
        <v>1356</v>
      </c>
    </row>
    <row r="1061" spans="1:8">
      <c r="A1061">
        <v>889</v>
      </c>
      <c r="B1061" t="s">
        <v>3189</v>
      </c>
      <c r="F1061" t="s">
        <v>3032</v>
      </c>
      <c r="G1061" t="s">
        <v>3038</v>
      </c>
    </row>
    <row r="1062" spans="1:8">
      <c r="A1062" t="s">
        <v>3190</v>
      </c>
      <c r="B1062" t="s">
        <v>3149</v>
      </c>
      <c r="C1062" t="s">
        <v>3146</v>
      </c>
      <c r="F1062" t="s">
        <v>3781</v>
      </c>
      <c r="G1062" t="s">
        <v>1357</v>
      </c>
      <c r="H1062" t="s">
        <v>1357</v>
      </c>
    </row>
    <row r="1063" spans="1:8">
      <c r="A1063">
        <v>890</v>
      </c>
      <c r="B1063" t="s">
        <v>881</v>
      </c>
      <c r="C1063" t="s">
        <v>3135</v>
      </c>
      <c r="D1063" t="s">
        <v>4333</v>
      </c>
      <c r="F1063" t="s">
        <v>3021</v>
      </c>
      <c r="G1063" t="s">
        <v>3038</v>
      </c>
    </row>
    <row r="1064" spans="1:8">
      <c r="A1064">
        <v>891</v>
      </c>
      <c r="B1064" t="s">
        <v>882</v>
      </c>
      <c r="C1064" t="s">
        <v>3149</v>
      </c>
      <c r="F1064" t="s">
        <v>3782</v>
      </c>
      <c r="G1064" t="s">
        <v>1358</v>
      </c>
      <c r="H1064" t="s">
        <v>1358</v>
      </c>
    </row>
    <row r="1065" spans="1:8">
      <c r="A1065">
        <v>892</v>
      </c>
      <c r="B1065" t="s">
        <v>3191</v>
      </c>
      <c r="F1065" t="s">
        <v>3003</v>
      </c>
    </row>
    <row r="1066" spans="1:8">
      <c r="A1066" t="s">
        <v>3192</v>
      </c>
      <c r="B1066" t="s">
        <v>3149</v>
      </c>
      <c r="C1066" t="s">
        <v>3141</v>
      </c>
      <c r="F1066" t="s">
        <v>3783</v>
      </c>
      <c r="G1066" t="s">
        <v>1359</v>
      </c>
      <c r="H1066" t="s">
        <v>1359</v>
      </c>
    </row>
    <row r="1067" spans="1:8">
      <c r="A1067">
        <v>892</v>
      </c>
      <c r="B1067" t="s">
        <v>3191</v>
      </c>
      <c r="F1067" t="s">
        <v>3090</v>
      </c>
    </row>
    <row r="1068" spans="1:8">
      <c r="A1068" t="s">
        <v>3193</v>
      </c>
      <c r="B1068" t="s">
        <v>3149</v>
      </c>
      <c r="C1068" t="s">
        <v>3137</v>
      </c>
      <c r="F1068" t="s">
        <v>3784</v>
      </c>
      <c r="G1068" t="s">
        <v>1360</v>
      </c>
      <c r="H1068" t="s">
        <v>1360</v>
      </c>
    </row>
    <row r="1069" spans="1:8">
      <c r="A1069">
        <v>893</v>
      </c>
      <c r="B1069" t="s">
        <v>883</v>
      </c>
      <c r="C1069" t="s">
        <v>3141</v>
      </c>
      <c r="D1069" t="s">
        <v>3134</v>
      </c>
      <c r="F1069" t="s">
        <v>3059</v>
      </c>
      <c r="G1069" t="s">
        <v>3038</v>
      </c>
    </row>
    <row r="1070" spans="1:8">
      <c r="A1070">
        <v>894</v>
      </c>
      <c r="B1070" t="s">
        <v>884</v>
      </c>
      <c r="C1070" t="s">
        <v>3142</v>
      </c>
      <c r="F1070" t="s">
        <v>3785</v>
      </c>
      <c r="G1070" t="s">
        <v>1361</v>
      </c>
      <c r="H1070" t="s">
        <v>1361</v>
      </c>
    </row>
    <row r="1071" spans="1:8">
      <c r="A1071">
        <v>895</v>
      </c>
      <c r="B1071" t="s">
        <v>885</v>
      </c>
      <c r="C1071" t="s">
        <v>4333</v>
      </c>
      <c r="F1071" t="s">
        <v>3090</v>
      </c>
      <c r="G1071" t="s">
        <v>3059</v>
      </c>
    </row>
    <row r="1072" spans="1:8">
      <c r="A1072">
        <v>896</v>
      </c>
      <c r="B1072" t="s">
        <v>886</v>
      </c>
      <c r="C1072" t="s">
        <v>3145</v>
      </c>
      <c r="F1072" t="s">
        <v>3786</v>
      </c>
      <c r="G1072" t="s">
        <v>1362</v>
      </c>
      <c r="H1072" t="s">
        <v>1362</v>
      </c>
    </row>
    <row r="1073" spans="1:8">
      <c r="A1073">
        <v>897</v>
      </c>
      <c r="B1073" t="s">
        <v>887</v>
      </c>
      <c r="C1073" t="s">
        <v>92</v>
      </c>
      <c r="F1073" t="s">
        <v>3018</v>
      </c>
    </row>
    <row r="1074" spans="1:8">
      <c r="A1074">
        <v>898</v>
      </c>
      <c r="B1074" t="s">
        <v>888</v>
      </c>
      <c r="C1074" t="s">
        <v>3143</v>
      </c>
      <c r="D1074" t="s">
        <v>3134</v>
      </c>
      <c r="F1074" t="s">
        <v>3787</v>
      </c>
      <c r="G1074" t="s">
        <v>1363</v>
      </c>
      <c r="H1074" t="s">
        <v>1363</v>
      </c>
    </row>
    <row r="1075" spans="1:8">
      <c r="A1075">
        <v>898</v>
      </c>
      <c r="B1075" t="s">
        <v>888</v>
      </c>
      <c r="F1075" t="s">
        <v>3045</v>
      </c>
      <c r="G1075" t="s">
        <v>3016</v>
      </c>
    </row>
    <row r="1076" spans="1:8">
      <c r="A1076" t="s">
        <v>3194</v>
      </c>
      <c r="B1076" t="s">
        <v>3143</v>
      </c>
      <c r="C1076" t="s">
        <v>3145</v>
      </c>
      <c r="F1076" t="s">
        <v>3788</v>
      </c>
      <c r="G1076" t="s">
        <v>1364</v>
      </c>
      <c r="H1076" t="s">
        <v>1364</v>
      </c>
    </row>
    <row r="1077" spans="1:8">
      <c r="A1077">
        <v>898</v>
      </c>
      <c r="B1077" t="s">
        <v>888</v>
      </c>
      <c r="F1077" t="s">
        <v>3040</v>
      </c>
      <c r="G1077" t="s">
        <v>3069</v>
      </c>
    </row>
    <row r="1078" spans="1:8">
      <c r="A1078" t="s">
        <v>3195</v>
      </c>
      <c r="B1078" t="s">
        <v>3143</v>
      </c>
      <c r="C1078" t="s">
        <v>92</v>
      </c>
      <c r="F1078" t="s">
        <v>3789</v>
      </c>
      <c r="G1078" t="s">
        <v>1365</v>
      </c>
      <c r="H1078" t="s">
        <v>1365</v>
      </c>
    </row>
    <row r="1079" spans="1:8">
      <c r="A1079">
        <v>899</v>
      </c>
      <c r="B1079" t="s">
        <v>3196</v>
      </c>
      <c r="C1079" t="s">
        <v>3139</v>
      </c>
      <c r="D1079" t="s">
        <v>3143</v>
      </c>
      <c r="F1079" t="s">
        <v>3011</v>
      </c>
    </row>
    <row r="1080" spans="1:8">
      <c r="A1080">
        <v>900</v>
      </c>
      <c r="B1080" t="s">
        <v>3197</v>
      </c>
      <c r="C1080" t="s">
        <v>3138</v>
      </c>
      <c r="D1080" t="s">
        <v>3151</v>
      </c>
      <c r="F1080" t="s">
        <v>3790</v>
      </c>
      <c r="G1080" t="s">
        <v>1366</v>
      </c>
      <c r="H1080" t="s">
        <v>1366</v>
      </c>
    </row>
    <row r="1081" spans="1:8">
      <c r="A1081">
        <v>901</v>
      </c>
      <c r="B1081" t="s">
        <v>3198</v>
      </c>
      <c r="C1081" t="s">
        <v>3144</v>
      </c>
      <c r="D1081" t="s">
        <v>3139</v>
      </c>
      <c r="F1081" t="s">
        <v>3090</v>
      </c>
      <c r="G1081" t="s">
        <v>3011</v>
      </c>
    </row>
    <row r="1082" spans="1:8">
      <c r="A1082">
        <v>902</v>
      </c>
      <c r="B1082" t="s">
        <v>3199</v>
      </c>
      <c r="C1082" t="s">
        <v>3137</v>
      </c>
      <c r="D1082" t="s">
        <v>92</v>
      </c>
      <c r="F1082" t="s">
        <v>3791</v>
      </c>
      <c r="G1082" t="s">
        <v>1367</v>
      </c>
      <c r="H1082" t="s">
        <v>1367</v>
      </c>
    </row>
    <row r="1083" spans="1:8">
      <c r="A1083">
        <v>903</v>
      </c>
      <c r="B1083" t="s">
        <v>3200</v>
      </c>
      <c r="C1083" t="s">
        <v>3149</v>
      </c>
      <c r="D1083" t="s">
        <v>3135</v>
      </c>
      <c r="F1083" t="s">
        <v>1367</v>
      </c>
      <c r="G1083" t="s">
        <v>3026</v>
      </c>
      <c r="H1083" t="s">
        <v>3011</v>
      </c>
    </row>
    <row r="1084" spans="1:8">
      <c r="A1084">
        <v>904</v>
      </c>
      <c r="B1084" t="s">
        <v>3201</v>
      </c>
      <c r="C1084" t="s">
        <v>3141</v>
      </c>
      <c r="D1084" t="s">
        <v>3135</v>
      </c>
      <c r="F1084" t="s">
        <v>1367</v>
      </c>
      <c r="G1084" t="s">
        <v>1367</v>
      </c>
    </row>
    <row r="1085" spans="1:8">
      <c r="A1085">
        <v>905</v>
      </c>
      <c r="B1085" t="s">
        <v>3202</v>
      </c>
      <c r="C1085" t="s">
        <v>3147</v>
      </c>
      <c r="D1085" t="s">
        <v>4332</v>
      </c>
      <c r="F1085" t="s">
        <v>3792</v>
      </c>
      <c r="G1085" t="s">
        <v>3026</v>
      </c>
      <c r="H1085" t="s">
        <v>3008</v>
      </c>
    </row>
    <row r="1086" spans="1:8">
      <c r="A1086">
        <v>906</v>
      </c>
      <c r="B1086" t="s">
        <v>2683</v>
      </c>
      <c r="C1086" t="s">
        <v>3134</v>
      </c>
      <c r="F1086" t="s">
        <v>1367</v>
      </c>
      <c r="G1086" t="s">
        <v>1367</v>
      </c>
    </row>
    <row r="1087" spans="1:8">
      <c r="A1087">
        <v>907</v>
      </c>
      <c r="B1087" t="s">
        <v>2684</v>
      </c>
      <c r="C1087" t="s">
        <v>3134</v>
      </c>
      <c r="F1087" t="s">
        <v>3793</v>
      </c>
      <c r="G1087" t="s">
        <v>3026</v>
      </c>
      <c r="H1087" t="s">
        <v>3013</v>
      </c>
    </row>
    <row r="1088" spans="1:8">
      <c r="A1088">
        <v>908</v>
      </c>
      <c r="B1088" t="s">
        <v>2685</v>
      </c>
      <c r="C1088" t="s">
        <v>3134</v>
      </c>
      <c r="D1088" t="s">
        <v>3141</v>
      </c>
      <c r="F1088" t="s">
        <v>1367</v>
      </c>
      <c r="G1088" t="s">
        <v>1367</v>
      </c>
    </row>
    <row r="1089" spans="1:8">
      <c r="A1089">
        <v>909</v>
      </c>
      <c r="B1089" t="s">
        <v>2686</v>
      </c>
      <c r="C1089" t="s">
        <v>3136</v>
      </c>
      <c r="F1089" t="s">
        <v>3794</v>
      </c>
      <c r="G1089" t="s">
        <v>3026</v>
      </c>
      <c r="H1089" t="s">
        <v>3090</v>
      </c>
    </row>
    <row r="1090" spans="1:8">
      <c r="A1090">
        <v>910</v>
      </c>
      <c r="B1090" t="s">
        <v>2687</v>
      </c>
      <c r="C1090" t="s">
        <v>3136</v>
      </c>
      <c r="F1090" t="s">
        <v>1367</v>
      </c>
      <c r="G1090" t="s">
        <v>1367</v>
      </c>
    </row>
    <row r="1091" spans="1:8">
      <c r="A1091">
        <v>911</v>
      </c>
      <c r="B1091" t="s">
        <v>2688</v>
      </c>
      <c r="C1091" t="s">
        <v>3136</v>
      </c>
      <c r="D1091" t="s">
        <v>92</v>
      </c>
      <c r="F1091" t="s">
        <v>3795</v>
      </c>
      <c r="G1091" t="s">
        <v>3026</v>
      </c>
      <c r="H1091" t="s">
        <v>3038</v>
      </c>
    </row>
    <row r="1092" spans="1:8">
      <c r="A1092">
        <v>912</v>
      </c>
      <c r="B1092" t="s">
        <v>2689</v>
      </c>
      <c r="C1092" t="s">
        <v>3137</v>
      </c>
      <c r="F1092" t="s">
        <v>1367</v>
      </c>
      <c r="G1092" t="s">
        <v>1367</v>
      </c>
    </row>
    <row r="1093" spans="1:8">
      <c r="A1093">
        <v>913</v>
      </c>
      <c r="B1093" t="s">
        <v>2690</v>
      </c>
      <c r="C1093" t="s">
        <v>3137</v>
      </c>
      <c r="F1093" t="s">
        <v>3796</v>
      </c>
      <c r="G1093" t="s">
        <v>3026</v>
      </c>
      <c r="H1093" t="s">
        <v>3003</v>
      </c>
    </row>
    <row r="1094" spans="1:8">
      <c r="A1094">
        <v>914</v>
      </c>
      <c r="B1094" t="s">
        <v>2691</v>
      </c>
      <c r="C1094" t="s">
        <v>3137</v>
      </c>
      <c r="D1094" t="s">
        <v>3149</v>
      </c>
      <c r="F1094" t="s">
        <v>3797</v>
      </c>
      <c r="G1094" t="s">
        <v>1368</v>
      </c>
      <c r="H1094" t="s">
        <v>1368</v>
      </c>
    </row>
    <row r="1095" spans="1:8">
      <c r="A1095">
        <v>915</v>
      </c>
      <c r="B1095" t="s">
        <v>2692</v>
      </c>
      <c r="C1095" t="s">
        <v>3139</v>
      </c>
      <c r="F1095" t="s">
        <v>3045</v>
      </c>
    </row>
    <row r="1096" spans="1:8">
      <c r="A1096">
        <v>916</v>
      </c>
      <c r="B1096" t="s">
        <v>2693</v>
      </c>
      <c r="C1096" t="s">
        <v>3139</v>
      </c>
      <c r="F1096" t="s">
        <v>3798</v>
      </c>
      <c r="G1096" t="s">
        <v>1369</v>
      </c>
      <c r="H1096" t="s">
        <v>1369</v>
      </c>
    </row>
    <row r="1097" spans="1:8">
      <c r="A1097">
        <v>917</v>
      </c>
      <c r="B1097" t="s">
        <v>2694</v>
      </c>
      <c r="C1097" t="s">
        <v>3138</v>
      </c>
      <c r="F1097" t="s">
        <v>3045</v>
      </c>
    </row>
    <row r="1098" spans="1:8">
      <c r="A1098">
        <v>918</v>
      </c>
      <c r="B1098" t="s">
        <v>2695</v>
      </c>
      <c r="C1098" t="s">
        <v>3138</v>
      </c>
      <c r="F1098" t="s">
        <v>3799</v>
      </c>
      <c r="G1098" t="s">
        <v>1370</v>
      </c>
      <c r="H1098" t="s">
        <v>1370</v>
      </c>
    </row>
    <row r="1099" spans="1:8">
      <c r="A1099">
        <v>919</v>
      </c>
      <c r="B1099" t="s">
        <v>2696</v>
      </c>
      <c r="C1099" t="s">
        <v>3138</v>
      </c>
      <c r="F1099" t="s">
        <v>3045</v>
      </c>
    </row>
    <row r="1100" spans="1:8">
      <c r="A1100">
        <v>920</v>
      </c>
      <c r="B1100" t="s">
        <v>2697</v>
      </c>
      <c r="C1100" t="s">
        <v>3138</v>
      </c>
      <c r="D1100" t="s">
        <v>3141</v>
      </c>
      <c r="F1100" t="s">
        <v>3800</v>
      </c>
      <c r="G1100" t="s">
        <v>1371</v>
      </c>
      <c r="H1100" t="s">
        <v>1371</v>
      </c>
    </row>
    <row r="1101" spans="1:8">
      <c r="A1101">
        <v>921</v>
      </c>
      <c r="B1101" t="s">
        <v>2698</v>
      </c>
      <c r="C1101" t="s">
        <v>3142</v>
      </c>
      <c r="F1101" t="s">
        <v>3069</v>
      </c>
      <c r="G1101" t="s">
        <v>3082</v>
      </c>
    </row>
    <row r="1102" spans="1:8">
      <c r="A1102">
        <v>922</v>
      </c>
      <c r="B1102" t="s">
        <v>2699</v>
      </c>
      <c r="C1102" t="s">
        <v>3142</v>
      </c>
      <c r="D1102" t="s">
        <v>3149</v>
      </c>
      <c r="F1102" t="s">
        <v>1371</v>
      </c>
      <c r="G1102" t="s">
        <v>1371</v>
      </c>
    </row>
    <row r="1103" spans="1:8">
      <c r="A1103">
        <v>923</v>
      </c>
      <c r="B1103" t="s">
        <v>2700</v>
      </c>
      <c r="C1103" t="s">
        <v>3142</v>
      </c>
      <c r="D1103" t="s">
        <v>3149</v>
      </c>
      <c r="F1103" t="s">
        <v>3801</v>
      </c>
      <c r="G1103" t="s">
        <v>3069</v>
      </c>
      <c r="H1103" t="s">
        <v>3082</v>
      </c>
    </row>
    <row r="1104" spans="1:8">
      <c r="A1104">
        <v>924</v>
      </c>
      <c r="B1104" t="s">
        <v>2701</v>
      </c>
      <c r="C1104" t="s">
        <v>3139</v>
      </c>
      <c r="F1104" t="s">
        <v>3802</v>
      </c>
      <c r="G1104" t="s">
        <v>1372</v>
      </c>
      <c r="H1104" t="s">
        <v>1372</v>
      </c>
    </row>
    <row r="1105" spans="1:8">
      <c r="A1105">
        <v>925</v>
      </c>
      <c r="B1105" t="s">
        <v>2702</v>
      </c>
      <c r="C1105" t="s">
        <v>3139</v>
      </c>
      <c r="F1105" t="s">
        <v>3013</v>
      </c>
      <c r="G1105" t="s">
        <v>3082</v>
      </c>
    </row>
    <row r="1106" spans="1:8">
      <c r="A1106">
        <v>926</v>
      </c>
      <c r="B1106" t="s">
        <v>2703</v>
      </c>
      <c r="C1106" t="s">
        <v>3147</v>
      </c>
      <c r="F1106" t="s">
        <v>1372</v>
      </c>
      <c r="G1106" t="s">
        <v>1372</v>
      </c>
    </row>
    <row r="1107" spans="1:8">
      <c r="A1107">
        <v>927</v>
      </c>
      <c r="B1107" t="s">
        <v>2704</v>
      </c>
      <c r="C1107" t="s">
        <v>3147</v>
      </c>
      <c r="F1107" t="s">
        <v>3801</v>
      </c>
      <c r="G1107" t="s">
        <v>3013</v>
      </c>
      <c r="H1107" t="s">
        <v>3082</v>
      </c>
    </row>
    <row r="1108" spans="1:8">
      <c r="A1108">
        <v>928</v>
      </c>
      <c r="B1108" t="s">
        <v>2705</v>
      </c>
      <c r="C1108" t="s">
        <v>3134</v>
      </c>
      <c r="D1108" t="s">
        <v>3139</v>
      </c>
      <c r="F1108" t="s">
        <v>3803</v>
      </c>
      <c r="G1108" t="s">
        <v>1373</v>
      </c>
      <c r="H1108" t="s">
        <v>1373</v>
      </c>
    </row>
    <row r="1109" spans="1:8">
      <c r="A1109">
        <v>929</v>
      </c>
      <c r="B1109" t="s">
        <v>2706</v>
      </c>
      <c r="C1109" t="s">
        <v>3134</v>
      </c>
      <c r="D1109" t="s">
        <v>3139</v>
      </c>
      <c r="F1109" t="s">
        <v>3008</v>
      </c>
      <c r="G1109" t="s">
        <v>3069</v>
      </c>
    </row>
    <row r="1110" spans="1:8">
      <c r="A1110">
        <v>930</v>
      </c>
      <c r="B1110" t="s">
        <v>2707</v>
      </c>
      <c r="C1110" t="s">
        <v>3134</v>
      </c>
      <c r="D1110" t="s">
        <v>3139</v>
      </c>
      <c r="F1110" t="s">
        <v>3804</v>
      </c>
      <c r="G1110" t="s">
        <v>1374</v>
      </c>
      <c r="H1110" t="s">
        <v>1374</v>
      </c>
    </row>
    <row r="1111" spans="1:8">
      <c r="A1111">
        <v>931</v>
      </c>
      <c r="B1111" t="s">
        <v>2708</v>
      </c>
      <c r="C1111" t="s">
        <v>3139</v>
      </c>
      <c r="D1111" t="s">
        <v>4332</v>
      </c>
      <c r="F1111" t="s">
        <v>3018</v>
      </c>
    </row>
    <row r="1112" spans="1:8">
      <c r="A1112">
        <v>932</v>
      </c>
      <c r="B1112" t="s">
        <v>2709</v>
      </c>
      <c r="C1112" t="s">
        <v>3151</v>
      </c>
      <c r="F1112" t="s">
        <v>3805</v>
      </c>
      <c r="G1112" t="s">
        <v>1375</v>
      </c>
      <c r="H1112" t="s">
        <v>1375</v>
      </c>
    </row>
    <row r="1113" spans="1:8">
      <c r="A1113">
        <v>933</v>
      </c>
      <c r="B1113" t="s">
        <v>2710</v>
      </c>
      <c r="C1113" t="s">
        <v>3151</v>
      </c>
      <c r="F1113" t="s">
        <v>3806</v>
      </c>
      <c r="G1113" t="s">
        <v>3011</v>
      </c>
      <c r="H1113" t="s">
        <v>3082</v>
      </c>
    </row>
    <row r="1114" spans="1:8">
      <c r="A1114">
        <v>934</v>
      </c>
      <c r="B1114" t="s">
        <v>2711</v>
      </c>
      <c r="C1114" t="s">
        <v>3151</v>
      </c>
      <c r="F1114" t="s">
        <v>1375</v>
      </c>
      <c r="G1114" t="s">
        <v>1375</v>
      </c>
    </row>
    <row r="1115" spans="1:8">
      <c r="A1115">
        <v>935</v>
      </c>
      <c r="B1115" t="s">
        <v>2712</v>
      </c>
      <c r="C1115" t="s">
        <v>3136</v>
      </c>
      <c r="F1115" t="s">
        <v>3801</v>
      </c>
      <c r="G1115" t="s">
        <v>3011</v>
      </c>
      <c r="H1115" t="s">
        <v>3082</v>
      </c>
    </row>
    <row r="1116" spans="1:8">
      <c r="A1116">
        <v>936</v>
      </c>
      <c r="B1116" t="s">
        <v>2713</v>
      </c>
      <c r="C1116" t="s">
        <v>3136</v>
      </c>
      <c r="D1116" t="s">
        <v>3143</v>
      </c>
      <c r="F1116" t="s">
        <v>3807</v>
      </c>
      <c r="G1116" t="s">
        <v>1376</v>
      </c>
      <c r="H1116" t="s">
        <v>1376</v>
      </c>
    </row>
    <row r="1117" spans="1:8">
      <c r="A1117">
        <v>937</v>
      </c>
      <c r="B1117" t="s">
        <v>2714</v>
      </c>
      <c r="C1117" t="s">
        <v>3136</v>
      </c>
      <c r="D1117" t="s">
        <v>92</v>
      </c>
      <c r="F1117" t="s">
        <v>3045</v>
      </c>
    </row>
    <row r="1118" spans="1:8">
      <c r="A1118">
        <v>938</v>
      </c>
      <c r="B1118" t="s">
        <v>2715</v>
      </c>
      <c r="C1118" t="s">
        <v>3142</v>
      </c>
      <c r="F1118" t="s">
        <v>3808</v>
      </c>
      <c r="G1118" t="s">
        <v>1377</v>
      </c>
      <c r="H1118" t="s">
        <v>1377</v>
      </c>
    </row>
    <row r="1119" spans="1:8">
      <c r="A1119">
        <v>939</v>
      </c>
      <c r="B1119" t="s">
        <v>2716</v>
      </c>
      <c r="C1119" t="s">
        <v>3142</v>
      </c>
      <c r="F1119" t="s">
        <v>3013</v>
      </c>
    </row>
    <row r="1120" spans="1:8">
      <c r="A1120">
        <v>940</v>
      </c>
      <c r="B1120" t="s">
        <v>2717</v>
      </c>
      <c r="C1120" t="s">
        <v>3142</v>
      </c>
      <c r="D1120" t="s">
        <v>4332</v>
      </c>
      <c r="F1120" t="s">
        <v>3809</v>
      </c>
      <c r="G1120" t="s">
        <v>1378</v>
      </c>
      <c r="H1120" t="s">
        <v>1378</v>
      </c>
    </row>
    <row r="1121" spans="1:9">
      <c r="A1121">
        <v>941</v>
      </c>
      <c r="B1121" t="s">
        <v>2718</v>
      </c>
      <c r="C1121" t="s">
        <v>3142</v>
      </c>
      <c r="D1121" t="s">
        <v>4332</v>
      </c>
      <c r="F1121" t="s">
        <v>3013</v>
      </c>
    </row>
    <row r="1122" spans="1:9">
      <c r="A1122">
        <v>942</v>
      </c>
      <c r="B1122" t="s">
        <v>2719</v>
      </c>
      <c r="C1122" t="s">
        <v>3141</v>
      </c>
      <c r="F1122" t="s">
        <v>3810</v>
      </c>
      <c r="G1122" t="s">
        <v>1379</v>
      </c>
      <c r="H1122" t="s">
        <v>1379</v>
      </c>
    </row>
    <row r="1123" spans="1:9">
      <c r="A1123">
        <v>943</v>
      </c>
      <c r="B1123" t="s">
        <v>2720</v>
      </c>
      <c r="C1123" t="s">
        <v>3141</v>
      </c>
      <c r="F1123" t="s">
        <v>3006</v>
      </c>
    </row>
    <row r="1124" spans="1:9">
      <c r="A1124">
        <v>944</v>
      </c>
      <c r="B1124" t="s">
        <v>2721</v>
      </c>
      <c r="C1124" t="s">
        <v>3135</v>
      </c>
      <c r="D1124" t="s">
        <v>3139</v>
      </c>
      <c r="F1124" t="s">
        <v>3811</v>
      </c>
      <c r="G1124" t="s">
        <v>1380</v>
      </c>
      <c r="H1124" t="s">
        <v>1380</v>
      </c>
    </row>
    <row r="1125" spans="1:9">
      <c r="A1125">
        <v>945</v>
      </c>
      <c r="B1125" t="s">
        <v>2722</v>
      </c>
      <c r="C1125" t="s">
        <v>3135</v>
      </c>
      <c r="D1125" t="s">
        <v>3139</v>
      </c>
      <c r="F1125" t="s">
        <v>3812</v>
      </c>
      <c r="G1125" t="s">
        <v>3003</v>
      </c>
    </row>
    <row r="1126" spans="1:9">
      <c r="A1126">
        <v>946</v>
      </c>
      <c r="B1126" t="s">
        <v>2723</v>
      </c>
      <c r="C1126" t="s">
        <v>3134</v>
      </c>
      <c r="D1126" t="s">
        <v>92</v>
      </c>
      <c r="F1126" t="s">
        <v>1380</v>
      </c>
      <c r="G1126" t="s">
        <v>1380</v>
      </c>
    </row>
    <row r="1127" spans="1:9">
      <c r="A1127">
        <v>947</v>
      </c>
      <c r="B1127" t="s">
        <v>2724</v>
      </c>
      <c r="C1127" t="s">
        <v>3134</v>
      </c>
      <c r="D1127" t="s">
        <v>92</v>
      </c>
      <c r="F1127" t="s">
        <v>3813</v>
      </c>
      <c r="G1127" t="s">
        <v>3003</v>
      </c>
      <c r="H1127" t="s">
        <v>3038</v>
      </c>
    </row>
    <row r="1128" spans="1:9">
      <c r="A1128">
        <v>948</v>
      </c>
      <c r="B1128" t="s">
        <v>2725</v>
      </c>
      <c r="C1128" t="s">
        <v>3144</v>
      </c>
      <c r="D1128" t="s">
        <v>3134</v>
      </c>
      <c r="F1128" t="s">
        <v>3814</v>
      </c>
      <c r="G1128" t="s">
        <v>1381</v>
      </c>
      <c r="H1128" t="s">
        <v>1381</v>
      </c>
    </row>
    <row r="1129" spans="1:9">
      <c r="A1129">
        <v>949</v>
      </c>
      <c r="B1129" t="s">
        <v>2726</v>
      </c>
      <c r="C1129" t="s">
        <v>3144</v>
      </c>
      <c r="D1129" t="s">
        <v>3134</v>
      </c>
      <c r="F1129" t="s">
        <v>1381</v>
      </c>
      <c r="G1129" t="s">
        <v>3018</v>
      </c>
    </row>
    <row r="1130" spans="1:9">
      <c r="A1130">
        <v>950</v>
      </c>
      <c r="B1130" t="s">
        <v>2727</v>
      </c>
      <c r="C1130" t="s">
        <v>3151</v>
      </c>
      <c r="F1130" t="s">
        <v>3815</v>
      </c>
    </row>
    <row r="1131" spans="1:9">
      <c r="A1131">
        <v>951</v>
      </c>
      <c r="B1131" t="s">
        <v>2728</v>
      </c>
      <c r="C1131" t="s">
        <v>3134</v>
      </c>
      <c r="F1131" t="s">
        <v>2998</v>
      </c>
      <c r="G1131" t="s">
        <v>2999</v>
      </c>
      <c r="H1131" t="s">
        <v>3000</v>
      </c>
      <c r="I1131" t="s">
        <v>3001</v>
      </c>
    </row>
    <row r="1132" spans="1:9">
      <c r="A1132">
        <v>952</v>
      </c>
      <c r="B1132" t="s">
        <v>2729</v>
      </c>
      <c r="C1132" t="s">
        <v>3134</v>
      </c>
      <c r="D1132" t="s">
        <v>3136</v>
      </c>
      <c r="F1132" t="s">
        <v>3816</v>
      </c>
      <c r="G1132" t="s">
        <v>1382</v>
      </c>
      <c r="H1132" t="s">
        <v>1382</v>
      </c>
    </row>
    <row r="1133" spans="1:9">
      <c r="A1133">
        <v>953</v>
      </c>
      <c r="B1133" t="s">
        <v>2730</v>
      </c>
      <c r="C1133" t="s">
        <v>3138</v>
      </c>
      <c r="F1133" t="s">
        <v>3045</v>
      </c>
      <c r="G1133" t="s">
        <v>3008</v>
      </c>
    </row>
    <row r="1134" spans="1:9">
      <c r="A1134">
        <v>954</v>
      </c>
      <c r="B1134" t="s">
        <v>2731</v>
      </c>
      <c r="C1134" t="s">
        <v>3138</v>
      </c>
      <c r="D1134" t="s">
        <v>3143</v>
      </c>
      <c r="F1134" t="s">
        <v>3817</v>
      </c>
      <c r="G1134" t="s">
        <v>1383</v>
      </c>
      <c r="H1134" t="s">
        <v>1383</v>
      </c>
    </row>
    <row r="1135" spans="1:9">
      <c r="A1135">
        <v>955</v>
      </c>
      <c r="B1135" t="s">
        <v>2732</v>
      </c>
      <c r="C1135" t="s">
        <v>3143</v>
      </c>
      <c r="F1135" t="s">
        <v>3003</v>
      </c>
    </row>
    <row r="1136" spans="1:9">
      <c r="A1136">
        <v>956</v>
      </c>
      <c r="B1136" t="s">
        <v>2733</v>
      </c>
      <c r="C1136" t="s">
        <v>3143</v>
      </c>
      <c r="F1136" t="s">
        <v>3818</v>
      </c>
      <c r="G1136" t="s">
        <v>1384</v>
      </c>
      <c r="H1136" t="s">
        <v>1384</v>
      </c>
    </row>
    <row r="1137" spans="1:8">
      <c r="A1137">
        <v>957</v>
      </c>
      <c r="B1137" t="s">
        <v>2734</v>
      </c>
      <c r="C1137" t="s">
        <v>3147</v>
      </c>
      <c r="D1137" t="s">
        <v>3146</v>
      </c>
      <c r="F1137" t="s">
        <v>3003</v>
      </c>
    </row>
    <row r="1138" spans="1:8">
      <c r="A1138">
        <v>958</v>
      </c>
      <c r="B1138" t="s">
        <v>2735</v>
      </c>
      <c r="C1138" t="s">
        <v>3147</v>
      </c>
      <c r="D1138" t="s">
        <v>3146</v>
      </c>
      <c r="F1138" t="s">
        <v>3819</v>
      </c>
      <c r="G1138" t="s">
        <v>1385</v>
      </c>
      <c r="H1138" t="s">
        <v>1385</v>
      </c>
    </row>
    <row r="1139" spans="1:8">
      <c r="A1139">
        <v>959</v>
      </c>
      <c r="B1139" t="s">
        <v>2736</v>
      </c>
      <c r="C1139" t="s">
        <v>3147</v>
      </c>
      <c r="D1139" t="s">
        <v>3146</v>
      </c>
      <c r="F1139" t="s">
        <v>3003</v>
      </c>
    </row>
    <row r="1140" spans="1:8">
      <c r="A1140">
        <v>960</v>
      </c>
      <c r="B1140" t="s">
        <v>2737</v>
      </c>
      <c r="C1140" t="s">
        <v>3137</v>
      </c>
      <c r="F1140" t="s">
        <v>3820</v>
      </c>
      <c r="G1140" t="s">
        <v>1386</v>
      </c>
      <c r="H1140" t="s">
        <v>1386</v>
      </c>
    </row>
    <row r="1141" spans="1:8">
      <c r="A1141">
        <v>961</v>
      </c>
      <c r="B1141" t="s">
        <v>2738</v>
      </c>
      <c r="C1141" t="s">
        <v>3137</v>
      </c>
      <c r="F1141" t="s">
        <v>3008</v>
      </c>
    </row>
    <row r="1142" spans="1:8">
      <c r="A1142">
        <v>962</v>
      </c>
      <c r="B1142" t="s">
        <v>2739</v>
      </c>
      <c r="C1142" t="s">
        <v>4332</v>
      </c>
      <c r="D1142" t="s">
        <v>3141</v>
      </c>
      <c r="F1142" t="s">
        <v>3821</v>
      </c>
      <c r="G1142" t="s">
        <v>1387</v>
      </c>
      <c r="H1142" t="s">
        <v>1387</v>
      </c>
    </row>
    <row r="1143" spans="1:8">
      <c r="A1143">
        <v>963</v>
      </c>
      <c r="B1143" t="s">
        <v>2740</v>
      </c>
      <c r="C1143" t="s">
        <v>3137</v>
      </c>
      <c r="F1143" t="s">
        <v>3008</v>
      </c>
      <c r="G1143" t="s">
        <v>3016</v>
      </c>
    </row>
    <row r="1144" spans="1:8">
      <c r="A1144">
        <v>964</v>
      </c>
      <c r="B1144" t="s">
        <v>2741</v>
      </c>
      <c r="C1144" t="s">
        <v>3137</v>
      </c>
      <c r="F1144" t="s">
        <v>3822</v>
      </c>
      <c r="G1144" t="s">
        <v>1388</v>
      </c>
      <c r="H1144" t="s">
        <v>1388</v>
      </c>
    </row>
    <row r="1145" spans="1:8">
      <c r="A1145">
        <v>965</v>
      </c>
      <c r="B1145" t="s">
        <v>2742</v>
      </c>
      <c r="C1145" t="s">
        <v>3146</v>
      </c>
      <c r="D1145" t="s">
        <v>3135</v>
      </c>
      <c r="F1145" t="s">
        <v>3008</v>
      </c>
      <c r="G1145" t="s">
        <v>3016</v>
      </c>
    </row>
    <row r="1146" spans="1:8">
      <c r="A1146">
        <v>966</v>
      </c>
      <c r="B1146" t="s">
        <v>2743</v>
      </c>
      <c r="C1146" t="s">
        <v>3146</v>
      </c>
      <c r="D1146" t="s">
        <v>3135</v>
      </c>
      <c r="F1146" t="s">
        <v>3823</v>
      </c>
      <c r="G1146" t="s">
        <v>1389</v>
      </c>
      <c r="H1146" t="s">
        <v>1389</v>
      </c>
    </row>
    <row r="1147" spans="1:8">
      <c r="A1147">
        <v>967</v>
      </c>
      <c r="B1147" t="s">
        <v>2744</v>
      </c>
      <c r="C1147" t="s">
        <v>4333</v>
      </c>
      <c r="D1147" t="s">
        <v>3139</v>
      </c>
      <c r="F1147" t="s">
        <v>3013</v>
      </c>
    </row>
    <row r="1148" spans="1:8">
      <c r="A1148">
        <v>968</v>
      </c>
      <c r="B1148" t="s">
        <v>2745</v>
      </c>
      <c r="C1148" t="s">
        <v>3146</v>
      </c>
      <c r="F1148" t="s">
        <v>3824</v>
      </c>
      <c r="G1148" t="s">
        <v>1390</v>
      </c>
      <c r="H1148" t="s">
        <v>1390</v>
      </c>
    </row>
    <row r="1149" spans="1:8">
      <c r="A1149">
        <v>969</v>
      </c>
      <c r="B1149" t="s">
        <v>2746</v>
      </c>
      <c r="C1149" t="s">
        <v>3151</v>
      </c>
      <c r="D1149" t="s">
        <v>3135</v>
      </c>
      <c r="F1149" t="s">
        <v>3013</v>
      </c>
    </row>
    <row r="1150" spans="1:8">
      <c r="A1150">
        <v>970</v>
      </c>
      <c r="B1150" t="s">
        <v>2747</v>
      </c>
      <c r="C1150" t="s">
        <v>3151</v>
      </c>
      <c r="D1150" t="s">
        <v>3135</v>
      </c>
      <c r="F1150" t="s">
        <v>3825</v>
      </c>
      <c r="G1150" t="s">
        <v>1391</v>
      </c>
      <c r="H1150" t="s">
        <v>1391</v>
      </c>
    </row>
    <row r="1151" spans="1:8">
      <c r="A1151">
        <v>971</v>
      </c>
      <c r="B1151" t="s">
        <v>2748</v>
      </c>
      <c r="C1151" t="s">
        <v>92</v>
      </c>
      <c r="F1151" t="s">
        <v>3013</v>
      </c>
    </row>
    <row r="1152" spans="1:8">
      <c r="A1152">
        <v>972</v>
      </c>
      <c r="B1152" t="s">
        <v>2749</v>
      </c>
      <c r="C1152" t="s">
        <v>92</v>
      </c>
      <c r="F1152" t="s">
        <v>1391</v>
      </c>
      <c r="G1152" t="s">
        <v>1391</v>
      </c>
    </row>
    <row r="1153" spans="1:8">
      <c r="A1153">
        <v>973</v>
      </c>
      <c r="B1153" t="s">
        <v>2750</v>
      </c>
      <c r="C1153" t="s">
        <v>4332</v>
      </c>
      <c r="D1153" t="s">
        <v>3149</v>
      </c>
      <c r="F1153" t="s">
        <v>3348</v>
      </c>
      <c r="G1153" t="s">
        <v>3013</v>
      </c>
      <c r="H1153" t="s">
        <v>3006</v>
      </c>
    </row>
    <row r="1154" spans="1:8">
      <c r="A1154">
        <v>974</v>
      </c>
      <c r="B1154" t="s">
        <v>2751</v>
      </c>
      <c r="C1154" t="s">
        <v>3145</v>
      </c>
      <c r="F1154" t="s">
        <v>3826</v>
      </c>
      <c r="G1154" t="s">
        <v>1392</v>
      </c>
      <c r="H1154" t="s">
        <v>1392</v>
      </c>
    </row>
    <row r="1155" spans="1:8">
      <c r="A1155">
        <v>975</v>
      </c>
      <c r="B1155" t="s">
        <v>2752</v>
      </c>
      <c r="C1155" t="s">
        <v>3145</v>
      </c>
      <c r="F1155" t="s">
        <v>3018</v>
      </c>
    </row>
    <row r="1156" spans="1:8">
      <c r="A1156">
        <v>976</v>
      </c>
      <c r="B1156" t="s">
        <v>2753</v>
      </c>
      <c r="C1156" t="s">
        <v>3137</v>
      </c>
      <c r="D1156" t="s">
        <v>3143</v>
      </c>
      <c r="F1156" t="s">
        <v>3827</v>
      </c>
      <c r="G1156" t="s">
        <v>1393</v>
      </c>
      <c r="H1156" t="s">
        <v>1393</v>
      </c>
    </row>
    <row r="1157" spans="1:8">
      <c r="A1157">
        <v>977</v>
      </c>
      <c r="B1157" t="s">
        <v>2754</v>
      </c>
      <c r="C1157" t="s">
        <v>3137</v>
      </c>
      <c r="F1157" t="s">
        <v>3018</v>
      </c>
    </row>
    <row r="1158" spans="1:8">
      <c r="A1158">
        <v>978</v>
      </c>
      <c r="B1158" t="s">
        <v>2755</v>
      </c>
      <c r="C1158" t="s">
        <v>4333</v>
      </c>
      <c r="D1158" t="s">
        <v>3137</v>
      </c>
      <c r="F1158" t="s">
        <v>3828</v>
      </c>
      <c r="G1158" t="s">
        <v>1394</v>
      </c>
      <c r="H1158" t="s">
        <v>1394</v>
      </c>
    </row>
    <row r="1159" spans="1:8">
      <c r="A1159">
        <v>979</v>
      </c>
      <c r="B1159" t="s">
        <v>2756</v>
      </c>
      <c r="C1159" t="s">
        <v>3149</v>
      </c>
      <c r="D1159" t="s">
        <v>92</v>
      </c>
      <c r="F1159" t="s">
        <v>3018</v>
      </c>
    </row>
    <row r="1160" spans="1:8">
      <c r="A1160">
        <v>980</v>
      </c>
      <c r="B1160" t="s">
        <v>2757</v>
      </c>
      <c r="C1160" t="s">
        <v>3135</v>
      </c>
      <c r="D1160" t="s">
        <v>3144</v>
      </c>
      <c r="F1160" t="s">
        <v>3829</v>
      </c>
      <c r="G1160" t="s">
        <v>1395</v>
      </c>
      <c r="H1160" t="s">
        <v>1395</v>
      </c>
    </row>
    <row r="1161" spans="1:8">
      <c r="A1161">
        <v>981</v>
      </c>
      <c r="B1161" t="s">
        <v>2758</v>
      </c>
      <c r="C1161" t="s">
        <v>3139</v>
      </c>
      <c r="D1161" t="s">
        <v>3143</v>
      </c>
      <c r="F1161" t="s">
        <v>3018</v>
      </c>
    </row>
    <row r="1162" spans="1:8">
      <c r="A1162">
        <v>982</v>
      </c>
      <c r="B1162" t="s">
        <v>2759</v>
      </c>
      <c r="C1162" t="s">
        <v>3139</v>
      </c>
      <c r="F1162" t="s">
        <v>3830</v>
      </c>
      <c r="G1162" t="s">
        <v>1396</v>
      </c>
      <c r="H1162" t="s">
        <v>1396</v>
      </c>
    </row>
    <row r="1163" spans="1:8">
      <c r="A1163">
        <v>983</v>
      </c>
      <c r="B1163" t="s">
        <v>2760</v>
      </c>
      <c r="C1163" t="s">
        <v>3141</v>
      </c>
      <c r="D1163" t="s">
        <v>3146</v>
      </c>
      <c r="F1163" t="s">
        <v>3018</v>
      </c>
    </row>
    <row r="1164" spans="1:8">
      <c r="A1164">
        <v>984</v>
      </c>
      <c r="B1164" t="s">
        <v>2761</v>
      </c>
      <c r="C1164" t="s">
        <v>3144</v>
      </c>
      <c r="D1164" t="s">
        <v>3149</v>
      </c>
      <c r="F1164" t="s">
        <v>3831</v>
      </c>
      <c r="G1164" t="s">
        <v>1397</v>
      </c>
      <c r="H1164" t="s">
        <v>1397</v>
      </c>
    </row>
    <row r="1165" spans="1:8">
      <c r="A1165">
        <v>985</v>
      </c>
      <c r="B1165" t="s">
        <v>2762</v>
      </c>
      <c r="C1165" t="s">
        <v>3147</v>
      </c>
      <c r="D1165" t="s">
        <v>3143</v>
      </c>
      <c r="F1165" t="s">
        <v>3006</v>
      </c>
    </row>
    <row r="1166" spans="1:8">
      <c r="A1166">
        <v>986</v>
      </c>
      <c r="B1166" t="s">
        <v>2763</v>
      </c>
      <c r="C1166" t="s">
        <v>3134</v>
      </c>
      <c r="D1166" t="s">
        <v>3141</v>
      </c>
      <c r="F1166" t="s">
        <v>3832</v>
      </c>
      <c r="G1166" t="s">
        <v>1398</v>
      </c>
      <c r="H1166" t="s">
        <v>1398</v>
      </c>
    </row>
    <row r="1167" spans="1:8">
      <c r="A1167">
        <v>987</v>
      </c>
      <c r="B1167" t="s">
        <v>2764</v>
      </c>
      <c r="C1167" t="s">
        <v>92</v>
      </c>
      <c r="D1167" t="s">
        <v>3147</v>
      </c>
      <c r="F1167" t="s">
        <v>3006</v>
      </c>
    </row>
    <row r="1168" spans="1:8">
      <c r="A1168">
        <v>988</v>
      </c>
      <c r="B1168" t="s">
        <v>2765</v>
      </c>
      <c r="C1168" t="s">
        <v>3138</v>
      </c>
      <c r="D1168" t="s">
        <v>3149</v>
      </c>
      <c r="F1168" t="s">
        <v>3833</v>
      </c>
      <c r="G1168" t="s">
        <v>1399</v>
      </c>
      <c r="H1168" t="s">
        <v>1399</v>
      </c>
    </row>
    <row r="1169" spans="1:8">
      <c r="A1169">
        <v>989</v>
      </c>
      <c r="B1169" t="s">
        <v>2766</v>
      </c>
      <c r="C1169" t="s">
        <v>3142</v>
      </c>
      <c r="D1169" t="s">
        <v>3144</v>
      </c>
      <c r="F1169" t="s">
        <v>3003</v>
      </c>
    </row>
    <row r="1170" spans="1:8">
      <c r="A1170">
        <v>990</v>
      </c>
      <c r="B1170" t="s">
        <v>2767</v>
      </c>
      <c r="C1170" t="s">
        <v>3144</v>
      </c>
      <c r="D1170" t="s">
        <v>3146</v>
      </c>
      <c r="F1170" t="s">
        <v>3834</v>
      </c>
      <c r="G1170" t="s">
        <v>1400</v>
      </c>
      <c r="H1170" t="s">
        <v>1400</v>
      </c>
    </row>
    <row r="1171" spans="1:8">
      <c r="A1171">
        <v>991</v>
      </c>
      <c r="B1171" t="s">
        <v>2768</v>
      </c>
      <c r="C1171" t="s">
        <v>3145</v>
      </c>
      <c r="D1171" t="s">
        <v>3137</v>
      </c>
      <c r="F1171" t="s">
        <v>3003</v>
      </c>
    </row>
    <row r="1172" spans="1:8">
      <c r="A1172">
        <v>992</v>
      </c>
      <c r="B1172" t="s">
        <v>2769</v>
      </c>
      <c r="C1172" t="s">
        <v>3149</v>
      </c>
      <c r="D1172" t="s">
        <v>3142</v>
      </c>
      <c r="F1172" t="s">
        <v>3835</v>
      </c>
      <c r="G1172" t="s">
        <v>1401</v>
      </c>
      <c r="H1172" t="s">
        <v>1401</v>
      </c>
    </row>
    <row r="1173" spans="1:8">
      <c r="A1173">
        <v>993</v>
      </c>
      <c r="B1173" t="s">
        <v>2770</v>
      </c>
      <c r="C1173" t="s">
        <v>3141</v>
      </c>
      <c r="D1173" t="s">
        <v>4332</v>
      </c>
      <c r="F1173" t="s">
        <v>3008</v>
      </c>
    </row>
    <row r="1174" spans="1:8">
      <c r="A1174">
        <v>994</v>
      </c>
      <c r="B1174" t="s">
        <v>2771</v>
      </c>
      <c r="C1174" t="s">
        <v>3136</v>
      </c>
      <c r="D1174" t="s">
        <v>3135</v>
      </c>
      <c r="F1174" t="s">
        <v>3836</v>
      </c>
      <c r="G1174" t="s">
        <v>1402</v>
      </c>
      <c r="H1174" t="s">
        <v>1402</v>
      </c>
    </row>
    <row r="1175" spans="1:8">
      <c r="A1175">
        <v>995</v>
      </c>
      <c r="B1175" t="s">
        <v>2772</v>
      </c>
      <c r="C1175" t="s">
        <v>3151</v>
      </c>
      <c r="D1175" t="s">
        <v>3142</v>
      </c>
      <c r="F1175" t="s">
        <v>3008</v>
      </c>
    </row>
    <row r="1176" spans="1:8">
      <c r="A1176">
        <v>996</v>
      </c>
      <c r="B1176" t="s">
        <v>2773</v>
      </c>
      <c r="C1176" t="s">
        <v>4333</v>
      </c>
      <c r="D1176" t="s">
        <v>3145</v>
      </c>
      <c r="F1176" t="s">
        <v>3837</v>
      </c>
      <c r="G1176" t="s">
        <v>1403</v>
      </c>
      <c r="H1176" t="s">
        <v>1403</v>
      </c>
    </row>
    <row r="1177" spans="1:8">
      <c r="A1177">
        <v>997</v>
      </c>
      <c r="B1177" t="s">
        <v>2774</v>
      </c>
      <c r="C1177" t="s">
        <v>4333</v>
      </c>
      <c r="D1177" t="s">
        <v>3145</v>
      </c>
      <c r="F1177" t="s">
        <v>3013</v>
      </c>
    </row>
    <row r="1178" spans="1:8">
      <c r="A1178">
        <v>998</v>
      </c>
      <c r="B1178" t="s">
        <v>2775</v>
      </c>
      <c r="C1178" t="s">
        <v>4333</v>
      </c>
      <c r="D1178" t="s">
        <v>3145</v>
      </c>
      <c r="F1178" t="s">
        <v>3838</v>
      </c>
      <c r="G1178" t="s">
        <v>1404</v>
      </c>
      <c r="H1178" t="s">
        <v>1404</v>
      </c>
    </row>
    <row r="1179" spans="1:8">
      <c r="A1179">
        <v>999</v>
      </c>
      <c r="B1179" t="s">
        <v>2776</v>
      </c>
      <c r="C1179" t="s">
        <v>92</v>
      </c>
      <c r="F1179" t="s">
        <v>3013</v>
      </c>
    </row>
    <row r="1180" spans="1:8">
      <c r="A1180">
        <v>1000</v>
      </c>
      <c r="B1180" t="s">
        <v>2777</v>
      </c>
      <c r="C1180" t="s">
        <v>3146</v>
      </c>
      <c r="D1180" t="s">
        <v>92</v>
      </c>
      <c r="F1180" t="s">
        <v>3839</v>
      </c>
      <c r="G1180" t="s">
        <v>1405</v>
      </c>
      <c r="H1180" t="s">
        <v>1405</v>
      </c>
    </row>
    <row r="1181" spans="1:8">
      <c r="A1181">
        <v>1001</v>
      </c>
      <c r="B1181" t="s">
        <v>2778</v>
      </c>
      <c r="C1181" t="s">
        <v>3141</v>
      </c>
      <c r="D1181" t="s">
        <v>3134</v>
      </c>
      <c r="F1181" t="s">
        <v>3045</v>
      </c>
    </row>
    <row r="1182" spans="1:8">
      <c r="A1182">
        <v>1002</v>
      </c>
      <c r="B1182" t="s">
        <v>2779</v>
      </c>
      <c r="C1182" t="s">
        <v>3141</v>
      </c>
      <c r="D1182" t="s">
        <v>3145</v>
      </c>
      <c r="F1182" t="s">
        <v>3840</v>
      </c>
      <c r="G1182" t="s">
        <v>1406</v>
      </c>
      <c r="H1182" t="s">
        <v>1406</v>
      </c>
    </row>
    <row r="1183" spans="1:8">
      <c r="A1183">
        <v>1003</v>
      </c>
      <c r="B1183" t="s">
        <v>2780</v>
      </c>
      <c r="C1183" t="s">
        <v>3141</v>
      </c>
      <c r="D1183" t="s">
        <v>3144</v>
      </c>
      <c r="F1183" t="s">
        <v>3045</v>
      </c>
    </row>
    <row r="1184" spans="1:8">
      <c r="A1184">
        <v>1004</v>
      </c>
      <c r="B1184" t="s">
        <v>2781</v>
      </c>
      <c r="C1184" t="s">
        <v>3141</v>
      </c>
      <c r="D1184" t="s">
        <v>3136</v>
      </c>
      <c r="F1184" t="s">
        <v>3841</v>
      </c>
      <c r="G1184" t="s">
        <v>1407</v>
      </c>
      <c r="H1184" t="s">
        <v>1407</v>
      </c>
    </row>
    <row r="1185" spans="1:8">
      <c r="A1185">
        <v>1005</v>
      </c>
      <c r="B1185" t="s">
        <v>2782</v>
      </c>
      <c r="C1185" t="s">
        <v>4333</v>
      </c>
      <c r="D1185" t="s">
        <v>3141</v>
      </c>
      <c r="F1185" t="s">
        <v>3018</v>
      </c>
      <c r="G1185" t="s">
        <v>3038</v>
      </c>
    </row>
    <row r="1186" spans="1:8">
      <c r="A1186">
        <v>1006</v>
      </c>
      <c r="B1186" t="s">
        <v>2783</v>
      </c>
      <c r="C1186" t="s">
        <v>3147</v>
      </c>
      <c r="D1186" t="s">
        <v>3149</v>
      </c>
      <c r="F1186" t="s">
        <v>3842</v>
      </c>
      <c r="G1186" t="s">
        <v>1408</v>
      </c>
      <c r="H1186" t="s">
        <v>1408</v>
      </c>
    </row>
    <row r="1187" spans="1:8">
      <c r="A1187">
        <v>1007</v>
      </c>
      <c r="B1187" t="s">
        <v>2784</v>
      </c>
      <c r="C1187" t="s">
        <v>3149</v>
      </c>
      <c r="D1187" t="s">
        <v>4333</v>
      </c>
      <c r="F1187" t="s">
        <v>3018</v>
      </c>
      <c r="G1187" t="s">
        <v>3038</v>
      </c>
    </row>
    <row r="1188" spans="1:8">
      <c r="A1188">
        <v>1008</v>
      </c>
      <c r="B1188" t="s">
        <v>2785</v>
      </c>
      <c r="C1188" t="s">
        <v>3142</v>
      </c>
      <c r="D1188" t="s">
        <v>4333</v>
      </c>
      <c r="F1188" t="s">
        <v>3843</v>
      </c>
      <c r="G1188" t="s">
        <v>1409</v>
      </c>
      <c r="H1188" t="s">
        <v>1409</v>
      </c>
    </row>
    <row r="1189" spans="1:8">
      <c r="A1189">
        <v>1009</v>
      </c>
      <c r="B1189" t="s">
        <v>2786</v>
      </c>
      <c r="C1189" t="s">
        <v>3137</v>
      </c>
      <c r="D1189" t="s">
        <v>4333</v>
      </c>
      <c r="F1189" t="s">
        <v>3018</v>
      </c>
      <c r="G1189" t="s">
        <v>3038</v>
      </c>
    </row>
    <row r="1190" spans="1:8">
      <c r="A1190">
        <v>1010</v>
      </c>
      <c r="B1190" t="s">
        <v>2787</v>
      </c>
      <c r="C1190" t="s">
        <v>3134</v>
      </c>
      <c r="D1190" t="s">
        <v>3143</v>
      </c>
      <c r="F1190" t="s">
        <v>3844</v>
      </c>
      <c r="G1190" t="s">
        <v>1410</v>
      </c>
      <c r="H1190" t="s">
        <v>1410</v>
      </c>
    </row>
    <row r="1191" spans="1:8">
      <c r="A1191">
        <v>1011</v>
      </c>
      <c r="B1191" t="s">
        <v>3203</v>
      </c>
      <c r="C1191" t="s">
        <v>3134</v>
      </c>
      <c r="D1191" t="s">
        <v>4333</v>
      </c>
      <c r="F1191" t="s">
        <v>3026</v>
      </c>
    </row>
    <row r="1192" spans="1:8">
      <c r="A1192">
        <v>1012</v>
      </c>
      <c r="B1192" t="s">
        <v>3204</v>
      </c>
      <c r="C1192" t="s">
        <v>3134</v>
      </c>
      <c r="D1192" t="s">
        <v>92</v>
      </c>
      <c r="F1192" t="s">
        <v>3845</v>
      </c>
      <c r="G1192" t="s">
        <v>1411</v>
      </c>
      <c r="H1192" t="s">
        <v>1411</v>
      </c>
    </row>
    <row r="1193" spans="1:8">
      <c r="A1193">
        <v>1013</v>
      </c>
      <c r="B1193" t="s">
        <v>3205</v>
      </c>
      <c r="C1193" t="s">
        <v>3134</v>
      </c>
      <c r="D1193" t="s">
        <v>92</v>
      </c>
      <c r="F1193" t="s">
        <v>3026</v>
      </c>
    </row>
    <row r="1194" spans="1:8">
      <c r="A1194">
        <v>1014</v>
      </c>
      <c r="B1194" t="s">
        <v>3206</v>
      </c>
      <c r="C1194" t="s">
        <v>3135</v>
      </c>
      <c r="D1194" t="s">
        <v>3149</v>
      </c>
      <c r="F1194" t="s">
        <v>3846</v>
      </c>
      <c r="G1194" t="s">
        <v>1412</v>
      </c>
      <c r="H1194" t="s">
        <v>1412</v>
      </c>
    </row>
    <row r="1195" spans="1:8">
      <c r="A1195">
        <v>1015</v>
      </c>
      <c r="B1195" t="s">
        <v>3207</v>
      </c>
      <c r="C1195" t="s">
        <v>3135</v>
      </c>
      <c r="D1195" t="s">
        <v>3143</v>
      </c>
      <c r="F1195" t="s">
        <v>3040</v>
      </c>
    </row>
    <row r="1196" spans="1:8">
      <c r="A1196">
        <v>1016</v>
      </c>
      <c r="B1196" t="s">
        <v>3208</v>
      </c>
      <c r="C1196" t="s">
        <v>3135</v>
      </c>
      <c r="D1196" t="s">
        <v>3147</v>
      </c>
      <c r="F1196" t="s">
        <v>3847</v>
      </c>
      <c r="G1196" t="s">
        <v>1413</v>
      </c>
      <c r="H1196" t="s">
        <v>1413</v>
      </c>
    </row>
    <row r="1197" spans="1:8">
      <c r="A1197">
        <v>1017</v>
      </c>
      <c r="B1197" t="s">
        <v>3209</v>
      </c>
      <c r="F1197" t="s">
        <v>3040</v>
      </c>
    </row>
    <row r="1198" spans="1:8">
      <c r="A1198" t="s">
        <v>3210</v>
      </c>
      <c r="B1198" t="s">
        <v>3134</v>
      </c>
      <c r="F1198" t="s">
        <v>3848</v>
      </c>
      <c r="G1198" t="s">
        <v>1414</v>
      </c>
      <c r="H1198" t="s">
        <v>1414</v>
      </c>
    </row>
    <row r="1199" spans="1:8">
      <c r="A1199">
        <v>1017</v>
      </c>
      <c r="B1199" t="s">
        <v>3209</v>
      </c>
      <c r="F1199" t="s">
        <v>3040</v>
      </c>
    </row>
    <row r="1200" spans="1:8">
      <c r="A1200" t="s">
        <v>3211</v>
      </c>
      <c r="B1200" t="s">
        <v>3134</v>
      </c>
      <c r="C1200" t="s">
        <v>3137</v>
      </c>
      <c r="F1200" t="s">
        <v>3849</v>
      </c>
      <c r="G1200" t="s">
        <v>1415</v>
      </c>
      <c r="H1200" t="s">
        <v>1415</v>
      </c>
    </row>
    <row r="1201" spans="1:8">
      <c r="A1201">
        <v>1017</v>
      </c>
      <c r="B1201" t="s">
        <v>3209</v>
      </c>
      <c r="F1201" t="s">
        <v>3045</v>
      </c>
      <c r="G1201" t="s">
        <v>3038</v>
      </c>
    </row>
    <row r="1202" spans="1:8">
      <c r="A1202" t="s">
        <v>3212</v>
      </c>
      <c r="B1202" t="s">
        <v>3134</v>
      </c>
      <c r="C1202" t="s">
        <v>3136</v>
      </c>
      <c r="F1202" t="s">
        <v>3850</v>
      </c>
      <c r="G1202" t="s">
        <v>1416</v>
      </c>
      <c r="H1202" t="s">
        <v>1416</v>
      </c>
    </row>
    <row r="1203" spans="1:8">
      <c r="A1203">
        <v>1017</v>
      </c>
      <c r="B1203" t="s">
        <v>3209</v>
      </c>
      <c r="F1203" t="s">
        <v>3045</v>
      </c>
      <c r="G1203" t="s">
        <v>3038</v>
      </c>
    </row>
    <row r="1204" spans="1:8">
      <c r="A1204" t="s">
        <v>3213</v>
      </c>
      <c r="B1204" t="s">
        <v>3134</v>
      </c>
      <c r="C1204" t="s">
        <v>3151</v>
      </c>
      <c r="F1204" t="s">
        <v>3851</v>
      </c>
      <c r="G1204" t="s">
        <v>1417</v>
      </c>
      <c r="H1204" t="s">
        <v>1417</v>
      </c>
    </row>
    <row r="1205" spans="1:8">
      <c r="A1205">
        <v>1018</v>
      </c>
      <c r="B1205" t="s">
        <v>3214</v>
      </c>
      <c r="C1205" t="s">
        <v>3146</v>
      </c>
      <c r="D1205" t="s">
        <v>4333</v>
      </c>
      <c r="F1205" t="s">
        <v>3059</v>
      </c>
    </row>
    <row r="1206" spans="1:8">
      <c r="A1206">
        <v>1019</v>
      </c>
      <c r="B1206" t="s">
        <v>3215</v>
      </c>
      <c r="C1206" t="s">
        <v>3134</v>
      </c>
      <c r="D1206" t="s">
        <v>4333</v>
      </c>
      <c r="F1206" t="s">
        <v>3852</v>
      </c>
      <c r="G1206" t="s">
        <v>1418</v>
      </c>
      <c r="H1206" t="s">
        <v>1418</v>
      </c>
    </row>
    <row r="1207" spans="1:8">
      <c r="A1207">
        <v>1020</v>
      </c>
      <c r="B1207" t="s">
        <v>3216</v>
      </c>
      <c r="C1207" t="s">
        <v>3136</v>
      </c>
      <c r="D1207" t="s">
        <v>4333</v>
      </c>
      <c r="F1207" t="s">
        <v>3059</v>
      </c>
      <c r="G1207" t="s">
        <v>3069</v>
      </c>
    </row>
    <row r="1208" spans="1:8">
      <c r="A1208">
        <v>1021</v>
      </c>
      <c r="B1208" t="s">
        <v>3217</v>
      </c>
      <c r="C1208" t="s">
        <v>3142</v>
      </c>
      <c r="D1208" t="s">
        <v>4333</v>
      </c>
      <c r="F1208" t="s">
        <v>3853</v>
      </c>
      <c r="G1208" t="s">
        <v>1419</v>
      </c>
      <c r="H1208" t="s">
        <v>1419</v>
      </c>
    </row>
    <row r="1209" spans="1:8">
      <c r="A1209">
        <v>1022</v>
      </c>
      <c r="B1209" t="s">
        <v>3218</v>
      </c>
      <c r="C1209" t="s">
        <v>3151</v>
      </c>
      <c r="D1209" t="s">
        <v>3143</v>
      </c>
      <c r="F1209" t="s">
        <v>3018</v>
      </c>
    </row>
    <row r="1210" spans="1:8">
      <c r="A1210">
        <v>1023</v>
      </c>
      <c r="B1210" t="s">
        <v>3219</v>
      </c>
      <c r="C1210" t="s">
        <v>3146</v>
      </c>
      <c r="D1210" t="s">
        <v>3143</v>
      </c>
      <c r="F1210" t="s">
        <v>3854</v>
      </c>
      <c r="G1210" t="s">
        <v>1420</v>
      </c>
      <c r="H1210" t="s">
        <v>1420</v>
      </c>
    </row>
    <row r="1211" spans="1:8">
      <c r="A1211">
        <v>1024</v>
      </c>
      <c r="B1211" t="s">
        <v>3220</v>
      </c>
      <c r="C1211" t="s">
        <v>3139</v>
      </c>
      <c r="F1211" t="s">
        <v>3016</v>
      </c>
    </row>
    <row r="1212" spans="1:8">
      <c r="A1212">
        <v>1025</v>
      </c>
      <c r="B1212" t="s">
        <v>3269</v>
      </c>
      <c r="C1212" t="s">
        <v>4335</v>
      </c>
      <c r="D1212" t="s">
        <v>4336</v>
      </c>
      <c r="F1212" t="s">
        <v>3855</v>
      </c>
      <c r="G1212" t="s">
        <v>1421</v>
      </c>
      <c r="H1212" t="s">
        <v>1421</v>
      </c>
    </row>
    <row r="1213" spans="1:8">
      <c r="A1213" s="4"/>
      <c r="B1213" s="4"/>
      <c r="F1213" t="s">
        <v>3016</v>
      </c>
    </row>
    <row r="1214" spans="1:8" ht="18" customHeight="1">
      <c r="F1214" t="s">
        <v>3856</v>
      </c>
      <c r="G1214" t="s">
        <v>1422</v>
      </c>
      <c r="H1214" t="s">
        <v>1422</v>
      </c>
    </row>
    <row r="1215" spans="1:8">
      <c r="F1215" t="s">
        <v>3016</v>
      </c>
    </row>
    <row r="1216" spans="1:8">
      <c r="F1216" t="s">
        <v>3857</v>
      </c>
      <c r="G1216" t="s">
        <v>1423</v>
      </c>
      <c r="H1216" t="s">
        <v>1423</v>
      </c>
    </row>
    <row r="1217" spans="6:8">
      <c r="F1217" t="s">
        <v>3013</v>
      </c>
    </row>
    <row r="1218" spans="6:8">
      <c r="F1218" t="s">
        <v>3858</v>
      </c>
      <c r="G1218" t="s">
        <v>1424</v>
      </c>
      <c r="H1218" t="s">
        <v>1424</v>
      </c>
    </row>
    <row r="1219" spans="6:8">
      <c r="F1219" t="s">
        <v>3013</v>
      </c>
      <c r="G1219" t="s">
        <v>3059</v>
      </c>
    </row>
    <row r="1220" spans="6:8">
      <c r="F1220" t="s">
        <v>3859</v>
      </c>
      <c r="G1220" t="s">
        <v>1425</v>
      </c>
      <c r="H1220" t="s">
        <v>1425</v>
      </c>
    </row>
    <row r="1221" spans="6:8">
      <c r="F1221" t="s">
        <v>3013</v>
      </c>
      <c r="G1221" t="s">
        <v>3059</v>
      </c>
    </row>
    <row r="1222" spans="6:8">
      <c r="F1222" t="s">
        <v>3860</v>
      </c>
      <c r="G1222" t="s">
        <v>1426</v>
      </c>
      <c r="H1222" t="s">
        <v>1426</v>
      </c>
    </row>
    <row r="1223" spans="6:8">
      <c r="F1223" t="s">
        <v>3016</v>
      </c>
    </row>
    <row r="1224" spans="6:8">
      <c r="F1224" t="s">
        <v>3861</v>
      </c>
      <c r="G1224" t="s">
        <v>1427</v>
      </c>
      <c r="H1224" t="s">
        <v>1427</v>
      </c>
    </row>
    <row r="1225" spans="6:8">
      <c r="F1225" t="s">
        <v>3016</v>
      </c>
    </row>
    <row r="1226" spans="6:8">
      <c r="F1226" t="s">
        <v>3862</v>
      </c>
      <c r="G1226" t="s">
        <v>1428</v>
      </c>
      <c r="H1226" t="s">
        <v>1428</v>
      </c>
    </row>
    <row r="1227" spans="6:8">
      <c r="F1227" t="s">
        <v>3021</v>
      </c>
      <c r="G1227" t="s">
        <v>3003</v>
      </c>
    </row>
    <row r="1228" spans="6:8">
      <c r="F1228" t="s">
        <v>3863</v>
      </c>
      <c r="G1228" t="s">
        <v>1429</v>
      </c>
      <c r="H1228" t="s">
        <v>1429</v>
      </c>
    </row>
    <row r="1229" spans="6:8">
      <c r="F1229" t="s">
        <v>3021</v>
      </c>
      <c r="G1229" t="s">
        <v>3003</v>
      </c>
    </row>
    <row r="1230" spans="6:8">
      <c r="F1230" t="s">
        <v>3864</v>
      </c>
      <c r="G1230" t="s">
        <v>1430</v>
      </c>
      <c r="H1230" t="s">
        <v>1430</v>
      </c>
    </row>
    <row r="1231" spans="6:8">
      <c r="F1231" t="s">
        <v>3021</v>
      </c>
      <c r="G1231" t="s">
        <v>3003</v>
      </c>
    </row>
    <row r="1232" spans="6:8">
      <c r="F1232" t="s">
        <v>3865</v>
      </c>
      <c r="G1232" t="s">
        <v>1431</v>
      </c>
      <c r="H1232" t="s">
        <v>1431</v>
      </c>
    </row>
    <row r="1233" spans="6:8">
      <c r="F1233" t="s">
        <v>3021</v>
      </c>
      <c r="G1233" t="s">
        <v>3054</v>
      </c>
    </row>
    <row r="1234" spans="6:8">
      <c r="F1234" t="s">
        <v>3866</v>
      </c>
      <c r="G1234" t="s">
        <v>1432</v>
      </c>
      <c r="H1234" t="s">
        <v>1432</v>
      </c>
    </row>
    <row r="1235" spans="6:8">
      <c r="F1235" t="s">
        <v>3021</v>
      </c>
      <c r="G1235" t="s">
        <v>3054</v>
      </c>
    </row>
    <row r="1236" spans="6:8">
      <c r="F1236" t="s">
        <v>3867</v>
      </c>
      <c r="G1236" t="s">
        <v>1433</v>
      </c>
      <c r="H1236" t="s">
        <v>1433</v>
      </c>
    </row>
    <row r="1237" spans="6:8">
      <c r="F1237" t="s">
        <v>3021</v>
      </c>
      <c r="G1237" t="s">
        <v>3054</v>
      </c>
    </row>
    <row r="1238" spans="6:8">
      <c r="F1238" t="s">
        <v>3868</v>
      </c>
      <c r="G1238" t="s">
        <v>1434</v>
      </c>
      <c r="H1238" t="s">
        <v>1434</v>
      </c>
    </row>
    <row r="1239" spans="6:8">
      <c r="F1239" t="s">
        <v>3003</v>
      </c>
      <c r="G1239" t="s">
        <v>3032</v>
      </c>
    </row>
    <row r="1240" spans="6:8">
      <c r="F1240" t="s">
        <v>3869</v>
      </c>
      <c r="G1240" t="s">
        <v>1435</v>
      </c>
      <c r="H1240" t="s">
        <v>1435</v>
      </c>
    </row>
    <row r="1241" spans="6:8">
      <c r="F1241" t="s">
        <v>3003</v>
      </c>
      <c r="G1241" t="s">
        <v>3032</v>
      </c>
    </row>
    <row r="1242" spans="6:8">
      <c r="F1242" t="s">
        <v>3870</v>
      </c>
      <c r="G1242" t="s">
        <v>1436</v>
      </c>
      <c r="H1242" t="s">
        <v>1436</v>
      </c>
    </row>
    <row r="1243" spans="6:8">
      <c r="F1243" t="s">
        <v>3003</v>
      </c>
    </row>
    <row r="1244" spans="6:8">
      <c r="F1244" t="s">
        <v>3871</v>
      </c>
      <c r="G1244" t="s">
        <v>1437</v>
      </c>
      <c r="H1244" t="s">
        <v>1437</v>
      </c>
    </row>
    <row r="1245" spans="6:8">
      <c r="F1245" t="s">
        <v>3003</v>
      </c>
    </row>
    <row r="1246" spans="6:8">
      <c r="F1246" t="s">
        <v>1437</v>
      </c>
      <c r="G1246" t="s">
        <v>1437</v>
      </c>
    </row>
    <row r="1247" spans="6:8">
      <c r="F1247" t="s">
        <v>3348</v>
      </c>
      <c r="G1247" t="s">
        <v>3003</v>
      </c>
      <c r="H1247" t="s">
        <v>3016</v>
      </c>
    </row>
    <row r="1248" spans="6:8">
      <c r="F1248" t="s">
        <v>3872</v>
      </c>
      <c r="G1248" t="s">
        <v>1438</v>
      </c>
      <c r="H1248" t="s">
        <v>1438</v>
      </c>
    </row>
    <row r="1249" spans="6:8">
      <c r="F1249" t="s">
        <v>3873</v>
      </c>
      <c r="G1249" t="s">
        <v>3013</v>
      </c>
    </row>
    <row r="1250" spans="6:8">
      <c r="F1250" t="s">
        <v>1438</v>
      </c>
      <c r="G1250" t="s">
        <v>1438</v>
      </c>
    </row>
    <row r="1251" spans="6:8">
      <c r="F1251" t="s">
        <v>3874</v>
      </c>
      <c r="G1251" t="s">
        <v>3013</v>
      </c>
    </row>
    <row r="1252" spans="6:8">
      <c r="F1252" t="s">
        <v>1438</v>
      </c>
      <c r="G1252" t="s">
        <v>1438</v>
      </c>
    </row>
    <row r="1253" spans="6:8">
      <c r="F1253" t="s">
        <v>3875</v>
      </c>
      <c r="G1253" t="s">
        <v>3013</v>
      </c>
    </row>
    <row r="1254" spans="6:8">
      <c r="F1254" t="s">
        <v>3876</v>
      </c>
      <c r="G1254" t="s">
        <v>1439</v>
      </c>
      <c r="H1254" t="s">
        <v>1439</v>
      </c>
    </row>
    <row r="1255" spans="6:8">
      <c r="F1255" t="s">
        <v>3059</v>
      </c>
      <c r="G1255" t="s">
        <v>3006</v>
      </c>
    </row>
    <row r="1256" spans="6:8">
      <c r="F1256" t="s">
        <v>3877</v>
      </c>
      <c r="G1256" t="s">
        <v>1440</v>
      </c>
      <c r="H1256" t="s">
        <v>1440</v>
      </c>
    </row>
    <row r="1257" spans="6:8">
      <c r="F1257" t="s">
        <v>3059</v>
      </c>
      <c r="G1257" t="s">
        <v>3006</v>
      </c>
    </row>
    <row r="1258" spans="6:8">
      <c r="F1258" t="s">
        <v>3878</v>
      </c>
      <c r="G1258" t="s">
        <v>1441</v>
      </c>
      <c r="H1258" t="s">
        <v>1441</v>
      </c>
    </row>
    <row r="1259" spans="6:8">
      <c r="F1259" t="s">
        <v>3059</v>
      </c>
      <c r="G1259" t="s">
        <v>3006</v>
      </c>
    </row>
    <row r="1260" spans="6:8">
      <c r="F1260" t="s">
        <v>3879</v>
      </c>
      <c r="G1260" t="s">
        <v>1442</v>
      </c>
      <c r="H1260" t="s">
        <v>1442</v>
      </c>
    </row>
    <row r="1261" spans="6:8">
      <c r="F1261" t="s">
        <v>3008</v>
      </c>
    </row>
    <row r="1262" spans="6:8">
      <c r="F1262" t="s">
        <v>1442</v>
      </c>
      <c r="G1262" t="s">
        <v>1442</v>
      </c>
    </row>
    <row r="1263" spans="6:8">
      <c r="F1263" t="s">
        <v>3341</v>
      </c>
      <c r="G1263" t="s">
        <v>3090</v>
      </c>
    </row>
    <row r="1264" spans="6:8">
      <c r="F1264" t="s">
        <v>3880</v>
      </c>
      <c r="G1264" t="s">
        <v>1443</v>
      </c>
      <c r="H1264" t="s">
        <v>1443</v>
      </c>
    </row>
    <row r="1265" spans="6:8">
      <c r="F1265" t="s">
        <v>3881</v>
      </c>
      <c r="G1265" t="s">
        <v>3008</v>
      </c>
    </row>
    <row r="1266" spans="6:8">
      <c r="F1266" t="s">
        <v>1443</v>
      </c>
      <c r="G1266" t="s">
        <v>1443</v>
      </c>
    </row>
    <row r="1267" spans="6:8">
      <c r="F1267" t="s">
        <v>3882</v>
      </c>
      <c r="G1267" t="s">
        <v>3008</v>
      </c>
      <c r="H1267" t="s">
        <v>3045</v>
      </c>
    </row>
    <row r="1268" spans="6:8">
      <c r="F1268" t="s">
        <v>1443</v>
      </c>
      <c r="G1268" t="s">
        <v>1443</v>
      </c>
    </row>
    <row r="1269" spans="6:8">
      <c r="F1269" t="s">
        <v>3341</v>
      </c>
      <c r="G1269" t="s">
        <v>3090</v>
      </c>
    </row>
    <row r="1270" spans="6:8">
      <c r="F1270" t="s">
        <v>1443</v>
      </c>
      <c r="G1270" t="s">
        <v>1443</v>
      </c>
    </row>
    <row r="1271" spans="6:8">
      <c r="F1271" t="s">
        <v>3882</v>
      </c>
    </row>
    <row r="1272" spans="6:8">
      <c r="F1272" t="s">
        <v>3883</v>
      </c>
      <c r="G1272" t="s">
        <v>3090</v>
      </c>
      <c r="H1272" t="s">
        <v>3008</v>
      </c>
    </row>
    <row r="1273" spans="6:8">
      <c r="F1273" t="s">
        <v>3884</v>
      </c>
      <c r="G1273" t="s">
        <v>1444</v>
      </c>
      <c r="H1273" t="s">
        <v>1444</v>
      </c>
    </row>
    <row r="1274" spans="6:8">
      <c r="F1274" t="s">
        <v>3003</v>
      </c>
    </row>
    <row r="1275" spans="6:8">
      <c r="F1275" t="s">
        <v>3885</v>
      </c>
      <c r="G1275" t="s">
        <v>1445</v>
      </c>
      <c r="H1275" t="s">
        <v>1445</v>
      </c>
    </row>
    <row r="1276" spans="6:8">
      <c r="F1276" t="s">
        <v>3021</v>
      </c>
      <c r="G1276" t="s">
        <v>3040</v>
      </c>
    </row>
    <row r="1277" spans="6:8">
      <c r="F1277" t="s">
        <v>3886</v>
      </c>
      <c r="G1277" t="s">
        <v>1446</v>
      </c>
      <c r="H1277" t="s">
        <v>1446</v>
      </c>
    </row>
    <row r="1278" spans="6:8">
      <c r="F1278" t="s">
        <v>3021</v>
      </c>
      <c r="G1278" t="s">
        <v>3040</v>
      </c>
    </row>
    <row r="1279" spans="6:8">
      <c r="F1279" t="s">
        <v>3887</v>
      </c>
      <c r="G1279" t="s">
        <v>1447</v>
      </c>
      <c r="H1279" t="s">
        <v>1447</v>
      </c>
    </row>
    <row r="1280" spans="6:8">
      <c r="F1280" t="s">
        <v>3006</v>
      </c>
      <c r="G1280" t="s">
        <v>3016</v>
      </c>
    </row>
    <row r="1281" spans="6:8">
      <c r="F1281" t="s">
        <v>3888</v>
      </c>
      <c r="G1281" t="s">
        <v>1448</v>
      </c>
      <c r="H1281" t="s">
        <v>1448</v>
      </c>
    </row>
    <row r="1282" spans="6:8">
      <c r="F1282" t="s">
        <v>3006</v>
      </c>
      <c r="G1282" t="s">
        <v>3016</v>
      </c>
    </row>
    <row r="1283" spans="6:8">
      <c r="F1283" t="s">
        <v>3889</v>
      </c>
      <c r="G1283" t="s">
        <v>1449</v>
      </c>
      <c r="H1283" t="s">
        <v>1449</v>
      </c>
    </row>
    <row r="1284" spans="6:8">
      <c r="F1284" t="s">
        <v>3045</v>
      </c>
      <c r="G1284" t="s">
        <v>3038</v>
      </c>
    </row>
    <row r="1285" spans="6:8">
      <c r="F1285" t="s">
        <v>3890</v>
      </c>
      <c r="G1285" t="s">
        <v>1450</v>
      </c>
      <c r="H1285" t="s">
        <v>1450</v>
      </c>
    </row>
    <row r="1286" spans="6:8">
      <c r="F1286" t="s">
        <v>3011</v>
      </c>
    </row>
    <row r="1287" spans="6:8">
      <c r="F1287" t="s">
        <v>1450</v>
      </c>
      <c r="G1287" t="s">
        <v>1450</v>
      </c>
    </row>
    <row r="1288" spans="6:8">
      <c r="F1288" t="s">
        <v>3341</v>
      </c>
      <c r="G1288" t="s">
        <v>3059</v>
      </c>
      <c r="H1288" t="s">
        <v>3011</v>
      </c>
    </row>
    <row r="1289" spans="6:8">
      <c r="F1289" t="s">
        <v>3891</v>
      </c>
      <c r="G1289" t="s">
        <v>1451</v>
      </c>
      <c r="H1289" t="s">
        <v>1451</v>
      </c>
    </row>
    <row r="1290" spans="6:8">
      <c r="F1290" t="s">
        <v>3011</v>
      </c>
    </row>
    <row r="1291" spans="6:8">
      <c r="F1291" t="s">
        <v>3892</v>
      </c>
      <c r="G1291" t="s">
        <v>1452</v>
      </c>
      <c r="H1291" t="s">
        <v>1452</v>
      </c>
    </row>
    <row r="1292" spans="6:8">
      <c r="F1292" t="s">
        <v>3013</v>
      </c>
      <c r="G1292" t="s">
        <v>3040</v>
      </c>
    </row>
    <row r="1293" spans="6:8">
      <c r="F1293" t="s">
        <v>3893</v>
      </c>
      <c r="G1293" t="s">
        <v>1453</v>
      </c>
      <c r="H1293" t="s">
        <v>1453</v>
      </c>
    </row>
    <row r="1294" spans="6:8">
      <c r="F1294" t="s">
        <v>3013</v>
      </c>
      <c r="G1294" t="s">
        <v>3040</v>
      </c>
    </row>
    <row r="1295" spans="6:8">
      <c r="F1295" t="s">
        <v>3894</v>
      </c>
      <c r="G1295" t="s">
        <v>1454</v>
      </c>
      <c r="H1295" t="s">
        <v>1454</v>
      </c>
    </row>
    <row r="1296" spans="6:8">
      <c r="F1296" t="s">
        <v>3040</v>
      </c>
      <c r="G1296" t="s">
        <v>3038</v>
      </c>
    </row>
    <row r="1297" spans="6:8">
      <c r="F1297" t="s">
        <v>3895</v>
      </c>
      <c r="G1297" t="s">
        <v>1455</v>
      </c>
      <c r="H1297" t="s">
        <v>1455</v>
      </c>
    </row>
    <row r="1298" spans="6:8">
      <c r="F1298" t="s">
        <v>3040</v>
      </c>
      <c r="G1298" t="s">
        <v>3038</v>
      </c>
    </row>
    <row r="1299" spans="6:8">
      <c r="F1299" t="s">
        <v>3896</v>
      </c>
      <c r="G1299" t="s">
        <v>1456</v>
      </c>
      <c r="H1299" t="s">
        <v>1456</v>
      </c>
    </row>
    <row r="1300" spans="6:8">
      <c r="F1300" t="s">
        <v>3054</v>
      </c>
    </row>
    <row r="1301" spans="6:8">
      <c r="F1301" t="s">
        <v>3897</v>
      </c>
      <c r="G1301" t="s">
        <v>1457</v>
      </c>
      <c r="H1301" t="s">
        <v>1457</v>
      </c>
    </row>
    <row r="1302" spans="6:8">
      <c r="F1302" t="s">
        <v>3054</v>
      </c>
    </row>
    <row r="1303" spans="6:8">
      <c r="F1303" t="s">
        <v>3898</v>
      </c>
      <c r="G1303" t="s">
        <v>1458</v>
      </c>
      <c r="H1303" t="s">
        <v>1458</v>
      </c>
    </row>
    <row r="1304" spans="6:8">
      <c r="F1304" t="s">
        <v>3006</v>
      </c>
    </row>
    <row r="1305" spans="6:8">
      <c r="F1305" t="s">
        <v>1458</v>
      </c>
      <c r="G1305" t="s">
        <v>1458</v>
      </c>
    </row>
    <row r="1306" spans="6:8">
      <c r="F1306" t="s">
        <v>3348</v>
      </c>
      <c r="G1306" t="s">
        <v>3018</v>
      </c>
      <c r="H1306" t="s">
        <v>3011</v>
      </c>
    </row>
    <row r="1307" spans="6:8">
      <c r="F1307" t="s">
        <v>3899</v>
      </c>
      <c r="G1307" t="s">
        <v>1459</v>
      </c>
      <c r="H1307" t="s">
        <v>1459</v>
      </c>
    </row>
    <row r="1308" spans="6:8">
      <c r="F1308" t="s">
        <v>3006</v>
      </c>
    </row>
    <row r="1309" spans="6:8">
      <c r="F1309" t="s">
        <v>1459</v>
      </c>
      <c r="G1309" t="s">
        <v>1459</v>
      </c>
    </row>
    <row r="1310" spans="6:8">
      <c r="F1310" t="s">
        <v>3348</v>
      </c>
      <c r="G1310" t="s">
        <v>3018</v>
      </c>
      <c r="H1310" t="s">
        <v>3011</v>
      </c>
    </row>
    <row r="1311" spans="6:8">
      <c r="F1311" t="s">
        <v>3900</v>
      </c>
      <c r="G1311" t="s">
        <v>1460</v>
      </c>
      <c r="H1311" t="s">
        <v>1460</v>
      </c>
    </row>
    <row r="1312" spans="6:8">
      <c r="F1312" t="s">
        <v>3018</v>
      </c>
    </row>
    <row r="1313" spans="6:8">
      <c r="F1313" t="s">
        <v>3901</v>
      </c>
      <c r="G1313" t="s">
        <v>1461</v>
      </c>
      <c r="H1313" t="s">
        <v>1461</v>
      </c>
    </row>
    <row r="1314" spans="6:8">
      <c r="F1314" t="s">
        <v>3018</v>
      </c>
    </row>
    <row r="1315" spans="6:8">
      <c r="F1315" t="s">
        <v>3902</v>
      </c>
      <c r="G1315" t="s">
        <v>1462</v>
      </c>
      <c r="H1315" t="s">
        <v>1462</v>
      </c>
    </row>
    <row r="1316" spans="6:8">
      <c r="F1316" t="s">
        <v>3045</v>
      </c>
    </row>
    <row r="1317" spans="6:8">
      <c r="F1317" t="s">
        <v>3903</v>
      </c>
      <c r="G1317" t="s">
        <v>1463</v>
      </c>
      <c r="H1317" t="s">
        <v>1463</v>
      </c>
    </row>
    <row r="1318" spans="6:8">
      <c r="F1318" t="s">
        <v>3045</v>
      </c>
    </row>
    <row r="1319" spans="6:8">
      <c r="F1319" t="s">
        <v>3904</v>
      </c>
      <c r="G1319" t="s">
        <v>1464</v>
      </c>
      <c r="H1319" t="s">
        <v>1464</v>
      </c>
    </row>
    <row r="1320" spans="6:8">
      <c r="F1320" t="s">
        <v>3045</v>
      </c>
    </row>
    <row r="1321" spans="6:8">
      <c r="F1321" t="s">
        <v>3905</v>
      </c>
      <c r="G1321" t="s">
        <v>1465</v>
      </c>
      <c r="H1321" t="s">
        <v>1465</v>
      </c>
    </row>
    <row r="1322" spans="6:8">
      <c r="F1322" t="s">
        <v>3045</v>
      </c>
    </row>
    <row r="1323" spans="6:8">
      <c r="F1323" t="s">
        <v>3906</v>
      </c>
      <c r="G1323" t="s">
        <v>1466</v>
      </c>
      <c r="H1323" t="s">
        <v>1466</v>
      </c>
    </row>
    <row r="1324" spans="6:8">
      <c r="F1324" t="s">
        <v>3045</v>
      </c>
    </row>
    <row r="1325" spans="6:8">
      <c r="F1325" t="s">
        <v>3907</v>
      </c>
      <c r="G1325" t="s">
        <v>1467</v>
      </c>
      <c r="H1325" t="s">
        <v>1467</v>
      </c>
    </row>
    <row r="1326" spans="6:8">
      <c r="F1326" t="s">
        <v>3045</v>
      </c>
    </row>
    <row r="1327" spans="6:8">
      <c r="F1327" t="s">
        <v>3908</v>
      </c>
      <c r="G1327" t="s">
        <v>1468</v>
      </c>
      <c r="H1327" t="s">
        <v>1468</v>
      </c>
    </row>
    <row r="1328" spans="6:8">
      <c r="F1328" t="s">
        <v>3013</v>
      </c>
      <c r="G1328" t="s">
        <v>3038</v>
      </c>
    </row>
    <row r="1329" spans="6:8">
      <c r="F1329" t="s">
        <v>3909</v>
      </c>
      <c r="G1329" t="s">
        <v>1469</v>
      </c>
      <c r="H1329" t="s">
        <v>1469</v>
      </c>
    </row>
    <row r="1330" spans="6:8">
      <c r="F1330" t="s">
        <v>3013</v>
      </c>
      <c r="G1330" t="s">
        <v>3038</v>
      </c>
    </row>
    <row r="1331" spans="6:8">
      <c r="F1331" t="s">
        <v>3910</v>
      </c>
      <c r="G1331" t="s">
        <v>1470</v>
      </c>
      <c r="H1331" t="s">
        <v>1470</v>
      </c>
    </row>
    <row r="1332" spans="6:8">
      <c r="F1332" t="s">
        <v>3090</v>
      </c>
    </row>
    <row r="1333" spans="6:8">
      <c r="F1333" t="s">
        <v>3911</v>
      </c>
      <c r="G1333" t="s">
        <v>1471</v>
      </c>
      <c r="H1333" t="s">
        <v>1471</v>
      </c>
    </row>
    <row r="1334" spans="6:8">
      <c r="F1334" t="s">
        <v>3090</v>
      </c>
    </row>
    <row r="1335" spans="6:8">
      <c r="F1335" t="s">
        <v>3912</v>
      </c>
      <c r="G1335" t="s">
        <v>1472</v>
      </c>
      <c r="H1335" t="s">
        <v>1472</v>
      </c>
    </row>
    <row r="1336" spans="6:8">
      <c r="F1336" t="s">
        <v>3090</v>
      </c>
    </row>
    <row r="1337" spans="6:8">
      <c r="F1337" t="s">
        <v>3913</v>
      </c>
      <c r="G1337" t="s">
        <v>1473</v>
      </c>
      <c r="H1337" t="s">
        <v>1473</v>
      </c>
    </row>
    <row r="1338" spans="6:8">
      <c r="F1338" t="s">
        <v>3914</v>
      </c>
      <c r="G1338" t="s">
        <v>3018</v>
      </c>
      <c r="H1338" t="s">
        <v>3003</v>
      </c>
    </row>
    <row r="1339" spans="6:8">
      <c r="F1339" t="s">
        <v>1473</v>
      </c>
      <c r="G1339" t="s">
        <v>1473</v>
      </c>
    </row>
    <row r="1340" spans="6:8">
      <c r="F1340" t="s">
        <v>3915</v>
      </c>
      <c r="G1340" t="s">
        <v>3018</v>
      </c>
      <c r="H1340" t="s">
        <v>3003</v>
      </c>
    </row>
    <row r="1341" spans="6:8">
      <c r="F1341" t="s">
        <v>1473</v>
      </c>
      <c r="G1341" t="s">
        <v>1473</v>
      </c>
    </row>
    <row r="1342" spans="6:8">
      <c r="F1342" t="s">
        <v>3916</v>
      </c>
      <c r="G1342" t="s">
        <v>3018</v>
      </c>
      <c r="H1342" t="s">
        <v>3003</v>
      </c>
    </row>
    <row r="1343" spans="6:8">
      <c r="F1343" t="s">
        <v>1473</v>
      </c>
      <c r="G1343" t="s">
        <v>1473</v>
      </c>
    </row>
    <row r="1344" spans="6:8">
      <c r="F1344" t="s">
        <v>3917</v>
      </c>
      <c r="G1344" t="s">
        <v>3018</v>
      </c>
      <c r="H1344" t="s">
        <v>3003</v>
      </c>
    </row>
    <row r="1345" spans="6:8">
      <c r="F1345" t="s">
        <v>3918</v>
      </c>
      <c r="G1345" t="s">
        <v>1474</v>
      </c>
      <c r="H1345" t="s">
        <v>1474</v>
      </c>
    </row>
    <row r="1346" spans="6:8">
      <c r="F1346" t="s">
        <v>3914</v>
      </c>
      <c r="G1346" t="s">
        <v>3018</v>
      </c>
      <c r="H1346" t="s">
        <v>3003</v>
      </c>
    </row>
    <row r="1347" spans="6:8">
      <c r="F1347" t="s">
        <v>1474</v>
      </c>
      <c r="G1347" t="s">
        <v>1474</v>
      </c>
    </row>
    <row r="1348" spans="6:8">
      <c r="F1348" t="s">
        <v>3915</v>
      </c>
      <c r="G1348" t="s">
        <v>3018</v>
      </c>
      <c r="H1348" t="s">
        <v>3003</v>
      </c>
    </row>
    <row r="1349" spans="6:8">
      <c r="F1349" t="s">
        <v>1474</v>
      </c>
      <c r="G1349" t="s">
        <v>1474</v>
      </c>
    </row>
    <row r="1350" spans="6:8">
      <c r="F1350" t="s">
        <v>3916</v>
      </c>
      <c r="G1350" t="s">
        <v>3018</v>
      </c>
      <c r="H1350" t="s">
        <v>3003</v>
      </c>
    </row>
    <row r="1351" spans="6:8">
      <c r="F1351" t="s">
        <v>1474</v>
      </c>
      <c r="G1351" t="s">
        <v>1474</v>
      </c>
    </row>
    <row r="1352" spans="6:8">
      <c r="F1352" t="s">
        <v>3917</v>
      </c>
      <c r="G1352" t="s">
        <v>3018</v>
      </c>
      <c r="H1352" t="s">
        <v>3003</v>
      </c>
    </row>
    <row r="1353" spans="6:8">
      <c r="F1353" t="s">
        <v>3919</v>
      </c>
      <c r="G1353" t="s">
        <v>1475</v>
      </c>
      <c r="H1353" t="s">
        <v>1475</v>
      </c>
    </row>
    <row r="1354" spans="6:8">
      <c r="F1354" t="s">
        <v>3026</v>
      </c>
      <c r="G1354" t="s">
        <v>3038</v>
      </c>
    </row>
    <row r="1355" spans="6:8">
      <c r="F1355" t="s">
        <v>3920</v>
      </c>
      <c r="G1355" t="s">
        <v>1476</v>
      </c>
      <c r="H1355" t="s">
        <v>1476</v>
      </c>
    </row>
    <row r="1356" spans="6:8">
      <c r="F1356" t="s">
        <v>3021</v>
      </c>
    </row>
    <row r="1357" spans="6:8">
      <c r="F1357" t="s">
        <v>3921</v>
      </c>
      <c r="G1357" t="s">
        <v>1477</v>
      </c>
      <c r="H1357" t="s">
        <v>1477</v>
      </c>
    </row>
    <row r="1358" spans="6:8">
      <c r="F1358" t="s">
        <v>3021</v>
      </c>
      <c r="G1358" t="s">
        <v>3069</v>
      </c>
    </row>
    <row r="1359" spans="6:8">
      <c r="F1359" t="s">
        <v>3922</v>
      </c>
      <c r="G1359" t="s">
        <v>1478</v>
      </c>
      <c r="H1359" t="s">
        <v>1478</v>
      </c>
    </row>
    <row r="1360" spans="6:8">
      <c r="F1360" t="s">
        <v>3003</v>
      </c>
      <c r="G1360" t="s">
        <v>3054</v>
      </c>
    </row>
    <row r="1361" spans="6:8">
      <c r="F1361" t="s">
        <v>3923</v>
      </c>
      <c r="G1361" t="s">
        <v>1479</v>
      </c>
      <c r="H1361" t="s">
        <v>1479</v>
      </c>
    </row>
    <row r="1362" spans="6:8">
      <c r="F1362" t="s">
        <v>3003</v>
      </c>
      <c r="G1362" t="s">
        <v>3054</v>
      </c>
    </row>
    <row r="1363" spans="6:8">
      <c r="F1363" t="s">
        <v>3924</v>
      </c>
      <c r="G1363" t="s">
        <v>1480</v>
      </c>
      <c r="H1363" t="s">
        <v>1480</v>
      </c>
    </row>
    <row r="1364" spans="6:8">
      <c r="F1364" t="s">
        <v>3013</v>
      </c>
      <c r="G1364" t="s">
        <v>3011</v>
      </c>
    </row>
    <row r="1365" spans="6:8">
      <c r="F1365" t="s">
        <v>3925</v>
      </c>
      <c r="G1365" t="s">
        <v>1481</v>
      </c>
      <c r="H1365" t="s">
        <v>1481</v>
      </c>
    </row>
    <row r="1366" spans="6:8">
      <c r="F1366" t="s">
        <v>3013</v>
      </c>
      <c r="G1366" t="s">
        <v>3011</v>
      </c>
    </row>
    <row r="1367" spans="6:8">
      <c r="F1367" t="s">
        <v>3926</v>
      </c>
      <c r="G1367" t="s">
        <v>1482</v>
      </c>
      <c r="H1367" t="s">
        <v>1482</v>
      </c>
    </row>
    <row r="1368" spans="6:8">
      <c r="F1368" t="s">
        <v>3013</v>
      </c>
    </row>
    <row r="1369" spans="6:8">
      <c r="F1369" t="s">
        <v>3927</v>
      </c>
      <c r="G1369" t="s">
        <v>1483</v>
      </c>
      <c r="H1369" t="s">
        <v>1483</v>
      </c>
    </row>
    <row r="1370" spans="6:8">
      <c r="F1370" t="s">
        <v>3021</v>
      </c>
      <c r="G1370" t="s">
        <v>3026</v>
      </c>
    </row>
    <row r="1371" spans="6:8">
      <c r="F1371" t="s">
        <v>3928</v>
      </c>
      <c r="G1371" t="s">
        <v>1484</v>
      </c>
      <c r="H1371" t="s">
        <v>1484</v>
      </c>
    </row>
    <row r="1372" spans="6:8">
      <c r="F1372" t="s">
        <v>3021</v>
      </c>
      <c r="G1372" t="s">
        <v>3026</v>
      </c>
    </row>
    <row r="1373" spans="6:8">
      <c r="F1373" t="s">
        <v>3929</v>
      </c>
      <c r="G1373" t="s">
        <v>1485</v>
      </c>
      <c r="H1373" t="s">
        <v>1485</v>
      </c>
    </row>
    <row r="1374" spans="6:8">
      <c r="F1374" t="s">
        <v>3003</v>
      </c>
      <c r="G1374" t="s">
        <v>3069</v>
      </c>
    </row>
    <row r="1375" spans="6:8">
      <c r="F1375" t="s">
        <v>3930</v>
      </c>
      <c r="G1375" t="s">
        <v>1486</v>
      </c>
      <c r="H1375" t="s">
        <v>1486</v>
      </c>
    </row>
    <row r="1376" spans="6:8">
      <c r="F1376" t="s">
        <v>3003</v>
      </c>
      <c r="G1376" t="s">
        <v>3069</v>
      </c>
    </row>
    <row r="1377" spans="6:8">
      <c r="F1377" t="s">
        <v>3931</v>
      </c>
      <c r="G1377" t="s">
        <v>1487</v>
      </c>
      <c r="H1377" t="s">
        <v>1487</v>
      </c>
    </row>
    <row r="1378" spans="6:8">
      <c r="F1378" t="s">
        <v>3069</v>
      </c>
    </row>
    <row r="1379" spans="6:8">
      <c r="F1379" t="s">
        <v>3932</v>
      </c>
      <c r="G1379" t="s">
        <v>1488</v>
      </c>
      <c r="H1379" t="s">
        <v>1488</v>
      </c>
    </row>
    <row r="1380" spans="6:8">
      <c r="F1380" t="s">
        <v>3069</v>
      </c>
    </row>
    <row r="1381" spans="6:8">
      <c r="F1381" t="s">
        <v>3933</v>
      </c>
      <c r="G1381" t="s">
        <v>1489</v>
      </c>
      <c r="H1381" t="s">
        <v>1489</v>
      </c>
    </row>
    <row r="1382" spans="6:8">
      <c r="F1382" t="s">
        <v>3069</v>
      </c>
    </row>
    <row r="1383" spans="6:8">
      <c r="F1383" t="s">
        <v>3934</v>
      </c>
      <c r="G1383" t="s">
        <v>1490</v>
      </c>
      <c r="H1383" t="s">
        <v>1490</v>
      </c>
    </row>
    <row r="1384" spans="6:8">
      <c r="F1384" t="s">
        <v>3026</v>
      </c>
    </row>
    <row r="1385" spans="6:8">
      <c r="F1385" t="s">
        <v>3935</v>
      </c>
      <c r="G1385" t="s">
        <v>1491</v>
      </c>
      <c r="H1385" t="s">
        <v>1491</v>
      </c>
    </row>
    <row r="1386" spans="6:8">
      <c r="F1386" t="s">
        <v>3026</v>
      </c>
    </row>
    <row r="1387" spans="6:8">
      <c r="F1387" t="s">
        <v>3936</v>
      </c>
      <c r="G1387" t="s">
        <v>1492</v>
      </c>
      <c r="H1387" t="s">
        <v>1492</v>
      </c>
    </row>
    <row r="1388" spans="6:8">
      <c r="F1388" t="s">
        <v>3026</v>
      </c>
    </row>
    <row r="1389" spans="6:8">
      <c r="F1389" t="s">
        <v>3937</v>
      </c>
      <c r="G1389" t="s">
        <v>1493</v>
      </c>
      <c r="H1389" t="s">
        <v>1493</v>
      </c>
    </row>
    <row r="1390" spans="6:8">
      <c r="F1390" t="s">
        <v>3045</v>
      </c>
    </row>
    <row r="1391" spans="6:8">
      <c r="F1391" t="s">
        <v>3938</v>
      </c>
      <c r="G1391" t="s">
        <v>1494</v>
      </c>
      <c r="H1391" t="s">
        <v>1494</v>
      </c>
    </row>
    <row r="1392" spans="6:8">
      <c r="F1392" t="s">
        <v>3045</v>
      </c>
    </row>
    <row r="1393" spans="6:8">
      <c r="F1393" t="s">
        <v>3939</v>
      </c>
      <c r="G1393" t="s">
        <v>1495</v>
      </c>
      <c r="H1393" t="s">
        <v>1495</v>
      </c>
    </row>
    <row r="1394" spans="6:8">
      <c r="F1394" t="s">
        <v>3011</v>
      </c>
      <c r="G1394" t="s">
        <v>3008</v>
      </c>
    </row>
    <row r="1395" spans="6:8">
      <c r="F1395" t="s">
        <v>3940</v>
      </c>
      <c r="G1395" t="s">
        <v>1496</v>
      </c>
      <c r="H1395" t="s">
        <v>1496</v>
      </c>
    </row>
    <row r="1396" spans="6:8">
      <c r="F1396" t="s">
        <v>3011</v>
      </c>
      <c r="G1396" t="s">
        <v>3008</v>
      </c>
    </row>
    <row r="1397" spans="6:8">
      <c r="F1397" t="s">
        <v>3941</v>
      </c>
      <c r="G1397" t="s">
        <v>1497</v>
      </c>
      <c r="H1397" t="s">
        <v>1497</v>
      </c>
    </row>
    <row r="1398" spans="6:8">
      <c r="F1398" t="s">
        <v>3011</v>
      </c>
      <c r="G1398" t="s">
        <v>3008</v>
      </c>
    </row>
    <row r="1399" spans="6:8">
      <c r="F1399" t="s">
        <v>3942</v>
      </c>
      <c r="G1399" t="s">
        <v>1498</v>
      </c>
      <c r="H1399" t="s">
        <v>1498</v>
      </c>
    </row>
    <row r="1400" spans="6:8">
      <c r="F1400" t="s">
        <v>3082</v>
      </c>
    </row>
    <row r="1401" spans="6:8">
      <c r="F1401" t="s">
        <v>3943</v>
      </c>
      <c r="G1401" t="s">
        <v>1499</v>
      </c>
      <c r="H1401" t="s">
        <v>1499</v>
      </c>
    </row>
    <row r="1402" spans="6:8">
      <c r="F1402" t="s">
        <v>3082</v>
      </c>
    </row>
    <row r="1403" spans="6:8">
      <c r="F1403" t="s">
        <v>3944</v>
      </c>
      <c r="G1403" t="s">
        <v>1500</v>
      </c>
      <c r="H1403" t="s">
        <v>1500</v>
      </c>
    </row>
    <row r="1404" spans="6:8">
      <c r="F1404" t="s">
        <v>3082</v>
      </c>
    </row>
    <row r="1405" spans="6:8">
      <c r="F1405" t="s">
        <v>3945</v>
      </c>
      <c r="G1405" t="s">
        <v>1501</v>
      </c>
      <c r="H1405" t="s">
        <v>1501</v>
      </c>
    </row>
    <row r="1406" spans="6:8">
      <c r="F1406" t="s">
        <v>3090</v>
      </c>
    </row>
    <row r="1407" spans="6:8">
      <c r="F1407" t="s">
        <v>3946</v>
      </c>
      <c r="G1407" t="s">
        <v>1502</v>
      </c>
      <c r="H1407" t="s">
        <v>1502</v>
      </c>
    </row>
    <row r="1408" spans="6:8">
      <c r="F1408" t="s">
        <v>3090</v>
      </c>
    </row>
    <row r="1409" spans="6:8">
      <c r="F1409" t="s">
        <v>3947</v>
      </c>
      <c r="G1409" t="s">
        <v>1503</v>
      </c>
      <c r="H1409" t="s">
        <v>1503</v>
      </c>
    </row>
    <row r="1410" spans="6:8">
      <c r="F1410" t="s">
        <v>3090</v>
      </c>
    </row>
    <row r="1411" spans="6:8">
      <c r="F1411" t="s">
        <v>3948</v>
      </c>
      <c r="G1411" t="s">
        <v>1504</v>
      </c>
      <c r="H1411" t="s">
        <v>1504</v>
      </c>
    </row>
    <row r="1412" spans="6:8">
      <c r="F1412" t="s">
        <v>3021</v>
      </c>
    </row>
    <row r="1413" spans="6:8">
      <c r="F1413" t="s">
        <v>3949</v>
      </c>
      <c r="G1413" t="s">
        <v>1505</v>
      </c>
      <c r="H1413" t="s">
        <v>1505</v>
      </c>
    </row>
    <row r="1414" spans="6:8">
      <c r="F1414" t="s">
        <v>3021</v>
      </c>
    </row>
    <row r="1415" spans="6:8">
      <c r="F1415" t="s">
        <v>3950</v>
      </c>
      <c r="G1415" t="s">
        <v>1506</v>
      </c>
      <c r="H1415" t="s">
        <v>1506</v>
      </c>
    </row>
    <row r="1416" spans="6:8">
      <c r="F1416" t="s">
        <v>3059</v>
      </c>
      <c r="G1416" t="s">
        <v>3026</v>
      </c>
    </row>
    <row r="1417" spans="6:8">
      <c r="F1417" t="s">
        <v>1506</v>
      </c>
      <c r="G1417" t="s">
        <v>1506</v>
      </c>
    </row>
    <row r="1418" spans="6:8">
      <c r="F1418" t="s">
        <v>3341</v>
      </c>
      <c r="G1418" t="s">
        <v>3059</v>
      </c>
      <c r="H1418" t="s">
        <v>3069</v>
      </c>
    </row>
    <row r="1419" spans="6:8">
      <c r="F1419" t="s">
        <v>3951</v>
      </c>
      <c r="G1419" t="s">
        <v>1507</v>
      </c>
      <c r="H1419" t="s">
        <v>1507</v>
      </c>
    </row>
    <row r="1420" spans="6:8">
      <c r="F1420" t="s">
        <v>3016</v>
      </c>
    </row>
    <row r="1421" spans="6:8">
      <c r="F1421" t="s">
        <v>3952</v>
      </c>
      <c r="G1421" t="s">
        <v>1508</v>
      </c>
      <c r="H1421" t="s">
        <v>1508</v>
      </c>
    </row>
    <row r="1422" spans="6:8">
      <c r="F1422" t="s">
        <v>3016</v>
      </c>
    </row>
    <row r="1423" spans="6:8">
      <c r="F1423" t="s">
        <v>3953</v>
      </c>
      <c r="G1423" t="s">
        <v>1509</v>
      </c>
      <c r="H1423" t="s">
        <v>1509</v>
      </c>
    </row>
    <row r="1424" spans="6:8">
      <c r="F1424" t="s">
        <v>3082</v>
      </c>
    </row>
    <row r="1425" spans="6:8">
      <c r="F1425" t="s">
        <v>3954</v>
      </c>
      <c r="G1425" t="s">
        <v>1510</v>
      </c>
      <c r="H1425" t="s">
        <v>1510</v>
      </c>
    </row>
    <row r="1426" spans="6:8">
      <c r="F1426" t="s">
        <v>3059</v>
      </c>
      <c r="G1426" t="s">
        <v>3011</v>
      </c>
    </row>
    <row r="1427" spans="6:8">
      <c r="F1427" t="s">
        <v>3955</v>
      </c>
      <c r="G1427" t="s">
        <v>1511</v>
      </c>
      <c r="H1427" t="s">
        <v>1511</v>
      </c>
    </row>
    <row r="1428" spans="6:8">
      <c r="F1428" t="s">
        <v>3059</v>
      </c>
      <c r="G1428" t="s">
        <v>3011</v>
      </c>
    </row>
    <row r="1429" spans="6:8">
      <c r="F1429" t="s">
        <v>3956</v>
      </c>
      <c r="G1429" t="s">
        <v>1512</v>
      </c>
      <c r="H1429" t="s">
        <v>1512</v>
      </c>
    </row>
    <row r="1430" spans="6:8">
      <c r="F1430" t="s">
        <v>3006</v>
      </c>
      <c r="G1430" t="s">
        <v>3069</v>
      </c>
    </row>
    <row r="1431" spans="6:8">
      <c r="F1431" t="s">
        <v>3957</v>
      </c>
      <c r="G1431" t="s">
        <v>1513</v>
      </c>
      <c r="H1431" t="s">
        <v>1513</v>
      </c>
    </row>
    <row r="1432" spans="6:8">
      <c r="F1432" t="s">
        <v>3006</v>
      </c>
      <c r="G1432" t="s">
        <v>3069</v>
      </c>
    </row>
    <row r="1433" spans="6:8">
      <c r="F1433" t="s">
        <v>3958</v>
      </c>
      <c r="G1433" t="s">
        <v>1514</v>
      </c>
      <c r="H1433" t="s">
        <v>1514</v>
      </c>
    </row>
    <row r="1434" spans="6:8">
      <c r="F1434" t="s">
        <v>3018</v>
      </c>
    </row>
    <row r="1435" spans="6:8">
      <c r="F1435" t="s">
        <v>3959</v>
      </c>
      <c r="G1435" t="s">
        <v>1515</v>
      </c>
      <c r="H1435" t="s">
        <v>1515</v>
      </c>
    </row>
    <row r="1436" spans="6:8">
      <c r="F1436" t="s">
        <v>3018</v>
      </c>
      <c r="G1436" t="s">
        <v>3038</v>
      </c>
    </row>
    <row r="1437" spans="6:8">
      <c r="F1437" t="s">
        <v>3960</v>
      </c>
      <c r="G1437" t="s">
        <v>1516</v>
      </c>
      <c r="H1437" t="s">
        <v>1516</v>
      </c>
    </row>
    <row r="1438" spans="6:8">
      <c r="F1438" t="s">
        <v>3018</v>
      </c>
      <c r="G1438" t="s">
        <v>3038</v>
      </c>
    </row>
    <row r="1439" spans="6:8">
      <c r="F1439" t="s">
        <v>1516</v>
      </c>
      <c r="G1439" t="s">
        <v>1516</v>
      </c>
    </row>
    <row r="1440" spans="6:8">
      <c r="F1440" t="s">
        <v>3348</v>
      </c>
      <c r="G1440" t="s">
        <v>3045</v>
      </c>
      <c r="H1440" t="s">
        <v>3038</v>
      </c>
    </row>
    <row r="1441" spans="6:8">
      <c r="F1441" t="s">
        <v>3961</v>
      </c>
      <c r="G1441" t="s">
        <v>1517</v>
      </c>
      <c r="H1441" t="s">
        <v>1517</v>
      </c>
    </row>
    <row r="1442" spans="6:8">
      <c r="F1442" t="s">
        <v>3006</v>
      </c>
      <c r="G1442" t="s">
        <v>3038</v>
      </c>
    </row>
    <row r="1443" spans="6:8">
      <c r="F1443" t="s">
        <v>3962</v>
      </c>
      <c r="G1443" t="s">
        <v>1518</v>
      </c>
      <c r="H1443" t="s">
        <v>1518</v>
      </c>
    </row>
    <row r="1444" spans="6:8">
      <c r="F1444" t="s">
        <v>3006</v>
      </c>
      <c r="G1444" t="s">
        <v>3038</v>
      </c>
    </row>
    <row r="1445" spans="6:8">
      <c r="F1445" t="s">
        <v>3963</v>
      </c>
      <c r="G1445" t="s">
        <v>1519</v>
      </c>
      <c r="H1445" t="s">
        <v>1519</v>
      </c>
    </row>
    <row r="1446" spans="6:8">
      <c r="F1446" t="s">
        <v>3008</v>
      </c>
    </row>
    <row r="1447" spans="6:8">
      <c r="F1447" t="s">
        <v>3964</v>
      </c>
      <c r="G1447" t="s">
        <v>1520</v>
      </c>
      <c r="H1447" t="s">
        <v>1520</v>
      </c>
    </row>
    <row r="1448" spans="6:8">
      <c r="F1448" t="s">
        <v>3021</v>
      </c>
      <c r="G1448" t="s">
        <v>3069</v>
      </c>
    </row>
    <row r="1449" spans="6:8">
      <c r="F1449" t="s">
        <v>3965</v>
      </c>
      <c r="G1449" t="s">
        <v>1521</v>
      </c>
      <c r="H1449" t="s">
        <v>1521</v>
      </c>
    </row>
    <row r="1450" spans="6:8">
      <c r="F1450" t="s">
        <v>3006</v>
      </c>
      <c r="G1450" t="s">
        <v>3082</v>
      </c>
    </row>
    <row r="1451" spans="6:8">
      <c r="F1451" t="s">
        <v>3966</v>
      </c>
      <c r="G1451" t="s">
        <v>1522</v>
      </c>
      <c r="H1451" t="s">
        <v>1522</v>
      </c>
    </row>
    <row r="1452" spans="6:8">
      <c r="F1452" t="s">
        <v>3006</v>
      </c>
      <c r="G1452" t="s">
        <v>3082</v>
      </c>
    </row>
    <row r="1453" spans="6:8">
      <c r="F1453" t="s">
        <v>3967</v>
      </c>
      <c r="G1453" t="s">
        <v>1523</v>
      </c>
      <c r="H1453" t="s">
        <v>1523</v>
      </c>
    </row>
    <row r="1454" spans="6:8">
      <c r="F1454" t="s">
        <v>3006</v>
      </c>
      <c r="G1454" t="s">
        <v>3082</v>
      </c>
    </row>
    <row r="1455" spans="6:8">
      <c r="F1455" t="s">
        <v>3968</v>
      </c>
      <c r="G1455" t="s">
        <v>1524</v>
      </c>
      <c r="H1455" t="s">
        <v>1524</v>
      </c>
    </row>
    <row r="1456" spans="6:8">
      <c r="F1456" t="s">
        <v>3021</v>
      </c>
      <c r="G1456" t="s">
        <v>3008</v>
      </c>
    </row>
    <row r="1457" spans="6:8">
      <c r="F1457" t="s">
        <v>3969</v>
      </c>
      <c r="G1457" t="s">
        <v>1525</v>
      </c>
      <c r="H1457" t="s">
        <v>1525</v>
      </c>
    </row>
    <row r="1458" spans="6:8">
      <c r="F1458" t="s">
        <v>3021</v>
      </c>
      <c r="G1458" t="s">
        <v>3008</v>
      </c>
    </row>
    <row r="1459" spans="6:8">
      <c r="F1459" t="s">
        <v>3970</v>
      </c>
      <c r="G1459" t="s">
        <v>1526</v>
      </c>
      <c r="H1459" t="s">
        <v>1526</v>
      </c>
    </row>
    <row r="1460" spans="6:8">
      <c r="F1460" t="s">
        <v>3069</v>
      </c>
      <c r="G1460" t="s">
        <v>3016</v>
      </c>
    </row>
    <row r="1461" spans="6:8">
      <c r="F1461" t="s">
        <v>3971</v>
      </c>
      <c r="G1461" t="s">
        <v>1527</v>
      </c>
      <c r="H1461" t="s">
        <v>1527</v>
      </c>
    </row>
    <row r="1462" spans="6:8">
      <c r="F1462" t="s">
        <v>3040</v>
      </c>
      <c r="G1462" t="s">
        <v>3016</v>
      </c>
    </row>
    <row r="1463" spans="6:8">
      <c r="F1463" t="s">
        <v>3972</v>
      </c>
      <c r="G1463" t="s">
        <v>1528</v>
      </c>
      <c r="H1463" t="s">
        <v>1528</v>
      </c>
    </row>
    <row r="1464" spans="6:8">
      <c r="F1464" t="s">
        <v>3003</v>
      </c>
      <c r="G1464" t="s">
        <v>3016</v>
      </c>
    </row>
    <row r="1465" spans="6:8">
      <c r="F1465" t="s">
        <v>3973</v>
      </c>
      <c r="G1465" t="s">
        <v>1529</v>
      </c>
      <c r="H1465" t="s">
        <v>1529</v>
      </c>
    </row>
    <row r="1466" spans="6:8">
      <c r="F1466" t="s">
        <v>3974</v>
      </c>
      <c r="G1466" t="s">
        <v>3038</v>
      </c>
    </row>
    <row r="1467" spans="6:8">
      <c r="F1467" t="s">
        <v>1529</v>
      </c>
      <c r="G1467" t="s">
        <v>1529</v>
      </c>
    </row>
    <row r="1468" spans="6:8">
      <c r="F1468" t="s">
        <v>3975</v>
      </c>
      <c r="G1468" t="s">
        <v>3038</v>
      </c>
    </row>
    <row r="1469" spans="6:8">
      <c r="F1469" t="s">
        <v>3976</v>
      </c>
      <c r="G1469" t="s">
        <v>1530</v>
      </c>
      <c r="H1469" t="s">
        <v>1530</v>
      </c>
    </row>
    <row r="1470" spans="6:8">
      <c r="F1470" t="s">
        <v>3974</v>
      </c>
      <c r="G1470" t="s">
        <v>3026</v>
      </c>
      <c r="H1470" t="s">
        <v>3038</v>
      </c>
    </row>
    <row r="1471" spans="6:8">
      <c r="F1471" t="s">
        <v>1530</v>
      </c>
      <c r="G1471" t="s">
        <v>1530</v>
      </c>
    </row>
    <row r="1472" spans="6:8">
      <c r="F1472" t="s">
        <v>3975</v>
      </c>
      <c r="G1472" t="s">
        <v>3026</v>
      </c>
      <c r="H1472" t="s">
        <v>3038</v>
      </c>
    </row>
    <row r="1473" spans="6:8">
      <c r="F1473" t="s">
        <v>3977</v>
      </c>
      <c r="G1473" t="s">
        <v>1531</v>
      </c>
      <c r="H1473" t="s">
        <v>1531</v>
      </c>
    </row>
    <row r="1474" spans="6:8">
      <c r="F1474" t="s">
        <v>3082</v>
      </c>
      <c r="G1474" t="s">
        <v>3008</v>
      </c>
    </row>
    <row r="1475" spans="6:8">
      <c r="F1475" t="s">
        <v>3978</v>
      </c>
      <c r="G1475" t="s">
        <v>1532</v>
      </c>
      <c r="H1475" t="s">
        <v>1532</v>
      </c>
    </row>
    <row r="1476" spans="6:8">
      <c r="F1476" t="s">
        <v>3082</v>
      </c>
      <c r="G1476" t="s">
        <v>3026</v>
      </c>
    </row>
    <row r="1477" spans="6:8">
      <c r="F1477" t="s">
        <v>3979</v>
      </c>
      <c r="G1477" t="s">
        <v>1533</v>
      </c>
      <c r="H1477" t="s">
        <v>1533</v>
      </c>
    </row>
    <row r="1478" spans="6:8">
      <c r="F1478" t="s">
        <v>3974</v>
      </c>
      <c r="G1478" t="s">
        <v>3059</v>
      </c>
      <c r="H1478" t="s">
        <v>3038</v>
      </c>
    </row>
    <row r="1479" spans="6:8">
      <c r="F1479" t="s">
        <v>1533</v>
      </c>
      <c r="G1479" t="s">
        <v>1533</v>
      </c>
    </row>
    <row r="1480" spans="6:8">
      <c r="F1480" t="s">
        <v>3975</v>
      </c>
      <c r="G1480" t="s">
        <v>3059</v>
      </c>
      <c r="H1480" t="s">
        <v>3038</v>
      </c>
    </row>
    <row r="1481" spans="6:8">
      <c r="F1481" t="s">
        <v>3980</v>
      </c>
      <c r="G1481" t="s">
        <v>1534</v>
      </c>
      <c r="H1481" t="s">
        <v>1534</v>
      </c>
    </row>
    <row r="1482" spans="6:8">
      <c r="F1482" t="s">
        <v>1534</v>
      </c>
      <c r="G1482" t="s">
        <v>3082</v>
      </c>
      <c r="H1482" t="s">
        <v>3090</v>
      </c>
    </row>
    <row r="1483" spans="6:8">
      <c r="F1483" t="s">
        <v>1534</v>
      </c>
      <c r="G1483" t="s">
        <v>1534</v>
      </c>
    </row>
    <row r="1484" spans="6:8">
      <c r="F1484" t="s">
        <v>3981</v>
      </c>
      <c r="G1484" t="s">
        <v>3082</v>
      </c>
      <c r="H1484" t="s">
        <v>3090</v>
      </c>
    </row>
    <row r="1485" spans="6:8">
      <c r="F1485" t="s">
        <v>1534</v>
      </c>
      <c r="G1485" t="s">
        <v>1534</v>
      </c>
    </row>
    <row r="1486" spans="6:8">
      <c r="F1486" t="s">
        <v>3982</v>
      </c>
      <c r="G1486" t="s">
        <v>3082</v>
      </c>
      <c r="H1486" t="s">
        <v>3090</v>
      </c>
    </row>
    <row r="1487" spans="6:8">
      <c r="F1487" t="s">
        <v>3983</v>
      </c>
      <c r="G1487" t="s">
        <v>1535</v>
      </c>
      <c r="H1487" t="s">
        <v>1535</v>
      </c>
    </row>
    <row r="1488" spans="6:8">
      <c r="F1488" t="s">
        <v>3984</v>
      </c>
      <c r="G1488" t="s">
        <v>3013</v>
      </c>
      <c r="H1488" t="s">
        <v>3016</v>
      </c>
    </row>
    <row r="1489" spans="6:8">
      <c r="F1489" t="s">
        <v>1535</v>
      </c>
      <c r="G1489" t="s">
        <v>1535</v>
      </c>
    </row>
    <row r="1490" spans="6:8">
      <c r="F1490" t="s">
        <v>3985</v>
      </c>
      <c r="G1490" t="s">
        <v>3013</v>
      </c>
      <c r="H1490" t="s">
        <v>3016</v>
      </c>
    </row>
    <row r="1491" spans="6:8">
      <c r="F1491" t="s">
        <v>3986</v>
      </c>
      <c r="G1491" t="s">
        <v>1536</v>
      </c>
      <c r="H1491" t="s">
        <v>1536</v>
      </c>
    </row>
    <row r="1492" spans="6:8">
      <c r="F1492" t="s">
        <v>3987</v>
      </c>
      <c r="G1492" t="s">
        <v>3018</v>
      </c>
      <c r="H1492" t="s">
        <v>3045</v>
      </c>
    </row>
    <row r="1493" spans="6:8">
      <c r="F1493" t="s">
        <v>1536</v>
      </c>
      <c r="G1493" t="s">
        <v>1536</v>
      </c>
    </row>
    <row r="1494" spans="6:8">
      <c r="F1494" t="s">
        <v>3988</v>
      </c>
      <c r="G1494" t="s">
        <v>3018</v>
      </c>
      <c r="H1494" t="s">
        <v>3016</v>
      </c>
    </row>
    <row r="1495" spans="6:8">
      <c r="F1495" t="s">
        <v>3989</v>
      </c>
      <c r="G1495" t="s">
        <v>1537</v>
      </c>
      <c r="H1495" t="s">
        <v>1537</v>
      </c>
    </row>
    <row r="1496" spans="6:8">
      <c r="F1496" t="s">
        <v>1537</v>
      </c>
    </row>
    <row r="1497" spans="6:8">
      <c r="F1497" t="s">
        <v>3990</v>
      </c>
      <c r="G1497" t="s">
        <v>3021</v>
      </c>
      <c r="H1497" t="s">
        <v>3069</v>
      </c>
    </row>
    <row r="1498" spans="6:8">
      <c r="F1498" t="s">
        <v>1537</v>
      </c>
      <c r="G1498" t="s">
        <v>1537</v>
      </c>
    </row>
    <row r="1499" spans="6:8">
      <c r="F1499" t="s">
        <v>1537</v>
      </c>
    </row>
    <row r="1500" spans="6:8">
      <c r="F1500" t="s">
        <v>3991</v>
      </c>
      <c r="G1500" t="s">
        <v>3021</v>
      </c>
      <c r="H1500" t="s">
        <v>3069</v>
      </c>
    </row>
    <row r="1501" spans="6:8">
      <c r="F1501" t="s">
        <v>1537</v>
      </c>
      <c r="G1501" t="s">
        <v>1537</v>
      </c>
    </row>
    <row r="1502" spans="6:8">
      <c r="F1502" t="s">
        <v>1537</v>
      </c>
    </row>
    <row r="1503" spans="6:8">
      <c r="F1503" t="s">
        <v>3992</v>
      </c>
      <c r="G1503" t="s">
        <v>3021</v>
      </c>
      <c r="H1503" t="s">
        <v>3069</v>
      </c>
    </row>
    <row r="1504" spans="6:8">
      <c r="F1504" t="s">
        <v>1537</v>
      </c>
      <c r="G1504" t="s">
        <v>1537</v>
      </c>
    </row>
    <row r="1505" spans="6:9">
      <c r="F1505" t="s">
        <v>1537</v>
      </c>
    </row>
    <row r="1506" spans="6:9">
      <c r="F1506" t="s">
        <v>3993</v>
      </c>
      <c r="G1506" t="s">
        <v>3021</v>
      </c>
      <c r="H1506" t="s">
        <v>3069</v>
      </c>
    </row>
    <row r="1507" spans="6:9">
      <c r="F1507" t="s">
        <v>1537</v>
      </c>
      <c r="G1507" t="s">
        <v>1537</v>
      </c>
    </row>
    <row r="1508" spans="6:9">
      <c r="F1508" t="s">
        <v>1537</v>
      </c>
    </row>
    <row r="1509" spans="6:9">
      <c r="F1509" t="s">
        <v>3994</v>
      </c>
      <c r="G1509" t="s">
        <v>3021</v>
      </c>
      <c r="H1509" t="s">
        <v>3069</v>
      </c>
    </row>
    <row r="1510" spans="6:9">
      <c r="F1510" t="s">
        <v>3995</v>
      </c>
    </row>
    <row r="1511" spans="6:9">
      <c r="F1511" t="s">
        <v>2998</v>
      </c>
      <c r="G1511" t="s">
        <v>2999</v>
      </c>
      <c r="H1511" t="s">
        <v>3000</v>
      </c>
      <c r="I1511" t="s">
        <v>3001</v>
      </c>
    </row>
    <row r="1512" spans="6:9">
      <c r="F1512" t="s">
        <v>3996</v>
      </c>
      <c r="G1512" t="s">
        <v>1538</v>
      </c>
      <c r="H1512" t="s">
        <v>1538</v>
      </c>
    </row>
    <row r="1513" spans="6:9">
      <c r="F1513" t="s">
        <v>3003</v>
      </c>
    </row>
    <row r="1514" spans="6:9">
      <c r="F1514" t="s">
        <v>3997</v>
      </c>
      <c r="G1514" t="s">
        <v>1539</v>
      </c>
      <c r="H1514" t="s">
        <v>1539</v>
      </c>
    </row>
    <row r="1515" spans="6:9">
      <c r="F1515" t="s">
        <v>3003</v>
      </c>
    </row>
    <row r="1516" spans="6:9">
      <c r="F1516" t="s">
        <v>3998</v>
      </c>
      <c r="G1516" t="s">
        <v>1540</v>
      </c>
      <c r="H1516" t="s">
        <v>1540</v>
      </c>
    </row>
    <row r="1517" spans="6:9">
      <c r="F1517" t="s">
        <v>3003</v>
      </c>
      <c r="G1517" t="s">
        <v>3016</v>
      </c>
    </row>
    <row r="1518" spans="6:9">
      <c r="F1518" t="s">
        <v>3999</v>
      </c>
      <c r="G1518" t="s">
        <v>1541</v>
      </c>
      <c r="H1518" t="s">
        <v>1541</v>
      </c>
    </row>
    <row r="1519" spans="6:9">
      <c r="F1519" t="s">
        <v>3008</v>
      </c>
    </row>
    <row r="1520" spans="6:9">
      <c r="F1520" t="s">
        <v>4000</v>
      </c>
      <c r="G1520" t="s">
        <v>1542</v>
      </c>
      <c r="H1520" t="s">
        <v>1542</v>
      </c>
    </row>
    <row r="1521" spans="6:8">
      <c r="F1521" t="s">
        <v>3008</v>
      </c>
    </row>
    <row r="1522" spans="6:8">
      <c r="F1522" t="s">
        <v>4001</v>
      </c>
      <c r="G1522" t="s">
        <v>1543</v>
      </c>
      <c r="H1522" t="s">
        <v>1543</v>
      </c>
    </row>
    <row r="1523" spans="6:8">
      <c r="F1523" t="s">
        <v>3008</v>
      </c>
      <c r="G1523" t="s">
        <v>3045</v>
      </c>
    </row>
    <row r="1524" spans="6:8">
      <c r="F1524" t="s">
        <v>4002</v>
      </c>
      <c r="G1524" t="s">
        <v>1544</v>
      </c>
      <c r="H1524" t="s">
        <v>1544</v>
      </c>
    </row>
    <row r="1525" spans="6:8">
      <c r="F1525" t="s">
        <v>3013</v>
      </c>
    </row>
    <row r="1526" spans="6:8">
      <c r="F1526" t="s">
        <v>4003</v>
      </c>
      <c r="G1526" t="s">
        <v>1545</v>
      </c>
      <c r="H1526" t="s">
        <v>1545</v>
      </c>
    </row>
    <row r="1527" spans="6:8">
      <c r="F1527" t="s">
        <v>3013</v>
      </c>
    </row>
    <row r="1528" spans="6:8">
      <c r="F1528" t="s">
        <v>4004</v>
      </c>
      <c r="G1528" t="s">
        <v>1546</v>
      </c>
      <c r="H1528" t="s">
        <v>1546</v>
      </c>
    </row>
    <row r="1529" spans="6:8">
      <c r="F1529" t="s">
        <v>3013</v>
      </c>
      <c r="G1529" t="s">
        <v>3006</v>
      </c>
    </row>
    <row r="1530" spans="6:8">
      <c r="F1530" t="s">
        <v>4005</v>
      </c>
      <c r="G1530" t="s">
        <v>1547</v>
      </c>
      <c r="H1530" t="s">
        <v>1547</v>
      </c>
    </row>
    <row r="1531" spans="6:8">
      <c r="F1531" t="s">
        <v>3018</v>
      </c>
    </row>
    <row r="1532" spans="6:8">
      <c r="F1532" t="s">
        <v>4006</v>
      </c>
      <c r="G1532" t="s">
        <v>1548</v>
      </c>
      <c r="H1532" t="s">
        <v>1548</v>
      </c>
    </row>
    <row r="1533" spans="6:8">
      <c r="F1533" t="s">
        <v>3018</v>
      </c>
      <c r="G1533" t="s">
        <v>3059</v>
      </c>
    </row>
    <row r="1534" spans="6:8">
      <c r="F1534" t="s">
        <v>4007</v>
      </c>
      <c r="G1534" t="s">
        <v>1549</v>
      </c>
      <c r="H1534" t="s">
        <v>1549</v>
      </c>
    </row>
    <row r="1535" spans="6:8">
      <c r="F1535" t="s">
        <v>3018</v>
      </c>
      <c r="G1535" t="s">
        <v>3038</v>
      </c>
    </row>
    <row r="1536" spans="6:8">
      <c r="F1536" t="s">
        <v>4008</v>
      </c>
      <c r="G1536" t="s">
        <v>1550</v>
      </c>
      <c r="H1536" t="s">
        <v>1550</v>
      </c>
    </row>
    <row r="1537" spans="6:8">
      <c r="F1537" t="s">
        <v>3008</v>
      </c>
      <c r="G1537" t="s">
        <v>3038</v>
      </c>
    </row>
    <row r="1538" spans="6:8">
      <c r="F1538" t="s">
        <v>4009</v>
      </c>
      <c r="G1538" t="s">
        <v>1551</v>
      </c>
      <c r="H1538" t="s">
        <v>1551</v>
      </c>
    </row>
    <row r="1539" spans="6:8">
      <c r="F1539" t="s">
        <v>3008</v>
      </c>
      <c r="G1539" t="s">
        <v>3038</v>
      </c>
    </row>
    <row r="1540" spans="6:8">
      <c r="F1540" t="s">
        <v>4010</v>
      </c>
      <c r="G1540" t="s">
        <v>1552</v>
      </c>
      <c r="H1540" t="s">
        <v>1552</v>
      </c>
    </row>
    <row r="1541" spans="6:8">
      <c r="F1541" t="s">
        <v>3021</v>
      </c>
    </row>
    <row r="1542" spans="6:8">
      <c r="F1542" t="s">
        <v>4011</v>
      </c>
      <c r="G1542" t="s">
        <v>1553</v>
      </c>
      <c r="H1542" t="s">
        <v>1553</v>
      </c>
    </row>
    <row r="1543" spans="6:8">
      <c r="F1543" t="s">
        <v>3021</v>
      </c>
    </row>
    <row r="1544" spans="6:8">
      <c r="F1544" t="s">
        <v>4012</v>
      </c>
      <c r="G1544" t="s">
        <v>1554</v>
      </c>
      <c r="H1544" t="s">
        <v>1554</v>
      </c>
    </row>
    <row r="1545" spans="6:8">
      <c r="F1545" t="s">
        <v>4013</v>
      </c>
      <c r="G1545" t="s">
        <v>3021</v>
      </c>
      <c r="H1545" t="s">
        <v>3038</v>
      </c>
    </row>
    <row r="1546" spans="6:8">
      <c r="F1546" t="s">
        <v>4014</v>
      </c>
      <c r="G1546" t="s">
        <v>1555</v>
      </c>
      <c r="H1546" t="s">
        <v>1555</v>
      </c>
    </row>
    <row r="1547" spans="6:8">
      <c r="F1547" t="s">
        <v>3008</v>
      </c>
      <c r="G1547" t="s">
        <v>3018</v>
      </c>
    </row>
    <row r="1548" spans="6:8">
      <c r="F1548" t="s">
        <v>4015</v>
      </c>
      <c r="G1548" t="s">
        <v>1556</v>
      </c>
      <c r="H1548" t="s">
        <v>1556</v>
      </c>
    </row>
    <row r="1549" spans="6:8">
      <c r="F1549" t="s">
        <v>3008</v>
      </c>
      <c r="G1549" t="s">
        <v>3018</v>
      </c>
    </row>
    <row r="1550" spans="6:8">
      <c r="F1550" t="s">
        <v>4016</v>
      </c>
      <c r="G1550" t="s">
        <v>1557</v>
      </c>
      <c r="H1550" t="s">
        <v>1557</v>
      </c>
    </row>
    <row r="1551" spans="6:8">
      <c r="F1551" t="s">
        <v>4017</v>
      </c>
      <c r="G1551" t="s">
        <v>3032</v>
      </c>
    </row>
    <row r="1552" spans="6:8">
      <c r="F1552" t="s">
        <v>1557</v>
      </c>
      <c r="G1552" t="s">
        <v>1557</v>
      </c>
    </row>
    <row r="1553" spans="6:8">
      <c r="F1553" t="s">
        <v>4018</v>
      </c>
      <c r="G1553" t="s">
        <v>3032</v>
      </c>
    </row>
    <row r="1554" spans="6:8">
      <c r="F1554" t="s">
        <v>1557</v>
      </c>
      <c r="G1554" t="s">
        <v>1557</v>
      </c>
    </row>
    <row r="1555" spans="6:8">
      <c r="F1555" t="s">
        <v>4019</v>
      </c>
      <c r="G1555" t="s">
        <v>3032</v>
      </c>
    </row>
    <row r="1556" spans="6:8">
      <c r="F1556" t="s">
        <v>1557</v>
      </c>
      <c r="G1556" t="s">
        <v>1557</v>
      </c>
    </row>
    <row r="1557" spans="6:8">
      <c r="F1557" t="s">
        <v>4020</v>
      </c>
      <c r="G1557" t="s">
        <v>3032</v>
      </c>
    </row>
    <row r="1558" spans="6:8">
      <c r="F1558" t="s">
        <v>1557</v>
      </c>
      <c r="G1558" t="s">
        <v>1557</v>
      </c>
    </row>
    <row r="1559" spans="6:8">
      <c r="F1559" t="s">
        <v>4021</v>
      </c>
      <c r="G1559" t="s">
        <v>3032</v>
      </c>
    </row>
    <row r="1560" spans="6:8">
      <c r="F1560" t="s">
        <v>4022</v>
      </c>
      <c r="G1560" t="s">
        <v>1558</v>
      </c>
      <c r="H1560" t="s">
        <v>1558</v>
      </c>
    </row>
    <row r="1561" spans="6:8">
      <c r="F1561" t="s">
        <v>4017</v>
      </c>
      <c r="G1561" t="s">
        <v>3032</v>
      </c>
    </row>
    <row r="1562" spans="6:8">
      <c r="F1562" t="s">
        <v>1558</v>
      </c>
      <c r="G1562" t="s">
        <v>1558</v>
      </c>
    </row>
    <row r="1563" spans="6:8">
      <c r="F1563" t="s">
        <v>4018</v>
      </c>
      <c r="G1563" t="s">
        <v>3032</v>
      </c>
    </row>
    <row r="1564" spans="6:8">
      <c r="F1564" t="s">
        <v>1558</v>
      </c>
      <c r="G1564" t="s">
        <v>1558</v>
      </c>
    </row>
    <row r="1565" spans="6:8">
      <c r="F1565" t="s">
        <v>4019</v>
      </c>
      <c r="G1565" t="s">
        <v>3032</v>
      </c>
    </row>
    <row r="1566" spans="6:8">
      <c r="F1566" t="s">
        <v>1558</v>
      </c>
      <c r="G1566" t="s">
        <v>1558</v>
      </c>
    </row>
    <row r="1567" spans="6:8">
      <c r="F1567" t="s">
        <v>4020</v>
      </c>
      <c r="G1567" t="s">
        <v>3032</v>
      </c>
    </row>
    <row r="1568" spans="6:8">
      <c r="F1568" t="s">
        <v>1558</v>
      </c>
      <c r="G1568" t="s">
        <v>1558</v>
      </c>
    </row>
    <row r="1569" spans="6:8">
      <c r="F1569" t="s">
        <v>4021</v>
      </c>
      <c r="G1569" t="s">
        <v>3032</v>
      </c>
    </row>
    <row r="1570" spans="6:8">
      <c r="F1570" t="s">
        <v>4023</v>
      </c>
      <c r="G1570" t="s">
        <v>1559</v>
      </c>
      <c r="H1570" t="s">
        <v>1559</v>
      </c>
    </row>
    <row r="1571" spans="6:8">
      <c r="F1571" t="s">
        <v>4017</v>
      </c>
      <c r="G1571" t="s">
        <v>3032</v>
      </c>
    </row>
    <row r="1572" spans="6:8">
      <c r="F1572" t="s">
        <v>1559</v>
      </c>
      <c r="G1572" t="s">
        <v>1559</v>
      </c>
    </row>
    <row r="1573" spans="6:8">
      <c r="F1573" t="s">
        <v>4018</v>
      </c>
      <c r="G1573" t="s">
        <v>3032</v>
      </c>
    </row>
    <row r="1574" spans="6:8">
      <c r="F1574" t="s">
        <v>1559</v>
      </c>
      <c r="G1574" t="s">
        <v>1559</v>
      </c>
    </row>
    <row r="1575" spans="6:8">
      <c r="F1575" t="s">
        <v>4019</v>
      </c>
      <c r="G1575" t="s">
        <v>3032</v>
      </c>
    </row>
    <row r="1576" spans="6:8">
      <c r="F1576" t="s">
        <v>1559</v>
      </c>
      <c r="G1576" t="s">
        <v>1559</v>
      </c>
    </row>
    <row r="1577" spans="6:8">
      <c r="F1577" t="s">
        <v>4020</v>
      </c>
      <c r="G1577" t="s">
        <v>3032</v>
      </c>
    </row>
    <row r="1578" spans="6:8">
      <c r="F1578" t="s">
        <v>1559</v>
      </c>
      <c r="G1578" t="s">
        <v>1559</v>
      </c>
    </row>
    <row r="1579" spans="6:8">
      <c r="F1579" t="s">
        <v>4021</v>
      </c>
      <c r="G1579" t="s">
        <v>3032</v>
      </c>
    </row>
    <row r="1580" spans="6:8">
      <c r="F1580" t="s">
        <v>4024</v>
      </c>
      <c r="G1580" t="s">
        <v>1560</v>
      </c>
      <c r="H1580" t="s">
        <v>1560</v>
      </c>
    </row>
    <row r="1581" spans="6:8">
      <c r="F1581" t="s">
        <v>3003</v>
      </c>
    </row>
    <row r="1582" spans="6:8">
      <c r="F1582" t="s">
        <v>4025</v>
      </c>
      <c r="G1582" t="s">
        <v>1561</v>
      </c>
      <c r="H1582" t="s">
        <v>1561</v>
      </c>
    </row>
    <row r="1583" spans="6:8">
      <c r="F1583" t="s">
        <v>3003</v>
      </c>
    </row>
    <row r="1584" spans="6:8">
      <c r="F1584" t="s">
        <v>4026</v>
      </c>
      <c r="G1584" t="s">
        <v>1562</v>
      </c>
      <c r="H1584" t="s">
        <v>1562</v>
      </c>
    </row>
    <row r="1585" spans="6:8">
      <c r="F1585" t="s">
        <v>3016</v>
      </c>
    </row>
    <row r="1586" spans="6:8">
      <c r="F1586" t="s">
        <v>4027</v>
      </c>
      <c r="G1586" t="s">
        <v>1563</v>
      </c>
      <c r="H1586" t="s">
        <v>1563</v>
      </c>
    </row>
    <row r="1587" spans="6:8">
      <c r="F1587" t="s">
        <v>3016</v>
      </c>
      <c r="G1587" t="s">
        <v>3006</v>
      </c>
    </row>
    <row r="1588" spans="6:8">
      <c r="F1588" t="s">
        <v>4028</v>
      </c>
      <c r="G1588" t="s">
        <v>1564</v>
      </c>
      <c r="H1588" t="s">
        <v>1564</v>
      </c>
    </row>
    <row r="1589" spans="6:8">
      <c r="F1589" t="s">
        <v>4029</v>
      </c>
      <c r="G1589" t="s">
        <v>3018</v>
      </c>
    </row>
    <row r="1590" spans="6:8">
      <c r="F1590" t="s">
        <v>4030</v>
      </c>
      <c r="G1590" t="s">
        <v>1565</v>
      </c>
      <c r="H1590" t="s">
        <v>1565</v>
      </c>
    </row>
    <row r="1591" spans="6:8">
      <c r="F1591" t="s">
        <v>3045</v>
      </c>
    </row>
    <row r="1592" spans="6:8">
      <c r="F1592" t="s">
        <v>4031</v>
      </c>
      <c r="G1592" t="s">
        <v>1566</v>
      </c>
      <c r="H1592" t="s">
        <v>1566</v>
      </c>
    </row>
    <row r="1593" spans="6:8">
      <c r="F1593" t="s">
        <v>3221</v>
      </c>
      <c r="G1593" t="s">
        <v>3045</v>
      </c>
    </row>
    <row r="1594" spans="6:8">
      <c r="F1594" t="s">
        <v>1566</v>
      </c>
      <c r="G1594" t="s">
        <v>1566</v>
      </c>
    </row>
    <row r="1595" spans="6:8">
      <c r="F1595" t="s">
        <v>3222</v>
      </c>
      <c r="G1595" t="s">
        <v>3045</v>
      </c>
    </row>
    <row r="1596" spans="6:8">
      <c r="F1596" t="s">
        <v>4032</v>
      </c>
      <c r="G1596" t="s">
        <v>1567</v>
      </c>
      <c r="H1596" t="s">
        <v>1567</v>
      </c>
    </row>
    <row r="1597" spans="6:8">
      <c r="F1597" t="s">
        <v>3069</v>
      </c>
      <c r="G1597" t="s">
        <v>3011</v>
      </c>
    </row>
    <row r="1598" spans="6:8">
      <c r="F1598" t="s">
        <v>4033</v>
      </c>
      <c r="G1598" t="s">
        <v>1568</v>
      </c>
      <c r="H1598" t="s">
        <v>1568</v>
      </c>
    </row>
    <row r="1599" spans="6:8">
      <c r="F1599" t="s">
        <v>3069</v>
      </c>
      <c r="G1599" t="s">
        <v>3011</v>
      </c>
    </row>
    <row r="1600" spans="6:8">
      <c r="F1600" t="s">
        <v>4034</v>
      </c>
      <c r="G1600" t="s">
        <v>1569</v>
      </c>
      <c r="H1600" t="s">
        <v>1569</v>
      </c>
    </row>
    <row r="1601" spans="6:8">
      <c r="F1601" t="s">
        <v>4035</v>
      </c>
      <c r="G1601" t="s">
        <v>3069</v>
      </c>
      <c r="H1601" t="s">
        <v>3011</v>
      </c>
    </row>
    <row r="1602" spans="6:8">
      <c r="F1602" t="s">
        <v>1569</v>
      </c>
      <c r="G1602" t="s">
        <v>1569</v>
      </c>
    </row>
    <row r="1603" spans="6:8">
      <c r="F1603" t="s">
        <v>4036</v>
      </c>
      <c r="G1603" t="s">
        <v>3069</v>
      </c>
      <c r="H1603" t="s">
        <v>3011</v>
      </c>
    </row>
    <row r="1604" spans="6:8">
      <c r="F1604" t="s">
        <v>4037</v>
      </c>
      <c r="G1604" t="s">
        <v>1570</v>
      </c>
      <c r="H1604" t="s">
        <v>1570</v>
      </c>
    </row>
    <row r="1605" spans="6:8">
      <c r="F1605" t="s">
        <v>3032</v>
      </c>
    </row>
    <row r="1606" spans="6:8">
      <c r="F1606" t="s">
        <v>4038</v>
      </c>
      <c r="G1606" t="s">
        <v>1571</v>
      </c>
      <c r="H1606" t="s">
        <v>1571</v>
      </c>
    </row>
    <row r="1607" spans="6:8">
      <c r="F1607" t="s">
        <v>3032</v>
      </c>
    </row>
    <row r="1608" spans="6:8">
      <c r="F1608" t="s">
        <v>4039</v>
      </c>
      <c r="G1608" t="s">
        <v>1572</v>
      </c>
      <c r="H1608" t="s">
        <v>1572</v>
      </c>
    </row>
    <row r="1609" spans="6:8">
      <c r="F1609" t="s">
        <v>3032</v>
      </c>
    </row>
    <row r="1610" spans="6:8">
      <c r="F1610" t="s">
        <v>4040</v>
      </c>
      <c r="G1610" t="s">
        <v>1573</v>
      </c>
      <c r="H1610" t="s">
        <v>1573</v>
      </c>
    </row>
    <row r="1611" spans="6:8">
      <c r="F1611" t="s">
        <v>3032</v>
      </c>
    </row>
    <row r="1612" spans="6:8">
      <c r="F1612" t="s">
        <v>4041</v>
      </c>
      <c r="G1612" t="s">
        <v>1574</v>
      </c>
      <c r="H1612" t="s">
        <v>1574</v>
      </c>
    </row>
    <row r="1613" spans="6:8">
      <c r="F1613" t="s">
        <v>3006</v>
      </c>
      <c r="G1613" t="s">
        <v>3045</v>
      </c>
    </row>
    <row r="1614" spans="6:8">
      <c r="F1614" t="s">
        <v>4042</v>
      </c>
      <c r="G1614" t="s">
        <v>1575</v>
      </c>
      <c r="H1614" t="s">
        <v>1575</v>
      </c>
    </row>
    <row r="1615" spans="6:8">
      <c r="F1615" t="s">
        <v>3006</v>
      </c>
      <c r="G1615" t="s">
        <v>3045</v>
      </c>
    </row>
    <row r="1616" spans="6:8">
      <c r="F1616" t="s">
        <v>4043</v>
      </c>
      <c r="G1616" t="s">
        <v>1576</v>
      </c>
      <c r="H1616" t="s">
        <v>1576</v>
      </c>
    </row>
    <row r="1617" spans="6:8">
      <c r="F1617" t="s">
        <v>3040</v>
      </c>
      <c r="G1617" t="s">
        <v>3013</v>
      </c>
    </row>
    <row r="1618" spans="6:8">
      <c r="F1618" t="s">
        <v>4044</v>
      </c>
      <c r="G1618" t="s">
        <v>1577</v>
      </c>
      <c r="H1618" t="s">
        <v>1577</v>
      </c>
    </row>
    <row r="1619" spans="6:8">
      <c r="F1619" t="s">
        <v>3040</v>
      </c>
      <c r="G1619" t="s">
        <v>3013</v>
      </c>
    </row>
    <row r="1620" spans="6:8">
      <c r="F1620" t="s">
        <v>4045</v>
      </c>
      <c r="G1620" t="s">
        <v>1578</v>
      </c>
      <c r="H1620" t="s">
        <v>1578</v>
      </c>
    </row>
    <row r="1621" spans="6:8">
      <c r="F1621" t="s">
        <v>3054</v>
      </c>
      <c r="G1621" t="s">
        <v>3013</v>
      </c>
    </row>
    <row r="1622" spans="6:8">
      <c r="F1622" t="s">
        <v>4046</v>
      </c>
      <c r="G1622" t="s">
        <v>1579</v>
      </c>
      <c r="H1622" t="s">
        <v>1579</v>
      </c>
    </row>
    <row r="1623" spans="6:8">
      <c r="F1623" t="s">
        <v>3054</v>
      </c>
      <c r="G1623" t="s">
        <v>3082</v>
      </c>
    </row>
    <row r="1624" spans="6:8">
      <c r="F1624" t="s">
        <v>4047</v>
      </c>
      <c r="G1624" t="s">
        <v>1580</v>
      </c>
      <c r="H1624" t="s">
        <v>1580</v>
      </c>
    </row>
    <row r="1625" spans="6:8">
      <c r="F1625" t="s">
        <v>3013</v>
      </c>
    </row>
    <row r="1626" spans="6:8">
      <c r="F1626" t="s">
        <v>4048</v>
      </c>
      <c r="G1626" t="s">
        <v>1581</v>
      </c>
      <c r="H1626" t="s">
        <v>1581</v>
      </c>
    </row>
    <row r="1627" spans="6:8">
      <c r="F1627" t="s">
        <v>3013</v>
      </c>
    </row>
    <row r="1628" spans="6:8">
      <c r="F1628" t="s">
        <v>4049</v>
      </c>
      <c r="G1628" t="s">
        <v>1582</v>
      </c>
      <c r="H1628" t="s">
        <v>1582</v>
      </c>
    </row>
    <row r="1629" spans="6:8">
      <c r="F1629" t="s">
        <v>3026</v>
      </c>
      <c r="G1629" t="s">
        <v>3018</v>
      </c>
    </row>
    <row r="1630" spans="6:8">
      <c r="F1630" t="s">
        <v>4050</v>
      </c>
      <c r="G1630" t="s">
        <v>1583</v>
      </c>
      <c r="H1630" t="s">
        <v>1583</v>
      </c>
    </row>
    <row r="1631" spans="6:8">
      <c r="F1631" t="s">
        <v>3026</v>
      </c>
      <c r="G1631" t="s">
        <v>3018</v>
      </c>
    </row>
    <row r="1632" spans="6:8">
      <c r="F1632" t="s">
        <v>4051</v>
      </c>
      <c r="G1632" t="s">
        <v>1584</v>
      </c>
      <c r="H1632" t="s">
        <v>1584</v>
      </c>
    </row>
    <row r="1633" spans="6:8">
      <c r="F1633" t="s">
        <v>3040</v>
      </c>
      <c r="G1633" t="s">
        <v>3082</v>
      </c>
    </row>
    <row r="1634" spans="6:8">
      <c r="F1634" t="s">
        <v>4052</v>
      </c>
      <c r="G1634" t="s">
        <v>1585</v>
      </c>
      <c r="H1634" t="s">
        <v>1585</v>
      </c>
    </row>
    <row r="1635" spans="6:8">
      <c r="F1635" t="s">
        <v>3040</v>
      </c>
      <c r="G1635" t="s">
        <v>3082</v>
      </c>
    </row>
    <row r="1636" spans="6:8">
      <c r="F1636" t="s">
        <v>4053</v>
      </c>
      <c r="G1636" t="s">
        <v>1586</v>
      </c>
      <c r="H1636" t="s">
        <v>1586</v>
      </c>
    </row>
    <row r="1637" spans="6:8">
      <c r="F1637" t="s">
        <v>3040</v>
      </c>
      <c r="G1637" t="s">
        <v>3090</v>
      </c>
    </row>
    <row r="1638" spans="6:8">
      <c r="F1638" t="s">
        <v>4054</v>
      </c>
      <c r="G1638" t="s">
        <v>1587</v>
      </c>
      <c r="H1638" t="s">
        <v>1587</v>
      </c>
    </row>
    <row r="1639" spans="6:8">
      <c r="F1639" t="s">
        <v>3040</v>
      </c>
      <c r="G1639" t="s">
        <v>3090</v>
      </c>
    </row>
    <row r="1640" spans="6:8">
      <c r="F1640" t="s">
        <v>4055</v>
      </c>
      <c r="G1640" t="s">
        <v>1588</v>
      </c>
      <c r="H1640" t="s">
        <v>1588</v>
      </c>
    </row>
    <row r="1641" spans="6:8">
      <c r="F1641" t="s">
        <v>3032</v>
      </c>
    </row>
    <row r="1642" spans="6:8">
      <c r="F1642" t="s">
        <v>4056</v>
      </c>
      <c r="G1642" t="s">
        <v>1589</v>
      </c>
      <c r="H1642" t="s">
        <v>1589</v>
      </c>
    </row>
    <row r="1643" spans="6:8">
      <c r="F1643" t="s">
        <v>3016</v>
      </c>
      <c r="G1643" t="s">
        <v>3038</v>
      </c>
    </row>
    <row r="1644" spans="6:8">
      <c r="F1644" t="s">
        <v>4057</v>
      </c>
      <c r="G1644" t="s">
        <v>1590</v>
      </c>
      <c r="H1644" t="s">
        <v>1590</v>
      </c>
    </row>
    <row r="1645" spans="6:8">
      <c r="F1645" t="s">
        <v>3026</v>
      </c>
      <c r="G1645" t="s">
        <v>3032</v>
      </c>
    </row>
    <row r="1646" spans="6:8">
      <c r="F1646" t="s">
        <v>4058</v>
      </c>
      <c r="G1646" t="s">
        <v>1591</v>
      </c>
      <c r="H1646" t="s">
        <v>1591</v>
      </c>
    </row>
    <row r="1647" spans="6:8">
      <c r="F1647" t="s">
        <v>3040</v>
      </c>
      <c r="G1647" t="s">
        <v>3032</v>
      </c>
    </row>
    <row r="1648" spans="6:8">
      <c r="F1648" t="s">
        <v>4059</v>
      </c>
      <c r="G1648" t="s">
        <v>1592</v>
      </c>
      <c r="H1648" t="s">
        <v>1592</v>
      </c>
    </row>
    <row r="1649" spans="6:8">
      <c r="F1649" t="s">
        <v>3082</v>
      </c>
    </row>
    <row r="1650" spans="6:8">
      <c r="F1650" t="s">
        <v>4060</v>
      </c>
      <c r="G1650" t="s">
        <v>1593</v>
      </c>
      <c r="H1650" t="s">
        <v>1593</v>
      </c>
    </row>
    <row r="1651" spans="6:8">
      <c r="F1651" t="s">
        <v>3082</v>
      </c>
    </row>
    <row r="1652" spans="6:8">
      <c r="F1652" t="s">
        <v>1593</v>
      </c>
      <c r="G1652" t="s">
        <v>1593</v>
      </c>
    </row>
    <row r="1653" spans="6:8">
      <c r="F1653" t="s">
        <v>3348</v>
      </c>
      <c r="G1653" t="s">
        <v>3069</v>
      </c>
      <c r="H1653" t="s">
        <v>3082</v>
      </c>
    </row>
    <row r="1654" spans="6:8">
      <c r="F1654" t="s">
        <v>4061</v>
      </c>
      <c r="G1654" t="s">
        <v>1594</v>
      </c>
      <c r="H1654" t="s">
        <v>1594</v>
      </c>
    </row>
    <row r="1655" spans="6:8">
      <c r="F1655" t="s">
        <v>3082</v>
      </c>
    </row>
    <row r="1656" spans="6:8">
      <c r="F1656" t="s">
        <v>1594</v>
      </c>
      <c r="G1656" t="s">
        <v>1594</v>
      </c>
    </row>
    <row r="1657" spans="6:8">
      <c r="F1657" t="s">
        <v>3348</v>
      </c>
      <c r="G1657" t="s">
        <v>3069</v>
      </c>
      <c r="H1657" t="s">
        <v>3082</v>
      </c>
    </row>
    <row r="1658" spans="6:8">
      <c r="F1658" t="s">
        <v>4062</v>
      </c>
      <c r="G1658" t="s">
        <v>1595</v>
      </c>
      <c r="H1658" t="s">
        <v>1595</v>
      </c>
    </row>
    <row r="1659" spans="6:8">
      <c r="F1659" t="s">
        <v>3069</v>
      </c>
      <c r="G1659" t="s">
        <v>3032</v>
      </c>
    </row>
    <row r="1660" spans="6:8">
      <c r="F1660" t="s">
        <v>4063</v>
      </c>
      <c r="G1660" t="s">
        <v>1596</v>
      </c>
      <c r="H1660" t="s">
        <v>1596</v>
      </c>
    </row>
    <row r="1661" spans="6:8">
      <c r="F1661" t="s">
        <v>3011</v>
      </c>
      <c r="G1661" t="s">
        <v>3003</v>
      </c>
    </row>
    <row r="1662" spans="6:8">
      <c r="F1662" t="s">
        <v>4064</v>
      </c>
      <c r="G1662" t="s">
        <v>1597</v>
      </c>
      <c r="H1662" t="s">
        <v>1597</v>
      </c>
    </row>
    <row r="1663" spans="6:8">
      <c r="F1663" t="s">
        <v>3011</v>
      </c>
      <c r="G1663" t="s">
        <v>3003</v>
      </c>
    </row>
    <row r="1664" spans="6:8">
      <c r="F1664" t="s">
        <v>4065</v>
      </c>
      <c r="G1664" t="s">
        <v>1598</v>
      </c>
      <c r="H1664" t="s">
        <v>1598</v>
      </c>
    </row>
    <row r="1665" spans="6:8">
      <c r="F1665" t="s">
        <v>3011</v>
      </c>
      <c r="G1665" t="s">
        <v>3003</v>
      </c>
    </row>
    <row r="1666" spans="6:8">
      <c r="F1666" t="s">
        <v>4066</v>
      </c>
      <c r="G1666" t="s">
        <v>1599</v>
      </c>
      <c r="H1666" t="s">
        <v>1599</v>
      </c>
    </row>
    <row r="1667" spans="6:8">
      <c r="F1667" t="s">
        <v>3011</v>
      </c>
      <c r="G1667" t="s">
        <v>3003</v>
      </c>
    </row>
    <row r="1668" spans="6:8">
      <c r="F1668" t="s">
        <v>4067</v>
      </c>
      <c r="G1668" t="s">
        <v>1600</v>
      </c>
      <c r="H1668" t="s">
        <v>1600</v>
      </c>
    </row>
    <row r="1669" spans="6:8">
      <c r="F1669" t="s">
        <v>3090</v>
      </c>
    </row>
    <row r="1670" spans="6:8">
      <c r="F1670" t="s">
        <v>4068</v>
      </c>
      <c r="G1670" t="s">
        <v>1601</v>
      </c>
      <c r="H1670" t="s">
        <v>1601</v>
      </c>
    </row>
    <row r="1671" spans="6:8">
      <c r="F1671" t="s">
        <v>3090</v>
      </c>
    </row>
    <row r="1672" spans="6:8">
      <c r="F1672" t="s">
        <v>1601</v>
      </c>
      <c r="G1672" t="s">
        <v>1601</v>
      </c>
    </row>
    <row r="1673" spans="6:8">
      <c r="F1673" t="s">
        <v>3348</v>
      </c>
      <c r="G1673" t="s">
        <v>3090</v>
      </c>
      <c r="H1673" t="s">
        <v>3040</v>
      </c>
    </row>
    <row r="1674" spans="6:8">
      <c r="F1674" t="s">
        <v>4069</v>
      </c>
      <c r="G1674" t="s">
        <v>1602</v>
      </c>
      <c r="H1674" t="s">
        <v>1602</v>
      </c>
    </row>
    <row r="1675" spans="6:8">
      <c r="F1675" t="s">
        <v>3038</v>
      </c>
      <c r="G1675" t="s">
        <v>3082</v>
      </c>
    </row>
    <row r="1676" spans="6:8">
      <c r="F1676" t="s">
        <v>4070</v>
      </c>
      <c r="G1676" t="s">
        <v>1603</v>
      </c>
      <c r="H1676" t="s">
        <v>1603</v>
      </c>
    </row>
    <row r="1677" spans="6:8">
      <c r="F1677" t="s">
        <v>3038</v>
      </c>
      <c r="G1677" t="s">
        <v>3082</v>
      </c>
    </row>
    <row r="1678" spans="6:8">
      <c r="F1678" t="s">
        <v>4071</v>
      </c>
      <c r="G1678" t="s">
        <v>1604</v>
      </c>
      <c r="H1678" t="s">
        <v>1604</v>
      </c>
    </row>
    <row r="1679" spans="6:8">
      <c r="F1679" t="s">
        <v>4072</v>
      </c>
      <c r="G1679" t="s">
        <v>3032</v>
      </c>
    </row>
    <row r="1680" spans="6:8">
      <c r="F1680" t="s">
        <v>1604</v>
      </c>
      <c r="G1680" t="s">
        <v>1604</v>
      </c>
    </row>
    <row r="1681" spans="6:8">
      <c r="F1681" t="s">
        <v>4073</v>
      </c>
      <c r="G1681" t="s">
        <v>3032</v>
      </c>
    </row>
    <row r="1682" spans="6:8">
      <c r="F1682" t="s">
        <v>4074</v>
      </c>
      <c r="G1682" t="s">
        <v>1605</v>
      </c>
      <c r="H1682" t="s">
        <v>1605</v>
      </c>
    </row>
    <row r="1683" spans="6:8">
      <c r="F1683" t="s">
        <v>3006</v>
      </c>
      <c r="G1683" t="s">
        <v>3038</v>
      </c>
    </row>
    <row r="1684" spans="6:8">
      <c r="F1684" t="s">
        <v>4075</v>
      </c>
      <c r="G1684" t="s">
        <v>1606</v>
      </c>
      <c r="H1684" t="s">
        <v>1606</v>
      </c>
    </row>
    <row r="1685" spans="6:8">
      <c r="F1685" t="s">
        <v>4076</v>
      </c>
      <c r="G1685" t="s">
        <v>3082</v>
      </c>
      <c r="H1685" t="s">
        <v>3059</v>
      </c>
    </row>
    <row r="1686" spans="6:8">
      <c r="F1686" t="s">
        <v>1606</v>
      </c>
      <c r="G1686" t="s">
        <v>1606</v>
      </c>
    </row>
    <row r="1687" spans="6:8">
      <c r="F1687" t="s">
        <v>4077</v>
      </c>
      <c r="G1687" t="s">
        <v>3082</v>
      </c>
      <c r="H1687" t="s">
        <v>3059</v>
      </c>
    </row>
    <row r="1688" spans="6:8">
      <c r="F1688" t="s">
        <v>1606</v>
      </c>
      <c r="G1688" t="s">
        <v>1606</v>
      </c>
    </row>
    <row r="1689" spans="6:8">
      <c r="F1689" t="s">
        <v>4078</v>
      </c>
      <c r="G1689" t="s">
        <v>3082</v>
      </c>
      <c r="H1689" t="s">
        <v>3059</v>
      </c>
    </row>
    <row r="1690" spans="6:8">
      <c r="F1690" t="s">
        <v>4079</v>
      </c>
      <c r="G1690" t="s">
        <v>1607</v>
      </c>
      <c r="H1690" t="s">
        <v>1607</v>
      </c>
    </row>
    <row r="1691" spans="6:8">
      <c r="F1691" t="s">
        <v>3040</v>
      </c>
      <c r="G1691" t="s">
        <v>3032</v>
      </c>
    </row>
    <row r="1692" spans="6:8">
      <c r="F1692" t="s">
        <v>4080</v>
      </c>
      <c r="G1692" t="s">
        <v>1608</v>
      </c>
      <c r="H1692" t="s">
        <v>1608</v>
      </c>
    </row>
    <row r="1693" spans="6:8">
      <c r="F1693" t="s">
        <v>4081</v>
      </c>
      <c r="G1693" t="s">
        <v>3045</v>
      </c>
      <c r="H1693" t="s">
        <v>3011</v>
      </c>
    </row>
    <row r="1694" spans="6:8">
      <c r="F1694" t="s">
        <v>1608</v>
      </c>
      <c r="G1694" t="s">
        <v>1608</v>
      </c>
    </row>
    <row r="1695" spans="6:8">
      <c r="F1695" t="s">
        <v>4082</v>
      </c>
      <c r="G1695" t="s">
        <v>3045</v>
      </c>
      <c r="H1695" t="s">
        <v>3006</v>
      </c>
    </row>
    <row r="1696" spans="6:8">
      <c r="F1696" t="s">
        <v>4083</v>
      </c>
      <c r="G1696" t="s">
        <v>1609</v>
      </c>
      <c r="H1696" t="s">
        <v>1609</v>
      </c>
    </row>
    <row r="1697" spans="6:9">
      <c r="F1697" t="s">
        <v>3008</v>
      </c>
      <c r="G1697" t="s">
        <v>3013</v>
      </c>
    </row>
    <row r="1698" spans="6:9">
      <c r="F1698" t="s">
        <v>4084</v>
      </c>
    </row>
    <row r="1699" spans="6:9">
      <c r="F1699" t="s">
        <v>2998</v>
      </c>
      <c r="G1699" t="s">
        <v>2999</v>
      </c>
      <c r="H1699" t="s">
        <v>3000</v>
      </c>
      <c r="I1699" t="s">
        <v>3001</v>
      </c>
    </row>
    <row r="1700" spans="6:9">
      <c r="F1700" t="s">
        <v>4085</v>
      </c>
      <c r="G1700" t="s">
        <v>1610</v>
      </c>
      <c r="H1700" t="s">
        <v>1610</v>
      </c>
    </row>
    <row r="1701" spans="6:9">
      <c r="F1701" t="s">
        <v>3003</v>
      </c>
      <c r="G1701" t="s">
        <v>3038</v>
      </c>
    </row>
    <row r="1702" spans="6:9">
      <c r="F1702" t="s">
        <v>4086</v>
      </c>
      <c r="G1702" t="s">
        <v>1611</v>
      </c>
      <c r="H1702" t="s">
        <v>1611</v>
      </c>
    </row>
    <row r="1703" spans="6:9">
      <c r="F1703" t="s">
        <v>3003</v>
      </c>
      <c r="G1703" t="s">
        <v>3038</v>
      </c>
    </row>
    <row r="1704" spans="6:9">
      <c r="F1704" t="s">
        <v>4087</v>
      </c>
      <c r="G1704" t="s">
        <v>1612</v>
      </c>
      <c r="H1704" t="s">
        <v>1612</v>
      </c>
    </row>
    <row r="1705" spans="6:9">
      <c r="F1705" t="s">
        <v>3003</v>
      </c>
      <c r="G1705" t="s">
        <v>3011</v>
      </c>
    </row>
    <row r="1706" spans="6:9">
      <c r="F1706" t="s">
        <v>1612</v>
      </c>
      <c r="G1706" t="s">
        <v>1612</v>
      </c>
    </row>
    <row r="1707" spans="6:9">
      <c r="F1707" t="s">
        <v>3348</v>
      </c>
      <c r="G1707" t="s">
        <v>3003</v>
      </c>
      <c r="H1707" t="s">
        <v>3016</v>
      </c>
    </row>
    <row r="1708" spans="6:9">
      <c r="F1708" t="s">
        <v>4088</v>
      </c>
      <c r="G1708" t="s">
        <v>1613</v>
      </c>
      <c r="H1708" t="s">
        <v>1613</v>
      </c>
    </row>
    <row r="1709" spans="6:9">
      <c r="F1709" t="s">
        <v>3008</v>
      </c>
    </row>
    <row r="1710" spans="6:9">
      <c r="F1710" t="s">
        <v>4089</v>
      </c>
      <c r="G1710" t="s">
        <v>1614</v>
      </c>
      <c r="H1710" t="s">
        <v>1614</v>
      </c>
    </row>
    <row r="1711" spans="6:9">
      <c r="F1711" t="s">
        <v>3008</v>
      </c>
    </row>
    <row r="1712" spans="6:9">
      <c r="F1712" t="s">
        <v>4090</v>
      </c>
      <c r="G1712" t="s">
        <v>1615</v>
      </c>
      <c r="H1712" t="s">
        <v>1615</v>
      </c>
    </row>
    <row r="1713" spans="6:8">
      <c r="F1713" t="s">
        <v>3008</v>
      </c>
      <c r="G1713" t="s">
        <v>3006</v>
      </c>
    </row>
    <row r="1714" spans="6:8">
      <c r="F1714" t="s">
        <v>4091</v>
      </c>
      <c r="G1714" t="s">
        <v>1616</v>
      </c>
      <c r="H1714" t="s">
        <v>1616</v>
      </c>
    </row>
    <row r="1715" spans="6:8">
      <c r="F1715" t="s">
        <v>3013</v>
      </c>
    </row>
    <row r="1716" spans="6:8">
      <c r="F1716" t="s">
        <v>4092</v>
      </c>
      <c r="G1716" t="s">
        <v>1617</v>
      </c>
      <c r="H1716" t="s">
        <v>1617</v>
      </c>
    </row>
    <row r="1717" spans="6:8">
      <c r="F1717" t="s">
        <v>3013</v>
      </c>
    </row>
    <row r="1718" spans="6:8">
      <c r="F1718" t="s">
        <v>4093</v>
      </c>
      <c r="G1718" t="s">
        <v>1618</v>
      </c>
      <c r="H1718" t="s">
        <v>1618</v>
      </c>
    </row>
    <row r="1719" spans="6:8">
      <c r="F1719" t="s">
        <v>3013</v>
      </c>
      <c r="G1719" t="s">
        <v>3032</v>
      </c>
    </row>
    <row r="1720" spans="6:8">
      <c r="F1720" t="s">
        <v>4094</v>
      </c>
      <c r="G1720" t="s">
        <v>1619</v>
      </c>
      <c r="H1720" t="s">
        <v>1619</v>
      </c>
    </row>
    <row r="1721" spans="6:8">
      <c r="F1721" t="s">
        <v>3018</v>
      </c>
      <c r="G1721" t="s">
        <v>3038</v>
      </c>
    </row>
    <row r="1722" spans="6:8">
      <c r="F1722" t="s">
        <v>4095</v>
      </c>
      <c r="G1722" t="s">
        <v>1620</v>
      </c>
      <c r="H1722" t="s">
        <v>1620</v>
      </c>
    </row>
    <row r="1723" spans="6:8">
      <c r="F1723" t="s">
        <v>3018</v>
      </c>
      <c r="G1723" t="s">
        <v>3038</v>
      </c>
    </row>
    <row r="1724" spans="6:8">
      <c r="F1724" t="s">
        <v>4096</v>
      </c>
      <c r="G1724" t="s">
        <v>1621</v>
      </c>
      <c r="H1724" t="s">
        <v>1621</v>
      </c>
    </row>
    <row r="1725" spans="6:8">
      <c r="F1725" t="s">
        <v>3018</v>
      </c>
      <c r="G1725" t="s">
        <v>3038</v>
      </c>
    </row>
    <row r="1726" spans="6:8">
      <c r="F1726" t="s">
        <v>4097</v>
      </c>
      <c r="G1726" t="s">
        <v>1622</v>
      </c>
      <c r="H1726" t="s">
        <v>1622</v>
      </c>
    </row>
    <row r="1727" spans="6:8">
      <c r="F1727" t="s">
        <v>3018</v>
      </c>
    </row>
    <row r="1728" spans="6:8">
      <c r="F1728" t="s">
        <v>4098</v>
      </c>
      <c r="G1728" t="s">
        <v>1623</v>
      </c>
      <c r="H1728" t="s">
        <v>1623</v>
      </c>
    </row>
    <row r="1729" spans="6:8">
      <c r="F1729" t="s">
        <v>3018</v>
      </c>
    </row>
    <row r="1730" spans="6:8">
      <c r="F1730" t="s">
        <v>4099</v>
      </c>
      <c r="G1730" t="s">
        <v>1624</v>
      </c>
      <c r="H1730" t="s">
        <v>1624</v>
      </c>
    </row>
    <row r="1731" spans="6:8">
      <c r="F1731" t="s">
        <v>3021</v>
      </c>
    </row>
    <row r="1732" spans="6:8">
      <c r="F1732" t="s">
        <v>4100</v>
      </c>
      <c r="G1732" t="s">
        <v>1625</v>
      </c>
      <c r="H1732" t="s">
        <v>1625</v>
      </c>
    </row>
    <row r="1733" spans="6:8">
      <c r="F1733" t="s">
        <v>3021</v>
      </c>
      <c r="G1733" t="s">
        <v>3026</v>
      </c>
    </row>
    <row r="1734" spans="6:8">
      <c r="F1734" t="s">
        <v>4101</v>
      </c>
      <c r="G1734" t="s">
        <v>1626</v>
      </c>
      <c r="H1734" t="s">
        <v>1626</v>
      </c>
    </row>
    <row r="1735" spans="6:8">
      <c r="F1735" t="s">
        <v>3021</v>
      </c>
      <c r="G1735" t="s">
        <v>3026</v>
      </c>
    </row>
    <row r="1736" spans="6:8">
      <c r="F1736" t="s">
        <v>4102</v>
      </c>
      <c r="G1736" t="s">
        <v>1627</v>
      </c>
      <c r="H1736" t="s">
        <v>1627</v>
      </c>
    </row>
    <row r="1737" spans="6:8">
      <c r="F1737" t="s">
        <v>3016</v>
      </c>
    </row>
    <row r="1738" spans="6:8">
      <c r="F1738" t="s">
        <v>4103</v>
      </c>
      <c r="G1738" t="s">
        <v>1628</v>
      </c>
      <c r="H1738" t="s">
        <v>1628</v>
      </c>
    </row>
    <row r="1739" spans="6:8">
      <c r="F1739" t="s">
        <v>3016</v>
      </c>
      <c r="G1739" t="s">
        <v>3090</v>
      </c>
    </row>
    <row r="1740" spans="6:8">
      <c r="F1740" t="s">
        <v>4104</v>
      </c>
      <c r="G1740" t="s">
        <v>1629</v>
      </c>
      <c r="H1740" t="s">
        <v>1629</v>
      </c>
    </row>
    <row r="1741" spans="6:8">
      <c r="F1741" t="s">
        <v>4105</v>
      </c>
      <c r="G1741" t="s">
        <v>3008</v>
      </c>
      <c r="H1741" t="s">
        <v>3038</v>
      </c>
    </row>
    <row r="1742" spans="6:8">
      <c r="F1742" t="s">
        <v>1629</v>
      </c>
      <c r="G1742" t="s">
        <v>1629</v>
      </c>
    </row>
    <row r="1743" spans="6:8">
      <c r="F1743" t="s">
        <v>4106</v>
      </c>
      <c r="G1743" t="s">
        <v>3026</v>
      </c>
      <c r="H1743" t="s">
        <v>3038</v>
      </c>
    </row>
    <row r="1744" spans="6:8">
      <c r="F1744" t="s">
        <v>1629</v>
      </c>
      <c r="G1744" t="s">
        <v>1629</v>
      </c>
    </row>
    <row r="1745" spans="6:8">
      <c r="F1745" t="s">
        <v>4107</v>
      </c>
      <c r="G1745" t="s">
        <v>3045</v>
      </c>
      <c r="H1745" t="s">
        <v>3038</v>
      </c>
    </row>
    <row r="1746" spans="6:8">
      <c r="F1746" t="s">
        <v>1629</v>
      </c>
      <c r="G1746" t="s">
        <v>1629</v>
      </c>
    </row>
    <row r="1747" spans="6:8">
      <c r="F1747" t="s">
        <v>4108</v>
      </c>
      <c r="G1747" t="s">
        <v>3011</v>
      </c>
      <c r="H1747" t="s">
        <v>3038</v>
      </c>
    </row>
    <row r="1748" spans="6:8">
      <c r="F1748" t="s">
        <v>4109</v>
      </c>
      <c r="G1748" t="s">
        <v>1630</v>
      </c>
      <c r="H1748" t="s">
        <v>1630</v>
      </c>
    </row>
    <row r="1749" spans="6:8">
      <c r="F1749" t="s">
        <v>3021</v>
      </c>
      <c r="G1749" t="s">
        <v>3032</v>
      </c>
    </row>
    <row r="1750" spans="6:8">
      <c r="F1750" t="s">
        <v>4110</v>
      </c>
      <c r="G1750" t="s">
        <v>1631</v>
      </c>
      <c r="H1750" t="s">
        <v>1631</v>
      </c>
    </row>
    <row r="1751" spans="6:8">
      <c r="F1751" t="s">
        <v>3021</v>
      </c>
      <c r="G1751" t="s">
        <v>3032</v>
      </c>
    </row>
    <row r="1752" spans="6:8">
      <c r="F1752" t="s">
        <v>4111</v>
      </c>
      <c r="G1752" t="s">
        <v>1632</v>
      </c>
      <c r="H1752" t="s">
        <v>1632</v>
      </c>
    </row>
    <row r="1753" spans="6:8">
      <c r="F1753" t="s">
        <v>3040</v>
      </c>
    </row>
    <row r="1754" spans="6:8">
      <c r="F1754" t="s">
        <v>4112</v>
      </c>
      <c r="G1754" t="s">
        <v>1633</v>
      </c>
      <c r="H1754" t="s">
        <v>1633</v>
      </c>
    </row>
    <row r="1755" spans="6:8">
      <c r="F1755" t="s">
        <v>4113</v>
      </c>
      <c r="G1755" t="s">
        <v>3040</v>
      </c>
    </row>
    <row r="1756" spans="6:8">
      <c r="F1756" t="s">
        <v>1633</v>
      </c>
      <c r="G1756" t="s">
        <v>1633</v>
      </c>
    </row>
    <row r="1757" spans="6:8">
      <c r="F1757" t="s">
        <v>4114</v>
      </c>
      <c r="G1757" t="s">
        <v>3040</v>
      </c>
    </row>
    <row r="1758" spans="6:8">
      <c r="F1758" t="s">
        <v>1633</v>
      </c>
      <c r="G1758" t="s">
        <v>1633</v>
      </c>
    </row>
    <row r="1759" spans="6:8">
      <c r="F1759" t="s">
        <v>4115</v>
      </c>
      <c r="G1759" t="s">
        <v>3040</v>
      </c>
    </row>
    <row r="1760" spans="6:8">
      <c r="F1760" t="s">
        <v>4116</v>
      </c>
      <c r="G1760" t="s">
        <v>1634</v>
      </c>
      <c r="H1760" t="s">
        <v>1634</v>
      </c>
    </row>
    <row r="1761" spans="6:8">
      <c r="F1761" t="s">
        <v>4117</v>
      </c>
      <c r="G1761" t="s">
        <v>3013</v>
      </c>
    </row>
    <row r="1762" spans="6:8">
      <c r="F1762" t="s">
        <v>1634</v>
      </c>
      <c r="G1762" t="s">
        <v>1634</v>
      </c>
    </row>
    <row r="1763" spans="6:8">
      <c r="F1763" t="s">
        <v>4118</v>
      </c>
      <c r="G1763" t="s">
        <v>3013</v>
      </c>
    </row>
    <row r="1764" spans="6:8">
      <c r="F1764" t="s">
        <v>4119</v>
      </c>
      <c r="G1764" t="s">
        <v>1635</v>
      </c>
      <c r="H1764" t="s">
        <v>1635</v>
      </c>
    </row>
    <row r="1765" spans="6:8">
      <c r="F1765" t="s">
        <v>3054</v>
      </c>
      <c r="G1765" t="s">
        <v>3013</v>
      </c>
    </row>
    <row r="1766" spans="6:8">
      <c r="F1766" t="s">
        <v>4120</v>
      </c>
      <c r="G1766" t="s">
        <v>1636</v>
      </c>
      <c r="H1766" t="s">
        <v>1636</v>
      </c>
    </row>
    <row r="1767" spans="6:8">
      <c r="F1767" t="s">
        <v>3054</v>
      </c>
      <c r="G1767" t="s">
        <v>3013</v>
      </c>
    </row>
    <row r="1768" spans="6:8">
      <c r="F1768" t="s">
        <v>4121</v>
      </c>
      <c r="G1768" t="s">
        <v>1637</v>
      </c>
      <c r="H1768" t="s">
        <v>1637</v>
      </c>
    </row>
    <row r="1769" spans="6:8">
      <c r="F1769" t="s">
        <v>3059</v>
      </c>
    </row>
    <row r="1770" spans="6:8">
      <c r="F1770" t="s">
        <v>4122</v>
      </c>
      <c r="G1770" t="s">
        <v>1638</v>
      </c>
      <c r="H1770" t="s">
        <v>1638</v>
      </c>
    </row>
    <row r="1771" spans="6:8">
      <c r="F1771" t="s">
        <v>3059</v>
      </c>
    </row>
    <row r="1772" spans="6:8">
      <c r="F1772" t="s">
        <v>4123</v>
      </c>
      <c r="G1772" t="s">
        <v>1639</v>
      </c>
      <c r="H1772" t="s">
        <v>1639</v>
      </c>
    </row>
    <row r="1773" spans="6:8">
      <c r="F1773" t="s">
        <v>3013</v>
      </c>
      <c r="G1773" t="s">
        <v>3021</v>
      </c>
    </row>
    <row r="1774" spans="6:8">
      <c r="F1774" t="s">
        <v>4124</v>
      </c>
      <c r="G1774" t="s">
        <v>1640</v>
      </c>
      <c r="H1774" t="s">
        <v>1640</v>
      </c>
    </row>
    <row r="1775" spans="6:8">
      <c r="F1775" t="s">
        <v>3013</v>
      </c>
      <c r="G1775" t="s">
        <v>3021</v>
      </c>
    </row>
    <row r="1776" spans="6:8">
      <c r="F1776" t="s">
        <v>4125</v>
      </c>
      <c r="G1776" t="s">
        <v>1641</v>
      </c>
      <c r="H1776" t="s">
        <v>1641</v>
      </c>
    </row>
    <row r="1777" spans="6:8">
      <c r="F1777" t="s">
        <v>3003</v>
      </c>
    </row>
    <row r="1778" spans="6:8">
      <c r="F1778" t="s">
        <v>4126</v>
      </c>
      <c r="G1778" t="s">
        <v>1642</v>
      </c>
      <c r="H1778" t="s">
        <v>1642</v>
      </c>
    </row>
    <row r="1779" spans="6:8">
      <c r="F1779" t="s">
        <v>3003</v>
      </c>
    </row>
    <row r="1780" spans="6:8">
      <c r="F1780" t="s">
        <v>4127</v>
      </c>
      <c r="G1780" t="s">
        <v>1643</v>
      </c>
      <c r="H1780" t="s">
        <v>1643</v>
      </c>
    </row>
    <row r="1781" spans="6:8">
      <c r="F1781" t="s">
        <v>3003</v>
      </c>
      <c r="G1781" t="s">
        <v>3032</v>
      </c>
    </row>
    <row r="1782" spans="6:8">
      <c r="F1782" t="s">
        <v>4128</v>
      </c>
      <c r="G1782" t="s">
        <v>1644</v>
      </c>
      <c r="H1782" t="s">
        <v>1644</v>
      </c>
    </row>
    <row r="1783" spans="6:8">
      <c r="F1783" t="s">
        <v>3003</v>
      </c>
      <c r="G1783" t="s">
        <v>3032</v>
      </c>
    </row>
    <row r="1784" spans="6:8">
      <c r="F1784" t="s">
        <v>4129</v>
      </c>
      <c r="G1784" t="s">
        <v>1645</v>
      </c>
      <c r="H1784" t="s">
        <v>1645</v>
      </c>
    </row>
    <row r="1785" spans="6:8">
      <c r="F1785" t="s">
        <v>3054</v>
      </c>
      <c r="G1785" t="s">
        <v>3008</v>
      </c>
    </row>
    <row r="1786" spans="6:8">
      <c r="F1786" t="s">
        <v>4130</v>
      </c>
      <c r="G1786" t="s">
        <v>1646</v>
      </c>
      <c r="H1786" t="s">
        <v>1646</v>
      </c>
    </row>
    <row r="1787" spans="6:8">
      <c r="F1787" t="s">
        <v>3054</v>
      </c>
      <c r="G1787" t="s">
        <v>3008</v>
      </c>
    </row>
    <row r="1788" spans="6:8">
      <c r="F1788" t="s">
        <v>4131</v>
      </c>
      <c r="G1788" t="s">
        <v>1647</v>
      </c>
      <c r="H1788" t="s">
        <v>1647</v>
      </c>
    </row>
    <row r="1789" spans="6:8">
      <c r="F1789" t="s">
        <v>3018</v>
      </c>
      <c r="G1789" t="s">
        <v>3016</v>
      </c>
    </row>
    <row r="1790" spans="6:8">
      <c r="F1790" t="s">
        <v>4132</v>
      </c>
      <c r="G1790" t="s">
        <v>1648</v>
      </c>
      <c r="H1790" t="s">
        <v>1648</v>
      </c>
    </row>
    <row r="1791" spans="6:8">
      <c r="F1791" t="s">
        <v>3018</v>
      </c>
      <c r="G1791" t="s">
        <v>3016</v>
      </c>
    </row>
    <row r="1792" spans="6:8">
      <c r="F1792" t="s">
        <v>4133</v>
      </c>
      <c r="G1792" t="s">
        <v>1649</v>
      </c>
      <c r="H1792" t="s">
        <v>1649</v>
      </c>
    </row>
    <row r="1793" spans="6:8">
      <c r="F1793" t="s">
        <v>3003</v>
      </c>
    </row>
    <row r="1794" spans="6:8">
      <c r="F1794" t="s">
        <v>4134</v>
      </c>
      <c r="G1794" t="s">
        <v>1650</v>
      </c>
      <c r="H1794" t="s">
        <v>1650</v>
      </c>
    </row>
    <row r="1795" spans="6:8">
      <c r="F1795" t="s">
        <v>3003</v>
      </c>
    </row>
    <row r="1796" spans="6:8">
      <c r="F1796" t="s">
        <v>4135</v>
      </c>
      <c r="G1796" t="s">
        <v>1651</v>
      </c>
      <c r="H1796" t="s">
        <v>1651</v>
      </c>
    </row>
    <row r="1797" spans="6:8">
      <c r="F1797" t="s">
        <v>3003</v>
      </c>
    </row>
    <row r="1798" spans="6:8">
      <c r="F1798" t="s">
        <v>4136</v>
      </c>
      <c r="G1798" t="s">
        <v>1652</v>
      </c>
      <c r="H1798" t="s">
        <v>1652</v>
      </c>
    </row>
    <row r="1799" spans="6:8">
      <c r="F1799" t="s">
        <v>3032</v>
      </c>
    </row>
    <row r="1800" spans="6:8">
      <c r="F1800" t="s">
        <v>4137</v>
      </c>
      <c r="G1800" t="s">
        <v>1653</v>
      </c>
      <c r="H1800" t="s">
        <v>1653</v>
      </c>
    </row>
    <row r="1801" spans="6:8">
      <c r="F1801" t="s">
        <v>3018</v>
      </c>
      <c r="G1801" t="s">
        <v>3045</v>
      </c>
    </row>
    <row r="1802" spans="6:8">
      <c r="F1802" t="s">
        <v>4138</v>
      </c>
      <c r="G1802" t="s">
        <v>1654</v>
      </c>
      <c r="H1802" t="s">
        <v>1654</v>
      </c>
    </row>
    <row r="1803" spans="6:8">
      <c r="F1803" t="s">
        <v>3016</v>
      </c>
    </row>
    <row r="1804" spans="6:8">
      <c r="F1804" t="s">
        <v>4139</v>
      </c>
      <c r="G1804" t="s">
        <v>1655</v>
      </c>
      <c r="H1804" t="s">
        <v>1655</v>
      </c>
    </row>
    <row r="1805" spans="6:8">
      <c r="F1805" t="s">
        <v>3021</v>
      </c>
      <c r="G1805" t="s">
        <v>3013</v>
      </c>
    </row>
    <row r="1806" spans="6:8">
      <c r="F1806" t="s">
        <v>4140</v>
      </c>
      <c r="G1806" t="s">
        <v>1656</v>
      </c>
      <c r="H1806" t="s">
        <v>1656</v>
      </c>
    </row>
    <row r="1807" spans="6:8">
      <c r="F1807" t="s">
        <v>3021</v>
      </c>
      <c r="G1807" t="s">
        <v>3013</v>
      </c>
    </row>
    <row r="1808" spans="6:8">
      <c r="F1808" t="s">
        <v>4141</v>
      </c>
      <c r="G1808" t="s">
        <v>1657</v>
      </c>
      <c r="H1808" t="s">
        <v>1657</v>
      </c>
    </row>
    <row r="1809" spans="6:8">
      <c r="F1809" t="s">
        <v>3011</v>
      </c>
      <c r="G1809" t="s">
        <v>3059</v>
      </c>
    </row>
    <row r="1810" spans="6:8">
      <c r="F1810" t="s">
        <v>4142</v>
      </c>
      <c r="G1810" t="s">
        <v>1658</v>
      </c>
      <c r="H1810" t="s">
        <v>1658</v>
      </c>
    </row>
    <row r="1811" spans="6:8">
      <c r="F1811" t="s">
        <v>3011</v>
      </c>
      <c r="G1811" t="s">
        <v>3059</v>
      </c>
    </row>
    <row r="1812" spans="6:8">
      <c r="F1812" t="s">
        <v>4143</v>
      </c>
      <c r="G1812" t="s">
        <v>1659</v>
      </c>
      <c r="H1812" t="s">
        <v>1659</v>
      </c>
    </row>
    <row r="1813" spans="6:8">
      <c r="F1813" t="s">
        <v>3013</v>
      </c>
    </row>
    <row r="1814" spans="6:8">
      <c r="F1814" t="s">
        <v>4144</v>
      </c>
      <c r="G1814" t="s">
        <v>1660</v>
      </c>
      <c r="H1814" t="s">
        <v>1660</v>
      </c>
    </row>
    <row r="1815" spans="6:8">
      <c r="F1815" t="s">
        <v>3018</v>
      </c>
    </row>
    <row r="1816" spans="6:8">
      <c r="F1816" t="s">
        <v>4145</v>
      </c>
      <c r="G1816" t="s">
        <v>1661</v>
      </c>
      <c r="H1816" t="s">
        <v>1661</v>
      </c>
    </row>
    <row r="1817" spans="6:8">
      <c r="F1817" t="s">
        <v>4146</v>
      </c>
      <c r="G1817" t="s">
        <v>3018</v>
      </c>
    </row>
    <row r="1818" spans="6:8">
      <c r="F1818" t="s">
        <v>4147</v>
      </c>
      <c r="G1818" t="s">
        <v>1662</v>
      </c>
      <c r="H1818" t="s">
        <v>1662</v>
      </c>
    </row>
    <row r="1819" spans="6:8">
      <c r="F1819" t="s">
        <v>4148</v>
      </c>
      <c r="G1819" t="s">
        <v>3040</v>
      </c>
      <c r="H1819" t="s">
        <v>3038</v>
      </c>
    </row>
    <row r="1820" spans="6:8">
      <c r="F1820" t="s">
        <v>1662</v>
      </c>
      <c r="G1820" t="s">
        <v>1662</v>
      </c>
    </row>
    <row r="1821" spans="6:8">
      <c r="F1821" t="s">
        <v>4149</v>
      </c>
      <c r="G1821" t="s">
        <v>3040</v>
      </c>
      <c r="H1821" t="s">
        <v>3038</v>
      </c>
    </row>
    <row r="1822" spans="6:8">
      <c r="F1822" t="s">
        <v>4150</v>
      </c>
      <c r="G1822" t="s">
        <v>1663</v>
      </c>
      <c r="H1822" t="s">
        <v>1663</v>
      </c>
    </row>
    <row r="1823" spans="6:8">
      <c r="F1823" t="s">
        <v>3018</v>
      </c>
    </row>
    <row r="1824" spans="6:8">
      <c r="F1824" t="s">
        <v>4151</v>
      </c>
      <c r="G1824" t="s">
        <v>1664</v>
      </c>
      <c r="H1824" t="s">
        <v>1664</v>
      </c>
    </row>
    <row r="1825" spans="6:8">
      <c r="F1825" t="s">
        <v>3008</v>
      </c>
      <c r="G1825" t="s">
        <v>3082</v>
      </c>
    </row>
    <row r="1826" spans="6:8">
      <c r="F1826" t="s">
        <v>4152</v>
      </c>
      <c r="G1826" t="s">
        <v>1665</v>
      </c>
      <c r="H1826" t="s">
        <v>1665</v>
      </c>
    </row>
    <row r="1827" spans="6:8">
      <c r="F1827" t="s">
        <v>3026</v>
      </c>
      <c r="G1827" t="s">
        <v>3069</v>
      </c>
    </row>
    <row r="1828" spans="6:8">
      <c r="F1828" t="s">
        <v>4153</v>
      </c>
      <c r="G1828" t="s">
        <v>1666</v>
      </c>
      <c r="H1828" t="s">
        <v>1666</v>
      </c>
    </row>
    <row r="1829" spans="6:8">
      <c r="F1829" t="s">
        <v>4154</v>
      </c>
      <c r="G1829" t="s">
        <v>3011</v>
      </c>
      <c r="H1829" t="s">
        <v>3032</v>
      </c>
    </row>
    <row r="1830" spans="6:8">
      <c r="F1830" t="s">
        <v>1666</v>
      </c>
      <c r="G1830" t="s">
        <v>1666</v>
      </c>
    </row>
    <row r="1831" spans="6:8">
      <c r="F1831" t="s">
        <v>4155</v>
      </c>
      <c r="G1831" t="s">
        <v>3011</v>
      </c>
      <c r="H1831" t="s">
        <v>3032</v>
      </c>
    </row>
    <row r="1832" spans="6:8">
      <c r="F1832" t="s">
        <v>4156</v>
      </c>
      <c r="G1832" t="s">
        <v>1667</v>
      </c>
      <c r="H1832" t="s">
        <v>1667</v>
      </c>
    </row>
    <row r="1833" spans="6:8">
      <c r="F1833" t="s">
        <v>3013</v>
      </c>
      <c r="G1833" t="s">
        <v>3045</v>
      </c>
    </row>
    <row r="1834" spans="6:8">
      <c r="F1834" t="s">
        <v>4157</v>
      </c>
      <c r="G1834" t="s">
        <v>1668</v>
      </c>
      <c r="H1834" t="s">
        <v>1668</v>
      </c>
    </row>
    <row r="1835" spans="6:8">
      <c r="F1835" t="s">
        <v>3018</v>
      </c>
      <c r="G1835" t="s">
        <v>3082</v>
      </c>
    </row>
    <row r="1836" spans="6:8">
      <c r="F1836" t="s">
        <v>4158</v>
      </c>
      <c r="G1836" t="s">
        <v>1669</v>
      </c>
      <c r="H1836" t="s">
        <v>1669</v>
      </c>
    </row>
    <row r="1837" spans="6:8">
      <c r="F1837" t="s">
        <v>3011</v>
      </c>
      <c r="G1837" t="s">
        <v>3003</v>
      </c>
    </row>
    <row r="1838" spans="6:8">
      <c r="F1838" t="s">
        <v>4159</v>
      </c>
      <c r="G1838" t="s">
        <v>1670</v>
      </c>
      <c r="H1838" t="s">
        <v>1670</v>
      </c>
    </row>
    <row r="1839" spans="6:8">
      <c r="F1839" t="s">
        <v>3082</v>
      </c>
    </row>
    <row r="1840" spans="6:8">
      <c r="F1840" t="s">
        <v>4160</v>
      </c>
      <c r="G1840" t="s">
        <v>1671</v>
      </c>
      <c r="H1840" t="s">
        <v>1671</v>
      </c>
    </row>
    <row r="1841" spans="6:8">
      <c r="F1841" t="s">
        <v>3082</v>
      </c>
      <c r="G1841" t="s">
        <v>3016</v>
      </c>
    </row>
    <row r="1842" spans="6:8">
      <c r="F1842" t="s">
        <v>4161</v>
      </c>
      <c r="G1842" t="s">
        <v>1672</v>
      </c>
      <c r="H1842" t="s">
        <v>1672</v>
      </c>
    </row>
    <row r="1843" spans="6:8">
      <c r="F1843" t="s">
        <v>3082</v>
      </c>
      <c r="G1843" t="s">
        <v>3016</v>
      </c>
    </row>
    <row r="1844" spans="6:8">
      <c r="F1844" t="s">
        <v>4162</v>
      </c>
      <c r="G1844" t="s">
        <v>1673</v>
      </c>
      <c r="H1844" t="s">
        <v>1673</v>
      </c>
    </row>
    <row r="1845" spans="6:8">
      <c r="F1845" t="s">
        <v>3026</v>
      </c>
      <c r="G1845" t="s">
        <v>3032</v>
      </c>
    </row>
    <row r="1846" spans="6:8">
      <c r="F1846" t="s">
        <v>4163</v>
      </c>
      <c r="G1846" t="s">
        <v>1674</v>
      </c>
      <c r="H1846" t="s">
        <v>1674</v>
      </c>
    </row>
    <row r="1847" spans="6:8">
      <c r="F1847" t="s">
        <v>3045</v>
      </c>
      <c r="G1847" t="s">
        <v>3032</v>
      </c>
    </row>
    <row r="1848" spans="6:8">
      <c r="F1848" t="s">
        <v>4164</v>
      </c>
      <c r="G1848" t="s">
        <v>1675</v>
      </c>
      <c r="H1848" t="s">
        <v>1675</v>
      </c>
    </row>
    <row r="1849" spans="6:8">
      <c r="F1849" t="s">
        <v>3003</v>
      </c>
      <c r="G1849" t="s">
        <v>3032</v>
      </c>
    </row>
    <row r="1850" spans="6:8">
      <c r="F1850" t="s">
        <v>4165</v>
      </c>
      <c r="G1850" t="s">
        <v>1676</v>
      </c>
      <c r="H1850" t="s">
        <v>1676</v>
      </c>
    </row>
    <row r="1851" spans="6:8">
      <c r="F1851" t="s">
        <v>3013</v>
      </c>
      <c r="G1851" t="s">
        <v>3032</v>
      </c>
    </row>
    <row r="1852" spans="6:8">
      <c r="F1852" t="s">
        <v>4166</v>
      </c>
      <c r="G1852" t="s">
        <v>1677</v>
      </c>
      <c r="H1852" t="s">
        <v>1677</v>
      </c>
    </row>
    <row r="1853" spans="6:8">
      <c r="F1853" t="s">
        <v>3045</v>
      </c>
    </row>
    <row r="1854" spans="6:8">
      <c r="F1854" t="s">
        <v>4167</v>
      </c>
      <c r="G1854" t="s">
        <v>1678</v>
      </c>
      <c r="H1854" t="s">
        <v>1678</v>
      </c>
    </row>
    <row r="1855" spans="6:8">
      <c r="F1855" t="s">
        <v>3045</v>
      </c>
    </row>
    <row r="1856" spans="6:8">
      <c r="F1856" t="s">
        <v>4168</v>
      </c>
      <c r="G1856" t="s">
        <v>1679</v>
      </c>
      <c r="H1856" t="s">
        <v>1679</v>
      </c>
    </row>
    <row r="1857" spans="6:8">
      <c r="F1857" t="s">
        <v>3045</v>
      </c>
      <c r="G1857" t="s">
        <v>3069</v>
      </c>
    </row>
    <row r="1858" spans="6:8">
      <c r="F1858" t="s">
        <v>4169</v>
      </c>
      <c r="G1858" t="s">
        <v>1680</v>
      </c>
      <c r="H1858" t="s">
        <v>1680</v>
      </c>
    </row>
    <row r="1859" spans="6:8">
      <c r="F1859" t="s">
        <v>3045</v>
      </c>
      <c r="G1859" t="s">
        <v>3011</v>
      </c>
    </row>
    <row r="1860" spans="6:8">
      <c r="F1860" t="s">
        <v>4170</v>
      </c>
      <c r="G1860" t="s">
        <v>1681</v>
      </c>
      <c r="H1860" t="s">
        <v>1681</v>
      </c>
    </row>
    <row r="1861" spans="6:8">
      <c r="F1861" t="s">
        <v>3040</v>
      </c>
      <c r="G1861" t="s">
        <v>3054</v>
      </c>
    </row>
    <row r="1862" spans="6:8">
      <c r="F1862" t="s">
        <v>4171</v>
      </c>
      <c r="G1862" t="s">
        <v>1682</v>
      </c>
      <c r="H1862" t="s">
        <v>1682</v>
      </c>
    </row>
    <row r="1863" spans="6:8">
      <c r="F1863" t="s">
        <v>3021</v>
      </c>
      <c r="G1863" t="s">
        <v>3016</v>
      </c>
    </row>
    <row r="1864" spans="6:8">
      <c r="F1864" t="s">
        <v>4172</v>
      </c>
      <c r="G1864" t="s">
        <v>1683</v>
      </c>
      <c r="H1864" t="s">
        <v>1683</v>
      </c>
    </row>
    <row r="1865" spans="6:8">
      <c r="F1865" t="s">
        <v>3021</v>
      </c>
      <c r="G1865" t="s">
        <v>3016</v>
      </c>
    </row>
    <row r="1866" spans="6:8">
      <c r="F1866" t="s">
        <v>4173</v>
      </c>
      <c r="G1866" t="s">
        <v>1684</v>
      </c>
      <c r="H1866" t="s">
        <v>1684</v>
      </c>
    </row>
    <row r="1867" spans="6:8">
      <c r="F1867" t="s">
        <v>3026</v>
      </c>
    </row>
    <row r="1868" spans="6:8">
      <c r="F1868" t="s">
        <v>4174</v>
      </c>
      <c r="G1868" t="s">
        <v>1685</v>
      </c>
      <c r="H1868" t="s">
        <v>1685</v>
      </c>
    </row>
    <row r="1869" spans="6:8">
      <c r="F1869" t="s">
        <v>3069</v>
      </c>
      <c r="G1869" t="s">
        <v>3038</v>
      </c>
    </row>
    <row r="1870" spans="6:8">
      <c r="F1870" t="s">
        <v>4175</v>
      </c>
      <c r="G1870" t="s">
        <v>1686</v>
      </c>
      <c r="H1870" t="s">
        <v>1686</v>
      </c>
    </row>
    <row r="1871" spans="6:8">
      <c r="F1871" t="s">
        <v>3003</v>
      </c>
      <c r="G1871" t="s">
        <v>3069</v>
      </c>
    </row>
    <row r="1872" spans="6:8">
      <c r="F1872" t="s">
        <v>4176</v>
      </c>
      <c r="G1872" t="s">
        <v>1687</v>
      </c>
      <c r="H1872" t="s">
        <v>1687</v>
      </c>
    </row>
    <row r="1873" spans="6:8">
      <c r="F1873" t="s">
        <v>3006</v>
      </c>
      <c r="G1873" t="s">
        <v>3082</v>
      </c>
    </row>
    <row r="1874" spans="6:8">
      <c r="F1874" t="s">
        <v>4177</v>
      </c>
      <c r="G1874" t="s">
        <v>1688</v>
      </c>
      <c r="H1874" t="s">
        <v>1688</v>
      </c>
    </row>
    <row r="1875" spans="6:8">
      <c r="F1875" t="s">
        <v>3045</v>
      </c>
    </row>
    <row r="1876" spans="6:8">
      <c r="F1876" t="s">
        <v>1688</v>
      </c>
      <c r="G1876" t="s">
        <v>1688</v>
      </c>
    </row>
    <row r="1877" spans="6:8">
      <c r="F1877" t="s">
        <v>4178</v>
      </c>
      <c r="G1877" t="s">
        <v>3045</v>
      </c>
      <c r="H1877" t="s">
        <v>3069</v>
      </c>
    </row>
    <row r="1878" spans="6:8">
      <c r="F1878" t="s">
        <v>1688</v>
      </c>
      <c r="G1878" t="s">
        <v>1688</v>
      </c>
    </row>
    <row r="1879" spans="6:8">
      <c r="F1879" t="s">
        <v>4179</v>
      </c>
      <c r="G1879" t="s">
        <v>3045</v>
      </c>
      <c r="H1879" t="s">
        <v>3011</v>
      </c>
    </row>
    <row r="1880" spans="6:8">
      <c r="F1880" t="s">
        <v>4180</v>
      </c>
      <c r="G1880" t="s">
        <v>1689</v>
      </c>
      <c r="H1880" t="s">
        <v>1689</v>
      </c>
    </row>
    <row r="1881" spans="6:8">
      <c r="F1881" t="s">
        <v>3069</v>
      </c>
      <c r="G1881" t="s">
        <v>3032</v>
      </c>
    </row>
    <row r="1882" spans="6:8">
      <c r="F1882" t="s">
        <v>4181</v>
      </c>
      <c r="G1882" t="s">
        <v>1690</v>
      </c>
      <c r="H1882" t="s">
        <v>1690</v>
      </c>
    </row>
    <row r="1883" spans="6:8">
      <c r="F1883" t="s">
        <v>3016</v>
      </c>
      <c r="G1883" t="s">
        <v>3011</v>
      </c>
    </row>
    <row r="1884" spans="6:8">
      <c r="F1884" t="s">
        <v>4182</v>
      </c>
      <c r="G1884" t="s">
        <v>1691</v>
      </c>
      <c r="H1884" t="s">
        <v>1691</v>
      </c>
    </row>
    <row r="1885" spans="6:8">
      <c r="F1885" t="s">
        <v>3054</v>
      </c>
    </row>
    <row r="1886" spans="6:8">
      <c r="F1886" t="s">
        <v>4183</v>
      </c>
      <c r="G1886" t="s">
        <v>1692</v>
      </c>
      <c r="H1886" t="s">
        <v>1692</v>
      </c>
    </row>
    <row r="1887" spans="6:8">
      <c r="F1887" t="s">
        <v>3054</v>
      </c>
      <c r="G1887" t="s">
        <v>3082</v>
      </c>
    </row>
    <row r="1888" spans="6:8">
      <c r="F1888" t="s">
        <v>4184</v>
      </c>
      <c r="G1888" t="s">
        <v>1693</v>
      </c>
      <c r="H1888" t="s">
        <v>1693</v>
      </c>
    </row>
    <row r="1889" spans="6:9">
      <c r="F1889" t="s">
        <v>3040</v>
      </c>
      <c r="G1889" t="s">
        <v>3069</v>
      </c>
    </row>
    <row r="1890" spans="6:9">
      <c r="F1890" t="s">
        <v>4185</v>
      </c>
      <c r="G1890" t="s">
        <v>1694</v>
      </c>
      <c r="H1890" t="s">
        <v>1694</v>
      </c>
    </row>
    <row r="1891" spans="6:9">
      <c r="F1891" t="s">
        <v>3008</v>
      </c>
      <c r="G1891" t="s">
        <v>3011</v>
      </c>
    </row>
    <row r="1892" spans="6:9">
      <c r="F1892" t="s">
        <v>4186</v>
      </c>
      <c r="G1892" t="s">
        <v>1695</v>
      </c>
      <c r="H1892" t="s">
        <v>1695</v>
      </c>
    </row>
    <row r="1893" spans="6:9">
      <c r="F1893" t="s">
        <v>3026</v>
      </c>
    </row>
    <row r="1894" spans="6:9">
      <c r="F1894" t="s">
        <v>4187</v>
      </c>
      <c r="G1894" t="s">
        <v>1696</v>
      </c>
      <c r="H1894" t="s">
        <v>1696</v>
      </c>
    </row>
    <row r="1895" spans="6:9">
      <c r="F1895" t="s">
        <v>3069</v>
      </c>
    </row>
    <row r="1896" spans="6:9">
      <c r="F1896" t="s">
        <v>4188</v>
      </c>
      <c r="G1896" t="s">
        <v>1697</v>
      </c>
      <c r="H1896" t="s">
        <v>1697</v>
      </c>
    </row>
    <row r="1897" spans="6:9">
      <c r="F1897" t="s">
        <v>3069</v>
      </c>
    </row>
    <row r="1898" spans="6:9">
      <c r="F1898" t="s">
        <v>4189</v>
      </c>
    </row>
    <row r="1899" spans="6:9">
      <c r="F1899" t="s">
        <v>2998</v>
      </c>
      <c r="G1899" t="s">
        <v>2999</v>
      </c>
      <c r="H1899" t="s">
        <v>3000</v>
      </c>
      <c r="I1899" t="s">
        <v>3001</v>
      </c>
    </row>
    <row r="1900" spans="6:9">
      <c r="F1900" t="s">
        <v>4190</v>
      </c>
      <c r="G1900" t="s">
        <v>1698</v>
      </c>
      <c r="H1900" t="s">
        <v>1698</v>
      </c>
    </row>
    <row r="1901" spans="6:9">
      <c r="F1901" t="s">
        <v>3003</v>
      </c>
    </row>
    <row r="1902" spans="6:9">
      <c r="F1902" t="s">
        <v>4191</v>
      </c>
      <c r="G1902" t="s">
        <v>1699</v>
      </c>
      <c r="H1902" t="s">
        <v>1699</v>
      </c>
    </row>
    <row r="1903" spans="6:9">
      <c r="F1903" t="s">
        <v>3003</v>
      </c>
    </row>
    <row r="1904" spans="6:9">
      <c r="F1904" t="s">
        <v>4192</v>
      </c>
      <c r="G1904" t="s">
        <v>1700</v>
      </c>
      <c r="H1904" t="s">
        <v>1700</v>
      </c>
    </row>
    <row r="1905" spans="6:8">
      <c r="F1905" t="s">
        <v>3003</v>
      </c>
    </row>
    <row r="1906" spans="6:8">
      <c r="F1906" t="s">
        <v>4193</v>
      </c>
      <c r="G1906" t="s">
        <v>1701</v>
      </c>
      <c r="H1906" t="s">
        <v>1701</v>
      </c>
    </row>
    <row r="1907" spans="6:8">
      <c r="F1907" t="s">
        <v>3008</v>
      </c>
    </row>
    <row r="1908" spans="6:8">
      <c r="F1908" t="s">
        <v>4194</v>
      </c>
      <c r="G1908" t="s">
        <v>1702</v>
      </c>
      <c r="H1908" t="s">
        <v>1702</v>
      </c>
    </row>
    <row r="1909" spans="6:8">
      <c r="F1909" t="s">
        <v>3008</v>
      </c>
    </row>
    <row r="1910" spans="6:8">
      <c r="F1910" t="s">
        <v>4195</v>
      </c>
      <c r="G1910" t="s">
        <v>1703</v>
      </c>
      <c r="H1910" t="s">
        <v>1703</v>
      </c>
    </row>
    <row r="1911" spans="6:8">
      <c r="F1911" t="s">
        <v>3008</v>
      </c>
    </row>
    <row r="1912" spans="6:8">
      <c r="F1912" t="s">
        <v>4196</v>
      </c>
      <c r="G1912" t="s">
        <v>1704</v>
      </c>
      <c r="H1912" t="s">
        <v>1704</v>
      </c>
    </row>
    <row r="1913" spans="6:8">
      <c r="F1913" t="s">
        <v>3013</v>
      </c>
    </row>
    <row r="1914" spans="6:8">
      <c r="F1914" t="s">
        <v>4197</v>
      </c>
      <c r="G1914" t="s">
        <v>1705</v>
      </c>
      <c r="H1914" t="s">
        <v>1705</v>
      </c>
    </row>
    <row r="1915" spans="6:8">
      <c r="F1915" t="s">
        <v>3013</v>
      </c>
    </row>
    <row r="1916" spans="6:8">
      <c r="F1916" t="s">
        <v>4198</v>
      </c>
      <c r="G1916" t="s">
        <v>1706</v>
      </c>
      <c r="H1916" t="s">
        <v>1706</v>
      </c>
    </row>
    <row r="1917" spans="6:8">
      <c r="F1917" t="s">
        <v>3013</v>
      </c>
    </row>
    <row r="1918" spans="6:8">
      <c r="F1918" t="s">
        <v>4199</v>
      </c>
      <c r="G1918" t="s">
        <v>1707</v>
      </c>
      <c r="H1918" t="s">
        <v>1707</v>
      </c>
    </row>
    <row r="1919" spans="6:8">
      <c r="F1919" t="s">
        <v>3018</v>
      </c>
    </row>
    <row r="1920" spans="6:8">
      <c r="F1920" t="s">
        <v>4200</v>
      </c>
      <c r="G1920" t="s">
        <v>1708</v>
      </c>
      <c r="H1920" t="s">
        <v>1708</v>
      </c>
    </row>
    <row r="1921" spans="6:8">
      <c r="F1921" t="s">
        <v>3018</v>
      </c>
    </row>
    <row r="1922" spans="6:8">
      <c r="F1922" t="s">
        <v>4201</v>
      </c>
      <c r="G1922" t="s">
        <v>1709</v>
      </c>
      <c r="H1922" t="s">
        <v>1709</v>
      </c>
    </row>
    <row r="1923" spans="6:8">
      <c r="F1923" t="s">
        <v>3038</v>
      </c>
    </row>
    <row r="1924" spans="6:8">
      <c r="F1924" t="s">
        <v>4202</v>
      </c>
      <c r="G1924" t="s">
        <v>1710</v>
      </c>
      <c r="H1924" t="s">
        <v>1710</v>
      </c>
    </row>
    <row r="1925" spans="6:8">
      <c r="F1925" t="s">
        <v>3038</v>
      </c>
    </row>
    <row r="1926" spans="6:8">
      <c r="F1926" t="s">
        <v>4203</v>
      </c>
      <c r="G1926" t="s">
        <v>1711</v>
      </c>
      <c r="H1926" t="s">
        <v>1711</v>
      </c>
    </row>
    <row r="1927" spans="6:8">
      <c r="F1927" t="s">
        <v>3038</v>
      </c>
      <c r="G1927" t="s">
        <v>3069</v>
      </c>
    </row>
    <row r="1928" spans="6:8">
      <c r="F1928" t="s">
        <v>4204</v>
      </c>
      <c r="G1928" t="s">
        <v>1712</v>
      </c>
      <c r="H1928" t="s">
        <v>1712</v>
      </c>
    </row>
    <row r="1929" spans="6:8">
      <c r="F1929" t="s">
        <v>3021</v>
      </c>
    </row>
    <row r="1930" spans="6:8">
      <c r="F1930" t="s">
        <v>4205</v>
      </c>
      <c r="G1930" t="s">
        <v>1713</v>
      </c>
      <c r="H1930" t="s">
        <v>1713</v>
      </c>
    </row>
    <row r="1931" spans="6:8">
      <c r="F1931" t="s">
        <v>3021</v>
      </c>
      <c r="G1931" t="s">
        <v>3045</v>
      </c>
    </row>
    <row r="1932" spans="6:8">
      <c r="F1932" t="s">
        <v>4206</v>
      </c>
      <c r="G1932" t="s">
        <v>1714</v>
      </c>
      <c r="H1932" t="s">
        <v>1714</v>
      </c>
    </row>
    <row r="1933" spans="6:8">
      <c r="F1933" t="s">
        <v>3021</v>
      </c>
      <c r="G1933" t="s">
        <v>3045</v>
      </c>
    </row>
    <row r="1934" spans="6:8">
      <c r="F1934" t="s">
        <v>4207</v>
      </c>
      <c r="G1934" t="s">
        <v>1715</v>
      </c>
      <c r="H1934" t="s">
        <v>1715</v>
      </c>
    </row>
    <row r="1935" spans="6:8">
      <c r="F1935" t="s">
        <v>3006</v>
      </c>
    </row>
    <row r="1936" spans="6:8">
      <c r="F1936" t="s">
        <v>4208</v>
      </c>
      <c r="G1936" t="s">
        <v>1716</v>
      </c>
      <c r="H1936" t="s">
        <v>1716</v>
      </c>
    </row>
    <row r="1937" spans="6:8">
      <c r="F1937" t="s">
        <v>3006</v>
      </c>
    </row>
    <row r="1938" spans="6:8">
      <c r="F1938" t="s">
        <v>4209</v>
      </c>
      <c r="G1938" t="s">
        <v>1717</v>
      </c>
      <c r="H1938" t="s">
        <v>1717</v>
      </c>
    </row>
    <row r="1939" spans="6:8">
      <c r="F1939" t="s">
        <v>3003</v>
      </c>
    </row>
    <row r="1940" spans="6:8">
      <c r="F1940" t="s">
        <v>4210</v>
      </c>
      <c r="G1940" t="s">
        <v>1718</v>
      </c>
      <c r="H1940" t="s">
        <v>1718</v>
      </c>
    </row>
    <row r="1941" spans="6:8">
      <c r="F1941" t="s">
        <v>3003</v>
      </c>
    </row>
    <row r="1942" spans="6:8">
      <c r="F1942" t="s">
        <v>4211</v>
      </c>
      <c r="G1942" t="s">
        <v>1719</v>
      </c>
      <c r="H1942" t="s">
        <v>1719</v>
      </c>
    </row>
    <row r="1943" spans="6:8">
      <c r="F1943" t="s">
        <v>3018</v>
      </c>
    </row>
    <row r="1944" spans="6:8">
      <c r="F1944" t="s">
        <v>4212</v>
      </c>
      <c r="G1944" t="s">
        <v>1720</v>
      </c>
      <c r="H1944" t="s">
        <v>1720</v>
      </c>
    </row>
    <row r="1945" spans="6:8">
      <c r="F1945" t="s">
        <v>3018</v>
      </c>
    </row>
    <row r="1946" spans="6:8">
      <c r="F1946" t="s">
        <v>4213</v>
      </c>
      <c r="G1946" t="s">
        <v>1721</v>
      </c>
      <c r="H1946" t="s">
        <v>1721</v>
      </c>
    </row>
    <row r="1947" spans="6:8">
      <c r="F1947" t="s">
        <v>3013</v>
      </c>
    </row>
    <row r="1948" spans="6:8">
      <c r="F1948" t="s">
        <v>4214</v>
      </c>
      <c r="G1948" t="s">
        <v>1722</v>
      </c>
      <c r="H1948" t="s">
        <v>1722</v>
      </c>
    </row>
    <row r="1949" spans="6:8">
      <c r="F1949" t="s">
        <v>3013</v>
      </c>
      <c r="G1949" t="s">
        <v>3040</v>
      </c>
    </row>
    <row r="1950" spans="6:8">
      <c r="F1950" t="s">
        <v>4215</v>
      </c>
      <c r="G1950" t="s">
        <v>1723</v>
      </c>
      <c r="H1950" t="s">
        <v>1723</v>
      </c>
    </row>
    <row r="1951" spans="6:8">
      <c r="F1951" t="s">
        <v>3026</v>
      </c>
    </row>
    <row r="1952" spans="6:8">
      <c r="F1952" t="s">
        <v>4216</v>
      </c>
      <c r="G1952" t="s">
        <v>1724</v>
      </c>
      <c r="H1952" t="s">
        <v>1724</v>
      </c>
    </row>
    <row r="1953" spans="6:8">
      <c r="F1953" t="s">
        <v>3026</v>
      </c>
    </row>
    <row r="1954" spans="6:8">
      <c r="F1954" t="s">
        <v>4217</v>
      </c>
      <c r="G1954" t="s">
        <v>1725</v>
      </c>
      <c r="H1954" t="s">
        <v>1725</v>
      </c>
    </row>
    <row r="1955" spans="6:8">
      <c r="F1955" t="s">
        <v>3040</v>
      </c>
    </row>
    <row r="1956" spans="6:8">
      <c r="F1956" t="s">
        <v>4218</v>
      </c>
      <c r="G1956" t="s">
        <v>1726</v>
      </c>
      <c r="H1956" t="s">
        <v>1726</v>
      </c>
    </row>
    <row r="1957" spans="6:8">
      <c r="F1957" t="s">
        <v>3040</v>
      </c>
      <c r="G1957" t="s">
        <v>3008</v>
      </c>
    </row>
    <row r="1958" spans="6:8">
      <c r="F1958" t="s">
        <v>4219</v>
      </c>
      <c r="G1958" t="s">
        <v>1727</v>
      </c>
      <c r="H1958" t="s">
        <v>1727</v>
      </c>
    </row>
    <row r="1959" spans="6:8">
      <c r="F1959" t="s">
        <v>3040</v>
      </c>
      <c r="G1959" t="s">
        <v>3008</v>
      </c>
    </row>
    <row r="1960" spans="6:8">
      <c r="F1960" t="s">
        <v>4220</v>
      </c>
      <c r="G1960" t="s">
        <v>1728</v>
      </c>
      <c r="H1960" t="s">
        <v>1728</v>
      </c>
    </row>
    <row r="1961" spans="6:8">
      <c r="F1961" t="s">
        <v>3003</v>
      </c>
      <c r="G1961" t="s">
        <v>3082</v>
      </c>
    </row>
    <row r="1962" spans="6:8">
      <c r="F1962" t="s">
        <v>4221</v>
      </c>
      <c r="G1962" t="s">
        <v>1729</v>
      </c>
      <c r="H1962" t="s">
        <v>1729</v>
      </c>
    </row>
    <row r="1963" spans="6:8">
      <c r="F1963" t="s">
        <v>3003</v>
      </c>
      <c r="G1963" t="s">
        <v>3082</v>
      </c>
    </row>
    <row r="1964" spans="6:8">
      <c r="F1964" t="s">
        <v>4222</v>
      </c>
      <c r="G1964" t="s">
        <v>1730</v>
      </c>
      <c r="H1964" t="s">
        <v>1730</v>
      </c>
    </row>
    <row r="1965" spans="6:8">
      <c r="F1965" t="s">
        <v>3003</v>
      </c>
      <c r="G1965" t="s">
        <v>3082</v>
      </c>
    </row>
    <row r="1966" spans="6:8">
      <c r="F1966" t="s">
        <v>4223</v>
      </c>
      <c r="G1966" t="s">
        <v>1731</v>
      </c>
      <c r="H1966" t="s">
        <v>1731</v>
      </c>
    </row>
    <row r="1967" spans="6:8">
      <c r="F1967" t="s">
        <v>3059</v>
      </c>
    </row>
    <row r="1968" spans="6:8">
      <c r="F1968" t="s">
        <v>4224</v>
      </c>
      <c r="G1968" t="s">
        <v>1732</v>
      </c>
      <c r="H1968" t="s">
        <v>1732</v>
      </c>
    </row>
    <row r="1969" spans="6:8">
      <c r="F1969" t="s">
        <v>3059</v>
      </c>
    </row>
    <row r="1970" spans="6:8">
      <c r="F1970" t="s">
        <v>4225</v>
      </c>
      <c r="G1970" t="s">
        <v>1733</v>
      </c>
      <c r="H1970" t="s">
        <v>1733</v>
      </c>
    </row>
    <row r="1971" spans="6:8">
      <c r="F1971" t="s">
        <v>3038</v>
      </c>
      <c r="G1971" t="s">
        <v>3013</v>
      </c>
    </row>
    <row r="1972" spans="6:8">
      <c r="F1972" t="s">
        <v>1733</v>
      </c>
      <c r="G1972" t="s">
        <v>1733</v>
      </c>
    </row>
    <row r="1973" spans="6:8">
      <c r="F1973" t="s">
        <v>4226</v>
      </c>
      <c r="G1973" t="s">
        <v>3038</v>
      </c>
      <c r="H1973" t="s">
        <v>3013</v>
      </c>
    </row>
    <row r="1974" spans="6:8">
      <c r="F1974" t="s">
        <v>1733</v>
      </c>
      <c r="G1974" t="s">
        <v>1733</v>
      </c>
    </row>
    <row r="1975" spans="6:8">
      <c r="F1975" t="s">
        <v>4227</v>
      </c>
      <c r="G1975" t="s">
        <v>3038</v>
      </c>
      <c r="H1975" t="s">
        <v>3013</v>
      </c>
    </row>
    <row r="1976" spans="6:8">
      <c r="F1976" t="s">
        <v>4228</v>
      </c>
      <c r="G1976" t="s">
        <v>1734</v>
      </c>
      <c r="H1976" t="s">
        <v>1734</v>
      </c>
    </row>
    <row r="1977" spans="6:8">
      <c r="F1977" t="s">
        <v>3013</v>
      </c>
    </row>
    <row r="1978" spans="6:8">
      <c r="F1978" t="s">
        <v>4229</v>
      </c>
      <c r="G1978" t="s">
        <v>1735</v>
      </c>
      <c r="H1978" t="s">
        <v>1735</v>
      </c>
    </row>
    <row r="1979" spans="6:8">
      <c r="F1979" t="s">
        <v>3013</v>
      </c>
    </row>
    <row r="1980" spans="6:8">
      <c r="F1980" t="s">
        <v>4230</v>
      </c>
      <c r="G1980" t="s">
        <v>1736</v>
      </c>
      <c r="H1980" t="s">
        <v>1736</v>
      </c>
    </row>
    <row r="1981" spans="6:8">
      <c r="F1981" t="s">
        <v>3026</v>
      </c>
      <c r="G1981" t="s">
        <v>3054</v>
      </c>
    </row>
    <row r="1982" spans="6:8">
      <c r="F1982" t="s">
        <v>4231</v>
      </c>
      <c r="G1982" t="s">
        <v>1737</v>
      </c>
      <c r="H1982" t="s">
        <v>1737</v>
      </c>
    </row>
    <row r="1983" spans="6:8">
      <c r="F1983" t="s">
        <v>4232</v>
      </c>
      <c r="G1983" t="s">
        <v>3026</v>
      </c>
      <c r="H1983" t="s">
        <v>3054</v>
      </c>
    </row>
    <row r="1984" spans="6:8">
      <c r="F1984" t="s">
        <v>1737</v>
      </c>
      <c r="G1984" t="s">
        <v>1737</v>
      </c>
    </row>
    <row r="1985" spans="6:8">
      <c r="F1985" t="s">
        <v>4233</v>
      </c>
      <c r="G1985" t="s">
        <v>3026</v>
      </c>
      <c r="H1985" t="s">
        <v>3054</v>
      </c>
    </row>
    <row r="1986" spans="6:8">
      <c r="F1986" t="s">
        <v>4234</v>
      </c>
      <c r="G1986" t="s">
        <v>1738</v>
      </c>
      <c r="H1986" t="s">
        <v>1738</v>
      </c>
    </row>
    <row r="1987" spans="6:8">
      <c r="F1987" t="s">
        <v>3008</v>
      </c>
      <c r="G1987" t="s">
        <v>3021</v>
      </c>
    </row>
    <row r="1988" spans="6:8">
      <c r="F1988" t="s">
        <v>4235</v>
      </c>
      <c r="G1988" t="s">
        <v>1739</v>
      </c>
      <c r="H1988" t="s">
        <v>1739</v>
      </c>
    </row>
    <row r="1989" spans="6:8">
      <c r="F1989" t="s">
        <v>3008</v>
      </c>
      <c r="G1989" t="s">
        <v>3021</v>
      </c>
    </row>
    <row r="1990" spans="6:8">
      <c r="F1990" t="s">
        <v>4236</v>
      </c>
      <c r="G1990" t="s">
        <v>1740</v>
      </c>
      <c r="H1990" t="s">
        <v>1740</v>
      </c>
    </row>
    <row r="1991" spans="6:8">
      <c r="F1991" t="s">
        <v>3016</v>
      </c>
    </row>
    <row r="1992" spans="6:8">
      <c r="F1992" t="s">
        <v>4237</v>
      </c>
      <c r="G1992" t="s">
        <v>1741</v>
      </c>
      <c r="H1992" t="s">
        <v>1741</v>
      </c>
    </row>
    <row r="1993" spans="6:8">
      <c r="F1993" t="s">
        <v>3016</v>
      </c>
    </row>
    <row r="1994" spans="6:8">
      <c r="F1994" t="s">
        <v>4238</v>
      </c>
      <c r="G1994" t="s">
        <v>1742</v>
      </c>
      <c r="H1994" t="s">
        <v>1742</v>
      </c>
    </row>
    <row r="1995" spans="6:8">
      <c r="F1995" t="s">
        <v>3011</v>
      </c>
    </row>
    <row r="1996" spans="6:8">
      <c r="F1996" t="s">
        <v>4239</v>
      </c>
      <c r="G1996" t="s">
        <v>1743</v>
      </c>
      <c r="H1996" t="s">
        <v>1743</v>
      </c>
    </row>
    <row r="1997" spans="6:8">
      <c r="F1997" t="s">
        <v>3011</v>
      </c>
    </row>
    <row r="1998" spans="6:8">
      <c r="F1998" t="s">
        <v>4240</v>
      </c>
      <c r="G1998" t="s">
        <v>1744</v>
      </c>
      <c r="H1998" t="s">
        <v>1744</v>
      </c>
    </row>
    <row r="1999" spans="6:8">
      <c r="F1999" t="s">
        <v>3045</v>
      </c>
    </row>
    <row r="2000" spans="6:8">
      <c r="F2000" t="s">
        <v>4241</v>
      </c>
      <c r="G2000" t="s">
        <v>1745</v>
      </c>
      <c r="H2000" t="s">
        <v>1745</v>
      </c>
    </row>
    <row r="2001" spans="6:8">
      <c r="F2001" t="s">
        <v>3045</v>
      </c>
    </row>
    <row r="2002" spans="6:8">
      <c r="F2002" t="s">
        <v>4242</v>
      </c>
      <c r="G2002" t="s">
        <v>1746</v>
      </c>
      <c r="H2002" t="s">
        <v>1746</v>
      </c>
    </row>
    <row r="2003" spans="6:8">
      <c r="F2003" t="s">
        <v>3045</v>
      </c>
      <c r="G2003" t="s">
        <v>3032</v>
      </c>
    </row>
    <row r="2004" spans="6:8">
      <c r="F2004" t="s">
        <v>4243</v>
      </c>
      <c r="G2004" t="s">
        <v>1747</v>
      </c>
      <c r="H2004" t="s">
        <v>1747</v>
      </c>
    </row>
    <row r="2005" spans="6:8">
      <c r="F2005" t="s">
        <v>3006</v>
      </c>
      <c r="G2005" t="s">
        <v>3032</v>
      </c>
    </row>
    <row r="2006" spans="6:8">
      <c r="F2006" t="s">
        <v>4244</v>
      </c>
      <c r="G2006" t="s">
        <v>1748</v>
      </c>
      <c r="H2006" t="s">
        <v>1748</v>
      </c>
    </row>
    <row r="2007" spans="6:8">
      <c r="F2007" t="s">
        <v>3006</v>
      </c>
      <c r="G2007" t="s">
        <v>3032</v>
      </c>
    </row>
    <row r="2008" spans="6:8">
      <c r="F2008" t="s">
        <v>4245</v>
      </c>
      <c r="G2008" t="s">
        <v>1749</v>
      </c>
      <c r="H2008" t="s">
        <v>1749</v>
      </c>
    </row>
    <row r="2009" spans="6:8">
      <c r="F2009" t="s">
        <v>3006</v>
      </c>
      <c r="G2009" t="s">
        <v>3032</v>
      </c>
    </row>
    <row r="2010" spans="6:8">
      <c r="F2010" t="s">
        <v>4246</v>
      </c>
      <c r="G2010" t="s">
        <v>1750</v>
      </c>
      <c r="H2010" t="s">
        <v>1750</v>
      </c>
    </row>
    <row r="2011" spans="6:8">
      <c r="F2011" t="s">
        <v>3006</v>
      </c>
      <c r="G2011" t="s">
        <v>3018</v>
      </c>
    </row>
    <row r="2012" spans="6:8">
      <c r="F2012" t="s">
        <v>4247</v>
      </c>
      <c r="G2012" t="s">
        <v>1751</v>
      </c>
      <c r="H2012" t="s">
        <v>1751</v>
      </c>
    </row>
    <row r="2013" spans="6:8">
      <c r="F2013" t="s">
        <v>3069</v>
      </c>
    </row>
    <row r="2014" spans="6:8">
      <c r="F2014" t="s">
        <v>4248</v>
      </c>
      <c r="G2014" t="s">
        <v>1752</v>
      </c>
      <c r="H2014" t="s">
        <v>1752</v>
      </c>
    </row>
    <row r="2015" spans="6:8">
      <c r="F2015" t="s">
        <v>3011</v>
      </c>
    </row>
    <row r="2016" spans="6:8">
      <c r="F2016" t="s">
        <v>4249</v>
      </c>
      <c r="G2016" t="s">
        <v>1753</v>
      </c>
      <c r="H2016" t="s">
        <v>1753</v>
      </c>
    </row>
    <row r="2017" spans="6:8">
      <c r="F2017" t="s">
        <v>3016</v>
      </c>
    </row>
    <row r="2018" spans="6:8">
      <c r="F2018" t="s">
        <v>4250</v>
      </c>
      <c r="G2018" t="s">
        <v>1754</v>
      </c>
      <c r="H2018" t="s">
        <v>1754</v>
      </c>
    </row>
    <row r="2019" spans="6:8">
      <c r="F2019" t="s">
        <v>3090</v>
      </c>
      <c r="G2019" t="s">
        <v>3045</v>
      </c>
    </row>
    <row r="2020" spans="6:8">
      <c r="F2020" t="s">
        <v>4251</v>
      </c>
      <c r="G2020" t="s">
        <v>1755</v>
      </c>
      <c r="H2020" t="s">
        <v>1755</v>
      </c>
    </row>
    <row r="2021" spans="6:8">
      <c r="F2021" t="s">
        <v>3059</v>
      </c>
      <c r="G2021" t="s">
        <v>3011</v>
      </c>
    </row>
    <row r="2022" spans="6:8">
      <c r="F2022" t="s">
        <v>4252</v>
      </c>
      <c r="G2022" t="s">
        <v>1756</v>
      </c>
      <c r="H2022" t="s">
        <v>1756</v>
      </c>
    </row>
    <row r="2023" spans="6:8">
      <c r="F2023" t="s">
        <v>3032</v>
      </c>
    </row>
    <row r="2024" spans="6:8">
      <c r="F2024" t="s">
        <v>4253</v>
      </c>
      <c r="G2024" t="s">
        <v>1757</v>
      </c>
      <c r="H2024" t="s">
        <v>1757</v>
      </c>
    </row>
    <row r="2025" spans="6:8">
      <c r="F2025" t="s">
        <v>4254</v>
      </c>
      <c r="G2025" t="s">
        <v>3032</v>
      </c>
    </row>
    <row r="2026" spans="6:8">
      <c r="F2026" t="s">
        <v>4255</v>
      </c>
      <c r="G2026" t="s">
        <v>1758</v>
      </c>
      <c r="H2026" t="s">
        <v>1758</v>
      </c>
    </row>
    <row r="2027" spans="6:8">
      <c r="F2027" t="s">
        <v>3016</v>
      </c>
    </row>
    <row r="2028" spans="6:8">
      <c r="F2028" t="s">
        <v>4256</v>
      </c>
      <c r="G2028" t="s">
        <v>1759</v>
      </c>
      <c r="H2028" t="s">
        <v>1759</v>
      </c>
    </row>
    <row r="2029" spans="6:8">
      <c r="F2029" t="s">
        <v>3026</v>
      </c>
    </row>
    <row r="2030" spans="6:8">
      <c r="F2030" t="s">
        <v>4257</v>
      </c>
      <c r="G2030" t="s">
        <v>1760</v>
      </c>
      <c r="H2030" t="s">
        <v>1760</v>
      </c>
    </row>
    <row r="2031" spans="6:8">
      <c r="F2031" t="s">
        <v>3090</v>
      </c>
      <c r="G2031" t="s">
        <v>3021</v>
      </c>
    </row>
    <row r="2032" spans="6:8">
      <c r="F2032" t="s">
        <v>4258</v>
      </c>
      <c r="G2032" t="s">
        <v>1761</v>
      </c>
      <c r="H2032" t="s">
        <v>1761</v>
      </c>
    </row>
    <row r="2033" spans="6:8">
      <c r="F2033" t="s">
        <v>3090</v>
      </c>
      <c r="G2033" t="s">
        <v>3021</v>
      </c>
    </row>
    <row r="2034" spans="6:8">
      <c r="F2034" t="s">
        <v>4259</v>
      </c>
      <c r="G2034" t="s">
        <v>1762</v>
      </c>
      <c r="H2034" t="s">
        <v>1762</v>
      </c>
    </row>
    <row r="2035" spans="6:8">
      <c r="F2035" t="s">
        <v>3040</v>
      </c>
    </row>
    <row r="2036" spans="6:8">
      <c r="F2036" t="s">
        <v>4260</v>
      </c>
      <c r="G2036" t="s">
        <v>1763</v>
      </c>
      <c r="H2036" t="s">
        <v>1763</v>
      </c>
    </row>
    <row r="2037" spans="6:8">
      <c r="F2037" t="s">
        <v>4261</v>
      </c>
      <c r="G2037" t="s">
        <v>3090</v>
      </c>
    </row>
    <row r="2038" spans="6:8">
      <c r="F2038" t="s">
        <v>1763</v>
      </c>
      <c r="G2038" t="s">
        <v>1763</v>
      </c>
    </row>
    <row r="2039" spans="6:8">
      <c r="F2039" t="s">
        <v>4262</v>
      </c>
      <c r="G2039" t="s">
        <v>3090</v>
      </c>
    </row>
    <row r="2040" spans="6:8">
      <c r="F2040" t="s">
        <v>4263</v>
      </c>
      <c r="G2040" t="s">
        <v>1764</v>
      </c>
      <c r="H2040" t="s">
        <v>1764</v>
      </c>
    </row>
    <row r="2041" spans="6:8">
      <c r="F2041" t="s">
        <v>3221</v>
      </c>
      <c r="G2041" t="s">
        <v>3045</v>
      </c>
      <c r="H2041" t="s">
        <v>3018</v>
      </c>
    </row>
    <row r="2042" spans="6:8">
      <c r="F2042" t="s">
        <v>1764</v>
      </c>
      <c r="G2042" t="s">
        <v>1764</v>
      </c>
    </row>
    <row r="2043" spans="6:8">
      <c r="F2043" t="s">
        <v>3222</v>
      </c>
      <c r="G2043" t="s">
        <v>3045</v>
      </c>
      <c r="H2043" t="s">
        <v>3018</v>
      </c>
    </row>
    <row r="2044" spans="6:8">
      <c r="F2044" t="s">
        <v>4264</v>
      </c>
      <c r="G2044" t="s">
        <v>1765</v>
      </c>
      <c r="H2044" t="s">
        <v>1765</v>
      </c>
    </row>
    <row r="2045" spans="6:8">
      <c r="F2045" t="s">
        <v>4265</v>
      </c>
      <c r="G2045" t="s">
        <v>3026</v>
      </c>
      <c r="H2045" t="s">
        <v>3006</v>
      </c>
    </row>
    <row r="2046" spans="6:8">
      <c r="F2046" t="s">
        <v>1765</v>
      </c>
      <c r="G2046" t="s">
        <v>1765</v>
      </c>
    </row>
    <row r="2047" spans="6:8">
      <c r="F2047" t="s">
        <v>4266</v>
      </c>
      <c r="G2047" t="s">
        <v>3026</v>
      </c>
      <c r="H2047" t="s">
        <v>3006</v>
      </c>
    </row>
    <row r="2048" spans="6:8">
      <c r="F2048" t="s">
        <v>4267</v>
      </c>
      <c r="G2048" t="s">
        <v>1766</v>
      </c>
      <c r="H2048" t="s">
        <v>1766</v>
      </c>
    </row>
    <row r="2049" spans="6:8">
      <c r="F2049" t="s">
        <v>3069</v>
      </c>
    </row>
    <row r="2050" spans="6:8">
      <c r="F2050" t="s">
        <v>4268</v>
      </c>
      <c r="G2050" t="s">
        <v>1767</v>
      </c>
      <c r="H2050" t="s">
        <v>1767</v>
      </c>
    </row>
    <row r="2051" spans="6:8">
      <c r="F2051" t="s">
        <v>3069</v>
      </c>
    </row>
    <row r="2052" spans="6:8">
      <c r="F2052" t="s">
        <v>4269</v>
      </c>
      <c r="G2052" t="s">
        <v>1768</v>
      </c>
      <c r="H2052" t="s">
        <v>1768</v>
      </c>
    </row>
    <row r="2053" spans="6:8">
      <c r="F2053" t="s">
        <v>3026</v>
      </c>
      <c r="G2053" t="s">
        <v>3082</v>
      </c>
    </row>
    <row r="2054" spans="6:8">
      <c r="F2054" t="s">
        <v>4270</v>
      </c>
      <c r="G2054" t="s">
        <v>1769</v>
      </c>
      <c r="H2054" t="s">
        <v>1769</v>
      </c>
    </row>
    <row r="2055" spans="6:8">
      <c r="F2055" t="s">
        <v>3026</v>
      </c>
      <c r="G2055" t="s">
        <v>3090</v>
      </c>
    </row>
    <row r="2056" spans="6:8">
      <c r="F2056" t="s">
        <v>4271</v>
      </c>
      <c r="G2056" t="s">
        <v>1770</v>
      </c>
      <c r="H2056" t="s">
        <v>1770</v>
      </c>
    </row>
    <row r="2057" spans="6:8">
      <c r="F2057" t="s">
        <v>3013</v>
      </c>
      <c r="G2057" t="s">
        <v>3082</v>
      </c>
    </row>
    <row r="2058" spans="6:8">
      <c r="F2058" t="s">
        <v>4272</v>
      </c>
      <c r="G2058" t="s">
        <v>1771</v>
      </c>
      <c r="H2058" t="s">
        <v>1771</v>
      </c>
    </row>
    <row r="2059" spans="6:8">
      <c r="F2059" t="s">
        <v>3013</v>
      </c>
      <c r="G2059" t="s">
        <v>3090</v>
      </c>
    </row>
    <row r="2060" spans="6:8">
      <c r="F2060" t="s">
        <v>4273</v>
      </c>
      <c r="G2060" t="s">
        <v>1772</v>
      </c>
      <c r="H2060" t="s">
        <v>1772</v>
      </c>
    </row>
    <row r="2061" spans="6:8">
      <c r="F2061" t="s">
        <v>3069</v>
      </c>
      <c r="G2061" t="s">
        <v>3082</v>
      </c>
    </row>
    <row r="2062" spans="6:8">
      <c r="F2062" t="s">
        <v>4274</v>
      </c>
      <c r="G2062" t="s">
        <v>1773</v>
      </c>
      <c r="H2062" t="s">
        <v>1773</v>
      </c>
    </row>
    <row r="2063" spans="6:8">
      <c r="F2063" t="s">
        <v>3082</v>
      </c>
      <c r="G2063" t="s">
        <v>3011</v>
      </c>
    </row>
    <row r="2064" spans="6:8">
      <c r="F2064" t="s">
        <v>4275</v>
      </c>
      <c r="G2064" t="s">
        <v>1774</v>
      </c>
      <c r="H2064" t="s">
        <v>1774</v>
      </c>
    </row>
    <row r="2065" spans="6:8">
      <c r="F2065" t="s">
        <v>3082</v>
      </c>
      <c r="G2065" t="s">
        <v>3011</v>
      </c>
    </row>
    <row r="2066" spans="6:8">
      <c r="F2066" t="s">
        <v>4276</v>
      </c>
      <c r="G2066" t="s">
        <v>1775</v>
      </c>
      <c r="H2066" t="s">
        <v>1775</v>
      </c>
    </row>
    <row r="2067" spans="6:8">
      <c r="F2067" t="s">
        <v>3082</v>
      </c>
      <c r="G2067" t="s">
        <v>3011</v>
      </c>
    </row>
    <row r="2068" spans="6:8">
      <c r="F2068" t="s">
        <v>4277</v>
      </c>
      <c r="G2068" t="s">
        <v>1776</v>
      </c>
      <c r="H2068" t="s">
        <v>1776</v>
      </c>
    </row>
    <row r="2069" spans="6:8">
      <c r="F2069" t="s">
        <v>4278</v>
      </c>
      <c r="G2069" t="s">
        <v>3032</v>
      </c>
    </row>
    <row r="2070" spans="6:8">
      <c r="F2070" t="s">
        <v>1776</v>
      </c>
      <c r="G2070" t="s">
        <v>1776</v>
      </c>
    </row>
    <row r="2071" spans="6:8">
      <c r="F2071" t="s">
        <v>4279</v>
      </c>
      <c r="G2071" t="s">
        <v>3032</v>
      </c>
      <c r="H2071" t="s">
        <v>3069</v>
      </c>
    </row>
    <row r="2072" spans="6:8">
      <c r="F2072" t="s">
        <v>4280</v>
      </c>
      <c r="G2072" t="s">
        <v>1777</v>
      </c>
      <c r="H2072" t="s">
        <v>1777</v>
      </c>
    </row>
    <row r="2073" spans="6:8">
      <c r="F2073" t="s">
        <v>4278</v>
      </c>
      <c r="G2073" t="s">
        <v>3016</v>
      </c>
    </row>
    <row r="2074" spans="6:8">
      <c r="F2074" t="s">
        <v>1777</v>
      </c>
      <c r="G2074" t="s">
        <v>1777</v>
      </c>
    </row>
    <row r="2075" spans="6:8">
      <c r="F2075" t="s">
        <v>4281</v>
      </c>
      <c r="G2075" t="s">
        <v>3016</v>
      </c>
      <c r="H2075" t="s">
        <v>3069</v>
      </c>
    </row>
    <row r="2076" spans="6:8">
      <c r="F2076" t="s">
        <v>4282</v>
      </c>
      <c r="G2076" t="s">
        <v>1778</v>
      </c>
      <c r="H2076" t="s">
        <v>1778</v>
      </c>
    </row>
    <row r="2077" spans="6:8">
      <c r="F2077" t="s">
        <v>3054</v>
      </c>
      <c r="G2077" t="s">
        <v>3082</v>
      </c>
    </row>
    <row r="2078" spans="6:8">
      <c r="F2078" t="s">
        <v>4283</v>
      </c>
      <c r="G2078" t="s">
        <v>1779</v>
      </c>
      <c r="H2078" t="s">
        <v>1779</v>
      </c>
    </row>
    <row r="2079" spans="6:8">
      <c r="F2079" t="s">
        <v>3016</v>
      </c>
    </row>
    <row r="2080" spans="6:8">
      <c r="F2080" t="s">
        <v>4284</v>
      </c>
      <c r="G2080" t="s">
        <v>1780</v>
      </c>
      <c r="H2080" t="s">
        <v>1780</v>
      </c>
    </row>
    <row r="2081" spans="6:8">
      <c r="F2081" t="s">
        <v>4285</v>
      </c>
      <c r="G2081" t="s">
        <v>3016</v>
      </c>
      <c r="H2081" t="s">
        <v>3006</v>
      </c>
    </row>
    <row r="2082" spans="6:8">
      <c r="F2082" t="s">
        <v>1780</v>
      </c>
      <c r="G2082" t="s">
        <v>1780</v>
      </c>
    </row>
    <row r="2083" spans="6:8">
      <c r="F2083" t="s">
        <v>4286</v>
      </c>
      <c r="G2083" t="s">
        <v>3016</v>
      </c>
      <c r="H2083" t="s">
        <v>3013</v>
      </c>
    </row>
    <row r="2084" spans="6:8">
      <c r="F2084" t="s">
        <v>4287</v>
      </c>
      <c r="G2084" t="s">
        <v>1781</v>
      </c>
      <c r="H2084" t="s">
        <v>1781</v>
      </c>
    </row>
    <row r="2085" spans="6:8">
      <c r="F2085" t="s">
        <v>3006</v>
      </c>
      <c r="G2085" t="s">
        <v>3003</v>
      </c>
    </row>
    <row r="2086" spans="6:8">
      <c r="F2086" t="s">
        <v>4288</v>
      </c>
      <c r="G2086" t="s">
        <v>1782</v>
      </c>
      <c r="H2086" t="s">
        <v>1782</v>
      </c>
    </row>
    <row r="2087" spans="6:8">
      <c r="F2087" t="s">
        <v>3026</v>
      </c>
    </row>
    <row r="2088" spans="6:8">
      <c r="F2088" t="s">
        <v>4289</v>
      </c>
      <c r="G2088" t="s">
        <v>1783</v>
      </c>
      <c r="H2088" t="s">
        <v>1783</v>
      </c>
    </row>
    <row r="2089" spans="6:8">
      <c r="F2089" t="s">
        <v>3082</v>
      </c>
    </row>
    <row r="2090" spans="6:8">
      <c r="F2090" t="s">
        <v>4290</v>
      </c>
      <c r="G2090" t="s">
        <v>1784</v>
      </c>
      <c r="H2090" t="s">
        <v>1784</v>
      </c>
    </row>
    <row r="2091" spans="6:8">
      <c r="F2091" t="s">
        <v>3090</v>
      </c>
    </row>
    <row r="2092" spans="6:8">
      <c r="F2092" t="s">
        <v>4291</v>
      </c>
      <c r="G2092" t="s">
        <v>1785</v>
      </c>
      <c r="H2092" t="s">
        <v>1785</v>
      </c>
    </row>
    <row r="2093" spans="6:8">
      <c r="F2093" t="s">
        <v>3011</v>
      </c>
    </row>
    <row r="2094" spans="6:8">
      <c r="F2094" t="s">
        <v>4292</v>
      </c>
      <c r="G2094" t="s">
        <v>1786</v>
      </c>
      <c r="H2094" t="s">
        <v>1786</v>
      </c>
    </row>
    <row r="2095" spans="6:8">
      <c r="F2095" t="s">
        <v>3045</v>
      </c>
      <c r="G2095" t="s">
        <v>3003</v>
      </c>
    </row>
    <row r="2096" spans="6:8">
      <c r="F2096" t="s">
        <v>1786</v>
      </c>
      <c r="G2096" t="s">
        <v>1786</v>
      </c>
    </row>
    <row r="2097" spans="6:8">
      <c r="F2097" t="s">
        <v>4293</v>
      </c>
      <c r="G2097" t="s">
        <v>3045</v>
      </c>
      <c r="H2097" t="s">
        <v>3090</v>
      </c>
    </row>
    <row r="2098" spans="6:8">
      <c r="F2098" t="s">
        <v>1786</v>
      </c>
      <c r="G2098" t="s">
        <v>1786</v>
      </c>
    </row>
    <row r="2099" spans="6:8">
      <c r="F2099" t="s">
        <v>4294</v>
      </c>
      <c r="G2099" t="s">
        <v>3045</v>
      </c>
      <c r="H2099" t="s">
        <v>3011</v>
      </c>
    </row>
    <row r="2100" spans="6:8">
      <c r="F2100" t="s">
        <v>4295</v>
      </c>
      <c r="G2100" t="s">
        <v>4296</v>
      </c>
      <c r="H2100" t="s">
        <v>4296</v>
      </c>
    </row>
    <row r="2101" spans="6:8">
      <c r="F2101" t="s">
        <v>3018</v>
      </c>
      <c r="G2101" t="s">
        <v>3045</v>
      </c>
    </row>
    <row r="2102" spans="6:8">
      <c r="F2102" t="s">
        <v>4297</v>
      </c>
      <c r="G2102" t="s">
        <v>4298</v>
      </c>
      <c r="H2102" t="s">
        <v>4298</v>
      </c>
    </row>
    <row r="2103" spans="6:8">
      <c r="F2103" t="s">
        <v>3021</v>
      </c>
      <c r="G2103" t="s">
        <v>3040</v>
      </c>
    </row>
    <row r="2104" spans="6:8">
      <c r="F2104" t="s">
        <v>4299</v>
      </c>
      <c r="G2104" t="s">
        <v>4300</v>
      </c>
      <c r="H2104" t="s">
        <v>4300</v>
      </c>
    </row>
    <row r="2105" spans="6:8">
      <c r="F2105" t="s">
        <v>3059</v>
      </c>
      <c r="G2105" t="s">
        <v>3018</v>
      </c>
    </row>
    <row r="2106" spans="6:8">
      <c r="F2106" t="s">
        <v>4301</v>
      </c>
      <c r="G2106" t="s">
        <v>4302</v>
      </c>
      <c r="H2106" t="s">
        <v>4302</v>
      </c>
    </row>
    <row r="2107" spans="6:8">
      <c r="F2107" t="s">
        <v>3221</v>
      </c>
      <c r="G2107" t="s">
        <v>3013</v>
      </c>
      <c r="H2107" t="s">
        <v>3011</v>
      </c>
    </row>
    <row r="2108" spans="6:8">
      <c r="F2108" t="s">
        <v>4302</v>
      </c>
      <c r="G2108" t="s">
        <v>4302</v>
      </c>
    </row>
    <row r="2109" spans="6:8">
      <c r="F2109" t="s">
        <v>3222</v>
      </c>
      <c r="G2109" t="s">
        <v>3013</v>
      </c>
      <c r="H2109" t="s">
        <v>3011</v>
      </c>
    </row>
    <row r="2110" spans="6:8">
      <c r="F2110" t="s">
        <v>4303</v>
      </c>
      <c r="G2110" t="s">
        <v>4304</v>
      </c>
      <c r="H2110" t="s">
        <v>4304</v>
      </c>
    </row>
    <row r="2111" spans="6:8">
      <c r="F2111" t="s">
        <v>3016</v>
      </c>
      <c r="G2111" t="s">
        <v>3054</v>
      </c>
    </row>
    <row r="2112" spans="6:8">
      <c r="F2112" t="s">
        <v>4305</v>
      </c>
      <c r="G2112" t="s">
        <v>4306</v>
      </c>
      <c r="H2112" t="s">
        <v>4306</v>
      </c>
    </row>
    <row r="2113" spans="6:9">
      <c r="F2113" t="s">
        <v>3006</v>
      </c>
      <c r="G2113" t="s">
        <v>3054</v>
      </c>
    </row>
    <row r="2114" spans="6:9">
      <c r="F2114" t="s">
        <v>4307</v>
      </c>
      <c r="G2114" t="s">
        <v>4308</v>
      </c>
      <c r="H2114" t="s">
        <v>4308</v>
      </c>
    </row>
    <row r="2115" spans="6:9">
      <c r="F2115" t="s">
        <v>3974</v>
      </c>
      <c r="G2115" t="s">
        <v>3032</v>
      </c>
      <c r="H2115" t="s">
        <v>3038</v>
      </c>
    </row>
    <row r="2116" spans="6:9">
      <c r="F2116" t="s">
        <v>4308</v>
      </c>
      <c r="G2116" t="s">
        <v>4308</v>
      </c>
    </row>
    <row r="2117" spans="6:9">
      <c r="F2117" t="s">
        <v>3975</v>
      </c>
      <c r="G2117" t="s">
        <v>3032</v>
      </c>
      <c r="H2117" t="s">
        <v>3038</v>
      </c>
    </row>
    <row r="2118" spans="6:9">
      <c r="F2118" t="s">
        <v>4309</v>
      </c>
    </row>
    <row r="2119" spans="6:9">
      <c r="F2119" t="s">
        <v>4310</v>
      </c>
    </row>
    <row r="2120" spans="6:9">
      <c r="F2120" t="s">
        <v>4311</v>
      </c>
    </row>
    <row r="2121" spans="6:9">
      <c r="F2121" t="s">
        <v>4310</v>
      </c>
    </row>
    <row r="2122" spans="6:9">
      <c r="F2122" t="s">
        <v>2998</v>
      </c>
      <c r="G2122" t="s">
        <v>2999</v>
      </c>
      <c r="H2122" t="s">
        <v>3000</v>
      </c>
      <c r="I2122" t="s">
        <v>3001</v>
      </c>
    </row>
    <row r="2123" spans="6:9">
      <c r="F2123" t="s">
        <v>3002</v>
      </c>
      <c r="G2123" t="s">
        <v>2788</v>
      </c>
      <c r="H2123" t="s">
        <v>2788</v>
      </c>
    </row>
    <row r="2124" spans="6:9">
      <c r="F2124" t="s">
        <v>3003</v>
      </c>
    </row>
    <row r="2125" spans="6:9">
      <c r="F2125" t="s">
        <v>3004</v>
      </c>
      <c r="G2125" t="s">
        <v>2789</v>
      </c>
      <c r="H2125" t="s">
        <v>2789</v>
      </c>
    </row>
    <row r="2126" spans="6:9">
      <c r="F2126" t="s">
        <v>3003</v>
      </c>
    </row>
    <row r="2127" spans="6:9">
      <c r="F2127" t="s">
        <v>3005</v>
      </c>
      <c r="G2127" t="s">
        <v>2790</v>
      </c>
      <c r="H2127" t="s">
        <v>2790</v>
      </c>
    </row>
    <row r="2128" spans="6:9">
      <c r="F2128" t="s">
        <v>3003</v>
      </c>
      <c r="G2128" t="s">
        <v>3006</v>
      </c>
    </row>
    <row r="2129" spans="6:8">
      <c r="F2129" t="s">
        <v>3007</v>
      </c>
      <c r="G2129" t="s">
        <v>2791</v>
      </c>
      <c r="H2129" t="s">
        <v>2791</v>
      </c>
    </row>
    <row r="2130" spans="6:8">
      <c r="F2130" t="s">
        <v>3008</v>
      </c>
    </row>
    <row r="2131" spans="6:8">
      <c r="F2131" t="s">
        <v>3009</v>
      </c>
      <c r="G2131" t="s">
        <v>2792</v>
      </c>
      <c r="H2131" t="s">
        <v>2792</v>
      </c>
    </row>
    <row r="2132" spans="6:8">
      <c r="F2132" t="s">
        <v>3008</v>
      </c>
    </row>
    <row r="2133" spans="6:8">
      <c r="F2133" t="s">
        <v>3010</v>
      </c>
      <c r="G2133" t="s">
        <v>2793</v>
      </c>
      <c r="H2133" t="s">
        <v>2793</v>
      </c>
    </row>
    <row r="2134" spans="6:8">
      <c r="F2134" t="s">
        <v>3008</v>
      </c>
      <c r="G2134" t="s">
        <v>3011</v>
      </c>
    </row>
    <row r="2135" spans="6:8">
      <c r="F2135" t="s">
        <v>3012</v>
      </c>
      <c r="G2135" t="s">
        <v>2794</v>
      </c>
      <c r="H2135" t="s">
        <v>2794</v>
      </c>
    </row>
    <row r="2136" spans="6:8">
      <c r="F2136" t="s">
        <v>3013</v>
      </c>
    </row>
    <row r="2137" spans="6:8">
      <c r="F2137" t="s">
        <v>3014</v>
      </c>
      <c r="G2137" t="s">
        <v>2795</v>
      </c>
      <c r="H2137" t="s">
        <v>2795</v>
      </c>
    </row>
    <row r="2138" spans="6:8">
      <c r="F2138" t="s">
        <v>3013</v>
      </c>
    </row>
    <row r="2139" spans="6:8">
      <c r="F2139" t="s">
        <v>3015</v>
      </c>
      <c r="G2139" t="s">
        <v>2796</v>
      </c>
      <c r="H2139" t="s">
        <v>2796</v>
      </c>
    </row>
    <row r="2140" spans="6:8">
      <c r="F2140" t="s">
        <v>3013</v>
      </c>
      <c r="G2140" t="s">
        <v>3016</v>
      </c>
    </row>
    <row r="2141" spans="6:8">
      <c r="F2141" t="s">
        <v>3017</v>
      </c>
      <c r="G2141" t="s">
        <v>2797</v>
      </c>
      <c r="H2141" t="s">
        <v>2797</v>
      </c>
    </row>
    <row r="2142" spans="6:8">
      <c r="F2142" t="s">
        <v>3018</v>
      </c>
    </row>
    <row r="2143" spans="6:8">
      <c r="F2143" t="s">
        <v>3019</v>
      </c>
      <c r="G2143" t="s">
        <v>2798</v>
      </c>
      <c r="H2143" t="s">
        <v>2798</v>
      </c>
    </row>
    <row r="2144" spans="6:8">
      <c r="F2144" t="s">
        <v>3221</v>
      </c>
      <c r="G2144" t="s">
        <v>3018</v>
      </c>
    </row>
    <row r="2145" spans="6:8">
      <c r="F2145" t="s">
        <v>2798</v>
      </c>
      <c r="G2145" t="s">
        <v>2798</v>
      </c>
    </row>
    <row r="2146" spans="6:8">
      <c r="F2146" t="s">
        <v>3222</v>
      </c>
      <c r="G2146" t="s">
        <v>3018</v>
      </c>
    </row>
    <row r="2147" spans="6:8">
      <c r="F2147" t="s">
        <v>3020</v>
      </c>
      <c r="G2147" t="s">
        <v>2799</v>
      </c>
      <c r="H2147" t="s">
        <v>2799</v>
      </c>
    </row>
    <row r="2148" spans="6:8">
      <c r="F2148" t="s">
        <v>3021</v>
      </c>
    </row>
    <row r="2149" spans="6:8">
      <c r="F2149" t="s">
        <v>3022</v>
      </c>
      <c r="G2149" t="s">
        <v>2800</v>
      </c>
      <c r="H2149" t="s">
        <v>2800</v>
      </c>
    </row>
    <row r="2150" spans="6:8">
      <c r="F2150" t="s">
        <v>3021</v>
      </c>
    </row>
    <row r="2151" spans="6:8">
      <c r="F2151" t="s">
        <v>3023</v>
      </c>
      <c r="G2151" t="s">
        <v>2801</v>
      </c>
      <c r="H2151" t="s">
        <v>2801</v>
      </c>
    </row>
    <row r="2152" spans="6:8">
      <c r="F2152" t="s">
        <v>3021</v>
      </c>
    </row>
    <row r="2153" spans="6:8">
      <c r="F2153" t="s">
        <v>3024</v>
      </c>
      <c r="G2153" t="s">
        <v>2802</v>
      </c>
      <c r="H2153" t="s">
        <v>2802</v>
      </c>
    </row>
    <row r="2154" spans="6:8">
      <c r="F2154" t="s">
        <v>3021</v>
      </c>
      <c r="G2154" t="s">
        <v>3006</v>
      </c>
    </row>
    <row r="2155" spans="6:8">
      <c r="F2155" t="s">
        <v>3025</v>
      </c>
      <c r="G2155" t="s">
        <v>2803</v>
      </c>
      <c r="H2155" t="s">
        <v>2803</v>
      </c>
    </row>
    <row r="2156" spans="6:8">
      <c r="F2156" t="s">
        <v>3026</v>
      </c>
    </row>
    <row r="2157" spans="6:8">
      <c r="F2157" t="s">
        <v>3027</v>
      </c>
      <c r="G2157" t="s">
        <v>2804</v>
      </c>
      <c r="H2157" t="s">
        <v>2804</v>
      </c>
    </row>
    <row r="2158" spans="6:8">
      <c r="F2158" t="s">
        <v>3026</v>
      </c>
      <c r="G2158" t="s">
        <v>3016</v>
      </c>
    </row>
    <row r="2159" spans="6:8">
      <c r="F2159" t="s">
        <v>3028</v>
      </c>
      <c r="G2159" t="s">
        <v>2805</v>
      </c>
      <c r="H2159" t="s">
        <v>2805</v>
      </c>
    </row>
    <row r="2160" spans="6:8">
      <c r="F2160" t="s">
        <v>3026</v>
      </c>
      <c r="G2160" t="s">
        <v>3016</v>
      </c>
    </row>
    <row r="2161" spans="6:8">
      <c r="F2161" t="s">
        <v>3029</v>
      </c>
      <c r="G2161" t="s">
        <v>2806</v>
      </c>
      <c r="H2161" t="s">
        <v>2806</v>
      </c>
    </row>
    <row r="2162" spans="6:8">
      <c r="F2162" t="s">
        <v>3018</v>
      </c>
    </row>
    <row r="2163" spans="6:8">
      <c r="F2163" t="s">
        <v>3030</v>
      </c>
      <c r="G2163" t="s">
        <v>2807</v>
      </c>
      <c r="H2163" t="s">
        <v>2807</v>
      </c>
    </row>
    <row r="2164" spans="6:8">
      <c r="F2164" t="s">
        <v>3223</v>
      </c>
      <c r="G2164" t="s">
        <v>3018</v>
      </c>
    </row>
    <row r="2165" spans="6:8">
      <c r="F2165" t="s">
        <v>2807</v>
      </c>
      <c r="G2165" t="s">
        <v>2807</v>
      </c>
    </row>
    <row r="2166" spans="6:8">
      <c r="F2166" t="s">
        <v>3224</v>
      </c>
      <c r="G2166" t="s">
        <v>3018</v>
      </c>
    </row>
    <row r="2167" spans="6:8">
      <c r="F2167" t="s">
        <v>3031</v>
      </c>
      <c r="G2167" t="s">
        <v>2808</v>
      </c>
      <c r="H2167" t="s">
        <v>2808</v>
      </c>
    </row>
    <row r="2168" spans="6:8">
      <c r="F2168" t="s">
        <v>3032</v>
      </c>
    </row>
    <row r="2169" spans="6:8">
      <c r="F2169" t="s">
        <v>3033</v>
      </c>
      <c r="G2169" t="s">
        <v>2809</v>
      </c>
      <c r="H2169" t="s">
        <v>2809</v>
      </c>
    </row>
    <row r="2170" spans="6:8">
      <c r="F2170" t="s">
        <v>3032</v>
      </c>
    </row>
    <row r="2171" spans="6:8">
      <c r="F2171" t="s">
        <v>3034</v>
      </c>
      <c r="G2171" t="s">
        <v>2810</v>
      </c>
      <c r="H2171" t="s">
        <v>2810</v>
      </c>
    </row>
    <row r="2172" spans="6:8">
      <c r="F2172" t="s">
        <v>3003</v>
      </c>
      <c r="G2172" t="s">
        <v>3018</v>
      </c>
    </row>
    <row r="2173" spans="6:8">
      <c r="F2173" t="s">
        <v>3035</v>
      </c>
      <c r="G2173" t="s">
        <v>2811</v>
      </c>
      <c r="H2173" t="s">
        <v>2811</v>
      </c>
    </row>
    <row r="2174" spans="6:8">
      <c r="F2174" t="s">
        <v>3003</v>
      </c>
      <c r="G2174" t="s">
        <v>3018</v>
      </c>
    </row>
    <row r="2175" spans="6:8">
      <c r="F2175" t="s">
        <v>3036</v>
      </c>
      <c r="G2175" t="s">
        <v>2812</v>
      </c>
      <c r="H2175" t="s">
        <v>2812</v>
      </c>
    </row>
    <row r="2176" spans="6:8">
      <c r="F2176" t="s">
        <v>3003</v>
      </c>
      <c r="G2176" t="s">
        <v>3018</v>
      </c>
    </row>
    <row r="2177" spans="6:8">
      <c r="F2177" t="s">
        <v>3037</v>
      </c>
      <c r="G2177" t="s">
        <v>2813</v>
      </c>
      <c r="H2177" t="s">
        <v>2813</v>
      </c>
    </row>
    <row r="2178" spans="6:8">
      <c r="F2178" t="s">
        <v>3225</v>
      </c>
      <c r="G2178" t="s">
        <v>3018</v>
      </c>
      <c r="H2178" t="s">
        <v>3038</v>
      </c>
    </row>
    <row r="2179" spans="6:8">
      <c r="F2179" t="s">
        <v>2813</v>
      </c>
      <c r="G2179" t="s">
        <v>2813</v>
      </c>
    </row>
    <row r="2180" spans="6:8">
      <c r="F2180" t="s">
        <v>3226</v>
      </c>
      <c r="G2180" t="s">
        <v>3018</v>
      </c>
      <c r="H2180" t="s">
        <v>3038</v>
      </c>
    </row>
    <row r="2181" spans="6:8">
      <c r="F2181" t="s">
        <v>2813</v>
      </c>
      <c r="G2181" t="s">
        <v>2813</v>
      </c>
    </row>
    <row r="2182" spans="6:8">
      <c r="F2182" t="s">
        <v>3227</v>
      </c>
      <c r="G2182" t="s">
        <v>3018</v>
      </c>
      <c r="H2182" t="s">
        <v>3038</v>
      </c>
    </row>
    <row r="2183" spans="6:8">
      <c r="F2183" t="s">
        <v>2813</v>
      </c>
      <c r="G2183" t="s">
        <v>2813</v>
      </c>
    </row>
    <row r="2184" spans="6:8">
      <c r="F2184" t="s">
        <v>3228</v>
      </c>
      <c r="G2184" t="s">
        <v>3018</v>
      </c>
      <c r="H2184" t="s">
        <v>3038</v>
      </c>
    </row>
    <row r="2185" spans="6:8">
      <c r="F2185" t="s">
        <v>3039</v>
      </c>
      <c r="G2185" t="s">
        <v>2814</v>
      </c>
      <c r="H2185" t="s">
        <v>2814</v>
      </c>
    </row>
    <row r="2186" spans="6:8">
      <c r="F2186" t="s">
        <v>3040</v>
      </c>
    </row>
    <row r="2187" spans="6:8">
      <c r="F2187" t="s">
        <v>3041</v>
      </c>
      <c r="G2187" t="s">
        <v>2815</v>
      </c>
      <c r="H2187" t="s">
        <v>2815</v>
      </c>
    </row>
    <row r="2188" spans="6:8">
      <c r="F2188" t="s">
        <v>3040</v>
      </c>
    </row>
    <row r="2189" spans="6:8">
      <c r="F2189" t="s">
        <v>3042</v>
      </c>
      <c r="G2189" t="s">
        <v>2816</v>
      </c>
      <c r="H2189" t="s">
        <v>2816</v>
      </c>
    </row>
    <row r="2190" spans="6:8">
      <c r="F2190" t="s">
        <v>3040</v>
      </c>
    </row>
    <row r="2191" spans="6:8">
      <c r="F2191" t="s">
        <v>3043</v>
      </c>
      <c r="G2191" t="s">
        <v>2817</v>
      </c>
      <c r="H2191" t="s">
        <v>2817</v>
      </c>
    </row>
    <row r="2192" spans="6:8">
      <c r="F2192" t="s">
        <v>3008</v>
      </c>
    </row>
    <row r="2193" spans="6:8">
      <c r="F2193" t="s">
        <v>3044</v>
      </c>
      <c r="G2193" t="s">
        <v>2818</v>
      </c>
      <c r="H2193" t="s">
        <v>2818</v>
      </c>
    </row>
    <row r="2194" spans="6:8">
      <c r="F2194" t="s">
        <v>3008</v>
      </c>
      <c r="G2194" t="s">
        <v>3045</v>
      </c>
    </row>
    <row r="2195" spans="6:8">
      <c r="F2195" t="s">
        <v>3046</v>
      </c>
      <c r="G2195" t="s">
        <v>2819</v>
      </c>
      <c r="H2195" t="s">
        <v>2819</v>
      </c>
    </row>
    <row r="2196" spans="6:8">
      <c r="F2196" t="s">
        <v>3008</v>
      </c>
      <c r="G2196" t="s">
        <v>3011</v>
      </c>
    </row>
    <row r="2197" spans="6:8">
      <c r="F2197" t="s">
        <v>3047</v>
      </c>
      <c r="G2197" t="s">
        <v>2820</v>
      </c>
      <c r="H2197" t="s">
        <v>2820</v>
      </c>
    </row>
    <row r="2198" spans="6:8">
      <c r="F2198" t="s">
        <v>3026</v>
      </c>
    </row>
    <row r="2199" spans="6:8">
      <c r="F2199" t="s">
        <v>3048</v>
      </c>
      <c r="G2199" t="s">
        <v>2821</v>
      </c>
      <c r="H2199" t="s">
        <v>2821</v>
      </c>
    </row>
    <row r="2200" spans="6:8">
      <c r="F2200" t="s">
        <v>3026</v>
      </c>
    </row>
    <row r="2201" spans="6:8">
      <c r="F2201" t="s">
        <v>3049</v>
      </c>
      <c r="G2201" t="s">
        <v>2822</v>
      </c>
      <c r="H2201" t="s">
        <v>2822</v>
      </c>
    </row>
    <row r="2202" spans="6:8">
      <c r="F2202" t="s">
        <v>3026</v>
      </c>
      <c r="G2202" t="s">
        <v>3038</v>
      </c>
    </row>
    <row r="2203" spans="6:8">
      <c r="F2203" t="s">
        <v>3050</v>
      </c>
      <c r="G2203" t="s">
        <v>2823</v>
      </c>
      <c r="H2203" t="s">
        <v>2823</v>
      </c>
    </row>
    <row r="2204" spans="6:8">
      <c r="F2204" t="s">
        <v>3026</v>
      </c>
      <c r="G2204" t="s">
        <v>3038</v>
      </c>
    </row>
    <row r="2205" spans="6:8">
      <c r="F2205" t="s">
        <v>3051</v>
      </c>
      <c r="G2205" t="s">
        <v>2824</v>
      </c>
      <c r="H2205" t="s">
        <v>2824</v>
      </c>
    </row>
    <row r="2206" spans="6:8">
      <c r="F2206" t="s">
        <v>3006</v>
      </c>
    </row>
    <row r="2207" spans="6:8">
      <c r="F2207" t="s">
        <v>3052</v>
      </c>
      <c r="G2207" t="s">
        <v>2825</v>
      </c>
      <c r="H2207" t="s">
        <v>2825</v>
      </c>
    </row>
    <row r="2208" spans="6:8">
      <c r="F2208" t="s">
        <v>3006</v>
      </c>
    </row>
    <row r="2209" spans="6:8">
      <c r="F2209" t="s">
        <v>3053</v>
      </c>
      <c r="G2209" t="s">
        <v>2826</v>
      </c>
      <c r="H2209" t="s">
        <v>2826</v>
      </c>
    </row>
    <row r="2210" spans="6:8">
      <c r="F2210" t="s">
        <v>3054</v>
      </c>
      <c r="G2210" t="s">
        <v>3018</v>
      </c>
    </row>
    <row r="2211" spans="6:8">
      <c r="F2211" t="s">
        <v>3055</v>
      </c>
      <c r="G2211" t="s">
        <v>2827</v>
      </c>
      <c r="H2211" t="s">
        <v>2827</v>
      </c>
    </row>
    <row r="2212" spans="6:8">
      <c r="F2212" t="s">
        <v>3054</v>
      </c>
      <c r="G2212" t="s">
        <v>3018</v>
      </c>
    </row>
    <row r="2213" spans="6:8">
      <c r="F2213" t="s">
        <v>3056</v>
      </c>
      <c r="G2213" t="s">
        <v>2828</v>
      </c>
      <c r="H2213" t="s">
        <v>2828</v>
      </c>
    </row>
    <row r="2214" spans="6:8">
      <c r="F2214" t="s">
        <v>3003</v>
      </c>
      <c r="G2214" t="s">
        <v>3011</v>
      </c>
    </row>
    <row r="2215" spans="6:8">
      <c r="F2215" t="s">
        <v>3057</v>
      </c>
      <c r="G2215" t="s">
        <v>2829</v>
      </c>
      <c r="H2215" t="s">
        <v>2829</v>
      </c>
    </row>
    <row r="2216" spans="6:8">
      <c r="F2216" t="s">
        <v>3003</v>
      </c>
      <c r="G2216" t="s">
        <v>3011</v>
      </c>
    </row>
    <row r="2217" spans="6:8">
      <c r="F2217" t="s">
        <v>3058</v>
      </c>
      <c r="G2217" t="s">
        <v>2830</v>
      </c>
      <c r="H2217" t="s">
        <v>2830</v>
      </c>
    </row>
    <row r="2218" spans="6:8">
      <c r="F2218" t="s">
        <v>3059</v>
      </c>
      <c r="G2218" t="s">
        <v>3003</v>
      </c>
    </row>
    <row r="2219" spans="6:8">
      <c r="F2219" t="s">
        <v>3060</v>
      </c>
      <c r="G2219" t="s">
        <v>2831</v>
      </c>
      <c r="H2219" t="s">
        <v>2831</v>
      </c>
    </row>
    <row r="2220" spans="6:8">
      <c r="F2220" t="s">
        <v>3059</v>
      </c>
      <c r="G2220" t="s">
        <v>3003</v>
      </c>
    </row>
    <row r="2221" spans="6:8">
      <c r="F2221" t="s">
        <v>3061</v>
      </c>
      <c r="G2221" t="s">
        <v>2832</v>
      </c>
      <c r="H2221" t="s">
        <v>2832</v>
      </c>
    </row>
    <row r="2222" spans="6:8">
      <c r="F2222" t="s">
        <v>3040</v>
      </c>
    </row>
    <row r="2223" spans="6:8">
      <c r="F2223" t="s">
        <v>3062</v>
      </c>
      <c r="G2223" t="s">
        <v>2833</v>
      </c>
      <c r="H2223" t="s">
        <v>2833</v>
      </c>
    </row>
    <row r="2224" spans="6:8">
      <c r="F2224" t="s">
        <v>3003</v>
      </c>
    </row>
    <row r="2225" spans="6:8">
      <c r="F2225" t="s">
        <v>3063</v>
      </c>
      <c r="G2225" t="s">
        <v>2834</v>
      </c>
      <c r="H2225" t="s">
        <v>2834</v>
      </c>
    </row>
    <row r="2226" spans="6:8">
      <c r="F2226" t="s">
        <v>3003</v>
      </c>
      <c r="G2226" t="s">
        <v>3008</v>
      </c>
    </row>
    <row r="2227" spans="6:8">
      <c r="F2227" t="s">
        <v>3064</v>
      </c>
      <c r="G2227" t="s">
        <v>2835</v>
      </c>
      <c r="H2227" t="s">
        <v>2835</v>
      </c>
    </row>
    <row r="2228" spans="6:8">
      <c r="F2228" t="s">
        <v>3021</v>
      </c>
    </row>
    <row r="2229" spans="6:8">
      <c r="F2229" t="s">
        <v>3065</v>
      </c>
      <c r="G2229" t="s">
        <v>2836</v>
      </c>
      <c r="H2229" t="s">
        <v>2836</v>
      </c>
    </row>
    <row r="2230" spans="6:8">
      <c r="F2230" t="s">
        <v>3021</v>
      </c>
      <c r="G2230" t="s">
        <v>3045</v>
      </c>
    </row>
    <row r="2231" spans="6:8">
      <c r="F2231" t="s">
        <v>3066</v>
      </c>
      <c r="G2231" t="s">
        <v>2837</v>
      </c>
      <c r="H2231" t="s">
        <v>2837</v>
      </c>
    </row>
    <row r="2232" spans="6:8">
      <c r="F2232" t="s">
        <v>3045</v>
      </c>
    </row>
    <row r="2233" spans="6:8">
      <c r="F2233" t="s">
        <v>3067</v>
      </c>
      <c r="G2233" t="s">
        <v>2838</v>
      </c>
      <c r="H2233" t="s">
        <v>2838</v>
      </c>
    </row>
    <row r="2234" spans="6:8">
      <c r="F2234" t="s">
        <v>3045</v>
      </c>
    </row>
    <row r="2235" spans="6:8">
      <c r="F2235" t="s">
        <v>3068</v>
      </c>
      <c r="G2235" t="s">
        <v>2839</v>
      </c>
      <c r="H2235" t="s">
        <v>2839</v>
      </c>
    </row>
    <row r="2236" spans="6:8">
      <c r="F2236" t="s">
        <v>3032</v>
      </c>
      <c r="G2236" t="s">
        <v>3069</v>
      </c>
    </row>
    <row r="2237" spans="6:8">
      <c r="F2237" t="s">
        <v>3070</v>
      </c>
      <c r="G2237" t="s">
        <v>2840</v>
      </c>
      <c r="H2237" t="s">
        <v>2840</v>
      </c>
    </row>
    <row r="2238" spans="6:8">
      <c r="F2238" t="s">
        <v>3032</v>
      </c>
      <c r="G2238" t="s">
        <v>3069</v>
      </c>
    </row>
    <row r="2239" spans="6:8">
      <c r="F2239" t="s">
        <v>3071</v>
      </c>
      <c r="G2239" t="s">
        <v>2841</v>
      </c>
      <c r="H2239" t="s">
        <v>2841</v>
      </c>
    </row>
    <row r="2240" spans="6:8">
      <c r="F2240" t="s">
        <v>3032</v>
      </c>
      <c r="G2240" t="s">
        <v>3069</v>
      </c>
    </row>
    <row r="2241" spans="6:8">
      <c r="F2241" t="s">
        <v>3072</v>
      </c>
      <c r="G2241" t="s">
        <v>2842</v>
      </c>
      <c r="H2241" t="s">
        <v>2842</v>
      </c>
    </row>
    <row r="2242" spans="6:8">
      <c r="F2242" t="s">
        <v>3013</v>
      </c>
    </row>
    <row r="2243" spans="6:8">
      <c r="F2243" t="s">
        <v>3073</v>
      </c>
      <c r="G2243" t="s">
        <v>2843</v>
      </c>
      <c r="H2243" t="s">
        <v>2843</v>
      </c>
    </row>
    <row r="2244" spans="6:8">
      <c r="F2244" t="s">
        <v>3013</v>
      </c>
    </row>
    <row r="2245" spans="6:8">
      <c r="F2245" t="s">
        <v>3074</v>
      </c>
      <c r="G2245" t="s">
        <v>2844</v>
      </c>
      <c r="H2245" t="s">
        <v>2844</v>
      </c>
    </row>
    <row r="2246" spans="6:8">
      <c r="F2246" t="s">
        <v>3038</v>
      </c>
      <c r="G2246" t="s">
        <v>3006</v>
      </c>
    </row>
    <row r="2247" spans="6:8">
      <c r="F2247" t="s">
        <v>3075</v>
      </c>
      <c r="G2247" t="s">
        <v>2845</v>
      </c>
      <c r="H2247" t="s">
        <v>2845</v>
      </c>
    </row>
    <row r="2248" spans="6:8">
      <c r="F2248" t="s">
        <v>3013</v>
      </c>
    </row>
    <row r="2249" spans="6:8">
      <c r="F2249" t="s">
        <v>3076</v>
      </c>
      <c r="G2249" t="s">
        <v>2846</v>
      </c>
      <c r="H2249" t="s">
        <v>2846</v>
      </c>
    </row>
    <row r="2250" spans="6:8">
      <c r="F2250" t="s">
        <v>3077</v>
      </c>
      <c r="G2250" t="s">
        <v>3013</v>
      </c>
    </row>
    <row r="2251" spans="6:8">
      <c r="F2251" t="s">
        <v>2846</v>
      </c>
      <c r="G2251" t="s">
        <v>2846</v>
      </c>
    </row>
    <row r="2252" spans="6:8">
      <c r="F2252" t="s">
        <v>3078</v>
      </c>
      <c r="G2252" t="s">
        <v>3013</v>
      </c>
    </row>
    <row r="2253" spans="6:8">
      <c r="F2253" t="s">
        <v>3079</v>
      </c>
      <c r="G2253" t="s">
        <v>2847</v>
      </c>
      <c r="H2253" t="s">
        <v>2847</v>
      </c>
    </row>
    <row r="2254" spans="6:8">
      <c r="F2254" t="s">
        <v>3069</v>
      </c>
      <c r="G2254" t="s">
        <v>3054</v>
      </c>
    </row>
    <row r="2255" spans="6:8">
      <c r="F2255" t="s">
        <v>3080</v>
      </c>
      <c r="G2255" t="s">
        <v>2848</v>
      </c>
      <c r="H2255" t="s">
        <v>2848</v>
      </c>
    </row>
    <row r="2256" spans="6:8">
      <c r="F2256" t="s">
        <v>3069</v>
      </c>
      <c r="G2256" t="s">
        <v>3054</v>
      </c>
    </row>
    <row r="2257" spans="6:8">
      <c r="F2257" t="s">
        <v>3081</v>
      </c>
      <c r="G2257" t="s">
        <v>2849</v>
      </c>
      <c r="H2257" t="s">
        <v>2849</v>
      </c>
    </row>
    <row r="2258" spans="6:8">
      <c r="F2258" t="s">
        <v>3082</v>
      </c>
      <c r="G2258" t="s">
        <v>3018</v>
      </c>
    </row>
    <row r="2259" spans="6:8">
      <c r="F2259" t="s">
        <v>3083</v>
      </c>
      <c r="G2259" t="s">
        <v>2850</v>
      </c>
      <c r="H2259" t="s">
        <v>2850</v>
      </c>
    </row>
    <row r="2260" spans="6:8">
      <c r="F2260" t="s">
        <v>3069</v>
      </c>
    </row>
    <row r="2261" spans="6:8">
      <c r="F2261" t="s">
        <v>3084</v>
      </c>
      <c r="G2261" t="s">
        <v>2851</v>
      </c>
      <c r="H2261" t="s">
        <v>2851</v>
      </c>
    </row>
    <row r="2262" spans="6:8">
      <c r="F2262" t="s">
        <v>3040</v>
      </c>
      <c r="G2262" t="s">
        <v>3054</v>
      </c>
    </row>
    <row r="2263" spans="6:8">
      <c r="F2263" t="s">
        <v>3085</v>
      </c>
      <c r="G2263" t="s">
        <v>2852</v>
      </c>
      <c r="H2263" t="s">
        <v>2852</v>
      </c>
    </row>
    <row r="2264" spans="6:8">
      <c r="F2264" t="s">
        <v>3040</v>
      </c>
      <c r="G2264" t="s">
        <v>3054</v>
      </c>
    </row>
    <row r="2265" spans="6:8">
      <c r="F2265" t="s">
        <v>3086</v>
      </c>
      <c r="G2265" t="s">
        <v>2853</v>
      </c>
      <c r="H2265" t="s">
        <v>2853</v>
      </c>
    </row>
    <row r="2266" spans="6:8">
      <c r="F2266" t="s">
        <v>3011</v>
      </c>
    </row>
    <row r="2267" spans="6:8">
      <c r="F2267" t="s">
        <v>3087</v>
      </c>
      <c r="G2267" t="s">
        <v>2854</v>
      </c>
      <c r="H2267" t="s">
        <v>2854</v>
      </c>
    </row>
    <row r="2268" spans="6:8">
      <c r="F2268" t="s">
        <v>3011</v>
      </c>
    </row>
    <row r="2269" spans="6:8">
      <c r="F2269" t="s">
        <v>3088</v>
      </c>
      <c r="G2269" t="s">
        <v>2855</v>
      </c>
      <c r="H2269" t="s">
        <v>2855</v>
      </c>
    </row>
    <row r="2270" spans="6:8">
      <c r="F2270" t="s">
        <v>3038</v>
      </c>
      <c r="G2270" t="s">
        <v>3016</v>
      </c>
    </row>
    <row r="2271" spans="6:8">
      <c r="F2271" t="s">
        <v>3089</v>
      </c>
      <c r="G2271" t="s">
        <v>2856</v>
      </c>
      <c r="H2271" t="s">
        <v>2856</v>
      </c>
    </row>
    <row r="2272" spans="6:8">
      <c r="F2272" t="s">
        <v>3090</v>
      </c>
    </row>
    <row r="2273" spans="6:8">
      <c r="F2273" t="s">
        <v>3091</v>
      </c>
      <c r="G2273" t="s">
        <v>2857</v>
      </c>
      <c r="H2273" t="s">
        <v>2857</v>
      </c>
    </row>
    <row r="2274" spans="6:8">
      <c r="F2274" t="s">
        <v>3090</v>
      </c>
    </row>
    <row r="2275" spans="6:8">
      <c r="F2275" t="s">
        <v>3092</v>
      </c>
      <c r="G2275" t="s">
        <v>2858</v>
      </c>
      <c r="H2275" t="s">
        <v>2858</v>
      </c>
    </row>
    <row r="2276" spans="6:8">
      <c r="F2276" t="s">
        <v>3013</v>
      </c>
      <c r="G2276" t="s">
        <v>3045</v>
      </c>
    </row>
    <row r="2277" spans="6:8">
      <c r="F2277" t="s">
        <v>3093</v>
      </c>
      <c r="G2277" t="s">
        <v>2859</v>
      </c>
      <c r="H2277" t="s">
        <v>2859</v>
      </c>
    </row>
    <row r="2278" spans="6:8">
      <c r="F2278" t="s">
        <v>3013</v>
      </c>
    </row>
    <row r="2279" spans="6:8">
      <c r="F2279" t="s">
        <v>3094</v>
      </c>
      <c r="G2279" t="s">
        <v>2860</v>
      </c>
      <c r="H2279" t="s">
        <v>2860</v>
      </c>
    </row>
    <row r="2280" spans="6:8">
      <c r="F2280" t="s">
        <v>3095</v>
      </c>
      <c r="G2280" t="s">
        <v>3082</v>
      </c>
      <c r="H2280" t="s">
        <v>3013</v>
      </c>
    </row>
    <row r="2281" spans="6:8">
      <c r="F2281" t="s">
        <v>2860</v>
      </c>
      <c r="G2281" t="s">
        <v>2860</v>
      </c>
    </row>
    <row r="2282" spans="6:8">
      <c r="F2282" t="s">
        <v>3096</v>
      </c>
      <c r="G2282" t="s">
        <v>3082</v>
      </c>
      <c r="H2282" t="s">
        <v>3013</v>
      </c>
    </row>
    <row r="2283" spans="6:8">
      <c r="F2283" t="s">
        <v>2860</v>
      </c>
      <c r="G2283" t="s">
        <v>2860</v>
      </c>
    </row>
    <row r="2284" spans="6:8">
      <c r="F2284" t="s">
        <v>3097</v>
      </c>
      <c r="G2284" t="s">
        <v>3082</v>
      </c>
      <c r="H2284" t="s">
        <v>3013</v>
      </c>
    </row>
    <row r="2285" spans="6:8">
      <c r="F2285" t="s">
        <v>3098</v>
      </c>
      <c r="G2285" t="s">
        <v>2861</v>
      </c>
      <c r="H2285" t="s">
        <v>2861</v>
      </c>
    </row>
    <row r="2286" spans="6:8">
      <c r="F2286" t="s">
        <v>3016</v>
      </c>
      <c r="G2286" t="s">
        <v>3011</v>
      </c>
    </row>
    <row r="2287" spans="6:8">
      <c r="F2287" t="s">
        <v>3099</v>
      </c>
      <c r="G2287" t="s">
        <v>2862</v>
      </c>
      <c r="H2287" t="s">
        <v>2862</v>
      </c>
    </row>
    <row r="2288" spans="6:8">
      <c r="F2288" t="s">
        <v>3054</v>
      </c>
      <c r="G2288" t="s">
        <v>3059</v>
      </c>
    </row>
    <row r="2289" spans="6:8">
      <c r="F2289" t="s">
        <v>3100</v>
      </c>
      <c r="G2289" t="s">
        <v>2863</v>
      </c>
      <c r="H2289" t="s">
        <v>2863</v>
      </c>
    </row>
    <row r="2290" spans="6:8">
      <c r="F2290" t="s">
        <v>3018</v>
      </c>
      <c r="G2290" t="s">
        <v>3045</v>
      </c>
    </row>
    <row r="2291" spans="6:8">
      <c r="F2291" t="s">
        <v>3101</v>
      </c>
      <c r="G2291" t="s">
        <v>2864</v>
      </c>
      <c r="H2291" t="s">
        <v>2864</v>
      </c>
    </row>
    <row r="2292" spans="6:8">
      <c r="F2292" t="s">
        <v>3229</v>
      </c>
      <c r="G2292" t="s">
        <v>3018</v>
      </c>
    </row>
    <row r="2293" spans="6:8">
      <c r="F2293" t="s">
        <v>2864</v>
      </c>
      <c r="G2293" t="s">
        <v>2864</v>
      </c>
    </row>
    <row r="2294" spans="6:8">
      <c r="F2294" t="s">
        <v>3230</v>
      </c>
      <c r="G2294" t="s">
        <v>3018</v>
      </c>
    </row>
    <row r="2295" spans="6:8">
      <c r="F2295" t="s">
        <v>3102</v>
      </c>
      <c r="G2295" t="s">
        <v>2865</v>
      </c>
      <c r="H2295" t="s">
        <v>2865</v>
      </c>
    </row>
    <row r="2296" spans="6:8">
      <c r="F2296" t="s">
        <v>3006</v>
      </c>
      <c r="G2296" t="s">
        <v>3069</v>
      </c>
    </row>
    <row r="2297" spans="6:8">
      <c r="F2297" t="s">
        <v>3103</v>
      </c>
      <c r="G2297" t="s">
        <v>2866</v>
      </c>
      <c r="H2297" t="s">
        <v>2866</v>
      </c>
    </row>
    <row r="2298" spans="6:8">
      <c r="F2298" t="s">
        <v>3059</v>
      </c>
      <c r="G2298" t="s">
        <v>3016</v>
      </c>
    </row>
    <row r="2299" spans="6:8">
      <c r="F2299" t="s">
        <v>3104</v>
      </c>
      <c r="G2299" t="s">
        <v>2867</v>
      </c>
      <c r="H2299" t="s">
        <v>2867</v>
      </c>
    </row>
    <row r="2300" spans="6:8">
      <c r="F2300" t="s">
        <v>3032</v>
      </c>
      <c r="G2300" t="s">
        <v>3045</v>
      </c>
    </row>
    <row r="2301" spans="6:8">
      <c r="F2301" t="s">
        <v>3105</v>
      </c>
      <c r="G2301" t="s">
        <v>2868</v>
      </c>
      <c r="H2301" t="s">
        <v>2868</v>
      </c>
    </row>
    <row r="2302" spans="6:8">
      <c r="F2302" t="s">
        <v>3003</v>
      </c>
      <c r="G2302" t="s">
        <v>3006</v>
      </c>
    </row>
    <row r="2303" spans="6:8">
      <c r="F2303" t="s">
        <v>3106</v>
      </c>
      <c r="G2303" t="s">
        <v>2869</v>
      </c>
      <c r="H2303" t="s">
        <v>2869</v>
      </c>
    </row>
    <row r="2304" spans="6:8">
      <c r="F2304" t="s">
        <v>3011</v>
      </c>
      <c r="G2304" t="s">
        <v>3032</v>
      </c>
    </row>
    <row r="2305" spans="6:8">
      <c r="F2305" t="s">
        <v>3107</v>
      </c>
      <c r="G2305" t="s">
        <v>2870</v>
      </c>
      <c r="H2305" t="s">
        <v>2870</v>
      </c>
    </row>
    <row r="2306" spans="6:8">
      <c r="F2306" t="s">
        <v>3021</v>
      </c>
      <c r="G2306" t="s">
        <v>3016</v>
      </c>
    </row>
    <row r="2307" spans="6:8">
      <c r="F2307" t="s">
        <v>3108</v>
      </c>
      <c r="G2307" t="s">
        <v>2871</v>
      </c>
      <c r="H2307" t="s">
        <v>2871</v>
      </c>
    </row>
    <row r="2308" spans="6:8">
      <c r="F2308" t="s">
        <v>3026</v>
      </c>
      <c r="G2308" t="s">
        <v>3059</v>
      </c>
    </row>
    <row r="2309" spans="6:8">
      <c r="F2309" t="s">
        <v>3109</v>
      </c>
      <c r="G2309" t="s">
        <v>2872</v>
      </c>
      <c r="H2309" t="s">
        <v>2872</v>
      </c>
    </row>
    <row r="2310" spans="6:8">
      <c r="F2310" t="s">
        <v>3059</v>
      </c>
      <c r="G2310" t="s">
        <v>3069</v>
      </c>
    </row>
    <row r="2311" spans="6:8">
      <c r="F2311" t="s">
        <v>3110</v>
      </c>
      <c r="G2311" t="s">
        <v>2873</v>
      </c>
      <c r="H2311" t="s">
        <v>2873</v>
      </c>
    </row>
    <row r="2312" spans="6:8">
      <c r="F2312" t="s">
        <v>3090</v>
      </c>
      <c r="G2312" t="s">
        <v>3013</v>
      </c>
    </row>
    <row r="2313" spans="6:8">
      <c r="F2313" t="s">
        <v>3111</v>
      </c>
      <c r="G2313" t="s">
        <v>2874</v>
      </c>
      <c r="H2313" t="s">
        <v>2874</v>
      </c>
    </row>
    <row r="2314" spans="6:8">
      <c r="F2314" t="s">
        <v>3016</v>
      </c>
      <c r="G2314" t="s">
        <v>3026</v>
      </c>
    </row>
    <row r="2315" spans="6:8">
      <c r="F2315" t="s">
        <v>3112</v>
      </c>
      <c r="G2315" t="s">
        <v>2875</v>
      </c>
      <c r="H2315" t="s">
        <v>2875</v>
      </c>
    </row>
    <row r="2316" spans="6:8">
      <c r="F2316" t="s">
        <v>3006</v>
      </c>
      <c r="G2316" t="s">
        <v>3038</v>
      </c>
    </row>
    <row r="2317" spans="6:8">
      <c r="F2317" t="s">
        <v>3113</v>
      </c>
      <c r="G2317" t="s">
        <v>2876</v>
      </c>
      <c r="H2317" t="s">
        <v>2876</v>
      </c>
    </row>
    <row r="2318" spans="6:8">
      <c r="F2318" t="s">
        <v>3008</v>
      </c>
      <c r="G2318" t="s">
        <v>3054</v>
      </c>
    </row>
    <row r="2319" spans="6:8">
      <c r="F2319" t="s">
        <v>3114</v>
      </c>
      <c r="G2319" t="s">
        <v>2877</v>
      </c>
      <c r="H2319" t="s">
        <v>2877</v>
      </c>
    </row>
    <row r="2320" spans="6:8">
      <c r="F2320" t="s">
        <v>3040</v>
      </c>
      <c r="G2320" t="s">
        <v>3026</v>
      </c>
    </row>
    <row r="2321" spans="6:8">
      <c r="F2321" t="s">
        <v>3115</v>
      </c>
      <c r="G2321" t="s">
        <v>2878</v>
      </c>
      <c r="H2321" t="s">
        <v>2878</v>
      </c>
    </row>
    <row r="2322" spans="6:8">
      <c r="F2322" t="s">
        <v>3082</v>
      </c>
      <c r="G2322" t="s">
        <v>3090</v>
      </c>
    </row>
    <row r="2323" spans="6:8">
      <c r="F2323" t="s">
        <v>3116</v>
      </c>
      <c r="G2323" t="s">
        <v>2879</v>
      </c>
      <c r="H2323" t="s">
        <v>2879</v>
      </c>
    </row>
    <row r="2324" spans="6:8">
      <c r="F2324" t="s">
        <v>3082</v>
      </c>
      <c r="G2324" t="s">
        <v>3090</v>
      </c>
    </row>
    <row r="2325" spans="6:8">
      <c r="F2325" t="s">
        <v>3117</v>
      </c>
      <c r="G2325" t="s">
        <v>2880</v>
      </c>
      <c r="H2325" t="s">
        <v>2880</v>
      </c>
    </row>
    <row r="2326" spans="6:8">
      <c r="F2326" t="s">
        <v>3082</v>
      </c>
      <c r="G2326" t="s">
        <v>3090</v>
      </c>
    </row>
    <row r="2327" spans="6:8">
      <c r="F2327" t="s">
        <v>3118</v>
      </c>
      <c r="G2327" t="s">
        <v>2881</v>
      </c>
      <c r="H2327" t="s">
        <v>2881</v>
      </c>
    </row>
    <row r="2328" spans="6:8">
      <c r="F2328" t="s">
        <v>3119</v>
      </c>
      <c r="G2328" t="s">
        <v>3011</v>
      </c>
    </row>
    <row r="2329" spans="6:8">
      <c r="F2329" t="s">
        <v>2881</v>
      </c>
      <c r="G2329" t="s">
        <v>2881</v>
      </c>
    </row>
    <row r="2330" spans="6:8">
      <c r="F2330" t="s">
        <v>3120</v>
      </c>
      <c r="G2330" t="s">
        <v>3011</v>
      </c>
    </row>
    <row r="2331" spans="6:8">
      <c r="F2331" t="s">
        <v>3121</v>
      </c>
      <c r="G2331" t="s">
        <v>2882</v>
      </c>
      <c r="H2331" t="s">
        <v>2882</v>
      </c>
    </row>
    <row r="2332" spans="6:8">
      <c r="F2332" t="s">
        <v>3069</v>
      </c>
      <c r="G2332" t="s">
        <v>3011</v>
      </c>
    </row>
    <row r="2333" spans="6:8">
      <c r="F2333" t="s">
        <v>3122</v>
      </c>
      <c r="G2333" t="s">
        <v>2883</v>
      </c>
      <c r="H2333" t="s">
        <v>2883</v>
      </c>
    </row>
    <row r="2334" spans="6:8">
      <c r="F2334" t="s">
        <v>3006</v>
      </c>
      <c r="G2334" t="s">
        <v>3003</v>
      </c>
    </row>
    <row r="2335" spans="6:8">
      <c r="F2335" t="s">
        <v>3123</v>
      </c>
      <c r="G2335" t="s">
        <v>2884</v>
      </c>
      <c r="H2335" t="s">
        <v>2884</v>
      </c>
    </row>
    <row r="2336" spans="6:8">
      <c r="F2336" t="s">
        <v>3006</v>
      </c>
      <c r="G2336" t="s">
        <v>3090</v>
      </c>
    </row>
    <row r="2337" spans="6:8">
      <c r="F2337" t="s">
        <v>3124</v>
      </c>
      <c r="G2337" t="s">
        <v>2885</v>
      </c>
      <c r="H2337" t="s">
        <v>2885</v>
      </c>
    </row>
    <row r="2338" spans="6:8">
      <c r="F2338" t="s">
        <v>3006</v>
      </c>
      <c r="G2338" t="s">
        <v>3059</v>
      </c>
    </row>
    <row r="2339" spans="6:8">
      <c r="F2339" t="s">
        <v>3125</v>
      </c>
      <c r="G2339" t="s">
        <v>2886</v>
      </c>
      <c r="H2339" t="s">
        <v>2886</v>
      </c>
    </row>
    <row r="2340" spans="6:8">
      <c r="F2340" t="s">
        <v>3006</v>
      </c>
      <c r="G2340" t="s">
        <v>3008</v>
      </c>
    </row>
    <row r="2341" spans="6:8">
      <c r="F2341" t="s">
        <v>3126</v>
      </c>
      <c r="G2341" t="s">
        <v>2887</v>
      </c>
      <c r="H2341" t="s">
        <v>2887</v>
      </c>
    </row>
    <row r="2342" spans="6:8">
      <c r="F2342" t="s">
        <v>3082</v>
      </c>
      <c r="G2342" t="s">
        <v>3006</v>
      </c>
    </row>
    <row r="2343" spans="6:8">
      <c r="F2343" t="s">
        <v>3127</v>
      </c>
      <c r="G2343" t="s">
        <v>2888</v>
      </c>
      <c r="H2343" t="s">
        <v>2888</v>
      </c>
    </row>
    <row r="2344" spans="6:8">
      <c r="F2344" t="s">
        <v>3032</v>
      </c>
      <c r="G2344" t="s">
        <v>3016</v>
      </c>
    </row>
    <row r="2345" spans="6:8">
      <c r="F2345" t="s">
        <v>3128</v>
      </c>
      <c r="G2345" t="s">
        <v>2889</v>
      </c>
      <c r="H2345" t="s">
        <v>2889</v>
      </c>
    </row>
    <row r="2346" spans="6:8">
      <c r="F2346" t="s">
        <v>3231</v>
      </c>
      <c r="G2346" t="s">
        <v>3016</v>
      </c>
      <c r="H2346" t="s">
        <v>3082</v>
      </c>
    </row>
    <row r="2347" spans="6:8">
      <c r="F2347" t="s">
        <v>3129</v>
      </c>
      <c r="G2347" t="s">
        <v>2890</v>
      </c>
      <c r="H2347" t="s">
        <v>2890</v>
      </c>
    </row>
    <row r="2348" spans="6:8">
      <c r="F2348" t="s">
        <v>3232</v>
      </c>
      <c r="G2348" t="s">
        <v>3026</v>
      </c>
      <c r="H2348" t="s">
        <v>3082</v>
      </c>
    </row>
    <row r="2349" spans="6:8">
      <c r="F2349" t="s">
        <v>3130</v>
      </c>
      <c r="G2349" t="s">
        <v>2891</v>
      </c>
      <c r="H2349" t="s">
        <v>2891</v>
      </c>
    </row>
    <row r="2350" spans="6:8">
      <c r="F2350" t="s">
        <v>3013</v>
      </c>
      <c r="G2350" t="s">
        <v>3082</v>
      </c>
    </row>
    <row r="2351" spans="6:8">
      <c r="F2351" t="s">
        <v>3131</v>
      </c>
      <c r="G2351" t="s">
        <v>2892</v>
      </c>
      <c r="H2351" t="s">
        <v>2892</v>
      </c>
    </row>
    <row r="2352" spans="6:8">
      <c r="F2352" t="s">
        <v>3003</v>
      </c>
      <c r="G2352" t="s">
        <v>3045</v>
      </c>
    </row>
    <row r="2353" spans="6:8">
      <c r="F2353" t="s">
        <v>3233</v>
      </c>
      <c r="G2353" t="s">
        <v>3234</v>
      </c>
      <c r="H2353" t="s">
        <v>3234</v>
      </c>
    </row>
    <row r="2354" spans="6:8">
      <c r="F2354" t="s">
        <v>3003</v>
      </c>
      <c r="G2354" t="s">
        <v>3082</v>
      </c>
    </row>
    <row r="2355" spans="6:8">
      <c r="F2355" t="s">
        <v>3235</v>
      </c>
      <c r="G2355" t="s">
        <v>3236</v>
      </c>
      <c r="H2355" t="s">
        <v>3236</v>
      </c>
    </row>
    <row r="2356" spans="6:8">
      <c r="F2356" t="s">
        <v>3003</v>
      </c>
      <c r="G2356" t="s">
        <v>3011</v>
      </c>
    </row>
    <row r="2357" spans="6:8">
      <c r="F2357" t="s">
        <v>3237</v>
      </c>
      <c r="G2357" t="s">
        <v>3238</v>
      </c>
      <c r="H2357" t="s">
        <v>3238</v>
      </c>
    </row>
    <row r="2358" spans="6:8">
      <c r="F2358" t="s">
        <v>3003</v>
      </c>
      <c r="G2358" t="s">
        <v>3011</v>
      </c>
    </row>
    <row r="2359" spans="6:8">
      <c r="F2359" t="s">
        <v>3239</v>
      </c>
      <c r="G2359" t="s">
        <v>3240</v>
      </c>
      <c r="H2359" t="s">
        <v>3240</v>
      </c>
    </row>
    <row r="2360" spans="6:8">
      <c r="F2360" t="s">
        <v>3054</v>
      </c>
      <c r="G2360" t="s">
        <v>3016</v>
      </c>
    </row>
    <row r="2361" spans="6:8">
      <c r="F2361" t="s">
        <v>3241</v>
      </c>
      <c r="G2361" t="s">
        <v>3242</v>
      </c>
      <c r="H2361" t="s">
        <v>3242</v>
      </c>
    </row>
    <row r="2362" spans="6:8">
      <c r="F2362" t="s">
        <v>3054</v>
      </c>
      <c r="G2362" t="s">
        <v>3045</v>
      </c>
    </row>
    <row r="2363" spans="6:8">
      <c r="F2363" t="s">
        <v>3243</v>
      </c>
      <c r="G2363" t="s">
        <v>3244</v>
      </c>
      <c r="H2363" t="s">
        <v>3244</v>
      </c>
    </row>
    <row r="2364" spans="6:8">
      <c r="F2364" t="s">
        <v>3054</v>
      </c>
      <c r="G2364" t="s">
        <v>3032</v>
      </c>
    </row>
    <row r="2365" spans="6:8">
      <c r="F2365" t="s">
        <v>3245</v>
      </c>
      <c r="G2365" t="s">
        <v>3246</v>
      </c>
      <c r="H2365" t="s">
        <v>3246</v>
      </c>
    </row>
    <row r="2366" spans="6:8">
      <c r="F2366" t="s">
        <v>3247</v>
      </c>
      <c r="G2366" t="s">
        <v>3003</v>
      </c>
    </row>
    <row r="2367" spans="6:8">
      <c r="F2367" t="s">
        <v>3246</v>
      </c>
      <c r="G2367" t="s">
        <v>3246</v>
      </c>
    </row>
    <row r="2368" spans="6:8">
      <c r="F2368" t="s">
        <v>3248</v>
      </c>
      <c r="G2368" t="s">
        <v>3003</v>
      </c>
      <c r="H2368" t="s">
        <v>3013</v>
      </c>
    </row>
    <row r="2369" spans="6:8">
      <c r="F2369" t="s">
        <v>3246</v>
      </c>
      <c r="G2369" t="s">
        <v>3246</v>
      </c>
    </row>
    <row r="2370" spans="6:8">
      <c r="F2370" t="s">
        <v>3249</v>
      </c>
      <c r="G2370" t="s">
        <v>3003</v>
      </c>
      <c r="H2370" t="s">
        <v>3008</v>
      </c>
    </row>
    <row r="2371" spans="6:8">
      <c r="F2371" t="s">
        <v>3246</v>
      </c>
      <c r="G2371" t="s">
        <v>3246</v>
      </c>
    </row>
    <row r="2372" spans="6:8">
      <c r="F2372" t="s">
        <v>3250</v>
      </c>
      <c r="G2372" t="s">
        <v>3003</v>
      </c>
      <c r="H2372" t="s">
        <v>3040</v>
      </c>
    </row>
    <row r="2373" spans="6:8">
      <c r="F2373" t="s">
        <v>3251</v>
      </c>
      <c r="G2373" t="s">
        <v>3252</v>
      </c>
      <c r="H2373" t="s">
        <v>3252</v>
      </c>
    </row>
    <row r="2374" spans="6:8">
      <c r="F2374" t="s">
        <v>3069</v>
      </c>
      <c r="G2374" t="s">
        <v>3082</v>
      </c>
    </row>
    <row r="2375" spans="6:8">
      <c r="F2375" t="s">
        <v>3253</v>
      </c>
      <c r="G2375" t="s">
        <v>3254</v>
      </c>
      <c r="H2375" t="s">
        <v>3254</v>
      </c>
    </row>
    <row r="2376" spans="6:8">
      <c r="F2376" t="s">
        <v>3003</v>
      </c>
      <c r="G2376" t="s">
        <v>3082</v>
      </c>
    </row>
    <row r="2377" spans="6:8">
      <c r="F2377" t="s">
        <v>3255</v>
      </c>
      <c r="G2377" t="s">
        <v>3256</v>
      </c>
      <c r="H2377" t="s">
        <v>3256</v>
      </c>
    </row>
    <row r="2378" spans="6:8">
      <c r="F2378" t="s">
        <v>3008</v>
      </c>
      <c r="G2378" t="s">
        <v>3082</v>
      </c>
    </row>
    <row r="2379" spans="6:8">
      <c r="F2379" t="s">
        <v>3257</v>
      </c>
      <c r="G2379" t="s">
        <v>3258</v>
      </c>
      <c r="H2379" t="s">
        <v>3258</v>
      </c>
    </row>
    <row r="2380" spans="6:8">
      <c r="F2380" t="s">
        <v>3026</v>
      </c>
      <c r="G2380" t="s">
        <v>3082</v>
      </c>
    </row>
    <row r="2381" spans="6:8">
      <c r="F2381" t="s">
        <v>3259</v>
      </c>
      <c r="G2381" t="s">
        <v>3260</v>
      </c>
      <c r="H2381" t="s">
        <v>3260</v>
      </c>
    </row>
    <row r="2382" spans="6:8">
      <c r="F2382" t="s">
        <v>3040</v>
      </c>
      <c r="G2382" t="s">
        <v>3045</v>
      </c>
    </row>
    <row r="2383" spans="6:8">
      <c r="F2383" t="s">
        <v>3261</v>
      </c>
      <c r="G2383" t="s">
        <v>3262</v>
      </c>
      <c r="H2383" t="s">
        <v>3262</v>
      </c>
    </row>
    <row r="2384" spans="6:8">
      <c r="F2384" t="s">
        <v>3069</v>
      </c>
      <c r="G2384" t="s">
        <v>3045</v>
      </c>
    </row>
    <row r="2385" spans="6:8">
      <c r="F2385" t="s">
        <v>3263</v>
      </c>
      <c r="G2385" t="s">
        <v>3264</v>
      </c>
      <c r="H2385" t="s">
        <v>3264</v>
      </c>
    </row>
    <row r="2386" spans="6:8">
      <c r="F2386" t="s">
        <v>3265</v>
      </c>
      <c r="G2386" t="s">
        <v>3018</v>
      </c>
    </row>
    <row r="2387" spans="6:8">
      <c r="F2387" t="s">
        <v>3264</v>
      </c>
      <c r="G2387" t="s">
        <v>3264</v>
      </c>
    </row>
    <row r="2388" spans="6:8">
      <c r="F2388" t="s">
        <v>3266</v>
      </c>
      <c r="G2388" t="s">
        <v>3018</v>
      </c>
    </row>
    <row r="2389" spans="6:8">
      <c r="F2389" t="s">
        <v>3267</v>
      </c>
      <c r="G2389" t="s">
        <v>3268</v>
      </c>
      <c r="H2389" t="s">
        <v>3268</v>
      </c>
    </row>
    <row r="2390" spans="6:8">
      <c r="F2390" t="s">
        <v>3054</v>
      </c>
      <c r="G2390" t="s">
        <v>3011</v>
      </c>
    </row>
  </sheetData>
  <mergeCells count="1">
    <mergeCell ref="A1213:B1213"/>
  </mergeCells>
  <phoneticPr fontId="1"/>
  <conditionalFormatting sqref="A1:D2000">
    <cfRule type="expression" dxfId="1" priority="2">
      <formula>$A1&lt;&gt;""</formula>
    </cfRule>
  </conditionalFormatting>
  <conditionalFormatting sqref="F1:I2000">
    <cfRule type="expression" dxfId="0" priority="1">
      <formula>$F1&lt;&gt;""</formula>
    </cfRule>
  </conditionalFormatting>
  <pageMargins left="0.59055118110236227" right="0.59055118110236227" top="0.59055118110236227" bottom="0.59055118110236227" header="0.31496062992125984" footer="0.31496062992125984"/>
  <pageSetup paperSize="9" orientation="portrait" r:id="rId1"/>
  <headerFooter>
    <oddHeader>&amp;L&amp;"游ゴシック Regular,標準"&amp;K000000&amp;F&amp;R&amp;"游ゴシック Regular,標準"&amp;K000000p.&amp;P/&amp;N</oddHeader>
    <oddFooter>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prettier</vt:lpstr>
      <vt:lpstr>mainWork</vt:lpstr>
      <vt:lpstr>source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品質管理課</dc:creator>
  <cp:keywords/>
  <dc:description/>
  <cp:lastModifiedBy>ＰＬＭ－０１４ （越谷C 小倉）</cp:lastModifiedBy>
  <cp:revision/>
  <dcterms:created xsi:type="dcterms:W3CDTF">2015-11-07T10:20:47Z</dcterms:created>
  <dcterms:modified xsi:type="dcterms:W3CDTF">2024-01-11T02:38:32Z</dcterms:modified>
  <cp:category/>
  <cp:contentStatus/>
</cp:coreProperties>
</file>