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173" documentId="11_F25DC773A252ABEACE02EC641B9B50FC5BDE58A2" xr6:coauthVersionLast="43" xr6:coauthVersionMax="43" xr10:uidLastSave="{97DFAB93-A418-4183-A6EB-F6FA5B656B82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2" i="1" l="1"/>
  <c r="F4" i="1"/>
  <c r="F5" i="1"/>
  <c r="F6" i="1" l="1"/>
  <c r="C23" i="1"/>
  <c r="C24" i="1" s="1"/>
</calcChain>
</file>

<file path=xl/sharedStrings.xml><?xml version="1.0" encoding="utf-8"?>
<sst xmlns="http://schemas.openxmlformats.org/spreadsheetml/2006/main" count="49" uniqueCount="33">
  <si>
    <t>Tasks</t>
  </si>
  <si>
    <t>Size</t>
  </si>
  <si>
    <t>Point allocation</t>
  </si>
  <si>
    <t>Research components</t>
  </si>
  <si>
    <t>Purchase components</t>
  </si>
  <si>
    <t>Learn 3D modelling in Fusion 360</t>
  </si>
  <si>
    <t>Design head of arm</t>
  </si>
  <si>
    <t>Design arm body</t>
  </si>
  <si>
    <t>Construct arm body</t>
  </si>
  <si>
    <t>Test arm body</t>
  </si>
  <si>
    <t>Design app</t>
  </si>
  <si>
    <t>Program individual movements</t>
  </si>
  <si>
    <t>Program synchronised movements</t>
  </si>
  <si>
    <t>Link movements to app buttons</t>
  </si>
  <si>
    <t>Test app connection to arduino</t>
  </si>
  <si>
    <t>Construct head</t>
  </si>
  <si>
    <t>Test head</t>
  </si>
  <si>
    <t>Get a wearable body mount</t>
  </si>
  <si>
    <t>Design housing for the main electronics</t>
  </si>
  <si>
    <t>Construct housing</t>
  </si>
  <si>
    <t>Attatch arm, head, mount and housing</t>
  </si>
  <si>
    <t>Make any necessary adjustments to apparatus</t>
  </si>
  <si>
    <t>M</t>
  </si>
  <si>
    <t>S</t>
  </si>
  <si>
    <t>XS</t>
  </si>
  <si>
    <t>XL</t>
  </si>
  <si>
    <t>L</t>
  </si>
  <si>
    <t>Code app output</t>
  </si>
  <si>
    <t>Sprint</t>
  </si>
  <si>
    <t>Points</t>
  </si>
  <si>
    <t>Sprint Avg:</t>
  </si>
  <si>
    <t>Total:</t>
  </si>
  <si>
    <t>Test overall performance of apparatus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</si>
</sst>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F4" sqref="F4"/>
    </sheetView>
  </sheetViews>
  <sheetFormatPr defaultRowHeight="15" x14ac:dyDescent="0.25"/>
  <cols>
    <col min="1" max="1" width="42.5703125" bestFit="1" customWidth="1"/>
    <col min="2" max="2" width="10" bestFit="1" customWidth="1"/>
    <col min="3" max="3" width="15" bestFit="1" customWidth="1"/>
    <col min="4" max="4" width="13.855468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8"/>
      <c r="E1" s="3" t="s">
        <v>28</v>
      </c>
      <c r="F1" s="3" t="s">
        <v>29</v>
      </c>
      <c r="G1" s="9"/>
    </row>
    <row r="2" spans="1:7" x14ac:dyDescent="0.25">
      <c r="A2" s="4" t="s">
        <v>3</v>
      </c>
      <c r="B2" t="s">
        <v>22</v>
      </c>
      <c r="C2">
        <v>4</v>
      </c>
      <c r="E2" s="4">
        <v>1</v>
      </c>
      <c r="F2">
        <f>SUM(C2:C4)</f>
        <v>21</v>
      </c>
    </row>
    <row r="3" spans="1:7" x14ac:dyDescent="0.25">
      <c r="A3" s="4" t="s">
        <v>4</v>
      </c>
      <c r="B3" t="s">
        <v>24</v>
      </c>
      <c r="C3">
        <v>1</v>
      </c>
      <c r="E3" s="5">
        <v>2</v>
      </c>
      <c r="F3">
        <f>SUM(C5,C11:C13)</f>
        <v>16</v>
      </c>
    </row>
    <row r="4" spans="1:7" x14ac:dyDescent="0.25">
      <c r="A4" s="4" t="s">
        <v>5</v>
      </c>
      <c r="B4" t="s">
        <v>25</v>
      </c>
      <c r="C4">
        <v>16</v>
      </c>
      <c r="E4" s="6">
        <v>3</v>
      </c>
      <c r="F4">
        <f>SUM(C8:C10,C13:C15)</f>
        <v>19</v>
      </c>
    </row>
    <row r="5" spans="1:7" x14ac:dyDescent="0.25">
      <c r="A5" s="5" t="s">
        <v>6</v>
      </c>
      <c r="B5" t="s">
        <v>26</v>
      </c>
      <c r="C5">
        <v>8</v>
      </c>
      <c r="E5" s="7">
        <v>4</v>
      </c>
      <c r="F5">
        <f>SUM(C16:C22)</f>
        <v>18</v>
      </c>
    </row>
    <row r="6" spans="1:7" x14ac:dyDescent="0.25">
      <c r="A6" s="6" t="s">
        <v>15</v>
      </c>
      <c r="B6" t="s">
        <v>23</v>
      </c>
      <c r="C6">
        <v>2</v>
      </c>
      <c r="F6" s="2">
        <f>SUM(F2:F5)</f>
        <v>74</v>
      </c>
    </row>
    <row r="7" spans="1:7" x14ac:dyDescent="0.25">
      <c r="A7" s="6" t="s">
        <v>16</v>
      </c>
      <c r="B7" t="s">
        <v>24</v>
      </c>
      <c r="C7">
        <v>1</v>
      </c>
    </row>
    <row r="8" spans="1:7" x14ac:dyDescent="0.25">
      <c r="A8" s="6" t="s">
        <v>7</v>
      </c>
      <c r="B8" t="s">
        <v>26</v>
      </c>
      <c r="C8">
        <v>8</v>
      </c>
    </row>
    <row r="9" spans="1:7" x14ac:dyDescent="0.25">
      <c r="A9" s="6" t="s">
        <v>8</v>
      </c>
      <c r="B9" t="s">
        <v>23</v>
      </c>
      <c r="C9">
        <v>2</v>
      </c>
    </row>
    <row r="10" spans="1:7" x14ac:dyDescent="0.25">
      <c r="A10" s="6" t="s">
        <v>9</v>
      </c>
      <c r="B10" t="s">
        <v>24</v>
      </c>
      <c r="C10">
        <v>1</v>
      </c>
    </row>
    <row r="11" spans="1:7" x14ac:dyDescent="0.25">
      <c r="A11" s="5" t="s">
        <v>17</v>
      </c>
      <c r="B11" t="s">
        <v>23</v>
      </c>
      <c r="C11">
        <v>2</v>
      </c>
    </row>
    <row r="12" spans="1:7" x14ac:dyDescent="0.25">
      <c r="A12" s="5" t="s">
        <v>18</v>
      </c>
      <c r="B12" t="s">
        <v>22</v>
      </c>
      <c r="C12">
        <v>4</v>
      </c>
    </row>
    <row r="13" spans="1:7" x14ac:dyDescent="0.25">
      <c r="A13" s="5" t="s">
        <v>19</v>
      </c>
      <c r="B13" t="s">
        <v>23</v>
      </c>
      <c r="C13">
        <v>2</v>
      </c>
    </row>
    <row r="14" spans="1:7" x14ac:dyDescent="0.25">
      <c r="A14" s="6" t="s">
        <v>20</v>
      </c>
      <c r="B14" t="s">
        <v>22</v>
      </c>
      <c r="C14">
        <v>4</v>
      </c>
    </row>
    <row r="15" spans="1:7" x14ac:dyDescent="0.25">
      <c r="A15" s="6" t="s">
        <v>10</v>
      </c>
      <c r="B15" t="s">
        <v>23</v>
      </c>
      <c r="C15">
        <v>2</v>
      </c>
    </row>
    <row r="16" spans="1:7" x14ac:dyDescent="0.25">
      <c r="A16" s="7" t="s">
        <v>27</v>
      </c>
      <c r="B16" t="s">
        <v>22</v>
      </c>
      <c r="C16">
        <v>4</v>
      </c>
    </row>
    <row r="17" spans="1:3" x14ac:dyDescent="0.25">
      <c r="A17" s="7" t="s">
        <v>14</v>
      </c>
      <c r="B17" t="s">
        <v>24</v>
      </c>
      <c r="C17">
        <v>1</v>
      </c>
    </row>
    <row r="18" spans="1:3" x14ac:dyDescent="0.25">
      <c r="A18" s="7" t="s">
        <v>11</v>
      </c>
      <c r="B18" t="s">
        <v>24</v>
      </c>
      <c r="C18">
        <v>1</v>
      </c>
    </row>
    <row r="19" spans="1:3" x14ac:dyDescent="0.25">
      <c r="A19" s="7" t="s">
        <v>12</v>
      </c>
      <c r="B19" t="s">
        <v>22</v>
      </c>
      <c r="C19">
        <v>4</v>
      </c>
    </row>
    <row r="20" spans="1:3" x14ac:dyDescent="0.25">
      <c r="A20" s="7" t="s">
        <v>13</v>
      </c>
      <c r="B20" t="s">
        <v>23</v>
      </c>
      <c r="C20">
        <v>2</v>
      </c>
    </row>
    <row r="21" spans="1:3" x14ac:dyDescent="0.25">
      <c r="A21" s="7" t="s">
        <v>32</v>
      </c>
      <c r="B21" t="s">
        <v>23</v>
      </c>
      <c r="C21">
        <v>2</v>
      </c>
    </row>
    <row r="22" spans="1:3" x14ac:dyDescent="0.25">
      <c r="A22" s="7" t="s">
        <v>21</v>
      </c>
      <c r="B22" t="s">
        <v>22</v>
      </c>
      <c r="C22">
        <v>4</v>
      </c>
    </row>
    <row r="23" spans="1:3" x14ac:dyDescent="0.25">
      <c r="B23" s="2" t="s">
        <v>31</v>
      </c>
      <c r="C23" s="2">
        <f>SUM(C2:C22)</f>
        <v>75</v>
      </c>
    </row>
    <row r="24" spans="1:3" x14ac:dyDescent="0.25">
      <c r="B24" s="10" t="s">
        <v>30</v>
      </c>
      <c r="C24">
        <f>C23/4</f>
        <v>18.75</v>
      </c>
    </row>
  </sheetData>
  <pageMargins left="0.7" right="0.7" top="0.75" bottom="0.75" header="0.3" footer="0.3"/>
  <pageSetup paperSize="9" orientation="portrait" r:id="rId1"/>
  <ignoredErrors>
    <ignoredError sqref="F2 F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2019-08-06T05:41:38Z</dcterms:modified>
</cp:coreProperties>
</file>