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f4b9997c1280bf4/Área de Trabalho/Gabi/Mackenzie/3° Semestre/Projeto II/"/>
    </mc:Choice>
  </mc:AlternateContent>
  <xr:revisionPtr revIDLastSave="128" documentId="8_{5C7C67EF-19D6-4BAA-9B70-1EF87F3C2C31}" xr6:coauthVersionLast="47" xr6:coauthVersionMax="47" xr10:uidLastSave="{629AF9BE-B95B-46D9-9025-AC3E78E2BAE8}"/>
  <bookViews>
    <workbookView xWindow="-120" yWindow="-120" windowWidth="20730" windowHeight="11160" xr2:uid="{FEBB1C3E-38AB-4B39-A7CF-C0E7D0D7988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F11" i="1"/>
  <c r="G18" i="1"/>
  <c r="H18" i="1" s="1"/>
  <c r="F18" i="1"/>
  <c r="G17" i="1"/>
  <c r="H17" i="1" s="1"/>
  <c r="F17" i="1"/>
  <c r="G14" i="1"/>
  <c r="H14" i="1" s="1"/>
  <c r="G13" i="1"/>
  <c r="H13" i="1" s="1"/>
  <c r="F9" i="1"/>
  <c r="F7" i="1"/>
  <c r="E8" i="1"/>
  <c r="E9" i="1" s="1"/>
  <c r="E10" i="1" s="1"/>
  <c r="G8" i="1"/>
  <c r="G9" i="1"/>
  <c r="G10" i="1"/>
  <c r="F16" i="1"/>
  <c r="F12" i="1"/>
  <c r="F19" i="1"/>
  <c r="F15" i="1"/>
  <c r="F4" i="1"/>
  <c r="F5" i="1" s="1"/>
  <c r="F6" i="1" s="1"/>
  <c r="E6" i="1"/>
  <c r="F10" i="1" s="1"/>
  <c r="E4" i="1"/>
  <c r="F8" i="1" s="1"/>
  <c r="G4" i="1"/>
  <c r="G5" i="1"/>
  <c r="H5" i="1" s="1"/>
  <c r="G6" i="1"/>
  <c r="H6" i="1" s="1"/>
  <c r="G7" i="1"/>
  <c r="H7" i="1" s="1"/>
  <c r="G12" i="1"/>
  <c r="H12" i="1" s="1"/>
  <c r="G15" i="1"/>
  <c r="H15" i="1" s="1"/>
  <c r="G16" i="1"/>
  <c r="H16" i="1" s="1"/>
  <c r="G19" i="1"/>
  <c r="H19" i="1" s="1"/>
  <c r="G3" i="1"/>
  <c r="H3" i="1" s="1"/>
  <c r="F13" i="1" l="1"/>
  <c r="F14" i="1"/>
  <c r="H10" i="1"/>
  <c r="H9" i="1"/>
  <c r="H8" i="1"/>
  <c r="H11" i="1"/>
  <c r="H4" i="1"/>
</calcChain>
</file>

<file path=xl/sharedStrings.xml><?xml version="1.0" encoding="utf-8"?>
<sst xmlns="http://schemas.openxmlformats.org/spreadsheetml/2006/main" count="51" uniqueCount="34">
  <si>
    <t>Data Início</t>
  </si>
  <si>
    <t>Observação</t>
  </si>
  <si>
    <t>Etapa</t>
  </si>
  <si>
    <t>Atividade</t>
  </si>
  <si>
    <t>Definição do produto analítico</t>
  </si>
  <si>
    <t>Nome Etapa</t>
  </si>
  <si>
    <t>Data atual</t>
  </si>
  <si>
    <t>Status</t>
  </si>
  <si>
    <t>Data Entrega</t>
  </si>
  <si>
    <t>Dias restantes</t>
  </si>
  <si>
    <t>Pendente</t>
  </si>
  <si>
    <t>Definir Premissas</t>
  </si>
  <si>
    <t>Determinar Objetivos e Metas</t>
  </si>
  <si>
    <t>Criar o Cronograma</t>
  </si>
  <si>
    <t>Definir Bibliotecas Python e repositório GitHub</t>
  </si>
  <si>
    <t>Definir de grupos</t>
  </si>
  <si>
    <t>Definir base de dados e realizar análise exploratória</t>
  </si>
  <si>
    <t>Definir e descrever as bases teóricas dos métodos analíticos</t>
  </si>
  <si>
    <t>Tratar base de dados (preparação e treinamento)</t>
  </si>
  <si>
    <t>Definir e descrever como será calculada a acurácia</t>
  </si>
  <si>
    <r>
      <t xml:space="preserve">Começando o Projeto 
</t>
    </r>
    <r>
      <rPr>
        <i/>
        <sz val="12"/>
        <color theme="1"/>
        <rFont val="Arial"/>
        <family val="2"/>
      </rPr>
      <t>Kick-off</t>
    </r>
  </si>
  <si>
    <r>
      <t xml:space="preserve">Apresentação de Produtos e
</t>
    </r>
    <r>
      <rPr>
        <i/>
        <sz val="12"/>
        <color theme="1"/>
        <rFont val="Arial"/>
        <family val="2"/>
      </rPr>
      <t>Storytelling</t>
    </r>
  </si>
  <si>
    <t>Apresentação dos resultados 
Entrega do Projeto</t>
  </si>
  <si>
    <t>Consolidar método analítico</t>
  </si>
  <si>
    <t xml:space="preserve">Aplicar as medidas de acurácia </t>
  </si>
  <si>
    <t>Descrever os resultados preliminares</t>
  </si>
  <si>
    <r>
      <t xml:space="preserve">Esboçar </t>
    </r>
    <r>
      <rPr>
        <i/>
        <sz val="12"/>
        <color theme="1"/>
        <rFont val="Arial"/>
        <family val="2"/>
      </rPr>
      <t>Storytelling</t>
    </r>
  </si>
  <si>
    <t xml:space="preserve">Apresentar relatório técnico </t>
  </si>
  <si>
    <r>
      <t xml:space="preserve">Apresentar </t>
    </r>
    <r>
      <rPr>
        <i/>
        <sz val="12"/>
        <color theme="1"/>
        <rFont val="Arial"/>
        <family val="2"/>
      </rPr>
      <t>Storytelling</t>
    </r>
  </si>
  <si>
    <t>Atualizar repositório GitHub com todos os arquivos</t>
  </si>
  <si>
    <t>Criar vídeo no YouTube</t>
  </si>
  <si>
    <t>Entregue</t>
  </si>
  <si>
    <t>Avaliado</t>
  </si>
  <si>
    <t xml:space="preserve">Avaliado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</si>
</sst>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i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16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vertical="center"/>
    </xf>
    <xf numFmtId="16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076FE-2E1B-410B-A7F2-7D6E093AA3D7}">
  <dimension ref="B2:J26"/>
  <sheetViews>
    <sheetView showGridLines="0" tabSelected="1" zoomScale="55" zoomScaleNormal="55" workbookViewId="0">
      <selection activeCell="Q12" sqref="Q12"/>
    </sheetView>
  </sheetViews>
  <sheetFormatPr defaultColWidth="8.7109375" defaultRowHeight="15" x14ac:dyDescent="0.2"/>
  <cols>
    <col min="1" max="1" width="8.7109375" style="1"/>
    <col min="2" max="2" width="9" style="2" customWidth="1"/>
    <col min="3" max="3" width="34.42578125" style="1" customWidth="1"/>
    <col min="4" max="4" width="70.5703125" style="1" bestFit="1" customWidth="1"/>
    <col min="5" max="5" width="20" style="1" customWidth="1"/>
    <col min="6" max="7" width="16.42578125" style="1" customWidth="1"/>
    <col min="8" max="8" width="21.7109375" style="1" customWidth="1"/>
    <col min="9" max="9" width="22.42578125" style="1" bestFit="1" customWidth="1"/>
    <col min="10" max="10" width="26.140625" style="1" bestFit="1" customWidth="1"/>
    <col min="11" max="16384" width="8.7109375" style="1"/>
  </cols>
  <sheetData>
    <row r="2" spans="2:10" ht="31.5" customHeight="1" x14ac:dyDescent="0.2">
      <c r="B2" s="3" t="s">
        <v>2</v>
      </c>
      <c r="C2" s="3" t="s">
        <v>5</v>
      </c>
      <c r="D2" s="4" t="s">
        <v>3</v>
      </c>
      <c r="E2" s="4" t="s">
        <v>8</v>
      </c>
      <c r="F2" s="4" t="s">
        <v>0</v>
      </c>
      <c r="G2" s="4" t="s">
        <v>6</v>
      </c>
      <c r="H2" s="4" t="s">
        <v>9</v>
      </c>
      <c r="I2" s="4" t="s">
        <v>7</v>
      </c>
      <c r="J2" s="4" t="s">
        <v>1</v>
      </c>
    </row>
    <row r="3" spans="2:10" ht="30" customHeight="1" x14ac:dyDescent="0.2">
      <c r="B3" s="11">
        <v>1</v>
      </c>
      <c r="C3" s="16" t="s">
        <v>20</v>
      </c>
      <c r="D3" s="13" t="s">
        <v>15</v>
      </c>
      <c r="E3" s="14">
        <v>45180</v>
      </c>
      <c r="F3" s="14">
        <v>45166</v>
      </c>
      <c r="G3" s="14">
        <f ca="1">TODAY()</f>
        <v>45208</v>
      </c>
      <c r="H3" s="15">
        <f ca="1">E3-G3</f>
        <v>-28</v>
      </c>
      <c r="I3" s="15" t="s">
        <v>31</v>
      </c>
      <c r="J3" s="15" t="s">
        <v>33</v>
      </c>
    </row>
    <row r="4" spans="2:10" ht="30" customHeight="1" x14ac:dyDescent="0.2">
      <c r="B4" s="11"/>
      <c r="C4" s="16"/>
      <c r="D4" s="13" t="s">
        <v>11</v>
      </c>
      <c r="E4" s="14">
        <f>E3</f>
        <v>45180</v>
      </c>
      <c r="F4" s="14">
        <f>F3</f>
        <v>45166</v>
      </c>
      <c r="G4" s="14">
        <f t="shared" ref="G4:G19" ca="1" si="0">TODAY()</f>
        <v>45208</v>
      </c>
      <c r="H4" s="15">
        <f t="shared" ref="H4:H15" ca="1" si="1">E4-G4</f>
        <v>-28</v>
      </c>
      <c r="I4" s="15" t="s">
        <v>10</v>
      </c>
      <c r="J4" s="15" t="s">
        <v>32</v>
      </c>
    </row>
    <row r="5" spans="2:10" ht="30" customHeight="1" x14ac:dyDescent="0.2">
      <c r="B5" s="11"/>
      <c r="C5" s="16"/>
      <c r="D5" s="13" t="s">
        <v>12</v>
      </c>
      <c r="E5" s="14">
        <v>45180</v>
      </c>
      <c r="F5" s="14">
        <f t="shared" ref="F5:F6" si="2">F4</f>
        <v>45166</v>
      </c>
      <c r="G5" s="14">
        <f t="shared" ca="1" si="0"/>
        <v>45208</v>
      </c>
      <c r="H5" s="15">
        <f t="shared" ca="1" si="1"/>
        <v>-28</v>
      </c>
      <c r="I5" s="15" t="s">
        <v>10</v>
      </c>
      <c r="J5" s="15" t="s">
        <v>32</v>
      </c>
    </row>
    <row r="6" spans="2:10" ht="30" customHeight="1" x14ac:dyDescent="0.2">
      <c r="B6" s="11"/>
      <c r="C6" s="16"/>
      <c r="D6" s="13" t="s">
        <v>13</v>
      </c>
      <c r="E6" s="14">
        <f t="shared" ref="E6" si="3">E5</f>
        <v>45180</v>
      </c>
      <c r="F6" s="14">
        <f t="shared" si="2"/>
        <v>45166</v>
      </c>
      <c r="G6" s="14">
        <f t="shared" ca="1" si="0"/>
        <v>45208</v>
      </c>
      <c r="H6" s="15">
        <f t="shared" ca="1" si="1"/>
        <v>-28</v>
      </c>
      <c r="I6" s="15" t="s">
        <v>10</v>
      </c>
      <c r="J6" s="15" t="s">
        <v>32</v>
      </c>
    </row>
    <row r="7" spans="2:10" ht="30" customHeight="1" x14ac:dyDescent="0.2">
      <c r="B7" s="11">
        <v>2</v>
      </c>
      <c r="C7" s="12" t="s">
        <v>4</v>
      </c>
      <c r="D7" s="13" t="s">
        <v>14</v>
      </c>
      <c r="E7" s="14">
        <v>45208</v>
      </c>
      <c r="F7" s="14">
        <f>E3</f>
        <v>45180</v>
      </c>
      <c r="G7" s="14">
        <f t="shared" ca="1" si="0"/>
        <v>45208</v>
      </c>
      <c r="H7" s="15">
        <f ca="1">E7-G7</f>
        <v>0</v>
      </c>
      <c r="I7" s="15" t="s">
        <v>10</v>
      </c>
      <c r="J7" s="15"/>
    </row>
    <row r="8" spans="2:10" ht="30" customHeight="1" x14ac:dyDescent="0.2">
      <c r="B8" s="11"/>
      <c r="C8" s="12"/>
      <c r="D8" s="13" t="s">
        <v>16</v>
      </c>
      <c r="E8" s="14">
        <f>E7</f>
        <v>45208</v>
      </c>
      <c r="F8" s="14">
        <f t="shared" ref="F8:F10" si="4">E4</f>
        <v>45180</v>
      </c>
      <c r="G8" s="14">
        <f t="shared" ca="1" si="0"/>
        <v>45208</v>
      </c>
      <c r="H8" s="15">
        <f t="shared" ca="1" si="1"/>
        <v>0</v>
      </c>
      <c r="I8" s="15" t="s">
        <v>10</v>
      </c>
      <c r="J8" s="15"/>
    </row>
    <row r="9" spans="2:10" ht="30" customHeight="1" x14ac:dyDescent="0.2">
      <c r="B9" s="11"/>
      <c r="C9" s="12"/>
      <c r="D9" s="13" t="s">
        <v>18</v>
      </c>
      <c r="E9" s="14">
        <f t="shared" ref="E9:E10" si="5">E8</f>
        <v>45208</v>
      </c>
      <c r="F9" s="14">
        <f t="shared" si="4"/>
        <v>45180</v>
      </c>
      <c r="G9" s="14">
        <f t="shared" ca="1" si="0"/>
        <v>45208</v>
      </c>
      <c r="H9" s="15">
        <f t="shared" ca="1" si="1"/>
        <v>0</v>
      </c>
      <c r="I9" s="15" t="s">
        <v>10</v>
      </c>
      <c r="J9" s="15"/>
    </row>
    <row r="10" spans="2:10" ht="30" customHeight="1" x14ac:dyDescent="0.2">
      <c r="B10" s="11"/>
      <c r="C10" s="12"/>
      <c r="D10" s="13" t="s">
        <v>17</v>
      </c>
      <c r="E10" s="14">
        <f t="shared" si="5"/>
        <v>45208</v>
      </c>
      <c r="F10" s="14">
        <f t="shared" si="4"/>
        <v>45180</v>
      </c>
      <c r="G10" s="14">
        <f t="shared" ca="1" si="0"/>
        <v>45208</v>
      </c>
      <c r="H10" s="15">
        <f t="shared" ca="1" si="1"/>
        <v>0</v>
      </c>
      <c r="I10" s="15" t="s">
        <v>10</v>
      </c>
      <c r="J10" s="15"/>
    </row>
    <row r="11" spans="2:10" ht="30" customHeight="1" x14ac:dyDescent="0.2">
      <c r="B11" s="11"/>
      <c r="C11" s="12"/>
      <c r="D11" s="13" t="s">
        <v>19</v>
      </c>
      <c r="E11" s="14">
        <v>45208</v>
      </c>
      <c r="F11" s="14">
        <f>E7</f>
        <v>45208</v>
      </c>
      <c r="G11" s="14">
        <f t="shared" ca="1" si="0"/>
        <v>45208</v>
      </c>
      <c r="H11" s="15">
        <f t="shared" ca="1" si="1"/>
        <v>0</v>
      </c>
      <c r="I11" s="15" t="s">
        <v>10</v>
      </c>
      <c r="J11" s="15"/>
    </row>
    <row r="12" spans="2:10" ht="30" customHeight="1" x14ac:dyDescent="0.2">
      <c r="B12" s="10">
        <v>3</v>
      </c>
      <c r="C12" s="9" t="s">
        <v>21</v>
      </c>
      <c r="D12" s="6" t="s">
        <v>23</v>
      </c>
      <c r="E12" s="7">
        <v>45229</v>
      </c>
      <c r="F12" s="7">
        <f>E7</f>
        <v>45208</v>
      </c>
      <c r="G12" s="7">
        <f t="shared" ca="1" si="0"/>
        <v>45208</v>
      </c>
      <c r="H12" s="5">
        <f t="shared" ca="1" si="1"/>
        <v>21</v>
      </c>
      <c r="I12" s="5" t="s">
        <v>10</v>
      </c>
      <c r="J12" s="5"/>
    </row>
    <row r="13" spans="2:10" ht="30" customHeight="1" x14ac:dyDescent="0.2">
      <c r="B13" s="10"/>
      <c r="C13" s="9"/>
      <c r="D13" s="6" t="s">
        <v>24</v>
      </c>
      <c r="E13" s="7">
        <v>45229</v>
      </c>
      <c r="F13" s="7">
        <f>E8</f>
        <v>45208</v>
      </c>
      <c r="G13" s="7">
        <f t="shared" ca="1" si="0"/>
        <v>45208</v>
      </c>
      <c r="H13" s="5">
        <f t="shared" ca="1" si="1"/>
        <v>21</v>
      </c>
      <c r="I13" s="5" t="s">
        <v>10</v>
      </c>
      <c r="J13" s="5"/>
    </row>
    <row r="14" spans="2:10" ht="30" customHeight="1" x14ac:dyDescent="0.2">
      <c r="B14" s="10"/>
      <c r="C14" s="9"/>
      <c r="D14" s="6" t="s">
        <v>25</v>
      </c>
      <c r="E14" s="7">
        <v>45229</v>
      </c>
      <c r="F14" s="7">
        <f>E9</f>
        <v>45208</v>
      </c>
      <c r="G14" s="7">
        <f t="shared" ca="1" si="0"/>
        <v>45208</v>
      </c>
      <c r="H14" s="5">
        <f t="shared" ca="1" si="1"/>
        <v>21</v>
      </c>
      <c r="I14" s="5" t="s">
        <v>10</v>
      </c>
      <c r="J14" s="5"/>
    </row>
    <row r="15" spans="2:10" ht="30" customHeight="1" x14ac:dyDescent="0.2">
      <c r="B15" s="10"/>
      <c r="C15" s="8"/>
      <c r="D15" s="6" t="s">
        <v>26</v>
      </c>
      <c r="E15" s="7">
        <v>45229</v>
      </c>
      <c r="F15" s="7">
        <f>E11</f>
        <v>45208</v>
      </c>
      <c r="G15" s="7">
        <f t="shared" ca="1" si="0"/>
        <v>45208</v>
      </c>
      <c r="H15" s="5">
        <f t="shared" ca="1" si="1"/>
        <v>21</v>
      </c>
      <c r="I15" s="5" t="s">
        <v>10</v>
      </c>
      <c r="J15" s="5"/>
    </row>
    <row r="16" spans="2:10" ht="30" customHeight="1" x14ac:dyDescent="0.2">
      <c r="B16" s="10">
        <v>4</v>
      </c>
      <c r="C16" s="9" t="s">
        <v>22</v>
      </c>
      <c r="D16" s="6" t="s">
        <v>27</v>
      </c>
      <c r="E16" s="7">
        <v>45243</v>
      </c>
      <c r="F16" s="7">
        <f>E12</f>
        <v>45229</v>
      </c>
      <c r="G16" s="7">
        <f t="shared" ca="1" si="0"/>
        <v>45208</v>
      </c>
      <c r="H16" s="5">
        <f ca="1">E16-G16</f>
        <v>35</v>
      </c>
      <c r="I16" s="5" t="s">
        <v>10</v>
      </c>
      <c r="J16" s="5"/>
    </row>
    <row r="17" spans="2:10" ht="30" customHeight="1" x14ac:dyDescent="0.2">
      <c r="B17" s="10"/>
      <c r="C17" s="9"/>
      <c r="D17" s="6" t="s">
        <v>28</v>
      </c>
      <c r="E17" s="7">
        <v>45243</v>
      </c>
      <c r="F17" s="7">
        <f>E13</f>
        <v>45229</v>
      </c>
      <c r="G17" s="7">
        <f t="shared" ca="1" si="0"/>
        <v>45208</v>
      </c>
      <c r="H17" s="5">
        <f t="shared" ref="H17:H18" ca="1" si="6">E17-G17</f>
        <v>35</v>
      </c>
      <c r="I17" s="5" t="s">
        <v>10</v>
      </c>
      <c r="J17" s="5"/>
    </row>
    <row r="18" spans="2:10" ht="30" customHeight="1" x14ac:dyDescent="0.2">
      <c r="B18" s="10"/>
      <c r="C18" s="9"/>
      <c r="D18" s="6" t="s">
        <v>29</v>
      </c>
      <c r="E18" s="7">
        <v>45243</v>
      </c>
      <c r="F18" s="7">
        <f>E14</f>
        <v>45229</v>
      </c>
      <c r="G18" s="7">
        <f t="shared" ca="1" si="0"/>
        <v>45208</v>
      </c>
      <c r="H18" s="5">
        <f t="shared" ca="1" si="6"/>
        <v>35</v>
      </c>
      <c r="I18" s="5" t="s">
        <v>10</v>
      </c>
      <c r="J18" s="5"/>
    </row>
    <row r="19" spans="2:10" ht="30" customHeight="1" x14ac:dyDescent="0.2">
      <c r="B19" s="10"/>
      <c r="C19" s="8"/>
      <c r="D19" s="6" t="s">
        <v>30</v>
      </c>
      <c r="E19" s="7">
        <v>45243</v>
      </c>
      <c r="F19" s="7">
        <f>E15</f>
        <v>45229</v>
      </c>
      <c r="G19" s="7">
        <f t="shared" ca="1" si="0"/>
        <v>45208</v>
      </c>
      <c r="H19" s="5">
        <f ca="1">E19-G19</f>
        <v>35</v>
      </c>
      <c r="I19" s="5" t="s">
        <v>10</v>
      </c>
      <c r="J19" s="5"/>
    </row>
    <row r="22" spans="2:10" x14ac:dyDescent="0.2">
      <c r="B22" s="1"/>
    </row>
    <row r="23" spans="2:10" x14ac:dyDescent="0.2">
      <c r="B23" s="1"/>
    </row>
    <row r="24" spans="2:10" x14ac:dyDescent="0.2">
      <c r="B24" s="1"/>
    </row>
    <row r="25" spans="2:10" x14ac:dyDescent="0.2">
      <c r="B25" s="1"/>
    </row>
    <row r="26" spans="2:10" x14ac:dyDescent="0.2">
      <c r="B26" s="1"/>
    </row>
  </sheetData>
  <mergeCells count="8">
    <mergeCell ref="C3:C6"/>
    <mergeCell ref="C7:C11"/>
    <mergeCell ref="C12:C15"/>
    <mergeCell ref="C16:C19"/>
    <mergeCell ref="B3:B6"/>
    <mergeCell ref="B7:B11"/>
    <mergeCell ref="B12:B15"/>
    <mergeCell ref="B16:B19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headerFooter>
    <oddHeader>&amp;R&amp;"Calibri"&amp;10&amp;K000000#interna&amp;1#</oddHeader>
  </headerFooter>
  <ignoredErrors>
    <ignoredError sqref="F15 F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Ohashi</dc:creator>
  <cp:lastModifiedBy>Gabriela Ohashi</cp:lastModifiedBy>
  <dcterms:created xsi:type="dcterms:W3CDTF">2023-03-12T11:16:38Z</dcterms:created>
  <dcterms:modified xsi:type="dcterms:W3CDTF">2023-10-09T15:43:40Z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881dc9-f7f2-41de-a334-ceff3dc15b31_Enabled">
    <vt:lpwstr>True</vt:lpwstr>
  </property>
  <property fmtid="{D5CDD505-2E9C-101B-9397-08002B2CF9AE}" pid="3" name="MSIP_Label_40881dc9-f7f2-41de-a334-ceff3dc15b31_SiteId">
    <vt:lpwstr>ea0c2907-38d2-4181-8750-b0b190b60443</vt:lpwstr>
  </property>
  <property fmtid="{D5CDD505-2E9C-101B-9397-08002B2CF9AE}" pid="4" name="MSIP_Label_40881dc9-f7f2-41de-a334-ceff3dc15b31_Owner">
    <vt:lpwstr>gabri@DESKTOP-4E35G0M</vt:lpwstr>
  </property>
  <property fmtid="{D5CDD505-2E9C-101B-9397-08002B2CF9AE}" pid="5" name="MSIP_Label_40881dc9-f7f2-41de-a334-ceff3dc15b31_SetDate">
    <vt:lpwstr>2023-03-15T12:00:54.7430173Z</vt:lpwstr>
  </property>
  <property fmtid="{D5CDD505-2E9C-101B-9397-08002B2CF9AE}" pid="6" name="MSIP_Label_40881dc9-f7f2-41de-a334-ceff3dc15b31_Name">
    <vt:lpwstr>#Interna</vt:lpwstr>
  </property>
  <property fmtid="{D5CDD505-2E9C-101B-9397-08002B2CF9AE}" pid="7" name="MSIP_Label_40881dc9-f7f2-41de-a334-ceff3dc15b31_Application">
    <vt:lpwstr>Microsoft Azure Information Protection</vt:lpwstr>
  </property>
  <property fmtid="{D5CDD505-2E9C-101B-9397-08002B2CF9AE}" pid="8" name="MSIP_Label_40881dc9-f7f2-41de-a334-ceff3dc15b31_ActionId">
    <vt:lpwstr>8ea08fe6-4575-4dd2-a752-aaad158e3edc</vt:lpwstr>
  </property>
  <property fmtid="{D5CDD505-2E9C-101B-9397-08002B2CF9AE}" pid="9" name="MSIP_Label_40881dc9-f7f2-41de-a334-ceff3dc15b31_Extended_MSFT_Method">
    <vt:lpwstr>Automatic</vt:lpwstr>
  </property>
  <property fmtid="{D5CDD505-2E9C-101B-9397-08002B2CF9AE}" pid="10" name="Sensitivity">
    <vt:lpwstr>#Interna</vt:lpwstr>
  </property>
</Properties>
</file>