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 of Courses" sheetId="1" state="visible" r:id="rId2"/>
    <sheet name="CS211 Student List" sheetId="2" state="visible" r:id="rId3"/>
    <sheet name="Instructor Details" sheetId="3" state="visible" r:id="rId4"/>
    <sheet name="Classrooom Details" sheetId="4" state="visible" r:id="rId5"/>
    <sheet name="Mock DateSheet" sheetId="5" state="visible" r:id="rId6"/>
  </sheets>
  <definedNames>
    <definedName function="false" hidden="false" localSheetId="3" name="_xlnm.Print_Area" vbProcedure="false">'Classrooom Details'!$A$1:$F$19</definedName>
    <definedName function="false" hidden="false" localSheetId="1" name="_xlnm.Print_Area" vbProcedure="false">'CS211 Student List'!$A$1:$J$411</definedName>
    <definedName function="false" hidden="false" localSheetId="2" name="_xlnm.Print_Area" vbProcedure="false">'Instructor Details'!$A$1:$O$37</definedName>
    <definedName function="false" hidden="false" localSheetId="0" name="_xlnm.Print_Area" vbProcedure="false">'List of Courses'!$A$1:$Q$57</definedName>
    <definedName function="false" hidden="false" localSheetId="1" name="_xlnm._FilterDatabase" vbProcedure="false">'CS211 Student List'!$A$3:$D$411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<sst xmlns="http://schemas.openxmlformats.org/spreadsheetml/2006/main" count="1632" uniqueCount="1040">
  <si>
    <t xml:space="preserve">List of Courses and Labs being offered to Batch 2019 in Fall 2020</t>
  </si>
  <si>
    <t xml:space="preserve">CS Courses</t>
  </si>
  <si>
    <t xml:space="preserve">CS218</t>
  </si>
  <si>
    <t xml:space="preserve">Data Structures (CS)</t>
  </si>
  <si>
    <t xml:space="preserve">A</t>
  </si>
  <si>
    <t xml:space="preserve">Adnan Tariq</t>
  </si>
  <si>
    <t xml:space="preserve">B</t>
  </si>
  <si>
    <t xml:space="preserve">Hassan Mustafa</t>
  </si>
  <si>
    <t xml:space="preserve">C</t>
  </si>
  <si>
    <t xml:space="preserve">Saba Rasheed</t>
  </si>
  <si>
    <t xml:space="preserve">D</t>
  </si>
  <si>
    <t xml:space="preserve">E</t>
  </si>
  <si>
    <t xml:space="preserve">Noor ul Ain</t>
  </si>
  <si>
    <t xml:space="preserve">F</t>
  </si>
  <si>
    <t xml:space="preserve">G</t>
  </si>
  <si>
    <t xml:space="preserve">Data Structures (AI)</t>
  </si>
  <si>
    <t xml:space="preserve">J</t>
  </si>
  <si>
    <t xml:space="preserve">K</t>
  </si>
  <si>
    <t xml:space="preserve">Data Structures (DS)</t>
  </si>
  <si>
    <t xml:space="preserve">N</t>
  </si>
  <si>
    <t xml:space="preserve">Shehreyar Rashid</t>
  </si>
  <si>
    <t xml:space="preserve">Data Structures (CySec)</t>
  </si>
  <si>
    <t xml:space="preserve">M</t>
  </si>
  <si>
    <t xml:space="preserve">DS201</t>
  </si>
  <si>
    <t xml:space="preserve">Fundamentals of Data Science (DS)</t>
  </si>
  <si>
    <t xml:space="preserve">Umair Arshad</t>
  </si>
  <si>
    <t xml:space="preserve">CY201</t>
  </si>
  <si>
    <t xml:space="preserve">Networks and Cyber Security 1 (CySec)</t>
  </si>
  <si>
    <t xml:space="preserve">Zeeshan Qaiser</t>
  </si>
  <si>
    <t xml:space="preserve">EE229</t>
  </si>
  <si>
    <t xml:space="preserve">Computer Organization &amp; Assembly Language (CS)</t>
  </si>
  <si>
    <t xml:space="preserve">Rohail Gulbaz</t>
  </si>
  <si>
    <t xml:space="preserve">Ameen Chilwan</t>
  </si>
  <si>
    <t xml:space="preserve">Farwa Batool</t>
  </si>
  <si>
    <t xml:space="preserve">Shams Farooq</t>
  </si>
  <si>
    <t xml:space="preserve">CS211</t>
  </si>
  <si>
    <t xml:space="preserve">Discrete Structures (CS)</t>
  </si>
  <si>
    <t xml:space="preserve">Khadija Farooq</t>
  </si>
  <si>
    <t xml:space="preserve">Shafaq Riaz</t>
  </si>
  <si>
    <t xml:space="preserve">Amna Irum</t>
  </si>
  <si>
    <t xml:space="preserve">Arshad Islam</t>
  </si>
  <si>
    <t xml:space="preserve">Discrete Structures (CySec)</t>
  </si>
  <si>
    <t xml:space="preserve">EE227</t>
  </si>
  <si>
    <t xml:space="preserve">Digital Logic Design (AI)</t>
  </si>
  <si>
    <t xml:space="preserve">Shoaib Mehboob</t>
  </si>
  <si>
    <t xml:space="preserve">Digital Logic Design (DS)</t>
  </si>
  <si>
    <t xml:space="preserve">Science &amp; Humanities Courses</t>
  </si>
  <si>
    <t xml:space="preserve">MT104</t>
  </si>
  <si>
    <t xml:space="preserve">Linear Algebra (CS)</t>
  </si>
  <si>
    <t xml:space="preserve">Irfan Shah</t>
  </si>
  <si>
    <t xml:space="preserve">Rafia Latif</t>
  </si>
  <si>
    <t xml:space="preserve">Zunaira Sajid</t>
  </si>
  <si>
    <t xml:space="preserve">Linear Algebra (DS)</t>
  </si>
  <si>
    <t xml:space="preserve">Sara Aziz</t>
  </si>
  <si>
    <t xml:space="preserve">Linear Algebra (AI)</t>
  </si>
  <si>
    <t xml:space="preserve">Sumaira Azhar</t>
  </si>
  <si>
    <t xml:space="preserve">Linear Algebra (CySec)</t>
  </si>
  <si>
    <t xml:space="preserve">SS118</t>
  </si>
  <si>
    <t xml:space="preserve">Psychology (AI)</t>
  </si>
  <si>
    <t xml:space="preserve">Farah Naz</t>
  </si>
  <si>
    <t xml:space="preserve">Psychology (DS)</t>
  </si>
  <si>
    <t xml:space="preserve">Management Courses</t>
  </si>
  <si>
    <t xml:space="preserve">MG220</t>
  </si>
  <si>
    <t xml:space="preserve">Marketing Management</t>
  </si>
  <si>
    <t xml:space="preserve">Aqeel Shahzad</t>
  </si>
  <si>
    <t xml:space="preserve">Sahar Arshad</t>
  </si>
  <si>
    <t xml:space="preserve">MG223</t>
  </si>
  <si>
    <t xml:space="preserve">Fundamentals of Management</t>
  </si>
  <si>
    <t xml:space="preserve">Inji Akhtar</t>
  </si>
  <si>
    <t xml:space="preserve">Danial Hassan</t>
  </si>
  <si>
    <t xml:space="preserve">List of Students registered in CS211-Discrete Structures</t>
  </si>
  <si>
    <t xml:space="preserve">Section A</t>
  </si>
  <si>
    <t xml:space="preserve">Sr#</t>
  </si>
  <si>
    <t xml:space="preserve">RollNo</t>
  </si>
  <si>
    <t xml:space="preserve">Name</t>
  </si>
  <si>
    <t xml:space="preserve">Section</t>
  </si>
  <si>
    <t xml:space="preserve">18I-0429</t>
  </si>
  <si>
    <t xml:space="preserve">Mohammad Usman Chaudhary</t>
  </si>
  <si>
    <t xml:space="preserve">18I-0641</t>
  </si>
  <si>
    <t xml:space="preserve">Moeiz Ali</t>
  </si>
  <si>
    <t xml:space="preserve">18I-0712</t>
  </si>
  <si>
    <t xml:space="preserve">Maryam Hussain</t>
  </si>
  <si>
    <t xml:space="preserve">18I-0745</t>
  </si>
  <si>
    <t xml:space="preserve">Awais Ahmed</t>
  </si>
  <si>
    <t xml:space="preserve">18I-1582</t>
  </si>
  <si>
    <t xml:space="preserve">Haseeb Arshad</t>
  </si>
  <si>
    <t xml:space="preserve">19I-0406</t>
  </si>
  <si>
    <t xml:space="preserve">Shoaib Asghar</t>
  </si>
  <si>
    <t xml:space="preserve">19I-0417</t>
  </si>
  <si>
    <t xml:space="preserve">Muhammad Ali</t>
  </si>
  <si>
    <t xml:space="preserve">19I-0423</t>
  </si>
  <si>
    <t xml:space="preserve">Abdul Wasay Rizwani</t>
  </si>
  <si>
    <t xml:space="preserve">19I-0426</t>
  </si>
  <si>
    <t xml:space="preserve">Maryam Naveed</t>
  </si>
  <si>
    <t xml:space="preserve">19I-0434</t>
  </si>
  <si>
    <t xml:space="preserve">Sourav Malani</t>
  </si>
  <si>
    <t xml:space="preserve">19I-0435</t>
  </si>
  <si>
    <t xml:space="preserve">Syed Aun Abbas</t>
  </si>
  <si>
    <t xml:space="preserve">19I-0441</t>
  </si>
  <si>
    <t xml:space="preserve">Husnain Rasul Qadri</t>
  </si>
  <si>
    <t xml:space="preserve">19I-0453</t>
  </si>
  <si>
    <t xml:space="preserve">Waqas Arshad</t>
  </si>
  <si>
    <t xml:space="preserve">19I-0455</t>
  </si>
  <si>
    <t xml:space="preserve">Muhammad Usman</t>
  </si>
  <si>
    <t xml:space="preserve">19I-0456</t>
  </si>
  <si>
    <t xml:space="preserve">Abdul Moeed Kashif</t>
  </si>
  <si>
    <t xml:space="preserve">19I-0457</t>
  </si>
  <si>
    <t xml:space="preserve">Abdullah Malik</t>
  </si>
  <si>
    <t xml:space="preserve">19I-0466</t>
  </si>
  <si>
    <t xml:space="preserve">Muhammad Aftab Ali Khan</t>
  </si>
  <si>
    <t xml:space="preserve">19I-0468</t>
  </si>
  <si>
    <t xml:space="preserve">Khajasta Zainab</t>
  </si>
  <si>
    <t xml:space="preserve">19I-0476</t>
  </si>
  <si>
    <t xml:space="preserve">Abdullah</t>
  </si>
  <si>
    <t xml:space="preserve">19I-0496</t>
  </si>
  <si>
    <t xml:space="preserve">Muhammad Saad Bin Sagheer</t>
  </si>
  <si>
    <t xml:space="preserve">19I-0498</t>
  </si>
  <si>
    <t xml:space="preserve">Masroor Ahmed</t>
  </si>
  <si>
    <t xml:space="preserve">19I-0500</t>
  </si>
  <si>
    <t xml:space="preserve">Abdul Manan Akram</t>
  </si>
  <si>
    <t xml:space="preserve">19I-0524</t>
  </si>
  <si>
    <t xml:space="preserve">Muhammad Awais Azhar</t>
  </si>
  <si>
    <t xml:space="preserve">19I-0525</t>
  </si>
  <si>
    <t xml:space="preserve">Oheed Bin Imran</t>
  </si>
  <si>
    <t xml:space="preserve">19I-0528</t>
  </si>
  <si>
    <t xml:space="preserve">Nayyar Shoaib Malik</t>
  </si>
  <si>
    <t xml:space="preserve">19I-0531</t>
  </si>
  <si>
    <t xml:space="preserve">Abuzar</t>
  </si>
  <si>
    <t xml:space="preserve">19I-0544</t>
  </si>
  <si>
    <t xml:space="preserve">Syed Mustafa</t>
  </si>
  <si>
    <t xml:space="preserve">19I-0548</t>
  </si>
  <si>
    <t xml:space="preserve">Azka Iftikhar</t>
  </si>
  <si>
    <t xml:space="preserve">19I-0554</t>
  </si>
  <si>
    <t xml:space="preserve">Uzair Tariq Balghari</t>
  </si>
  <si>
    <t xml:space="preserve">19I-0576</t>
  </si>
  <si>
    <t xml:space="preserve">Muhammad Iqbal Manzoor</t>
  </si>
  <si>
    <t xml:space="preserve">19I-0594</t>
  </si>
  <si>
    <t xml:space="preserve">Umar Mansoor</t>
  </si>
  <si>
    <t xml:space="preserve">19I-0599</t>
  </si>
  <si>
    <t xml:space="preserve">Saroosh Hammad</t>
  </si>
  <si>
    <t xml:space="preserve">19I-0613</t>
  </si>
  <si>
    <t xml:space="preserve">Tamia Waheed</t>
  </si>
  <si>
    <t xml:space="preserve">19I-0633</t>
  </si>
  <si>
    <t xml:space="preserve">Momin Mahmud Jalib</t>
  </si>
  <si>
    <t xml:space="preserve">19I-0634</t>
  </si>
  <si>
    <t xml:space="preserve">Faria Eman</t>
  </si>
  <si>
    <t xml:space="preserve">19I-0641</t>
  </si>
  <si>
    <t xml:space="preserve">Muhammad Talha Zeb Khan</t>
  </si>
  <si>
    <t xml:space="preserve">19I-0655</t>
  </si>
  <si>
    <t xml:space="preserve">Eman Saleem</t>
  </si>
  <si>
    <t xml:space="preserve">19I-0683</t>
  </si>
  <si>
    <t xml:space="preserve">Basit Ali</t>
  </si>
  <si>
    <t xml:space="preserve">19I-0685</t>
  </si>
  <si>
    <t xml:space="preserve">Qurat Ul Ain Binte Muhammad Zakir</t>
  </si>
  <si>
    <t xml:space="preserve">19I-0693</t>
  </si>
  <si>
    <t xml:space="preserve">Umar Draz</t>
  </si>
  <si>
    <t xml:space="preserve">19I-0695</t>
  </si>
  <si>
    <t xml:space="preserve">Abdullah Bin Faiz</t>
  </si>
  <si>
    <t xml:space="preserve">19I-0699</t>
  </si>
  <si>
    <t xml:space="preserve">Mubrra Asma</t>
  </si>
  <si>
    <t xml:space="preserve">19I-0717</t>
  </si>
  <si>
    <t xml:space="preserve">Hassam Saeed</t>
  </si>
  <si>
    <t xml:space="preserve">19I-0736</t>
  </si>
  <si>
    <t xml:space="preserve">Faiq Asif</t>
  </si>
  <si>
    <t xml:space="preserve">19I-0740</t>
  </si>
  <si>
    <t xml:space="preserve">Muhammad Haris</t>
  </si>
  <si>
    <t xml:space="preserve">19I-1911</t>
  </si>
  <si>
    <t xml:space="preserve">Abdullah Faisal</t>
  </si>
  <si>
    <t xml:space="preserve">19I-1964</t>
  </si>
  <si>
    <t xml:space="preserve">Mohammad Mustafa Khalid</t>
  </si>
  <si>
    <t xml:space="preserve">19I-2012</t>
  </si>
  <si>
    <t xml:space="preserve">Abdullah Shahzad</t>
  </si>
  <si>
    <t xml:space="preserve">19I-2013</t>
  </si>
  <si>
    <t xml:space="preserve">Muhammad Faizan Khan</t>
  </si>
  <si>
    <t xml:space="preserve">19I-2048</t>
  </si>
  <si>
    <t xml:space="preserve">Ahsan Qamar</t>
  </si>
  <si>
    <t xml:space="preserve">Section B</t>
  </si>
  <si>
    <t xml:space="preserve">18I-0553</t>
  </si>
  <si>
    <t xml:space="preserve">Zain Ali</t>
  </si>
  <si>
    <t xml:space="preserve">18I-0629</t>
  </si>
  <si>
    <t xml:space="preserve">Muhammad Abdullah</t>
  </si>
  <si>
    <t xml:space="preserve">18I-1653</t>
  </si>
  <si>
    <t xml:space="preserve">Hamza Khalid Khan</t>
  </si>
  <si>
    <t xml:space="preserve">19I-0416</t>
  </si>
  <si>
    <t xml:space="preserve">Muhammad Haashir Ismail</t>
  </si>
  <si>
    <t xml:space="preserve">19I-0443</t>
  </si>
  <si>
    <t xml:space="preserve">Aveen Noor</t>
  </si>
  <si>
    <t xml:space="preserve">19I-0458</t>
  </si>
  <si>
    <t xml:space="preserve">Hamza Mehmood</t>
  </si>
  <si>
    <t xml:space="preserve">19I-0461</t>
  </si>
  <si>
    <t xml:space="preserve">Mohammad Saim Aslam</t>
  </si>
  <si>
    <t xml:space="preserve">19I-0493</t>
  </si>
  <si>
    <t xml:space="preserve">Usama Khatab</t>
  </si>
  <si>
    <t xml:space="preserve">19I-0501</t>
  </si>
  <si>
    <t xml:space="preserve">Summama Shakeel</t>
  </si>
  <si>
    <t xml:space="preserve">19I-0506</t>
  </si>
  <si>
    <t xml:space="preserve">Ahmad Aslam Khan</t>
  </si>
  <si>
    <t xml:space="preserve">19I-0526</t>
  </si>
  <si>
    <t xml:space="preserve">Muhammad Bilal Saleem</t>
  </si>
  <si>
    <t xml:space="preserve">19I-0529</t>
  </si>
  <si>
    <t xml:space="preserve">Hayiqa Fatima</t>
  </si>
  <si>
    <t xml:space="preserve">19I-0533</t>
  </si>
  <si>
    <t xml:space="preserve">Ali Qumail</t>
  </si>
  <si>
    <t xml:space="preserve">19I-0541</t>
  </si>
  <si>
    <t xml:space="preserve">Kashif Kamran</t>
  </si>
  <si>
    <t xml:space="preserve">19I-0550</t>
  </si>
  <si>
    <t xml:space="preserve">Kanza Latif</t>
  </si>
  <si>
    <t xml:space="preserve">19I-0553</t>
  </si>
  <si>
    <t xml:space="preserve">Adeen Ayub</t>
  </si>
  <si>
    <t xml:space="preserve">19I-0556</t>
  </si>
  <si>
    <t xml:space="preserve">Haider Ali Khan</t>
  </si>
  <si>
    <t xml:space="preserve">19I-0564</t>
  </si>
  <si>
    <t xml:space="preserve">Azhar Ali</t>
  </si>
  <si>
    <t xml:space="preserve">19I-0571</t>
  </si>
  <si>
    <t xml:space="preserve">Haroon Ayaz</t>
  </si>
  <si>
    <t xml:space="preserve">19I-0574</t>
  </si>
  <si>
    <t xml:space="preserve">Musa Anwaar</t>
  </si>
  <si>
    <t xml:space="preserve">19I-0588</t>
  </si>
  <si>
    <t xml:space="preserve">Muhammad Afnan Akram</t>
  </si>
  <si>
    <t xml:space="preserve">19I-0595</t>
  </si>
  <si>
    <t xml:space="preserve">Asim Umar</t>
  </si>
  <si>
    <t xml:space="preserve">19I-0619</t>
  </si>
  <si>
    <t xml:space="preserve">Muhammad Huzaifa Siddiqui</t>
  </si>
  <si>
    <t xml:space="preserve">19I-0627</t>
  </si>
  <si>
    <t xml:space="preserve">Muhammad Afrasyab Afzal</t>
  </si>
  <si>
    <t xml:space="preserve">19I-0632</t>
  </si>
  <si>
    <t xml:space="preserve">Munem Bari Hashmi</t>
  </si>
  <si>
    <t xml:space="preserve">19I-0651</t>
  </si>
  <si>
    <t xml:space="preserve">Navira Munir</t>
  </si>
  <si>
    <t xml:space="preserve">19I-0654</t>
  </si>
  <si>
    <t xml:space="preserve">Zainab Azeem</t>
  </si>
  <si>
    <t xml:space="preserve">19I-0662</t>
  </si>
  <si>
    <t xml:space="preserve">Asim Ali</t>
  </si>
  <si>
    <t xml:space="preserve">19I-0678</t>
  </si>
  <si>
    <t xml:space="preserve">Ammar Ahmad</t>
  </si>
  <si>
    <t xml:space="preserve">19I-0691</t>
  </si>
  <si>
    <t xml:space="preserve">Hrithik Dev Jeevan</t>
  </si>
  <si>
    <t xml:space="preserve">19I-0692</t>
  </si>
  <si>
    <t xml:space="preserve">Muhammad Moiz Sajid</t>
  </si>
  <si>
    <t xml:space="preserve">19I-0701</t>
  </si>
  <si>
    <t xml:space="preserve">Muhammad Shah Hussain Khan</t>
  </si>
  <si>
    <t xml:space="preserve">19I-0704</t>
  </si>
  <si>
    <t xml:space="preserve">Muhammad Awais Tahir</t>
  </si>
  <si>
    <t xml:space="preserve">19I-0706</t>
  </si>
  <si>
    <t xml:space="preserve">Muhammad Umar Farooq</t>
  </si>
  <si>
    <t xml:space="preserve">19I-0724</t>
  </si>
  <si>
    <t xml:space="preserve">Rafia Zubair</t>
  </si>
  <si>
    <t xml:space="preserve">19I-0729</t>
  </si>
  <si>
    <t xml:space="preserve">Muhammad Hamza</t>
  </si>
  <si>
    <t xml:space="preserve">19I-0730</t>
  </si>
  <si>
    <t xml:space="preserve">Haroon Riasat</t>
  </si>
  <si>
    <t xml:space="preserve">19I-0734</t>
  </si>
  <si>
    <t xml:space="preserve">Adnan Khan</t>
  </si>
  <si>
    <t xml:space="preserve">19I-0741</t>
  </si>
  <si>
    <t xml:space="preserve">Zohaib Adnan</t>
  </si>
  <si>
    <t xml:space="preserve">19I-1742</t>
  </si>
  <si>
    <t xml:space="preserve">Adnan Yousaf</t>
  </si>
  <si>
    <t xml:space="preserve">19I-1969</t>
  </si>
  <si>
    <t xml:space="preserve">Noor Ul Ain Arshad</t>
  </si>
  <si>
    <t xml:space="preserve">19I-1973</t>
  </si>
  <si>
    <t xml:space="preserve">Hassan Ali Ansari</t>
  </si>
  <si>
    <t xml:space="preserve">19I-1981</t>
  </si>
  <si>
    <t xml:space="preserve">Ahsan Mehmood</t>
  </si>
  <si>
    <t xml:space="preserve">19I-1983</t>
  </si>
  <si>
    <t xml:space="preserve">Ayesha Zafar</t>
  </si>
  <si>
    <t xml:space="preserve">19I-1989</t>
  </si>
  <si>
    <t xml:space="preserve">Awais Mohammad</t>
  </si>
  <si>
    <t xml:space="preserve">19I-1995</t>
  </si>
  <si>
    <t xml:space="preserve">Muhammad Zakee</t>
  </si>
  <si>
    <t xml:space="preserve">19I-2009</t>
  </si>
  <si>
    <t xml:space="preserve">Muhammad Rizwan</t>
  </si>
  <si>
    <t xml:space="preserve">19I-2015</t>
  </si>
  <si>
    <t xml:space="preserve">Sardar Muneeb Hassan Khan</t>
  </si>
  <si>
    <t xml:space="preserve">19I-2150</t>
  </si>
  <si>
    <t xml:space="preserve">Adil Ali</t>
  </si>
  <si>
    <t xml:space="preserve">19I-2157</t>
  </si>
  <si>
    <t xml:space="preserve">Hammad Umar</t>
  </si>
  <si>
    <t xml:space="preserve">19I-2162</t>
  </si>
  <si>
    <t xml:space="preserve">Faraya Baig</t>
  </si>
  <si>
    <t xml:space="preserve">19I-2167</t>
  </si>
  <si>
    <t xml:space="preserve">Asawira Imaan</t>
  </si>
  <si>
    <t xml:space="preserve">19I-2168</t>
  </si>
  <si>
    <t xml:space="preserve">Muhammad Maaz Munir</t>
  </si>
  <si>
    <t xml:space="preserve">19I-2170</t>
  </si>
  <si>
    <t xml:space="preserve">Ahmad Ali</t>
  </si>
  <si>
    <t xml:space="preserve">19I-2175</t>
  </si>
  <si>
    <t xml:space="preserve">Muhammad Abubakr Humayun</t>
  </si>
  <si>
    <t xml:space="preserve">Section C</t>
  </si>
  <si>
    <t xml:space="preserve">17I-0292</t>
  </si>
  <si>
    <t xml:space="preserve">Ahmad Nawaz</t>
  </si>
  <si>
    <t xml:space="preserve">18I-0682</t>
  </si>
  <si>
    <t xml:space="preserve">Ibrahim Shafiq</t>
  </si>
  <si>
    <t xml:space="preserve">18I-0727</t>
  </si>
  <si>
    <t xml:space="preserve">Muhammad Asim Altaf</t>
  </si>
  <si>
    <t xml:space="preserve">18I-0728</t>
  </si>
  <si>
    <t xml:space="preserve">Sohaib Shahidulhaq</t>
  </si>
  <si>
    <t xml:space="preserve">19I-0401</t>
  </si>
  <si>
    <t xml:space="preserve">Syed Haider Ali Zaidi</t>
  </si>
  <si>
    <t xml:space="preserve">19I-0414</t>
  </si>
  <si>
    <t xml:space="preserve">Muhammad Zain</t>
  </si>
  <si>
    <t xml:space="preserve">19I-0418</t>
  </si>
  <si>
    <t xml:space="preserve">Wasiq Majeed</t>
  </si>
  <si>
    <t xml:space="preserve">19I-0420</t>
  </si>
  <si>
    <t xml:space="preserve">Muhammad Talha Masood</t>
  </si>
  <si>
    <t xml:space="preserve">19I-0437</t>
  </si>
  <si>
    <t xml:space="preserve">Muhammad Momin Bin Tariq</t>
  </si>
  <si>
    <t xml:space="preserve">19I-0445</t>
  </si>
  <si>
    <t xml:space="preserve">Gulsher Khan</t>
  </si>
  <si>
    <t xml:space="preserve">19I-0454</t>
  </si>
  <si>
    <t xml:space="preserve">Aamna Kamran</t>
  </si>
  <si>
    <t xml:space="preserve">19I-0490</t>
  </si>
  <si>
    <t xml:space="preserve">Raja Salar Abbas</t>
  </si>
  <si>
    <t xml:space="preserve">19I-0495</t>
  </si>
  <si>
    <t xml:space="preserve">Usman Shafique</t>
  </si>
  <si>
    <t xml:space="preserve">19I-0502</t>
  </si>
  <si>
    <t xml:space="preserve">Vara Ali</t>
  </si>
  <si>
    <t xml:space="preserve">19I-0505</t>
  </si>
  <si>
    <t xml:space="preserve">Muddassir Lateef</t>
  </si>
  <si>
    <t xml:space="preserve">19I-0536</t>
  </si>
  <si>
    <t xml:space="preserve">Syed Muhammad Danial</t>
  </si>
  <si>
    <t xml:space="preserve">19I-0555</t>
  </si>
  <si>
    <t xml:space="preserve">Safa Zaid Malik</t>
  </si>
  <si>
    <t xml:space="preserve">19I-0569</t>
  </si>
  <si>
    <t xml:space="preserve">Asim Kamran</t>
  </si>
  <si>
    <t xml:space="preserve">19I-0572</t>
  </si>
  <si>
    <t xml:space="preserve">Ali Ahmad Jan</t>
  </si>
  <si>
    <t xml:space="preserve">19I-0573</t>
  </si>
  <si>
    <t xml:space="preserve">Umais Nisar</t>
  </si>
  <si>
    <t xml:space="preserve">19I-0578</t>
  </si>
  <si>
    <t xml:space="preserve">Mohammad Hamzah Bilal</t>
  </si>
  <si>
    <t xml:space="preserve">19I-0597</t>
  </si>
  <si>
    <t xml:space="preserve">Azka Ali</t>
  </si>
  <si>
    <t xml:space="preserve">19I-0607</t>
  </si>
  <si>
    <t xml:space="preserve">Muhammad Ibrahim Aamer</t>
  </si>
  <si>
    <t xml:space="preserve">19I-0609</t>
  </si>
  <si>
    <t xml:space="preserve">Labeeb Ul Hassan</t>
  </si>
  <si>
    <t xml:space="preserve">19I-0610</t>
  </si>
  <si>
    <t xml:space="preserve">Syed Mohammad Abdur Rafay</t>
  </si>
  <si>
    <t xml:space="preserve">19I-0625</t>
  </si>
  <si>
    <t xml:space="preserve">Mohammad Maaz</t>
  </si>
  <si>
    <t xml:space="preserve">19I-0663</t>
  </si>
  <si>
    <t xml:space="preserve">Abdul Samie</t>
  </si>
  <si>
    <t xml:space="preserve">19I-0684</t>
  </si>
  <si>
    <t xml:space="preserve">Syed Muhammad Ali Musa Raza</t>
  </si>
  <si>
    <t xml:space="preserve">19I-0690</t>
  </si>
  <si>
    <t xml:space="preserve">Muhammad Ameen</t>
  </si>
  <si>
    <t xml:space="preserve">19I-0715</t>
  </si>
  <si>
    <t xml:space="preserve">Yusuf Noor</t>
  </si>
  <si>
    <t xml:space="preserve">19I-0725</t>
  </si>
  <si>
    <t xml:space="preserve">Eysha Fatima</t>
  </si>
  <si>
    <t xml:space="preserve">19I-0733</t>
  </si>
  <si>
    <t xml:space="preserve">Zain Hafeez</t>
  </si>
  <si>
    <t xml:space="preserve">19I-0749</t>
  </si>
  <si>
    <t xml:space="preserve">Shayan Amir Zuberi</t>
  </si>
  <si>
    <t xml:space="preserve">19I-1873</t>
  </si>
  <si>
    <t xml:space="preserve">Ijaz Ahmad</t>
  </si>
  <si>
    <t xml:space="preserve">19I-1967</t>
  </si>
  <si>
    <t xml:space="preserve">Fatima Noor</t>
  </si>
  <si>
    <t xml:space="preserve">19I-1970</t>
  </si>
  <si>
    <t xml:space="preserve">Hafiz Muhammad Khizar Rasheed</t>
  </si>
  <si>
    <t xml:space="preserve">19I-1975</t>
  </si>
  <si>
    <t xml:space="preserve">Hammad Hameed</t>
  </si>
  <si>
    <t xml:space="preserve">19I-1980</t>
  </si>
  <si>
    <t xml:space="preserve">Saif Ullah Shah</t>
  </si>
  <si>
    <t xml:space="preserve">19I-1984</t>
  </si>
  <si>
    <t xml:space="preserve">Muhammad Bilal</t>
  </si>
  <si>
    <t xml:space="preserve">19I-1998</t>
  </si>
  <si>
    <t xml:space="preserve">Shanzay Asad</t>
  </si>
  <si>
    <t xml:space="preserve">19I-2024</t>
  </si>
  <si>
    <t xml:space="preserve">Zaryab Shahzad</t>
  </si>
  <si>
    <t xml:space="preserve">19I-2029</t>
  </si>
  <si>
    <t xml:space="preserve">Sillah Babar</t>
  </si>
  <si>
    <t xml:space="preserve">19I-2042</t>
  </si>
  <si>
    <t xml:space="preserve">Haseebullah</t>
  </si>
  <si>
    <t xml:space="preserve">19I-2047</t>
  </si>
  <si>
    <t xml:space="preserve">Noveen Fatima</t>
  </si>
  <si>
    <t xml:space="preserve">19I-2156</t>
  </si>
  <si>
    <t xml:space="preserve">Naeem Mustafa</t>
  </si>
  <si>
    <t xml:space="preserve">19I-2184</t>
  </si>
  <si>
    <t xml:space="preserve">Muhammad Umer Ahsan</t>
  </si>
  <si>
    <t xml:space="preserve">19I-2200</t>
  </si>
  <si>
    <t xml:space="preserve">Muhammad Huzaifa</t>
  </si>
  <si>
    <t xml:space="preserve">Section D</t>
  </si>
  <si>
    <t xml:space="preserve">18I-0431</t>
  </si>
  <si>
    <t xml:space="preserve">Muhammad Haseeb Shaukat</t>
  </si>
  <si>
    <t xml:space="preserve">19I-0413</t>
  </si>
  <si>
    <t xml:space="preserve">Malik Talha Saeed</t>
  </si>
  <si>
    <t xml:space="preserve">19I-0469</t>
  </si>
  <si>
    <t xml:space="preserve">Muhammad Zahid</t>
  </si>
  <si>
    <t xml:space="preserve">19I-0477</t>
  </si>
  <si>
    <t xml:space="preserve">Anna Ahmed</t>
  </si>
  <si>
    <t xml:space="preserve">19I-0478</t>
  </si>
  <si>
    <t xml:space="preserve">Maria Hassan</t>
  </si>
  <si>
    <t xml:space="preserve">19I-0479</t>
  </si>
  <si>
    <t xml:space="preserve">Tabarak Sikander</t>
  </si>
  <si>
    <t xml:space="preserve">19I-0484</t>
  </si>
  <si>
    <t xml:space="preserve">Hamza Rehan</t>
  </si>
  <si>
    <t xml:space="preserve">19I-0485</t>
  </si>
  <si>
    <t xml:space="preserve">Waleed Mukhtar</t>
  </si>
  <si>
    <t xml:space="preserve">19I-0489</t>
  </si>
  <si>
    <t xml:space="preserve">Muhammad Shoaib Azhar</t>
  </si>
  <si>
    <t xml:space="preserve">19I-0507</t>
  </si>
  <si>
    <t xml:space="preserve">Muhammad Fozan</t>
  </si>
  <si>
    <t xml:space="preserve">19I-0515</t>
  </si>
  <si>
    <t xml:space="preserve">Hanzla Sibghat</t>
  </si>
  <si>
    <t xml:space="preserve">19I-0521</t>
  </si>
  <si>
    <t xml:space="preserve">Muhammad Umer</t>
  </si>
  <si>
    <t xml:space="preserve">19I-0527</t>
  </si>
  <si>
    <t xml:space="preserve">Syed Abdullah Nasir</t>
  </si>
  <si>
    <t xml:space="preserve">19I-0534</t>
  </si>
  <si>
    <t xml:space="preserve">Uswa Nasir</t>
  </si>
  <si>
    <t xml:space="preserve">19I-0535</t>
  </si>
  <si>
    <t xml:space="preserve">Muhammad Shayan Tariq</t>
  </si>
  <si>
    <t xml:space="preserve">19I-0538</t>
  </si>
  <si>
    <t xml:space="preserve">Zain Ul Abidin</t>
  </si>
  <si>
    <t xml:space="preserve">19I-0543</t>
  </si>
  <si>
    <t xml:space="preserve">Usama Hameed Awan</t>
  </si>
  <si>
    <t xml:space="preserve">19I-0557</t>
  </si>
  <si>
    <t xml:space="preserve">Muhammad Usama Shafique</t>
  </si>
  <si>
    <t xml:space="preserve">19I-0559</t>
  </si>
  <si>
    <t xml:space="preserve">Muhammad Rizwan Khan</t>
  </si>
  <si>
    <t xml:space="preserve">19I-0568</t>
  </si>
  <si>
    <t xml:space="preserve">Abdul Rehman Sheikh</t>
  </si>
  <si>
    <t xml:space="preserve">19I-0582</t>
  </si>
  <si>
    <t xml:space="preserve">Hammad Ahmed</t>
  </si>
  <si>
    <t xml:space="preserve">19I-0600</t>
  </si>
  <si>
    <t xml:space="preserve">Atif Munir</t>
  </si>
  <si>
    <t xml:space="preserve">19I-0606</t>
  </si>
  <si>
    <t xml:space="preserve">Waqas Ahmad</t>
  </si>
  <si>
    <t xml:space="preserve">19I-0614</t>
  </si>
  <si>
    <t xml:space="preserve">Iqra Manzoor</t>
  </si>
  <si>
    <t xml:space="preserve">19I-0615</t>
  </si>
  <si>
    <t xml:space="preserve">Saad Ahmad Jilani</t>
  </si>
  <si>
    <t xml:space="preserve">19I-0616</t>
  </si>
  <si>
    <t xml:space="preserve">Muhammad Abdullah Bilal</t>
  </si>
  <si>
    <t xml:space="preserve">19I-0623</t>
  </si>
  <si>
    <t xml:space="preserve">Hasnain Tariq</t>
  </si>
  <si>
    <t xml:space="preserve">19I-0635</t>
  </si>
  <si>
    <t xml:space="preserve">Syeda Narmeen Bukhari</t>
  </si>
  <si>
    <t xml:space="preserve">19I-0636</t>
  </si>
  <si>
    <t xml:space="preserve">19I-0650</t>
  </si>
  <si>
    <t xml:space="preserve">Muhammad Aqeel Afzal</t>
  </si>
  <si>
    <t xml:space="preserve">19I-0656</t>
  </si>
  <si>
    <t xml:space="preserve">Mahnoor Fazal</t>
  </si>
  <si>
    <t xml:space="preserve">19I-0666</t>
  </si>
  <si>
    <t xml:space="preserve">Muhammad Umaid Khakwani</t>
  </si>
  <si>
    <t xml:space="preserve">19I-0677</t>
  </si>
  <si>
    <t xml:space="preserve">Ghulam Mustafa Zafar</t>
  </si>
  <si>
    <t xml:space="preserve">19I-0700</t>
  </si>
  <si>
    <t xml:space="preserve">Hamza Nasir</t>
  </si>
  <si>
    <t xml:space="preserve">19I-0708</t>
  </si>
  <si>
    <t xml:space="preserve">Muhammad Ahmad</t>
  </si>
  <si>
    <t xml:space="preserve">19I-0721</t>
  </si>
  <si>
    <t xml:space="preserve">Sumen Jamil</t>
  </si>
  <si>
    <t xml:space="preserve">19I-0745</t>
  </si>
  <si>
    <t xml:space="preserve">Ibrahim Razzaque Bhatti</t>
  </si>
  <si>
    <t xml:space="preserve">19I-1982</t>
  </si>
  <si>
    <t xml:space="preserve">Abid Hussain</t>
  </si>
  <si>
    <t xml:space="preserve">19I-1986</t>
  </si>
  <si>
    <t xml:space="preserve">Talha Rashid</t>
  </si>
  <si>
    <t xml:space="preserve">19I-2003</t>
  </si>
  <si>
    <t xml:space="preserve">Hamza Iftikhar Abbasi</t>
  </si>
  <si>
    <t xml:space="preserve">19I-2008</t>
  </si>
  <si>
    <t xml:space="preserve">Anas Hameed</t>
  </si>
  <si>
    <t xml:space="preserve">19I-2011</t>
  </si>
  <si>
    <t xml:space="preserve">Hamza Bin Khalid</t>
  </si>
  <si>
    <t xml:space="preserve">19I-2016</t>
  </si>
  <si>
    <t xml:space="preserve">Bilal Saeed Malik</t>
  </si>
  <si>
    <t xml:space="preserve">19I-2043</t>
  </si>
  <si>
    <t xml:space="preserve">Hunaid Sohail Mirza</t>
  </si>
  <si>
    <t xml:space="preserve">19I-2155</t>
  </si>
  <si>
    <t xml:space="preserve">Muhammad Bilal Ali</t>
  </si>
  <si>
    <t xml:space="preserve">Section E</t>
  </si>
  <si>
    <t xml:space="preserve">18I-0729</t>
  </si>
  <si>
    <t xml:space="preserve">Maaz Naeem</t>
  </si>
  <si>
    <t xml:space="preserve">18I-0743</t>
  </si>
  <si>
    <t xml:space="preserve">Ikram Ullah Khan</t>
  </si>
  <si>
    <t xml:space="preserve">18I-1590</t>
  </si>
  <si>
    <t xml:space="preserve">Armish Munir</t>
  </si>
  <si>
    <t xml:space="preserve">19I-0405</t>
  </si>
  <si>
    <t xml:space="preserve">Abdul Ahad</t>
  </si>
  <si>
    <t xml:space="preserve">19I-0410</t>
  </si>
  <si>
    <t xml:space="preserve">Muhammad Uzair</t>
  </si>
  <si>
    <t xml:space="preserve">19I-0411</t>
  </si>
  <si>
    <t xml:space="preserve">Rohan Saeed Butt</t>
  </si>
  <si>
    <t xml:space="preserve">19I-0419</t>
  </si>
  <si>
    <t xml:space="preserve">Muhammad Nauman Ahmed Khan</t>
  </si>
  <si>
    <t xml:space="preserve">19I-0425</t>
  </si>
  <si>
    <t xml:space="preserve">Abdullah Usman</t>
  </si>
  <si>
    <t xml:space="preserve">19I-0438</t>
  </si>
  <si>
    <t xml:space="preserve">Fatima Asim</t>
  </si>
  <si>
    <t xml:space="preserve">19I-0446</t>
  </si>
  <si>
    <t xml:space="preserve">Muhammad Hammad</t>
  </si>
  <si>
    <t xml:space="preserve">19I-0450</t>
  </si>
  <si>
    <t xml:space="preserve">Aliyan Shahid Satti</t>
  </si>
  <si>
    <t xml:space="preserve">19I-0452</t>
  </si>
  <si>
    <t xml:space="preserve">Muhammad Daud Nasir</t>
  </si>
  <si>
    <t xml:space="preserve">19I-0471</t>
  </si>
  <si>
    <t xml:space="preserve">Fakhiha Rameen</t>
  </si>
  <si>
    <t xml:space="preserve">19I-0473</t>
  </si>
  <si>
    <t xml:space="preserve">Wahaj Rahman</t>
  </si>
  <si>
    <t xml:space="preserve">19I-0481</t>
  </si>
  <si>
    <t xml:space="preserve">Muhammad Faisal Sher</t>
  </si>
  <si>
    <t xml:space="preserve">19I-0497</t>
  </si>
  <si>
    <t xml:space="preserve">Ahmed Rohan</t>
  </si>
  <si>
    <t xml:space="preserve">19I-0508</t>
  </si>
  <si>
    <t xml:space="preserve">Ibrahim</t>
  </si>
  <si>
    <t xml:space="preserve">19I-0511</t>
  </si>
  <si>
    <t xml:space="preserve">Muhammad Hassan Rana</t>
  </si>
  <si>
    <t xml:space="preserve">19I-0513</t>
  </si>
  <si>
    <t xml:space="preserve">Muhammad Abdullah Akram</t>
  </si>
  <si>
    <t xml:space="preserve">19I-0517</t>
  </si>
  <si>
    <t xml:space="preserve">Umair Afzal</t>
  </si>
  <si>
    <t xml:space="preserve">19I-0551</t>
  </si>
  <si>
    <t xml:space="preserve">Usama Khan</t>
  </si>
  <si>
    <t xml:space="preserve">19I-0558</t>
  </si>
  <si>
    <t xml:space="preserve">Muhammad Zohaib</t>
  </si>
  <si>
    <t xml:space="preserve">19I-0565</t>
  </si>
  <si>
    <t xml:space="preserve">Abdul Hamid</t>
  </si>
  <si>
    <t xml:space="preserve">19I-0570</t>
  </si>
  <si>
    <t xml:space="preserve">Muhammad Sameer Khan</t>
  </si>
  <si>
    <t xml:space="preserve">19I-0577</t>
  </si>
  <si>
    <t xml:space="preserve">Mujtaba Ali</t>
  </si>
  <si>
    <t xml:space="preserve">19I-0584</t>
  </si>
  <si>
    <t xml:space="preserve">Mirza Abdur Rahman</t>
  </si>
  <si>
    <t xml:space="preserve">19I-0598</t>
  </si>
  <si>
    <t xml:space="preserve">Muaaz Ahmad</t>
  </si>
  <si>
    <t xml:space="preserve">19I-0601</t>
  </si>
  <si>
    <t xml:space="preserve">Muhammad Momin Irfan</t>
  </si>
  <si>
    <t xml:space="preserve">19I-0605</t>
  </si>
  <si>
    <t xml:space="preserve">Muhammad Hamza Tariq</t>
  </si>
  <si>
    <t xml:space="preserve">19I-0611</t>
  </si>
  <si>
    <t xml:space="preserve">Abdul Mannan Chughtai</t>
  </si>
  <si>
    <t xml:space="preserve">19I-0620</t>
  </si>
  <si>
    <t xml:space="preserve">Talha Zain</t>
  </si>
  <si>
    <t xml:space="preserve">19I-0621</t>
  </si>
  <si>
    <t xml:space="preserve">Muhammad Talha Iqbal</t>
  </si>
  <si>
    <t xml:space="preserve">19I-0626</t>
  </si>
  <si>
    <t xml:space="preserve">Adeeba Khan</t>
  </si>
  <si>
    <t xml:space="preserve">19I-0647</t>
  </si>
  <si>
    <t xml:space="preserve">Muqeet Ullah Ghazi</t>
  </si>
  <si>
    <t xml:space="preserve">19I-0659</t>
  </si>
  <si>
    <t xml:space="preserve">Asad Tariq</t>
  </si>
  <si>
    <t xml:space="preserve">19I-0665</t>
  </si>
  <si>
    <t xml:space="preserve">Zainab Kayani</t>
  </si>
  <si>
    <t xml:space="preserve">19I-0681</t>
  </si>
  <si>
    <t xml:space="preserve">Syed Taha Rizwan</t>
  </si>
  <si>
    <t xml:space="preserve">19I-0707</t>
  </si>
  <si>
    <t xml:space="preserve">Sameet Ikram</t>
  </si>
  <si>
    <t xml:space="preserve">19I-0712</t>
  </si>
  <si>
    <t xml:space="preserve">Tayyab Khan Satti</t>
  </si>
  <si>
    <t xml:space="preserve">19I-0723</t>
  </si>
  <si>
    <t xml:space="preserve">Hassan Ahmed Qayyum</t>
  </si>
  <si>
    <t xml:space="preserve">19I-0726</t>
  </si>
  <si>
    <t xml:space="preserve">Malaika Waheed</t>
  </si>
  <si>
    <t xml:space="preserve">19I-0739</t>
  </si>
  <si>
    <t xml:space="preserve">Hassan Ali Khan</t>
  </si>
  <si>
    <t xml:space="preserve">19I-0744</t>
  </si>
  <si>
    <t xml:space="preserve">Sobia Noor Fatima</t>
  </si>
  <si>
    <t xml:space="preserve">19I-2021</t>
  </si>
  <si>
    <t xml:space="preserve">Muhammad Talha Khan</t>
  </si>
  <si>
    <t xml:space="preserve">19I-2036</t>
  </si>
  <si>
    <t xml:space="preserve">Hammad Khan</t>
  </si>
  <si>
    <t xml:space="preserve">19I-2153</t>
  </si>
  <si>
    <t xml:space="preserve">Aneeza Sajjad Mazari</t>
  </si>
  <si>
    <t xml:space="preserve">19I-2173</t>
  </si>
  <si>
    <t xml:space="preserve">Waleed Khalid Kayani</t>
  </si>
  <si>
    <t xml:space="preserve">19I-2178</t>
  </si>
  <si>
    <t xml:space="preserve">Minahil Irshad</t>
  </si>
  <si>
    <t xml:space="preserve">19I-2179</t>
  </si>
  <si>
    <t xml:space="preserve">Abdullah Abbasi</t>
  </si>
  <si>
    <t xml:space="preserve">19I-2187</t>
  </si>
  <si>
    <t xml:space="preserve">Chaudhary Muhammad Asfandyar Sabri</t>
  </si>
  <si>
    <t xml:space="preserve">19I-2196</t>
  </si>
  <si>
    <t xml:space="preserve">Fawaz Ahmed Dar</t>
  </si>
  <si>
    <t xml:space="preserve">Section F</t>
  </si>
  <si>
    <t xml:space="preserve">18I-0435</t>
  </si>
  <si>
    <t xml:space="preserve">Muhammad Bilal Khalid</t>
  </si>
  <si>
    <t xml:space="preserve">18I-0558</t>
  </si>
  <si>
    <t xml:space="preserve">Ghasmir Ahmad</t>
  </si>
  <si>
    <t xml:space="preserve">18I-0735</t>
  </si>
  <si>
    <t xml:space="preserve">Shahmeer Babar Gill</t>
  </si>
  <si>
    <t xml:space="preserve">19I-0402</t>
  </si>
  <si>
    <t xml:space="preserve">Muhammad Usman Malik</t>
  </si>
  <si>
    <t xml:space="preserve">19I-0403</t>
  </si>
  <si>
    <t xml:space="preserve">Muhammad Usama Umar</t>
  </si>
  <si>
    <t xml:space="preserve">19I-0404</t>
  </si>
  <si>
    <t xml:space="preserve">Hadia Noor</t>
  </si>
  <si>
    <t xml:space="preserve">19I-0409</t>
  </si>
  <si>
    <t xml:space="preserve">Husam Ali</t>
  </si>
  <si>
    <t xml:space="preserve">19I-0439</t>
  </si>
  <si>
    <t xml:space="preserve">Wazima Tariq</t>
  </si>
  <si>
    <t xml:space="preserve">19I-0459</t>
  </si>
  <si>
    <t xml:space="preserve">Muhammad Qasim Jamal</t>
  </si>
  <si>
    <t xml:space="preserve">19I-0465</t>
  </si>
  <si>
    <t xml:space="preserve">Mirza Usman Baig</t>
  </si>
  <si>
    <t xml:space="preserve">19I-0472</t>
  </si>
  <si>
    <t xml:space="preserve">Mehmood Amjad</t>
  </si>
  <si>
    <t xml:space="preserve">19I-0474</t>
  </si>
  <si>
    <t xml:space="preserve">Saad Ullah Khan</t>
  </si>
  <si>
    <t xml:space="preserve">19I-0475</t>
  </si>
  <si>
    <t xml:space="preserve">Haseeb Ramzan</t>
  </si>
  <si>
    <t xml:space="preserve">19I-0491</t>
  </si>
  <si>
    <t xml:space="preserve">Rasib Zaman</t>
  </si>
  <si>
    <t xml:space="preserve">19I-0492</t>
  </si>
  <si>
    <t xml:space="preserve">Ahmad Ul Wahhab</t>
  </si>
  <si>
    <t xml:space="preserve">19I-0494</t>
  </si>
  <si>
    <t xml:space="preserve">Muhammad Saqib</t>
  </si>
  <si>
    <t xml:space="preserve">19I-0504</t>
  </si>
  <si>
    <t xml:space="preserve">Amjad Arshad</t>
  </si>
  <si>
    <t xml:space="preserve">19I-0510</t>
  </si>
  <si>
    <t xml:space="preserve">Minhal Zafar</t>
  </si>
  <si>
    <t xml:space="preserve">19I-0542</t>
  </si>
  <si>
    <t xml:space="preserve">Mohammad Shazil Mahmood</t>
  </si>
  <si>
    <t xml:space="preserve">19I-0545</t>
  </si>
  <si>
    <t xml:space="preserve">Ahmed Ali</t>
  </si>
  <si>
    <t xml:space="preserve">19I-0552</t>
  </si>
  <si>
    <t xml:space="preserve">Muhammad Taimoor</t>
  </si>
  <si>
    <t xml:space="preserve">19I-0560</t>
  </si>
  <si>
    <t xml:space="preserve">Hassan Saif</t>
  </si>
  <si>
    <t xml:space="preserve">19I-0561</t>
  </si>
  <si>
    <t xml:space="preserve">Muhammad</t>
  </si>
  <si>
    <t xml:space="preserve">19I-0580</t>
  </si>
  <si>
    <t xml:space="preserve">Ahmed Bilal</t>
  </si>
  <si>
    <t xml:space="preserve">19I-0581</t>
  </si>
  <si>
    <t xml:space="preserve">Moattar Zeest Rana</t>
  </si>
  <si>
    <t xml:space="preserve">19I-0602</t>
  </si>
  <si>
    <t xml:space="preserve">Neha Naveed</t>
  </si>
  <si>
    <t xml:space="preserve">19I-0639</t>
  </si>
  <si>
    <t xml:space="preserve">Haziq Ali</t>
  </si>
  <si>
    <t xml:space="preserve">19I-0640</t>
  </si>
  <si>
    <t xml:space="preserve">Muhammad Kashif Niazi</t>
  </si>
  <si>
    <t xml:space="preserve">19I-0670</t>
  </si>
  <si>
    <t xml:space="preserve">19I-0698</t>
  </si>
  <si>
    <t xml:space="preserve">Muhammad Ibtehaj Ali</t>
  </si>
  <si>
    <t xml:space="preserve">19I-0703</t>
  </si>
  <si>
    <t xml:space="preserve">Hyder Ali Memon</t>
  </si>
  <si>
    <t xml:space="preserve">19I-0727</t>
  </si>
  <si>
    <t xml:space="preserve">Talal Ahmed</t>
  </si>
  <si>
    <t xml:space="preserve">19I-0737</t>
  </si>
  <si>
    <t xml:space="preserve">Hajira Uzair</t>
  </si>
  <si>
    <t xml:space="preserve">19I-0738</t>
  </si>
  <si>
    <t xml:space="preserve">Tehreem Fatima</t>
  </si>
  <si>
    <t xml:space="preserve">19I-0742</t>
  </si>
  <si>
    <t xml:space="preserve">Abeeha Fatima</t>
  </si>
  <si>
    <t xml:space="preserve">19I-1971</t>
  </si>
  <si>
    <t xml:space="preserve">Syed Sabih Ahmed Zaidi</t>
  </si>
  <si>
    <t xml:space="preserve">19I-1976</t>
  </si>
  <si>
    <t xml:space="preserve">Faizan Ul Hassan Mehdi</t>
  </si>
  <si>
    <t xml:space="preserve">19I-1977</t>
  </si>
  <si>
    <t xml:space="preserve">Meshal Cheema</t>
  </si>
  <si>
    <t xml:space="preserve">19I-1978</t>
  </si>
  <si>
    <t xml:space="preserve">Amna Shafiq</t>
  </si>
  <si>
    <t xml:space="preserve">19I-2006</t>
  </si>
  <si>
    <t xml:space="preserve">Wazir Shehryar Ali</t>
  </si>
  <si>
    <t xml:space="preserve">19I-2007</t>
  </si>
  <si>
    <t xml:space="preserve">Syed Mohammad Sher Ali Shah</t>
  </si>
  <si>
    <t xml:space="preserve">19I-2014</t>
  </si>
  <si>
    <t xml:space="preserve">Danyal Faheem</t>
  </si>
  <si>
    <t xml:space="preserve">19I-2019</t>
  </si>
  <si>
    <t xml:space="preserve">Daniyal Ahmad Bin Shafiq</t>
  </si>
  <si>
    <t xml:space="preserve">19I-2026</t>
  </si>
  <si>
    <t xml:space="preserve">Hammas Ahmed Awan</t>
  </si>
  <si>
    <t xml:space="preserve">19I-2027</t>
  </si>
  <si>
    <t xml:space="preserve">Faizan Shabbir</t>
  </si>
  <si>
    <t xml:space="preserve">19I-2030</t>
  </si>
  <si>
    <t xml:space="preserve">Muhammad Waasay Shaheer Iqbal Malik</t>
  </si>
  <si>
    <t xml:space="preserve">19I-2152</t>
  </si>
  <si>
    <t xml:space="preserve">Muhammad Shaheer</t>
  </si>
  <si>
    <t xml:space="preserve">19I-2154</t>
  </si>
  <si>
    <t xml:space="preserve">Mahrukh Sohail</t>
  </si>
  <si>
    <t xml:space="preserve">19I-2172</t>
  </si>
  <si>
    <t xml:space="preserve">Hanan Ali</t>
  </si>
  <si>
    <t xml:space="preserve">19I-2177</t>
  </si>
  <si>
    <t xml:space="preserve">Hammad Khalid</t>
  </si>
  <si>
    <t xml:space="preserve">19I-2193</t>
  </si>
  <si>
    <t xml:space="preserve">Husnain Zahid</t>
  </si>
  <si>
    <t xml:space="preserve">19I-2194</t>
  </si>
  <si>
    <t xml:space="preserve">Faiez Malik</t>
  </si>
  <si>
    <t xml:space="preserve">19I-2199</t>
  </si>
  <si>
    <t xml:space="preserve">Syed Muhammad Abubakr</t>
  </si>
  <si>
    <t xml:space="preserve">Section G</t>
  </si>
  <si>
    <t xml:space="preserve">17I-0121</t>
  </si>
  <si>
    <t xml:space="preserve">Muhammad Owais Qarni</t>
  </si>
  <si>
    <t xml:space="preserve">18I-0608</t>
  </si>
  <si>
    <t xml:space="preserve">Muhammad Haris Anwar</t>
  </si>
  <si>
    <t xml:space="preserve">18I-0620</t>
  </si>
  <si>
    <t xml:space="preserve">Ahmer Ejaz</t>
  </si>
  <si>
    <t xml:space="preserve">18I-1581</t>
  </si>
  <si>
    <t xml:space="preserve">Khubaib Abid</t>
  </si>
  <si>
    <t xml:space="preserve">18I-1588</t>
  </si>
  <si>
    <t xml:space="preserve">Wajahat Karim</t>
  </si>
  <si>
    <t xml:space="preserve">18I-1659</t>
  </si>
  <si>
    <t xml:space="preserve">Abdul Ahad Bin Abid</t>
  </si>
  <si>
    <t xml:space="preserve">18I-1661</t>
  </si>
  <si>
    <t xml:space="preserve">Ahmad Arif</t>
  </si>
  <si>
    <t xml:space="preserve">19I-0408</t>
  </si>
  <si>
    <t xml:space="preserve">Idrees Zohrab</t>
  </si>
  <si>
    <t xml:space="preserve">19I-0412</t>
  </si>
  <si>
    <t xml:space="preserve">Fizzah Ilyas</t>
  </si>
  <si>
    <t xml:space="preserve">19I-0421</t>
  </si>
  <si>
    <t xml:space="preserve">Kashfa Farooq</t>
  </si>
  <si>
    <t xml:space="preserve">19I-0422</t>
  </si>
  <si>
    <t xml:space="preserve">Syed Muhammad Ibtisam</t>
  </si>
  <si>
    <t xml:space="preserve">19I-0428</t>
  </si>
  <si>
    <t xml:space="preserve">Syed Hamza Hassan</t>
  </si>
  <si>
    <t xml:space="preserve">19I-0431</t>
  </si>
  <si>
    <t xml:space="preserve">Muhammad Bin Awais</t>
  </si>
  <si>
    <t xml:space="preserve">19I-0436</t>
  </si>
  <si>
    <t xml:space="preserve">Fajr Naveed</t>
  </si>
  <si>
    <t xml:space="preserve">19I-0440</t>
  </si>
  <si>
    <t xml:space="preserve">Iman Tariq</t>
  </si>
  <si>
    <t xml:space="preserve">19I-0444</t>
  </si>
  <si>
    <t xml:space="preserve">Afsheen Ahmad</t>
  </si>
  <si>
    <t xml:space="preserve">19I-0447</t>
  </si>
  <si>
    <t xml:space="preserve">Hira Khalid</t>
  </si>
  <si>
    <t xml:space="preserve">19I-0448</t>
  </si>
  <si>
    <t xml:space="preserve">Omar Khan</t>
  </si>
  <si>
    <t xml:space="preserve">19I-0509</t>
  </si>
  <si>
    <t xml:space="preserve">Aaema Zainab Pirzada</t>
  </si>
  <si>
    <t xml:space="preserve">19I-0512</t>
  </si>
  <si>
    <t xml:space="preserve">Nisar Mehmood</t>
  </si>
  <si>
    <t xml:space="preserve">19I-0514</t>
  </si>
  <si>
    <t xml:space="preserve">Naveed Ahmed</t>
  </si>
  <si>
    <t xml:space="preserve">19I-0585</t>
  </si>
  <si>
    <t xml:space="preserve">Muhammad Mashaf Uz Zaman</t>
  </si>
  <si>
    <t xml:space="preserve">19I-0596</t>
  </si>
  <si>
    <t xml:space="preserve">Ghulam Mohiuddin</t>
  </si>
  <si>
    <t xml:space="preserve">19I-0603</t>
  </si>
  <si>
    <t xml:space="preserve">Rizwan Habib</t>
  </si>
  <si>
    <t xml:space="preserve">19I-0612</t>
  </si>
  <si>
    <t xml:space="preserve">Muhammad Ali Akram</t>
  </si>
  <si>
    <t xml:space="preserve">19I-0631</t>
  </si>
  <si>
    <t xml:space="preserve">Mateen Ahmed Khan</t>
  </si>
  <si>
    <t xml:space="preserve">19I-0642</t>
  </si>
  <si>
    <t xml:space="preserve">Awais Sabir</t>
  </si>
  <si>
    <t xml:space="preserve">19I-0652</t>
  </si>
  <si>
    <t xml:space="preserve">Talha Rizwan Malik</t>
  </si>
  <si>
    <t xml:space="preserve">19I-0653</t>
  </si>
  <si>
    <t xml:space="preserve">Noor Ul Eman</t>
  </si>
  <si>
    <t xml:space="preserve">19I-0657</t>
  </si>
  <si>
    <t xml:space="preserve">Syed Iftikhar Mehdi</t>
  </si>
  <si>
    <t xml:space="preserve">19I-0660</t>
  </si>
  <si>
    <t xml:space="preserve">Maaz Tariq</t>
  </si>
  <si>
    <t xml:space="preserve">19I-0667</t>
  </si>
  <si>
    <t xml:space="preserve">Abdullah Khalid</t>
  </si>
  <si>
    <t xml:space="preserve">19I-0674</t>
  </si>
  <si>
    <t xml:space="preserve">Muhammad Taimur</t>
  </si>
  <si>
    <t xml:space="preserve">19I-0680</t>
  </si>
  <si>
    <t xml:space="preserve">Muhammad Anser Qureshi</t>
  </si>
  <si>
    <t xml:space="preserve">19I-0694</t>
  </si>
  <si>
    <t xml:space="preserve">Kunwar Ahsan Murad</t>
  </si>
  <si>
    <t xml:space="preserve">19I-0719</t>
  </si>
  <si>
    <t xml:space="preserve">Sajeel Ali Khan Sherwani</t>
  </si>
  <si>
    <t xml:space="preserve">19I-0728</t>
  </si>
  <si>
    <t xml:space="preserve">Azwar Shariq</t>
  </si>
  <si>
    <t xml:space="preserve">19I-0731</t>
  </si>
  <si>
    <t xml:space="preserve">Muhammad Musa Ishaq Whyne</t>
  </si>
  <si>
    <t xml:space="preserve">19I-0746</t>
  </si>
  <si>
    <t xml:space="preserve">Haris Riaz</t>
  </si>
  <si>
    <t xml:space="preserve">19I-1974</t>
  </si>
  <si>
    <t xml:space="preserve">Muhammad Saad Bajwa</t>
  </si>
  <si>
    <t xml:space="preserve">19I-1987</t>
  </si>
  <si>
    <t xml:space="preserve">Zain Ul Abideen Arshad</t>
  </si>
  <si>
    <t xml:space="preserve">19I-2002</t>
  </si>
  <si>
    <t xml:space="preserve">Nile Lazarus</t>
  </si>
  <si>
    <t xml:space="preserve">19I-2045</t>
  </si>
  <si>
    <t xml:space="preserve">Eman Hassan</t>
  </si>
  <si>
    <t xml:space="preserve">19I-2049</t>
  </si>
  <si>
    <t xml:space="preserve">Talha</t>
  </si>
  <si>
    <t xml:space="preserve">19I-2176</t>
  </si>
  <si>
    <t xml:space="preserve">Muhammad Absar Khalid</t>
  </si>
  <si>
    <t xml:space="preserve">19I-2197</t>
  </si>
  <si>
    <t xml:space="preserve">Bilaluddin Ahmed</t>
  </si>
  <si>
    <t xml:space="preserve">19I-2201</t>
  </si>
  <si>
    <t xml:space="preserve">Muhammad Khuzaima Sajjad</t>
  </si>
  <si>
    <t xml:space="preserve">19K-0312</t>
  </si>
  <si>
    <t xml:space="preserve">Ahmed Ibrahim Khan</t>
  </si>
  <si>
    <t xml:space="preserve">Section M</t>
  </si>
  <si>
    <t xml:space="preserve">19I-1650</t>
  </si>
  <si>
    <t xml:space="preserve">Umer Javed</t>
  </si>
  <si>
    <t xml:space="preserve">19I-1651</t>
  </si>
  <si>
    <t xml:space="preserve">Saad Rabbani</t>
  </si>
  <si>
    <t xml:space="preserve">19I-1662</t>
  </si>
  <si>
    <t xml:space="preserve">Muhammad Talha Tanveer</t>
  </si>
  <si>
    <t xml:space="preserve">19I-1667</t>
  </si>
  <si>
    <t xml:space="preserve">Suleman Rehman</t>
  </si>
  <si>
    <t xml:space="preserve">19I-1671</t>
  </si>
  <si>
    <t xml:space="preserve">Muhammad Noman Ilyas</t>
  </si>
  <si>
    <t xml:space="preserve">19I-1682</t>
  </si>
  <si>
    <t xml:space="preserve">Amna Amin</t>
  </si>
  <si>
    <t xml:space="preserve">19I-1684</t>
  </si>
  <si>
    <t xml:space="preserve">Abiha Farid</t>
  </si>
  <si>
    <t xml:space="preserve">19I-1685</t>
  </si>
  <si>
    <t xml:space="preserve">Muhammad Armughan</t>
  </si>
  <si>
    <t xml:space="preserve">19I-1686</t>
  </si>
  <si>
    <t xml:space="preserve">Syed Muhammad Sajjad Hussain</t>
  </si>
  <si>
    <t xml:space="preserve">19I-1702</t>
  </si>
  <si>
    <t xml:space="preserve">Fahad Bin Rehan</t>
  </si>
  <si>
    <t xml:space="preserve">19I-1713</t>
  </si>
  <si>
    <t xml:space="preserve">Muhammad Shah Nehal Ali</t>
  </si>
  <si>
    <t xml:space="preserve">19I-1718</t>
  </si>
  <si>
    <t xml:space="preserve">Muhammad Abdullah Waseem</t>
  </si>
  <si>
    <t xml:space="preserve">19I-1720</t>
  </si>
  <si>
    <t xml:space="preserve">Laiba Nadeem</t>
  </si>
  <si>
    <t xml:space="preserve">19I-1725</t>
  </si>
  <si>
    <t xml:space="preserve">Firza Hussain</t>
  </si>
  <si>
    <t xml:space="preserve">19I-1733</t>
  </si>
  <si>
    <t xml:space="preserve">Muhammd Tihami Munawar</t>
  </si>
  <si>
    <t xml:space="preserve">19I-1737</t>
  </si>
  <si>
    <t xml:space="preserve">Shamshad Ali</t>
  </si>
  <si>
    <t xml:space="preserve">19I-1738</t>
  </si>
  <si>
    <t xml:space="preserve">Ammar Javed</t>
  </si>
  <si>
    <t xml:space="preserve">19I-1748</t>
  </si>
  <si>
    <t xml:space="preserve">Rana Muaaz Ahmad</t>
  </si>
  <si>
    <t xml:space="preserve">19I-1752</t>
  </si>
  <si>
    <t xml:space="preserve">Muhammad Abdullah Ali Satti</t>
  </si>
  <si>
    <t xml:space="preserve">19I-1754</t>
  </si>
  <si>
    <t xml:space="preserve">Dua Ghaffar Rao</t>
  </si>
  <si>
    <t xml:space="preserve">19I-1755</t>
  </si>
  <si>
    <t xml:space="preserve">Sahil Raja</t>
  </si>
  <si>
    <t xml:space="preserve">19I-1756</t>
  </si>
  <si>
    <t xml:space="preserve">Muhammad Saad Habib Awan</t>
  </si>
  <si>
    <t xml:space="preserve">19I-1758</t>
  </si>
  <si>
    <t xml:space="preserve">Saud Ul Huda</t>
  </si>
  <si>
    <t xml:space="preserve">19I-1759</t>
  </si>
  <si>
    <t xml:space="preserve">Unza Munaf</t>
  </si>
  <si>
    <t xml:space="preserve">19I-1760</t>
  </si>
  <si>
    <t xml:space="preserve">Manya Imran</t>
  </si>
  <si>
    <t xml:space="preserve">19I-1761</t>
  </si>
  <si>
    <t xml:space="preserve">Huma Ahmed</t>
  </si>
  <si>
    <t xml:space="preserve">19I-1764</t>
  </si>
  <si>
    <t xml:space="preserve">Osama Iftikhar</t>
  </si>
  <si>
    <t xml:space="preserve">19I-1769</t>
  </si>
  <si>
    <t xml:space="preserve">Ammar Asim</t>
  </si>
  <si>
    <t xml:space="preserve">19I-1782</t>
  </si>
  <si>
    <t xml:space="preserve">Abdullah Akram</t>
  </si>
  <si>
    <t xml:space="preserve">19I-1783</t>
  </si>
  <si>
    <t xml:space="preserve">Syed Bahadur Ali Shah</t>
  </si>
  <si>
    <t xml:space="preserve">19I-1785</t>
  </si>
  <si>
    <t xml:space="preserve">Hassan Sohail</t>
  </si>
  <si>
    <t xml:space="preserve">19I-1786</t>
  </si>
  <si>
    <t xml:space="preserve">Muhammad Usama Azam</t>
  </si>
  <si>
    <t xml:space="preserve">19I-1788</t>
  </si>
  <si>
    <t xml:space="preserve">Areej Zafar</t>
  </si>
  <si>
    <t xml:space="preserve">19I-1795</t>
  </si>
  <si>
    <t xml:space="preserve">Umer Sajjad</t>
  </si>
  <si>
    <t xml:space="preserve">19I-1951</t>
  </si>
  <si>
    <t xml:space="preserve">Khalil Ullah Javed</t>
  </si>
  <si>
    <t xml:space="preserve">19I-1952</t>
  </si>
  <si>
    <t xml:space="preserve">Azeem Siddique</t>
  </si>
  <si>
    <t xml:space="preserve">19I-1954</t>
  </si>
  <si>
    <t xml:space="preserve">Muhammad Rafid Imran</t>
  </si>
  <si>
    <t xml:space="preserve">19I-1956</t>
  </si>
  <si>
    <t xml:space="preserve">Fatima Tahir</t>
  </si>
  <si>
    <t xml:space="preserve">19I-1965</t>
  </si>
  <si>
    <t xml:space="preserve">Awais Sajid</t>
  </si>
  <si>
    <t xml:space="preserve">19I-1985</t>
  </si>
  <si>
    <t xml:space="preserve">Sohaib Bin Haroon</t>
  </si>
  <si>
    <t xml:space="preserve">19I-1990</t>
  </si>
  <si>
    <t xml:space="preserve">Osaid Muhammad Ameer</t>
  </si>
  <si>
    <t xml:space="preserve">19I-1991</t>
  </si>
  <si>
    <t xml:space="preserve">Asif Mujeeb</t>
  </si>
  <si>
    <t xml:space="preserve">19I-1997</t>
  </si>
  <si>
    <t xml:space="preserve">Zoha Tariq</t>
  </si>
  <si>
    <t xml:space="preserve">19I-2000</t>
  </si>
  <si>
    <t xml:space="preserve">Azaz Ul Haq</t>
  </si>
  <si>
    <t xml:space="preserve">19I-2032</t>
  </si>
  <si>
    <t xml:space="preserve">Hakim Ali</t>
  </si>
  <si>
    <t xml:space="preserve">19I-2033</t>
  </si>
  <si>
    <t xml:space="preserve">Muhammad Jawad Farooqui</t>
  </si>
  <si>
    <t xml:space="preserve">19I-2034</t>
  </si>
  <si>
    <t xml:space="preserve">Talha Pasha</t>
  </si>
  <si>
    <t xml:space="preserve">19I-2165</t>
  </si>
  <si>
    <t xml:space="preserve">Muhammad Abdul Muiz Mumtaz</t>
  </si>
  <si>
    <t xml:space="preserve">19I-2166</t>
  </si>
  <si>
    <t xml:space="preserve">Humna Mursalin</t>
  </si>
  <si>
    <t xml:space="preserve">19I-2171</t>
  </si>
  <si>
    <t xml:space="preserve">Muhammad Yaqoob</t>
  </si>
  <si>
    <t xml:space="preserve">19I-2174</t>
  </si>
  <si>
    <t xml:space="preserve">Nabiha Faisal</t>
  </si>
  <si>
    <t xml:space="preserve">19I-2203</t>
  </si>
  <si>
    <t xml:space="preserve">Kunwar Sabeeh Ali Khan</t>
  </si>
  <si>
    <t xml:space="preserve">S.No.</t>
  </si>
  <si>
    <t xml:space="preserve">Instructor</t>
  </si>
  <si>
    <t xml:space="preserve">Email Address</t>
  </si>
  <si>
    <t xml:space="preserve">Abdul Haleem</t>
  </si>
  <si>
    <t xml:space="preserve">abdul.haleem@nu.edu.pk</t>
  </si>
  <si>
    <t xml:space="preserve">muhammad.adnan@nu.edu.pk</t>
  </si>
  <si>
    <t xml:space="preserve">ameen.chilwan@nu.edu.pk</t>
  </si>
  <si>
    <t xml:space="preserve">amna.irum@nu.edu.pk</t>
  </si>
  <si>
    <t xml:space="preserve">aqeel847@gmail.com</t>
  </si>
  <si>
    <t xml:space="preserve">arshad.islam@nu.edu.pk</t>
  </si>
  <si>
    <t xml:space="preserve">Ayesha Kamran</t>
  </si>
  <si>
    <t xml:space="preserve">ayesha.kamran@nu.edu.pk</t>
  </si>
  <si>
    <t xml:space="preserve">danial.hassan@nu.edu.pk</t>
  </si>
  <si>
    <t xml:space="preserve">farah.naz@nu.edu.pk</t>
  </si>
  <si>
    <t xml:space="preserve">syeda.batool@nu.edu.pk</t>
  </si>
  <si>
    <t xml:space="preserve">Fatima Farooq</t>
  </si>
  <si>
    <t xml:space="preserve">fatima.farooq@nu.edu.pk</t>
  </si>
  <si>
    <t xml:space="preserve">Hasan Mujtaba</t>
  </si>
  <si>
    <t xml:space="preserve">hasan.mujtaba@nu.edu.pk</t>
  </si>
  <si>
    <t xml:space="preserve">hassan.mustafa@nu.edu.pk</t>
  </si>
  <si>
    <t xml:space="preserve">Hassan Raza</t>
  </si>
  <si>
    <t xml:space="preserve">hassan.raza@nu.edu.pk</t>
  </si>
  <si>
    <t xml:space="preserve">Huma Altaf</t>
  </si>
  <si>
    <t xml:space="preserve">huma.altaf@nu.edu.pk</t>
  </si>
  <si>
    <t xml:space="preserve">Iakhtarmalik@gmail.com</t>
  </si>
  <si>
    <t xml:space="preserve">irfan.shah@nu.edu.pk</t>
  </si>
  <si>
    <t xml:space="preserve">khadija.farooq@nu.edu.pk</t>
  </si>
  <si>
    <t xml:space="preserve">noorul.ain@nu.edu.pk</t>
  </si>
  <si>
    <t xml:space="preserve">Parisa Salma</t>
  </si>
  <si>
    <t xml:space="preserve">parisa.salma@nu.edu.pk</t>
  </si>
  <si>
    <t xml:space="preserve">rafia.latif.v@nu.edu.pk</t>
  </si>
  <si>
    <t xml:space="preserve">rohail.gulbaz@nu.edu.pk</t>
  </si>
  <si>
    <t xml:space="preserve">saba.rasheed@nu.edu.pk</t>
  </si>
  <si>
    <t xml:space="preserve">sahararshadsalik@gmail.com</t>
  </si>
  <si>
    <t xml:space="preserve">saraazizpk@gmail.com</t>
  </si>
  <si>
    <t xml:space="preserve">shafaq.riaz@nu.edu.pk</t>
  </si>
  <si>
    <t xml:space="preserve">Shahnila Rahim</t>
  </si>
  <si>
    <t xml:space="preserve">shahnila.rahim@nu.edu.pk</t>
  </si>
  <si>
    <t xml:space="preserve">shams.farooq@nu.edu.pk</t>
  </si>
  <si>
    <t xml:space="preserve">shehreyar.rashid@nu.edu.pk</t>
  </si>
  <si>
    <t xml:space="preserve">shoaib.mehboob@nu.edu.pk</t>
  </si>
  <si>
    <t xml:space="preserve">sumaira_azhar@yahoo.com</t>
  </si>
  <si>
    <t xml:space="preserve">Umair Ahmad</t>
  </si>
  <si>
    <t xml:space="preserve">umair.ahmad@nu.edu.pk</t>
  </si>
  <si>
    <t xml:space="preserve">umair.arshad@nu.edu.pk</t>
  </si>
  <si>
    <t xml:space="preserve">zeeshan.qaiser@nu.edu.pk</t>
  </si>
  <si>
    <t xml:space="preserve">Zia ur Rehman</t>
  </si>
  <si>
    <t xml:space="preserve">zia.urrehman@nu.edu.pk</t>
  </si>
  <si>
    <t xml:space="preserve">zunaira.sajid.v@nu.edu.pk</t>
  </si>
  <si>
    <t xml:space="preserve">List of Classrooms in Block C</t>
  </si>
  <si>
    <t xml:space="preserve">Room No.</t>
  </si>
  <si>
    <t xml:space="preserve">Seating Capacity with Distancing</t>
  </si>
  <si>
    <t xml:space="preserve">C-301</t>
  </si>
  <si>
    <t xml:space="preserve">C-302</t>
  </si>
  <si>
    <t xml:space="preserve">C-303</t>
  </si>
  <si>
    <t xml:space="preserve">C-304</t>
  </si>
  <si>
    <t xml:space="preserve">C-305</t>
  </si>
  <si>
    <t xml:space="preserve">C-307</t>
  </si>
  <si>
    <t xml:space="preserve">C-308</t>
  </si>
  <si>
    <t xml:space="preserve">C-309</t>
  </si>
  <si>
    <t xml:space="preserve">C-310</t>
  </si>
  <si>
    <t xml:space="preserve">C-311</t>
  </si>
  <si>
    <t xml:space="preserve">C-401</t>
  </si>
  <si>
    <t xml:space="preserve">C-402</t>
  </si>
  <si>
    <t xml:space="preserve">C-403</t>
  </si>
  <si>
    <t xml:space="preserve">C-404</t>
  </si>
  <si>
    <t xml:space="preserve">C-405</t>
  </si>
  <si>
    <t xml:space="preserve">C-408</t>
  </si>
  <si>
    <t xml:space="preserve">C-409</t>
  </si>
  <si>
    <t xml:space="preserve">Day</t>
  </si>
  <si>
    <t xml:space="preserve">Room</t>
  </si>
  <si>
    <t xml:space="preserve">9:00:00 AM-10:00 AM</t>
  </si>
  <si>
    <t xml:space="preserve">10:40:00 AM: 11:40 AM</t>
  </si>
  <si>
    <t xml:space="preserve">12:20:00 PM-13:20 PM</t>
  </si>
  <si>
    <t xml:space="preserve">2:30:00 PM-3:30PM</t>
  </si>
  <si>
    <t xml:space="preserve">examtime("1","900am","1000am",cs211,"c301").</t>
  </si>
  <si>
    <t xml:space="preserve">CS211-Discrete Structures-A,B,C,D,E,F, G,M</t>
  </si>
  <si>
    <t xml:space="preserve">examtime("1","900am","1000am",cs211,"c302").</t>
  </si>
  <si>
    <t xml:space="preserve">examtime("1","900am","1000am",cs211,"c303")</t>
  </si>
  <si>
    <t xml:space="preserve">.</t>
  </si>
  <si>
    <t xml:space="preserve">examtime("1","900am","1000am",cs211,"c304").</t>
  </si>
  <si>
    <t xml:space="preserve">examtime("1","900am","1000am",cs211,"c305").</t>
  </si>
  <si>
    <t xml:space="preserve">examtime("1","900am","1000am",cs211,"c307").</t>
  </si>
  <si>
    <t xml:space="preserve">examtime("1","900am","1000am",cs211,"c308").</t>
  </si>
  <si>
    <t xml:space="preserve">examtime("1","900am","1000am",cs211,"c309").</t>
  </si>
  <si>
    <t xml:space="preserve">examtime("1","900am","1000am",cs211,"c310").</t>
  </si>
  <si>
    <t xml:space="preserve">examtime("1","900am","1000am",cs211,"c311").</t>
  </si>
  <si>
    <t xml:space="preserve">examtime("1","900am","1000am",cs211,"c401").</t>
  </si>
  <si>
    <t xml:space="preserve">examtime("1","900am","1000am",cs211,"c402").</t>
  </si>
  <si>
    <t xml:space="preserve">examtime("1","900am","1000am",cs211,"c403").</t>
  </si>
  <si>
    <t xml:space="preserve">examtime("1","900am","1000am",cs211,"c404").</t>
  </si>
  <si>
    <t xml:space="preserve">examtime("1","900am","1000am",cs218,"c405").</t>
  </si>
  <si>
    <t xml:space="preserve">CS218-Data Structures-A,B,C,D,E,F,G,J,K,N,M</t>
  </si>
  <si>
    <t xml:space="preserve">CS461-Artificial Intelligence-J,K</t>
  </si>
  <si>
    <t xml:space="preserve">examtime("1","900am","1000am",cs218,"c408").</t>
  </si>
  <si>
    <t xml:space="preserve">examtime("1","900am","1000am",cs218,"c409").</t>
  </si>
  <si>
    <t xml:space="preserve">examtime("1","1040am","1140am",cs461,"c405").</t>
  </si>
  <si>
    <t xml:space="preserve">examtime("1","1040am","1140am",cs461,"c408").</t>
  </si>
  <si>
    <t xml:space="preserve">examtime("1","1040am","1140am",cs461,"c409").</t>
  </si>
  <si>
    <t xml:space="preserve">examtime("3","900am","1000am",mg220,"c301").</t>
  </si>
  <si>
    <t xml:space="preserve">examtime("3","900am","1000am",mg220,"c302").</t>
  </si>
  <si>
    <t xml:space="preserve">examtime("3","900am","1000am",mg220,"c303").</t>
  </si>
  <si>
    <t xml:space="preserve">examtime("3","900am","1000am",mg220,"c304").</t>
  </si>
  <si>
    <t xml:space="preserve">examtime("3","900am","1000am",mg220,"c305").</t>
  </si>
  <si>
    <t xml:space="preserve">examtime("3","900am","1000am",mg220,"c306").</t>
  </si>
  <si>
    <t xml:space="preserve">examtime("3","900am","1000am",mg220,"c307").</t>
  </si>
  <si>
    <t xml:space="preserve">examtime("3","900am","1000am",mg220,"c308").</t>
  </si>
  <si>
    <t xml:space="preserve">examtime("3","900am","1000am",mg220,"c309").</t>
  </si>
  <si>
    <t xml:space="preserve">examtime("3","900am","1000am",mg220,"c310").</t>
  </si>
  <si>
    <t xml:space="preserve">examtime("3","900am","1000am",mg220,"c401").</t>
  </si>
  <si>
    <t xml:space="preserve">examtime("3","900am","1000am",ee227,"c402").</t>
  </si>
  <si>
    <t xml:space="preserve">examtime("3","900am","1000am",ee227,"c403").</t>
  </si>
  <si>
    <t xml:space="preserve">examtime("3","900am","1000am",ee227,"c404").</t>
  </si>
  <si>
    <t xml:space="preserve">examtime("3","900am","1000am",ee227,"c405").</t>
  </si>
  <si>
    <t xml:space="preserve">MG220-Marketing Management-A,B,C,D</t>
  </si>
  <si>
    <t xml:space="preserve">examtime("3","900am","1000am",ee227,"c408").</t>
  </si>
  <si>
    <t xml:space="preserve">examtime("3","900am","1000am",ee227,"c409").</t>
  </si>
  <si>
    <t xml:space="preserve">examtime("4","1220pm","1320pm",mt104,"c301").</t>
  </si>
  <si>
    <t xml:space="preserve">examtime("4","1220pm","1320pm",mt104,"c302").</t>
  </si>
  <si>
    <t xml:space="preserve">examtime("4","1220pm","1320pm",mt104,"c303").</t>
  </si>
  <si>
    <t xml:space="preserve">examtime("4","1220pm","1320pm",mt104,"c304").</t>
  </si>
  <si>
    <t xml:space="preserve">examtime("4","1220pm","1320pm",mt104,"c305").</t>
  </si>
  <si>
    <t xml:space="preserve">examtime("4","1220pm","1320pm",mt104,"c307").</t>
  </si>
  <si>
    <t xml:space="preserve">examtime("4","1220pm","1320pm",mt104,"c308").</t>
  </si>
  <si>
    <t xml:space="preserve">examtime("4","1220pm","1320pm",mt104,"c309").</t>
  </si>
  <si>
    <t xml:space="preserve">examtime("4","1220pm","1320pm",mt104,"c310").</t>
  </si>
  <si>
    <t xml:space="preserve">EE227-Digital Logic Design-A,J,K,N</t>
  </si>
  <si>
    <t xml:space="preserve">examtime("4","1220pm","1320pm",mt104,"c311").</t>
  </si>
  <si>
    <t xml:space="preserve">examtime("4","1220pm","1320pm",mt104,"c401").</t>
  </si>
  <si>
    <t xml:space="preserve">examtime("4","1220pm","1320pm",mt104,"c402").</t>
  </si>
  <si>
    <t xml:space="preserve">examtime("4","1220pm","1320pm",mt104,"c403").</t>
  </si>
  <si>
    <t xml:space="preserve">examtime("4","1220pm","1320pm",mt104,"c404").</t>
  </si>
  <si>
    <t xml:space="preserve">examtime("4","1220pm","1320pm",mt104,"c405").</t>
  </si>
  <si>
    <t xml:space="preserve">MT104 Linear Algebra BS(CS)(A,B,C,D,E,F, G ) BS(AI) (J,K) BS(DS) (N) BS(CYS) (M)</t>
  </si>
  <si>
    <t xml:space="preserve">examtime("4","1220pm","1320pm",mt104,"c408").</t>
  </si>
  <si>
    <t xml:space="preserve">examtime("4","1220pm","1320pm",mt104,"c409").</t>
  </si>
  <si>
    <t xml:space="preserve">examtime("5","0900am","1000am",mg223,"c301").</t>
  </si>
  <si>
    <t xml:space="preserve">examtime("5","0900am","1000am",mg223,"c302").</t>
  </si>
  <si>
    <t xml:space="preserve">examtime("5","0900am","1000am",mg223,"c303").</t>
  </si>
  <si>
    <t xml:space="preserve">examtime("5","0900am","1000am",mg223,"c304").</t>
  </si>
  <si>
    <t xml:space="preserve">examtime("5","0900am","1000am",mg223,"c305").</t>
  </si>
  <si>
    <t xml:space="preserve">examtime("5","0900am","1000am",mg223,"c307").</t>
  </si>
  <si>
    <t xml:space="preserve">examtime("5","0900am","1000am",mg223,"c308").</t>
  </si>
  <si>
    <t xml:space="preserve">examtime("5","0900am","1000am",mg223,"c309").</t>
  </si>
  <si>
    <t xml:space="preserve">examtime("5","1040am","1140am",ss201,"c310").</t>
  </si>
  <si>
    <t xml:space="preserve">examtime("5","1040am","1140am",ss201,"c311").</t>
  </si>
  <si>
    <t xml:space="preserve">examtime("5","1220pm","1320pm",el229,"c301").</t>
  </si>
  <si>
    <t xml:space="preserve">examtime("5","1220pm","1320pm",el229,"c302").</t>
  </si>
  <si>
    <t xml:space="preserve">examtime("5","1220pm","1320pm",el229,"c303").</t>
  </si>
  <si>
    <t xml:space="preserve">examtime("5","1220pm","1320pm",el229,"c304").</t>
  </si>
  <si>
    <t xml:space="preserve">examtime("5","1220pm","1320pm",el229,"c305").</t>
  </si>
  <si>
    <t xml:space="preserve">MG223-Fundamentals of Management-E,F,G,M</t>
  </si>
  <si>
    <t xml:space="preserve">EL229-COAL-A,B,C,D,E,F,G</t>
  </si>
  <si>
    <t xml:space="preserve">examtime("5","1220pm","1320pm",el229,"c307").</t>
  </si>
  <si>
    <t xml:space="preserve">examtime("5","1220pm","1320pm",el229,"c308").</t>
  </si>
  <si>
    <t xml:space="preserve">examtime("5","1220pm","1320pm",el229,"c309").</t>
  </si>
  <si>
    <t xml:space="preserve">DS201-Fundamentals of Data Science-N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</si>
</sst>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h: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B7B7B7"/>
        <bgColor rgb="FFCCCCCC"/>
      </patternFill>
    </fill>
    <fill>
      <patternFill patternType="solid">
        <fgColor rgb="FFD9D9D9"/>
        <bgColor rgb="FFD9D2E9"/>
      </patternFill>
    </fill>
    <fill>
      <patternFill patternType="solid">
        <fgColor rgb="FFEFEFEF"/>
        <bgColor rgb="FFFFF2CC"/>
      </patternFill>
    </fill>
    <fill>
      <patternFill patternType="solid">
        <fgColor rgb="FFF4CCCC"/>
        <bgColor rgb="FFEAD1DC"/>
      </patternFill>
    </fill>
    <fill>
      <patternFill patternType="solid">
        <fgColor rgb="FFFFF2CC"/>
        <bgColor rgb="FFEFEFEF"/>
      </patternFill>
    </fill>
    <fill>
      <patternFill patternType="solid">
        <fgColor rgb="FFF9CB9C"/>
        <bgColor rgb="FFF4CCCC"/>
      </patternFill>
    </fill>
    <fill>
      <patternFill patternType="solid">
        <fgColor rgb="FFCFE2F3"/>
        <bgColor rgb="FFD9D9D9"/>
      </patternFill>
    </fill>
    <fill>
      <patternFill patternType="solid">
        <fgColor rgb="FFEAD1DC"/>
        <bgColor rgb="FFF4CCCC"/>
      </patternFill>
    </fill>
    <fill>
      <patternFill patternType="solid">
        <fgColor rgb="FFD9D2E9"/>
        <bgColor rgb="FFD9D9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>
        <color rgb="FFCCCCCC"/>
      </left>
      <right style="medium"/>
      <top/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EAD1DC"/>
      <rgbColor rgb="FFCCCCCC"/>
      <rgbColor rgb="FFF4CC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46.43"/>
    <col collapsed="false" customWidth="true" hidden="false" outlineLevel="0" max="3" min="3" style="1" width="5"/>
    <col collapsed="false" customWidth="true" hidden="false" outlineLevel="0" max="4" min="4" style="1" width="17.71"/>
    <col collapsed="false" customWidth="true" hidden="false" outlineLevel="0" max="5" min="5" style="2" width="19.43"/>
    <col collapsed="false" customWidth="true" hidden="false" outlineLevel="0" max="6" min="6" style="0" width="8.7"/>
    <col collapsed="false" customWidth="true" hidden="false" outlineLevel="0" max="7" min="7" style="0" width="40.7"/>
    <col collapsed="false" customWidth="true" hidden="false" outlineLevel="0" max="8" min="8" style="0" width="33.71"/>
    <col collapsed="false" customWidth="true" hidden="false" outlineLevel="0" max="9" min="9" style="0" width="38.7"/>
  </cols>
  <sheetData>
    <row r="1" customFormat="false" ht="33.75" hidden="false" customHeight="true" outlineLevel="0" collapsed="false">
      <c r="A1" s="3" t="s">
        <v>0</v>
      </c>
      <c r="B1" s="3"/>
      <c r="C1" s="3"/>
      <c r="D1" s="3"/>
    </row>
    <row r="2" customFormat="false" ht="33.75" hidden="false" customHeight="true" outlineLevel="0" collapsed="false">
      <c r="A2" s="4" t="s">
        <v>1</v>
      </c>
      <c r="B2" s="4"/>
      <c r="C2" s="4"/>
      <c r="D2" s="4"/>
    </row>
    <row r="3" customFormat="false" ht="15.75" hidden="false" customHeight="false" outlineLevel="0" collapsed="false">
      <c r="A3" s="5" t="s">
        <v>2</v>
      </c>
      <c r="B3" s="6" t="s">
        <v>3</v>
      </c>
      <c r="C3" s="7" t="s">
        <v>4</v>
      </c>
      <c r="D3" s="8" t="s">
        <v>5</v>
      </c>
      <c r="E3" s="2" t="str">
        <f aca="false">CONCATENATE(LOWER((LEFT(D3,FIND(" ",D3)-1))),".",LOWER(RIGHT(D3,LEN(D3)-FIND(" ",D3))),"@nu.edu.pk")</f>
        <v>adnan.tariq@nu.edu.pk</v>
      </c>
      <c r="F3" s="9"/>
      <c r="G3" s="10" t="str">
        <f aca="false">CONCATENATE("course(",A3,",",B3,").")</f>
        <v>course(CS218,Data Structures (CS)).</v>
      </c>
      <c r="H3" s="0" t="str">
        <f aca="false">CONCATENATE("coursesection(",A3,",",C3,").")</f>
        <v>coursesection(CS218,A).</v>
      </c>
      <c r="I3" s="0" t="str">
        <f aca="false">CONCATENATE("teaches(",E3,",",C3,").")</f>
        <v>teaches(adnan.tariq@nu.edu.pk,A).</v>
      </c>
    </row>
    <row r="4" customFormat="false" ht="15.75" hidden="false" customHeight="false" outlineLevel="0" collapsed="false">
      <c r="A4" s="5"/>
      <c r="B4" s="6"/>
      <c r="C4" s="11" t="s">
        <v>6</v>
      </c>
      <c r="D4" s="12" t="s">
        <v>7</v>
      </c>
      <c r="E4" s="2" t="str">
        <f aca="false">CONCATENATE(LOWER((LEFT(D4,FIND(" ",D4)-1))),".",LOWER(RIGHT(D4,LEN(D4)-FIND(" ",D4))),"@nu.edu.pk")</f>
        <v>hassan.mustafa@nu.edu.pk</v>
      </c>
      <c r="F4" s="9"/>
      <c r="G4" s="10" t="str">
        <f aca="false">CONCATENATE("course(",A3,",",B3,").")</f>
        <v>course(CS218,Data Structures (CS)).</v>
      </c>
      <c r="H4" s="0" t="str">
        <f aca="false">CONCATENATE("coursesection(",A3,",",C4,").")</f>
        <v>coursesection(CS218,B).</v>
      </c>
      <c r="I4" s="0" t="str">
        <f aca="false">CONCATENATE("teaches(",E4,",",C4,").")</f>
        <v>teaches(hassan.mustafa@nu.edu.pk,B).</v>
      </c>
    </row>
    <row r="5" customFormat="false" ht="15.75" hidden="false" customHeight="false" outlineLevel="0" collapsed="false">
      <c r="A5" s="5"/>
      <c r="B5" s="6"/>
      <c r="C5" s="11" t="s">
        <v>8</v>
      </c>
      <c r="D5" s="12" t="s">
        <v>9</v>
      </c>
      <c r="E5" s="2" t="str">
        <f aca="false">CONCATENATE(LOWER((LEFT(D5,FIND(" ",D5)-1))),".",LOWER(RIGHT(D5,LEN(D5)-FIND(" ",D5))),"@nu.edu.pk")</f>
        <v>saba.rasheed@nu.edu.pk</v>
      </c>
      <c r="F5" s="9"/>
      <c r="G5" s="10" t="str">
        <f aca="false">CONCATENATE("course(",A3,",",B3,").")</f>
        <v>course(CS218,Data Structures (CS)).</v>
      </c>
      <c r="H5" s="0" t="str">
        <f aca="false">CONCATENATE("coursesection(",A3,",",C5,").")</f>
        <v>coursesection(CS218,C).</v>
      </c>
      <c r="I5" s="0" t="str">
        <f aca="false">CONCATENATE("teaches(",E5,",",C5,").")</f>
        <v>teaches(saba.rasheed@nu.edu.pk,C).</v>
      </c>
    </row>
    <row r="6" customFormat="false" ht="15.75" hidden="false" customHeight="false" outlineLevel="0" collapsed="false">
      <c r="A6" s="5"/>
      <c r="B6" s="6"/>
      <c r="C6" s="11" t="s">
        <v>10</v>
      </c>
      <c r="D6" s="12" t="s">
        <v>9</v>
      </c>
      <c r="E6" s="2" t="str">
        <f aca="false">CONCATENATE(LOWER((LEFT(D6,FIND(" ",D6)-1))),".",LOWER(RIGHT(D6,LEN(D6)-FIND(" ",D6))),"@nu.edu.pk")</f>
        <v>saba.rasheed@nu.edu.pk</v>
      </c>
      <c r="F6" s="9"/>
      <c r="G6" s="10" t="str">
        <f aca="false">CONCATENATE("course(",A3,",",B3,").")</f>
        <v>course(CS218,Data Structures (CS)).</v>
      </c>
      <c r="H6" s="0" t="str">
        <f aca="false">CONCATENATE("coursesection(",A3,",",C6,").")</f>
        <v>coursesection(CS218,D).</v>
      </c>
      <c r="I6" s="0" t="str">
        <f aca="false">CONCATENATE("teaches(",E6,",",C6,").")</f>
        <v>teaches(saba.rasheed@nu.edu.pk,D).</v>
      </c>
    </row>
    <row r="7" customFormat="false" ht="15.75" hidden="false" customHeight="false" outlineLevel="0" collapsed="false">
      <c r="A7" s="5"/>
      <c r="B7" s="6"/>
      <c r="C7" s="11" t="s">
        <v>11</v>
      </c>
      <c r="D7" s="12" t="s">
        <v>12</v>
      </c>
      <c r="E7" s="2" t="str">
        <f aca="false">CONCATENATE(LOWER((LEFT(D7,FIND(" ",D7)-1))),".",LOWER(RIGHT(D7,LEN(D7)-FIND(" ",D7))),"@nu.edu.pk")</f>
        <v>noor.ul ain@nu.edu.pk</v>
      </c>
      <c r="F7" s="9"/>
      <c r="G7" s="10" t="str">
        <f aca="false">CONCATENATE("course(",A3,",",B3,").")</f>
        <v>course(CS218,Data Structures (CS)).</v>
      </c>
      <c r="H7" s="0" t="str">
        <f aca="false">CONCATENATE("coursesection(",A3,",",C7,").")</f>
        <v>coursesection(CS218,E).</v>
      </c>
      <c r="I7" s="0" t="str">
        <f aca="false">CONCATENATE("teaches(",E7,",",C7,").")</f>
        <v>teaches(noor.ul ain@nu.edu.pk,E).</v>
      </c>
    </row>
    <row r="8" customFormat="false" ht="15.75" hidden="false" customHeight="false" outlineLevel="0" collapsed="false">
      <c r="A8" s="5"/>
      <c r="B8" s="6"/>
      <c r="C8" s="11" t="s">
        <v>13</v>
      </c>
      <c r="D8" s="12" t="s">
        <v>7</v>
      </c>
      <c r="E8" s="2" t="str">
        <f aca="false">CONCATENATE(LOWER((LEFT(D8,FIND(" ",D8)-1))),".",LOWER(RIGHT(D8,LEN(D8)-FIND(" ",D8))),"@nu.edu.pk")</f>
        <v>hassan.mustafa@nu.edu.pk</v>
      </c>
      <c r="G8" s="10" t="str">
        <f aca="false">CONCATENATE("course(",A3,",",B3,").")</f>
        <v>course(CS218,Data Structures (CS)).</v>
      </c>
      <c r="H8" s="0" t="str">
        <f aca="false">CONCATENATE("coursesection(",A3,",",C8,").")</f>
        <v>coursesection(CS218,F).</v>
      </c>
      <c r="I8" s="0" t="str">
        <f aca="false">CONCATENATE("teaches(",E8,",",C8,").")</f>
        <v>teaches(hassan.mustafa@nu.edu.pk,F).</v>
      </c>
    </row>
    <row r="9" customFormat="false" ht="15.75" hidden="false" customHeight="false" outlineLevel="0" collapsed="false">
      <c r="A9" s="5"/>
      <c r="B9" s="6"/>
      <c r="C9" s="11" t="s">
        <v>14</v>
      </c>
      <c r="D9" s="12" t="s">
        <v>9</v>
      </c>
      <c r="E9" s="2" t="str">
        <f aca="false">CONCATENATE(LOWER((LEFT(D9,FIND(" ",D9)-1))),".",LOWER(RIGHT(D9,LEN(D9)-FIND(" ",D9))),"@nu.edu.pk")</f>
        <v>saba.rasheed@nu.edu.pk</v>
      </c>
      <c r="G9" s="10" t="str">
        <f aca="false">CONCATENATE("course(",A3,",",B3,").")</f>
        <v>course(CS218,Data Structures (CS)).</v>
      </c>
      <c r="H9" s="0" t="str">
        <f aca="false">CONCATENATE("coursesection(",A3,",",C9,").")</f>
        <v>coursesection(CS218,G).</v>
      </c>
      <c r="I9" s="0" t="str">
        <f aca="false">CONCATENATE("teaches(",E9,",",C9,").")</f>
        <v>teaches(saba.rasheed@nu.edu.pk,G).</v>
      </c>
    </row>
    <row r="10" customFormat="false" ht="15.75" hidden="false" customHeight="false" outlineLevel="0" collapsed="false">
      <c r="A10" s="13" t="s">
        <v>2</v>
      </c>
      <c r="B10" s="14" t="s">
        <v>15</v>
      </c>
      <c r="C10" s="11" t="s">
        <v>16</v>
      </c>
      <c r="D10" s="12" t="s">
        <v>12</v>
      </c>
      <c r="E10" s="2" t="str">
        <f aca="false">CONCATENATE(LOWER((LEFT(D10,FIND(" ",D10)-1))),".",LOWER(RIGHT(D10,LEN(D10)-FIND(" ",D10))),"@nu.edu.pk")</f>
        <v>noor.ul ain@nu.edu.pk</v>
      </c>
      <c r="G10" s="10" t="str">
        <f aca="false">CONCATENATE("course(",A10,",",B10,").")</f>
        <v>course(CS218,Data Structures (AI)).</v>
      </c>
      <c r="H10" s="0" t="str">
        <f aca="false">CONCATENATE("coursesection(",A10,",",C10,").")</f>
        <v>coursesection(CS218,J).</v>
      </c>
      <c r="I10" s="0" t="str">
        <f aca="false">CONCATENATE("teaches(",E10,",",C10,").")</f>
        <v>teaches(noor.ul ain@nu.edu.pk,J).</v>
      </c>
    </row>
    <row r="11" customFormat="false" ht="15.75" hidden="false" customHeight="false" outlineLevel="0" collapsed="false">
      <c r="A11" s="13"/>
      <c r="B11" s="14"/>
      <c r="C11" s="11" t="s">
        <v>17</v>
      </c>
      <c r="D11" s="12" t="s">
        <v>12</v>
      </c>
      <c r="E11" s="2" t="str">
        <f aca="false">CONCATENATE(LOWER((LEFT(D11,FIND(" ",D11)-1))),".",LOWER(RIGHT(D11,LEN(D11)-FIND(" ",D11))),"@nu.edu.pk")</f>
        <v>noor.ul ain@nu.edu.pk</v>
      </c>
      <c r="G11" s="10" t="str">
        <f aca="false">CONCATENATE("course(",A10,",",B10,").")</f>
        <v>course(CS218,Data Structures (AI)).</v>
      </c>
      <c r="H11" s="0" t="str">
        <f aca="false">CONCATENATE("coursesection(",A10,",",C11,").")</f>
        <v>coursesection(CS218,K).</v>
      </c>
      <c r="I11" s="0" t="str">
        <f aca="false">CONCATENATE("teaches(",E11,",",C11,").")</f>
        <v>teaches(noor.ul ain@nu.edu.pk,K).</v>
      </c>
    </row>
    <row r="12" customFormat="false" ht="15.75" hidden="false" customHeight="false" outlineLevel="0" collapsed="false">
      <c r="A12" s="15" t="s">
        <v>2</v>
      </c>
      <c r="B12" s="12" t="s">
        <v>18</v>
      </c>
      <c r="C12" s="11" t="s">
        <v>19</v>
      </c>
      <c r="D12" s="16" t="s">
        <v>20</v>
      </c>
      <c r="E12" s="2" t="str">
        <f aca="false">CONCATENATE(LOWER((LEFT(D12,FIND(" ",D12)-1))),".",LOWER(RIGHT(D12,LEN(D12)-FIND(" ",D12))),"@nu.edu.pk")</f>
        <v>shehreyar.rashid@nu.edu.pk</v>
      </c>
      <c r="G12" s="10" t="str">
        <f aca="false">CONCATENATE("course(",A12,",",B12,").")</f>
        <v>course(CS218,Data Structures (DS)).</v>
      </c>
      <c r="H12" s="0" t="str">
        <f aca="false">CONCATENATE("coursesection(",A12,",",C12,").")</f>
        <v>coursesection(CS218,N).</v>
      </c>
      <c r="I12" s="0" t="str">
        <f aca="false">CONCATENATE("teaches(",E12,",",C12,").")</f>
        <v>teaches(shehreyar.rashid@nu.edu.pk,N).</v>
      </c>
    </row>
    <row r="13" customFormat="false" ht="15.75" hidden="false" customHeight="false" outlineLevel="0" collapsed="false">
      <c r="A13" s="15" t="s">
        <v>2</v>
      </c>
      <c r="B13" s="12" t="s">
        <v>21</v>
      </c>
      <c r="C13" s="11" t="s">
        <v>22</v>
      </c>
      <c r="D13" s="16" t="s">
        <v>20</v>
      </c>
      <c r="E13" s="2" t="str">
        <f aca="false">CONCATENATE(LOWER((LEFT(D13,FIND(" ",D13)-1))),".",LOWER(RIGHT(D13,LEN(D13)-FIND(" ",D13))),"@nu.edu.pk")</f>
        <v>shehreyar.rashid@nu.edu.pk</v>
      </c>
      <c r="G13" s="10" t="str">
        <f aca="false">CONCATENATE("course(",A13,",",B13,").")</f>
        <v>course(CS218,Data Structures (CySec)).</v>
      </c>
      <c r="H13" s="0" t="str">
        <f aca="false">CONCATENATE("coursesection(",A13,",",C13,").")</f>
        <v>coursesection(CS218,M).</v>
      </c>
      <c r="I13" s="0" t="str">
        <f aca="false">CONCATENATE("teaches(",E13,",",C13,").")</f>
        <v>teaches(shehreyar.rashid@nu.edu.pk,M).</v>
      </c>
    </row>
    <row r="14" customFormat="false" ht="28.35" hidden="false" customHeight="false" outlineLevel="0" collapsed="false">
      <c r="A14" s="15" t="s">
        <v>23</v>
      </c>
      <c r="B14" s="12" t="s">
        <v>24</v>
      </c>
      <c r="C14" s="11" t="s">
        <v>19</v>
      </c>
      <c r="D14" s="12" t="s">
        <v>25</v>
      </c>
      <c r="E14" s="2" t="str">
        <f aca="false">CONCATENATE(LOWER((LEFT(D14,FIND(" ",D14)-1))),".",LOWER(RIGHT(D14,LEN(D14)-FIND(" ",D14))),"@nu.edu.pk")</f>
        <v>umair.arshad@nu.edu.pk</v>
      </c>
      <c r="G14" s="10" t="str">
        <f aca="false">CONCATENATE("course(",A14,",",B14,").")</f>
        <v>course(DS201,Fundamentals of Data Science (DS)).</v>
      </c>
      <c r="H14" s="0" t="str">
        <f aca="false">CONCATENATE("coursesection(",A14,",",C14,").")</f>
        <v>coursesection(DS201,N).</v>
      </c>
      <c r="I14" s="0" t="str">
        <f aca="false">CONCATENATE("teaches(",E14,",",C14,").")</f>
        <v>teaches(umair.arshad@nu.edu.pk,N).</v>
      </c>
    </row>
    <row r="15" customFormat="false" ht="28.35" hidden="false" customHeight="false" outlineLevel="0" collapsed="false">
      <c r="A15" s="15" t="s">
        <v>26</v>
      </c>
      <c r="B15" s="12" t="s">
        <v>27</v>
      </c>
      <c r="C15" s="11" t="s">
        <v>22</v>
      </c>
      <c r="D15" s="16" t="s">
        <v>28</v>
      </c>
      <c r="E15" s="2" t="str">
        <f aca="false">CONCATENATE(LOWER((LEFT(D15,FIND(" ",D15)-1))),".",LOWER(RIGHT(D15,LEN(D15)-FIND(" ",D15))),"@nu.edu.pk")</f>
        <v>zeeshan.qaiser@nu.edu.pk</v>
      </c>
      <c r="G15" s="10" t="str">
        <f aca="false">CONCATENATE("course(",A15,",",B15,").")</f>
        <v>course(CY201,Networks and Cyber Security 1 (CySec)).</v>
      </c>
      <c r="H15" s="0" t="str">
        <f aca="false">CONCATENATE("coursesection(",A15,",",C15,").")</f>
        <v>coursesection(CY201,M).</v>
      </c>
      <c r="I15" s="0" t="str">
        <f aca="false">CONCATENATE("teaches(",E15,",",C15,").")</f>
        <v>teaches(zeeshan.qaiser@nu.edu.pk,M).</v>
      </c>
    </row>
    <row r="16" customFormat="false" ht="28.35" hidden="false" customHeight="false" outlineLevel="0" collapsed="false">
      <c r="A16" s="13" t="s">
        <v>29</v>
      </c>
      <c r="B16" s="14" t="s">
        <v>30</v>
      </c>
      <c r="C16" s="11" t="s">
        <v>4</v>
      </c>
      <c r="D16" s="12" t="s">
        <v>31</v>
      </c>
      <c r="E16" s="2" t="str">
        <f aca="false">CONCATENATE(LOWER((LEFT(D16,FIND(" ",D16)-1))),".",LOWER(RIGHT(D16,LEN(D16)-FIND(" ",D16))),"@nu.edu.pk")</f>
        <v>rohail.gulbaz@nu.edu.pk</v>
      </c>
      <c r="G16" s="10" t="str">
        <f aca="false">CONCATENATE("course(",A16,",",B16,").")</f>
        <v>course(EE229,Computer Organization &amp; Assembly Language (CS)).</v>
      </c>
      <c r="H16" s="0" t="str">
        <f aca="false">CONCATENATE("coursesection(",A16,",",C16,").")</f>
        <v>coursesection(EE229,A).</v>
      </c>
      <c r="I16" s="0" t="str">
        <f aca="false">CONCATENATE("teaches(",E16,",",C16,").")</f>
        <v>teaches(rohail.gulbaz@nu.edu.pk,A).</v>
      </c>
    </row>
    <row r="17" customFormat="false" ht="28.35" hidden="false" customHeight="false" outlineLevel="0" collapsed="false">
      <c r="A17" s="13"/>
      <c r="B17" s="14"/>
      <c r="C17" s="11" t="s">
        <v>6</v>
      </c>
      <c r="D17" s="12" t="s">
        <v>32</v>
      </c>
      <c r="E17" s="2" t="str">
        <f aca="false">CONCATENATE(LOWER((LEFT(D17,FIND(" ",D17)-1))),".",LOWER(RIGHT(D17,LEN(D17)-FIND(" ",D17))),"@nu.edu.pk")</f>
        <v>ameen.chilwan@nu.edu.pk</v>
      </c>
      <c r="G17" s="10" t="str">
        <f aca="false">CONCATENATE("course(",A16,",",B16,").")</f>
        <v>course(EE229,Computer Organization &amp; Assembly Language (CS)).</v>
      </c>
      <c r="H17" s="0" t="str">
        <f aca="false">CONCATENATE("coursesection(",A16,",",C17,").")</f>
        <v>coursesection(EE229,B).</v>
      </c>
      <c r="I17" s="0" t="str">
        <f aca="false">CONCATENATE("teaches(",E17,",",C17,").")</f>
        <v>teaches(ameen.chilwan@nu.edu.pk,B).</v>
      </c>
    </row>
    <row r="18" customFormat="false" ht="30.75" hidden="false" customHeight="false" outlineLevel="0" collapsed="false">
      <c r="A18" s="13"/>
      <c r="B18" s="14"/>
      <c r="C18" s="11" t="s">
        <v>8</v>
      </c>
      <c r="D18" s="12" t="s">
        <v>32</v>
      </c>
      <c r="E18" s="2" t="str">
        <f aca="false">CONCATENATE(LOWER((LEFT(D18,FIND(" ",D18)-1))),".",LOWER(RIGHT(D18,LEN(D18)-FIND(" ",D18))),"@nu.edu.pk")</f>
        <v>ameen.chilwan@nu.edu.pk</v>
      </c>
      <c r="G18" s="10" t="str">
        <f aca="false">CONCATENATE("course(",A16,",",B16,").")</f>
        <v>course(EE229,Computer Organization &amp; Assembly Language (CS)).</v>
      </c>
      <c r="H18" s="0" t="str">
        <f aca="false">CONCATENATE("coursesection(",A16,",",C18,").")</f>
        <v>coursesection(EE229,C).</v>
      </c>
      <c r="I18" s="0" t="str">
        <f aca="false">CONCATENATE("teaches(",E18,",",C18,").")</f>
        <v>teaches(ameen.chilwan@nu.edu.pk,C).</v>
      </c>
    </row>
    <row r="19" customFormat="false" ht="30.75" hidden="false" customHeight="false" outlineLevel="0" collapsed="false">
      <c r="A19" s="13"/>
      <c r="B19" s="14"/>
      <c r="C19" s="11" t="s">
        <v>10</v>
      </c>
      <c r="D19" s="12" t="s">
        <v>33</v>
      </c>
      <c r="E19" s="2" t="str">
        <f aca="false">CONCATENATE(LOWER((LEFT(D19,FIND(" ",D19)-1))),".",LOWER(RIGHT(D19,LEN(D19)-FIND(" ",D19))),"@nu.edu.pk")</f>
        <v>farwa.batool@nu.edu.pk</v>
      </c>
      <c r="G19" s="10" t="str">
        <f aca="false">CONCATENATE("course(",A16,",",B16,").")</f>
        <v>course(EE229,Computer Organization &amp; Assembly Language (CS)).</v>
      </c>
      <c r="H19" s="0" t="str">
        <f aca="false">CONCATENATE("coursesection(",A16,",",C19,").")</f>
        <v>coursesection(EE229,D).</v>
      </c>
      <c r="I19" s="0" t="str">
        <f aca="false">CONCATENATE("teaches(",E19,",",C19,").")</f>
        <v>teaches(farwa.batool@nu.edu.pk,D).</v>
      </c>
    </row>
    <row r="20" customFormat="false" ht="30.75" hidden="false" customHeight="false" outlineLevel="0" collapsed="false">
      <c r="A20" s="13"/>
      <c r="B20" s="14"/>
      <c r="C20" s="11" t="s">
        <v>11</v>
      </c>
      <c r="D20" s="12" t="s">
        <v>34</v>
      </c>
      <c r="E20" s="2" t="str">
        <f aca="false">CONCATENATE(LOWER((LEFT(D20,FIND(" ",D20)-1))),".",LOWER(RIGHT(D20,LEN(D20)-FIND(" ",D20))),"@nu.edu.pk")</f>
        <v>shams.farooq@nu.edu.pk</v>
      </c>
      <c r="G20" s="10" t="str">
        <f aca="false">CONCATENATE("course(",A16,",",B16,").")</f>
        <v>course(EE229,Computer Organization &amp; Assembly Language (CS)).</v>
      </c>
      <c r="H20" s="0" t="str">
        <f aca="false">CONCATENATE("coursesection(",A16,",",C20,").")</f>
        <v>coursesection(EE229,E).</v>
      </c>
      <c r="I20" s="0" t="str">
        <f aca="false">CONCATENATE("teaches(",E20,",",C20,").")</f>
        <v>teaches(shams.farooq@nu.edu.pk,E).</v>
      </c>
    </row>
    <row r="21" customFormat="false" ht="30.75" hidden="false" customHeight="false" outlineLevel="0" collapsed="false">
      <c r="A21" s="13"/>
      <c r="B21" s="14"/>
      <c r="C21" s="11" t="s">
        <v>13</v>
      </c>
      <c r="D21" s="12" t="s">
        <v>33</v>
      </c>
      <c r="E21" s="2" t="str">
        <f aca="false">CONCATENATE(LOWER((LEFT(D21,FIND(" ",D21)-1))),".",LOWER(RIGHT(D21,LEN(D21)-FIND(" ",D21))),"@nu.edu.pk")</f>
        <v>farwa.batool@nu.edu.pk</v>
      </c>
      <c r="G21" s="10" t="str">
        <f aca="false">CONCATENATE("course(",A16,",",B16,").")</f>
        <v>course(EE229,Computer Organization &amp; Assembly Language (CS)).</v>
      </c>
      <c r="H21" s="0" t="str">
        <f aca="false">CONCATENATE("coursesection(",A16,",",C21,").")</f>
        <v>coursesection(EE229,F).</v>
      </c>
      <c r="I21" s="0" t="str">
        <f aca="false">CONCATENATE("teaches(",E21,",",C21,").")</f>
        <v>teaches(farwa.batool@nu.edu.pk,F).</v>
      </c>
    </row>
    <row r="22" customFormat="false" ht="30.75" hidden="false" customHeight="false" outlineLevel="0" collapsed="false">
      <c r="A22" s="13"/>
      <c r="B22" s="14"/>
      <c r="C22" s="11" t="s">
        <v>14</v>
      </c>
      <c r="D22" s="12" t="s">
        <v>31</v>
      </c>
      <c r="E22" s="2" t="str">
        <f aca="false">CONCATENATE(LOWER((LEFT(D22,FIND(" ",D22)-1))),".",LOWER(RIGHT(D22,LEN(D22)-FIND(" ",D22))),"@nu.edu.pk")</f>
        <v>rohail.gulbaz@nu.edu.pk</v>
      </c>
      <c r="G22" s="10" t="str">
        <f aca="false">CONCATENATE("course(",A16,",",B16,").")</f>
        <v>course(EE229,Computer Organization &amp; Assembly Language (CS)).</v>
      </c>
      <c r="H22" s="0" t="str">
        <f aca="false">CONCATENATE("coursesection(",A16,",",C22,").")</f>
        <v>coursesection(EE229,G).</v>
      </c>
      <c r="I22" s="0" t="str">
        <f aca="false">CONCATENATE("teaches(",E22,",",C22,").")</f>
        <v>teaches(rohail.gulbaz@nu.edu.pk,G).</v>
      </c>
    </row>
    <row r="23" customFormat="false" ht="15.75" hidden="false" customHeight="false" outlineLevel="0" collapsed="false">
      <c r="A23" s="13" t="s">
        <v>35</v>
      </c>
      <c r="B23" s="14" t="s">
        <v>36</v>
      </c>
      <c r="C23" s="11" t="s">
        <v>4</v>
      </c>
      <c r="D23" s="16" t="s">
        <v>37</v>
      </c>
      <c r="E23" s="2" t="str">
        <f aca="false">CONCATENATE(LOWER((LEFT(D23,FIND(" ",D23)-1))),".",LOWER(RIGHT(D23,LEN(D23)-FIND(" ",D23))),"@nu.edu.pk")</f>
        <v>khadija.farooq@nu.edu.pk</v>
      </c>
      <c r="G23" s="10" t="str">
        <f aca="false">CONCATENATE("course(",A23,",",B23,").")</f>
        <v>course(CS211,Discrete Structures (CS)).</v>
      </c>
      <c r="H23" s="0" t="str">
        <f aca="false">CONCATENATE("coursesection(",A23,",",C23,").")</f>
        <v>coursesection(CS211,A).</v>
      </c>
      <c r="I23" s="0" t="str">
        <f aca="false">CONCATENATE("teaches(",E23,",",C23,").")</f>
        <v>teaches(khadija.farooq@nu.edu.pk,A).</v>
      </c>
    </row>
    <row r="24" customFormat="false" ht="15.75" hidden="false" customHeight="false" outlineLevel="0" collapsed="false">
      <c r="A24" s="13"/>
      <c r="B24" s="14"/>
      <c r="C24" s="11" t="s">
        <v>6</v>
      </c>
      <c r="D24" s="12" t="s">
        <v>38</v>
      </c>
      <c r="E24" s="2" t="str">
        <f aca="false">CONCATENATE(LOWER((LEFT(D24,FIND(" ",D24)-1))),".",LOWER(RIGHT(D24,LEN(D24)-FIND(" ",D24))),"@nu.edu.pk")</f>
        <v>shafaq.riaz@nu.edu.pk</v>
      </c>
      <c r="G24" s="10" t="str">
        <f aca="false">CONCATENATE("course(",A23,",",B23,").")</f>
        <v>course(CS211,Discrete Structures (CS)).</v>
      </c>
      <c r="H24" s="0" t="str">
        <f aca="false">CONCATENATE("coursesection(",A23,",",C24,").")</f>
        <v>coursesection(CS211,B).</v>
      </c>
      <c r="I24" s="0" t="str">
        <f aca="false">CONCATENATE("teaches(",E24,",",C24,").")</f>
        <v>teaches(shafaq.riaz@nu.edu.pk,B).</v>
      </c>
    </row>
    <row r="25" customFormat="false" ht="15.75" hidden="false" customHeight="false" outlineLevel="0" collapsed="false">
      <c r="A25" s="13"/>
      <c r="B25" s="14"/>
      <c r="C25" s="11" t="s">
        <v>8</v>
      </c>
      <c r="D25" s="12" t="s">
        <v>39</v>
      </c>
      <c r="E25" s="2" t="str">
        <f aca="false">CONCATENATE(LOWER((LEFT(D25,FIND(" ",D25)-1))),".",LOWER(RIGHT(D25,LEN(D25)-FIND(" ",D25))),"@nu.edu.pk")</f>
        <v>amna.irum@nu.edu.pk</v>
      </c>
      <c r="G25" s="10" t="str">
        <f aca="false">CONCATENATE("course(",A23,",",B23,").")</f>
        <v>course(CS211,Discrete Structures (CS)).</v>
      </c>
      <c r="H25" s="0" t="str">
        <f aca="false">CONCATENATE("coursesection(",A23,",",C25,").")</f>
        <v>coursesection(CS211,C).</v>
      </c>
      <c r="I25" s="0" t="str">
        <f aca="false">CONCATENATE("teaches(",E25,",",C25,").")</f>
        <v>teaches(amna.irum@nu.edu.pk,C).</v>
      </c>
    </row>
    <row r="26" customFormat="false" ht="15.75" hidden="false" customHeight="false" outlineLevel="0" collapsed="false">
      <c r="A26" s="13"/>
      <c r="B26" s="14"/>
      <c r="C26" s="11" t="s">
        <v>10</v>
      </c>
      <c r="D26" s="12" t="s">
        <v>39</v>
      </c>
      <c r="E26" s="2" t="str">
        <f aca="false">CONCATENATE(LOWER((LEFT(D26,FIND(" ",D26)-1))),".",LOWER(RIGHT(D26,LEN(D26)-FIND(" ",D26))),"@nu.edu.pk")</f>
        <v>amna.irum@nu.edu.pk</v>
      </c>
      <c r="G26" s="10" t="str">
        <f aca="false">CONCATENATE("course(",A23,",",B23,").")</f>
        <v>course(CS211,Discrete Structures (CS)).</v>
      </c>
      <c r="H26" s="0" t="str">
        <f aca="false">CONCATENATE("coursesection(",A23,",",C26,").")</f>
        <v>coursesection(CS211,D).</v>
      </c>
      <c r="I26" s="0" t="str">
        <f aca="false">CONCATENATE("teaches(",E26,",",C26,").")</f>
        <v>teaches(amna.irum@nu.edu.pk,D).</v>
      </c>
    </row>
    <row r="27" customFormat="false" ht="15.75" hidden="false" customHeight="false" outlineLevel="0" collapsed="false">
      <c r="A27" s="13"/>
      <c r="B27" s="14"/>
      <c r="C27" s="11" t="s">
        <v>11</v>
      </c>
      <c r="D27" s="12" t="s">
        <v>40</v>
      </c>
      <c r="E27" s="2" t="str">
        <f aca="false">CONCATENATE(LOWER((LEFT(D27,FIND(" ",D27)-1))),".",LOWER(RIGHT(D27,LEN(D27)-FIND(" ",D27))),"@nu.edu.pk")</f>
        <v>arshad.islam@nu.edu.pk</v>
      </c>
      <c r="G27" s="10" t="str">
        <f aca="false">CONCATENATE("course(",A23,",",B23,").")</f>
        <v>course(CS211,Discrete Structures (CS)).</v>
      </c>
      <c r="H27" s="0" t="str">
        <f aca="false">CONCATENATE("coursesection(",A23,",",C27,").")</f>
        <v>coursesection(CS211,E).</v>
      </c>
      <c r="I27" s="0" t="str">
        <f aca="false">CONCATENATE("teaches(",E27,",",C27,").")</f>
        <v>teaches(arshad.islam@nu.edu.pk,E).</v>
      </c>
    </row>
    <row r="28" customFormat="false" ht="15.75" hidden="false" customHeight="false" outlineLevel="0" collapsed="false">
      <c r="A28" s="13"/>
      <c r="B28" s="14"/>
      <c r="C28" s="11" t="s">
        <v>13</v>
      </c>
      <c r="D28" s="16" t="s">
        <v>37</v>
      </c>
      <c r="E28" s="2" t="str">
        <f aca="false">CONCATENATE(LOWER((LEFT(D28,FIND(" ",D28)-1))),".",LOWER(RIGHT(D28,LEN(D28)-FIND(" ",D28))),"@nu.edu.pk")</f>
        <v>khadija.farooq@nu.edu.pk</v>
      </c>
      <c r="G28" s="10" t="str">
        <f aca="false">CONCATENATE("course(",A23,",",B23,").")</f>
        <v>course(CS211,Discrete Structures (CS)).</v>
      </c>
      <c r="H28" s="0" t="str">
        <f aca="false">CONCATENATE("coursesection(",A23,",",C28,").")</f>
        <v>coursesection(CS211,F).</v>
      </c>
      <c r="I28" s="0" t="str">
        <f aca="false">CONCATENATE("teaches(",E28,",",C28,").")</f>
        <v>teaches(khadija.farooq@nu.edu.pk,F).</v>
      </c>
    </row>
    <row r="29" customFormat="false" ht="15.75" hidden="false" customHeight="false" outlineLevel="0" collapsed="false">
      <c r="A29" s="13"/>
      <c r="B29" s="14"/>
      <c r="C29" s="11" t="s">
        <v>14</v>
      </c>
      <c r="D29" s="12" t="s">
        <v>39</v>
      </c>
      <c r="E29" s="2" t="str">
        <f aca="false">CONCATENATE(LOWER((LEFT(D29,FIND(" ",D29)-1))),".",LOWER(RIGHT(D29,LEN(D29)-FIND(" ",D29))),"@nu.edu.pk")</f>
        <v>amna.irum@nu.edu.pk</v>
      </c>
      <c r="G29" s="10" t="str">
        <f aca="false">CONCATENATE("course(",A23,",",B23,").")</f>
        <v>course(CS211,Discrete Structures (CS)).</v>
      </c>
      <c r="H29" s="0" t="str">
        <f aca="false">CONCATENATE("coursesection(",A23,",",C29,").")</f>
        <v>coursesection(CS211,G).</v>
      </c>
      <c r="I29" s="0" t="str">
        <f aca="false">CONCATENATE("teaches(",E29,",",C29,").")</f>
        <v>teaches(amna.irum@nu.edu.pk,G).</v>
      </c>
    </row>
    <row r="30" customFormat="false" ht="15.75" hidden="false" customHeight="false" outlineLevel="0" collapsed="false">
      <c r="A30" s="15" t="s">
        <v>35</v>
      </c>
      <c r="B30" s="12" t="s">
        <v>41</v>
      </c>
      <c r="C30" s="11" t="s">
        <v>22</v>
      </c>
      <c r="D30" s="12" t="s">
        <v>38</v>
      </c>
      <c r="E30" s="2" t="str">
        <f aca="false">CONCATENATE(LOWER((LEFT(D30,FIND(" ",D30)-1))),".",LOWER(RIGHT(D30,LEN(D30)-FIND(" ",D30))),"@nu.edu.pk")</f>
        <v>shafaq.riaz@nu.edu.pk</v>
      </c>
      <c r="G30" s="10" t="str">
        <f aca="false">CONCATENATE("course(",A30,",",B30,").")</f>
        <v>course(CS211,Discrete Structures (CySec)).</v>
      </c>
      <c r="H30" s="0" t="str">
        <f aca="false">CONCATENATE("coursesection(",A30,",",C30,").")</f>
        <v>coursesection(CS211,M).</v>
      </c>
      <c r="I30" s="0" t="str">
        <f aca="false">CONCATENATE("teaches(",E30,",",C30,").")</f>
        <v>teaches(shafaq.riaz@nu.edu.pk,M).</v>
      </c>
    </row>
    <row r="31" customFormat="false" ht="15.75" hidden="false" customHeight="false" outlineLevel="0" collapsed="false">
      <c r="A31" s="13" t="s">
        <v>42</v>
      </c>
      <c r="B31" s="14" t="s">
        <v>43</v>
      </c>
      <c r="C31" s="11" t="s">
        <v>16</v>
      </c>
      <c r="D31" s="16" t="s">
        <v>44</v>
      </c>
      <c r="E31" s="2" t="str">
        <f aca="false">CONCATENATE(LOWER((LEFT(D31,FIND(" ",D31)-1))),".",LOWER(RIGHT(D31,LEN(D31)-FIND(" ",D31))),"@nu.edu.pk")</f>
        <v>shoaib.mehboob@nu.edu.pk</v>
      </c>
      <c r="G31" s="10" t="str">
        <f aca="false">CONCATENATE("course(",A31,",",B31,").")</f>
        <v>course(EE227,Digital Logic Design (AI)).</v>
      </c>
      <c r="H31" s="0" t="str">
        <f aca="false">CONCATENATE("coursesection(",A31,",",C31,").")</f>
        <v>coursesection(EE227,J).</v>
      </c>
      <c r="I31" s="0" t="str">
        <f aca="false">CONCATENATE("teaches(",E31,",",C31,").")</f>
        <v>teaches(shoaib.mehboob@nu.edu.pk,J).</v>
      </c>
    </row>
    <row r="32" customFormat="false" ht="15.75" hidden="false" customHeight="false" outlineLevel="0" collapsed="false">
      <c r="A32" s="13"/>
      <c r="B32" s="14"/>
      <c r="C32" s="11" t="s">
        <v>17</v>
      </c>
      <c r="D32" s="12" t="s">
        <v>34</v>
      </c>
      <c r="E32" s="2" t="str">
        <f aca="false">CONCATENATE(LOWER((LEFT(D32,FIND(" ",D32)-1))),".",LOWER(RIGHT(D32,LEN(D32)-FIND(" ",D32))),"@nu.edu.pk")</f>
        <v>shams.farooq@nu.edu.pk</v>
      </c>
      <c r="G32" s="10" t="str">
        <f aca="false">CONCATENATE("course(",A31,",",B31,").")</f>
        <v>course(EE227,Digital Logic Design (AI)).</v>
      </c>
      <c r="H32" s="0" t="str">
        <f aca="false">CONCATENATE("coursesection(",A31,",",C32,").")</f>
        <v>coursesection(EE227,K).</v>
      </c>
      <c r="I32" s="0" t="str">
        <f aca="false">CONCATENATE("teaches(",E32,",",C32,").")</f>
        <v>teaches(shams.farooq@nu.edu.pk,K).</v>
      </c>
    </row>
    <row r="33" customFormat="false" ht="15.75" hidden="false" customHeight="false" outlineLevel="0" collapsed="false">
      <c r="A33" s="15" t="s">
        <v>42</v>
      </c>
      <c r="B33" s="12" t="s">
        <v>45</v>
      </c>
      <c r="C33" s="11" t="s">
        <v>19</v>
      </c>
      <c r="D33" s="12" t="s">
        <v>34</v>
      </c>
      <c r="E33" s="2" t="str">
        <f aca="false">CONCATENATE(LOWER((LEFT(D33,FIND(" ",D33)-1))),".",LOWER(RIGHT(D33,LEN(D33)-FIND(" ",D33))),"@nu.edu.pk")</f>
        <v>shams.farooq@nu.edu.pk</v>
      </c>
      <c r="G33" s="10" t="str">
        <f aca="false">CONCATENATE("course(",A33,",",B33,").")</f>
        <v>course(EE227,Digital Logic Design (DS)).</v>
      </c>
      <c r="H33" s="0" t="str">
        <f aca="false">CONCATENATE("coursesection(",A33,",",C33,").")</f>
        <v>coursesection(EE227,N).</v>
      </c>
      <c r="I33" s="0" t="str">
        <f aca="false">CONCATENATE("teaches(",E33,",",C33,").")</f>
        <v>teaches(shams.farooq@nu.edu.pk,N).</v>
      </c>
    </row>
    <row r="34" customFormat="false" ht="19.5" hidden="false" customHeight="false" outlineLevel="0" collapsed="false">
      <c r="A34" s="4" t="s">
        <v>46</v>
      </c>
      <c r="B34" s="4"/>
      <c r="C34" s="4"/>
      <c r="D34" s="4"/>
      <c r="G34" s="10"/>
    </row>
    <row r="35" customFormat="false" ht="15.75" hidden="false" customHeight="true" outlineLevel="0" collapsed="false">
      <c r="A35" s="17" t="s">
        <v>47</v>
      </c>
      <c r="B35" s="18" t="s">
        <v>48</v>
      </c>
      <c r="C35" s="19" t="s">
        <v>4</v>
      </c>
      <c r="D35" s="20" t="s">
        <v>49</v>
      </c>
      <c r="E35" s="2" t="str">
        <f aca="false">CONCATENATE(LOWER((LEFT(D35,FIND(" ",D35)-1))),".",LOWER(RIGHT(D35,LEN(D35)-FIND(" ",D35))),"@nu.edu.pk")</f>
        <v>irfan.shah@nu.edu.pk</v>
      </c>
      <c r="G35" s="10" t="str">
        <f aca="false">CONCATENATE("course(",A35,",",B35,").")</f>
        <v>course(MT104,Linear Algebra (CS)).</v>
      </c>
      <c r="H35" s="0" t="str">
        <f aca="false">CONCATENATE("coursesection(",A35,",",C35,").")</f>
        <v>coursesection(MT104,A).</v>
      </c>
      <c r="I35" s="0" t="str">
        <f aca="false">CONCATENATE("teaches(",E35,",",C35,").")</f>
        <v>teaches(irfan.shah@nu.edu.pk,A).</v>
      </c>
    </row>
    <row r="36" customFormat="false" ht="15.75" hidden="false" customHeight="false" outlineLevel="0" collapsed="false">
      <c r="A36" s="17"/>
      <c r="B36" s="18"/>
      <c r="C36" s="21" t="s">
        <v>6</v>
      </c>
      <c r="D36" s="22" t="s">
        <v>49</v>
      </c>
      <c r="E36" s="2" t="str">
        <f aca="false">CONCATENATE(LOWER((LEFT(D36,FIND(" ",D36)-1))),".",LOWER(RIGHT(D36,LEN(D36)-FIND(" ",D36))),"@nu.edu.pk")</f>
        <v>irfan.shah@nu.edu.pk</v>
      </c>
      <c r="G36" s="10" t="str">
        <f aca="false">CONCATENATE("course(",A35,",",B35,").")</f>
        <v>course(MT104,Linear Algebra (CS)).</v>
      </c>
      <c r="H36" s="0" t="str">
        <f aca="false">CONCATENATE("coursesection(",A35,",",C36,").")</f>
        <v>coursesection(MT104,B).</v>
      </c>
      <c r="I36" s="0" t="str">
        <f aca="false">CONCATENATE("teaches(",E36,",",C36,").")</f>
        <v>teaches(irfan.shah@nu.edu.pk,B).</v>
      </c>
    </row>
    <row r="37" customFormat="false" ht="15.75" hidden="false" customHeight="false" outlineLevel="0" collapsed="false">
      <c r="A37" s="17"/>
      <c r="B37" s="18"/>
      <c r="C37" s="21" t="s">
        <v>8</v>
      </c>
      <c r="D37" s="22" t="s">
        <v>49</v>
      </c>
      <c r="E37" s="2" t="str">
        <f aca="false">CONCATENATE(LOWER((LEFT(D37,FIND(" ",D37)-1))),".",LOWER(RIGHT(D37,LEN(D37)-FIND(" ",D37))),"@nu.edu.pk")</f>
        <v>irfan.shah@nu.edu.pk</v>
      </c>
      <c r="G37" s="10" t="str">
        <f aca="false">CONCATENATE("course(",A35,",",B35,").")</f>
        <v>course(MT104,Linear Algebra (CS)).</v>
      </c>
      <c r="H37" s="0" t="str">
        <f aca="false">CONCATENATE("coursesection(",A35,",",C37,").")</f>
        <v>coursesection(MT104,C).</v>
      </c>
      <c r="I37" s="0" t="str">
        <f aca="false">CONCATENATE("teaches(",E37,",",C37,").")</f>
        <v>teaches(irfan.shah@nu.edu.pk,C).</v>
      </c>
    </row>
    <row r="38" customFormat="false" ht="15.75" hidden="false" customHeight="false" outlineLevel="0" collapsed="false">
      <c r="A38" s="17"/>
      <c r="B38" s="18"/>
      <c r="C38" s="21" t="s">
        <v>10</v>
      </c>
      <c r="D38" s="22" t="s">
        <v>50</v>
      </c>
      <c r="E38" s="2" t="str">
        <f aca="false">CONCATENATE(LOWER((LEFT(D38,FIND(" ",D38)-1))),".",LOWER(RIGHT(D38,LEN(D38)-FIND(" ",D38))),"@nu.edu.pk")</f>
        <v>rafia.latif@nu.edu.pk</v>
      </c>
      <c r="G38" s="10" t="str">
        <f aca="false">CONCATENATE("course(",A35,",",B35,").")</f>
        <v>course(MT104,Linear Algebra (CS)).</v>
      </c>
      <c r="H38" s="0" t="str">
        <f aca="false">CONCATENATE("coursesection(",A35,",",C38,").")</f>
        <v>coursesection(MT104,D).</v>
      </c>
      <c r="I38" s="0" t="str">
        <f aca="false">CONCATENATE("teaches(",E38,",",C38,").")</f>
        <v>teaches(rafia.latif@nu.edu.pk,D).</v>
      </c>
    </row>
    <row r="39" customFormat="false" ht="15.75" hidden="false" customHeight="false" outlineLevel="0" collapsed="false">
      <c r="A39" s="17"/>
      <c r="B39" s="18"/>
      <c r="C39" s="21" t="s">
        <v>11</v>
      </c>
      <c r="D39" s="22" t="s">
        <v>49</v>
      </c>
      <c r="E39" s="2" t="str">
        <f aca="false">CONCATENATE(LOWER((LEFT(D39,FIND(" ",D39)-1))),".",LOWER(RIGHT(D39,LEN(D39)-FIND(" ",D39))),"@nu.edu.pk")</f>
        <v>irfan.shah@nu.edu.pk</v>
      </c>
      <c r="G39" s="10" t="str">
        <f aca="false">CONCATENATE("course(",A35,",",B35,").")</f>
        <v>course(MT104,Linear Algebra (CS)).</v>
      </c>
      <c r="H39" s="0" t="str">
        <f aca="false">CONCATENATE("coursesection(",A35,",",C39,").")</f>
        <v>coursesection(MT104,E).</v>
      </c>
      <c r="I39" s="0" t="str">
        <f aca="false">CONCATENATE("teaches(",E39,",",C39,").")</f>
        <v>teaches(irfan.shah@nu.edu.pk,E).</v>
      </c>
    </row>
    <row r="40" customFormat="false" ht="15.75" hidden="false" customHeight="false" outlineLevel="0" collapsed="false">
      <c r="A40" s="17"/>
      <c r="B40" s="18"/>
      <c r="C40" s="21" t="s">
        <v>13</v>
      </c>
      <c r="D40" s="22" t="s">
        <v>51</v>
      </c>
      <c r="E40" s="2" t="str">
        <f aca="false">CONCATENATE(LOWER((LEFT(D40,FIND(" ",D40)-1))),".",LOWER(RIGHT(D40,LEN(D40)-FIND(" ",D40))),"@nu.edu.pk")</f>
        <v>zunaira.sajid@nu.edu.pk</v>
      </c>
      <c r="G40" s="10" t="str">
        <f aca="false">CONCATENATE("course(",A35,",",B35,").")</f>
        <v>course(MT104,Linear Algebra (CS)).</v>
      </c>
      <c r="H40" s="0" t="str">
        <f aca="false">CONCATENATE("coursesection(",A35,",",C40,").")</f>
        <v>coursesection(MT104,F).</v>
      </c>
      <c r="I40" s="0" t="str">
        <f aca="false">CONCATENATE("teaches(",E40,",",C40,").")</f>
        <v>teaches(zunaira.sajid@nu.edu.pk,F).</v>
      </c>
    </row>
    <row r="41" customFormat="false" ht="15.75" hidden="false" customHeight="false" outlineLevel="0" collapsed="false">
      <c r="A41" s="17"/>
      <c r="B41" s="18"/>
      <c r="C41" s="21" t="s">
        <v>14</v>
      </c>
      <c r="D41" s="22" t="s">
        <v>50</v>
      </c>
      <c r="E41" s="2" t="str">
        <f aca="false">CONCATENATE(LOWER((LEFT(D41,FIND(" ",D41)-1))),".",LOWER(RIGHT(D41,LEN(D41)-FIND(" ",D41))),"@nu.edu.pk")</f>
        <v>rafia.latif@nu.edu.pk</v>
      </c>
      <c r="G41" s="10" t="str">
        <f aca="false">CONCATENATE("course(",A35,",",B35,").")</f>
        <v>course(MT104,Linear Algebra (CS)).</v>
      </c>
      <c r="H41" s="0" t="str">
        <f aca="false">CONCATENATE("coursesection(",A35,",",C41,").")</f>
        <v>coursesection(MT104,G).</v>
      </c>
      <c r="I41" s="0" t="str">
        <f aca="false">CONCATENATE("teaches(",E41,",",C41,").")</f>
        <v>teaches(rafia.latif@nu.edu.pk,G).</v>
      </c>
    </row>
    <row r="42" customFormat="false" ht="15.75" hidden="false" customHeight="false" outlineLevel="0" collapsed="false">
      <c r="A42" s="23" t="s">
        <v>47</v>
      </c>
      <c r="B42" s="22" t="s">
        <v>52</v>
      </c>
      <c r="C42" s="21" t="s">
        <v>19</v>
      </c>
      <c r="D42" s="22" t="s">
        <v>53</v>
      </c>
      <c r="E42" s="2" t="str">
        <f aca="false">CONCATENATE(LOWER((LEFT(D42,FIND(" ",D42)-1))),".",LOWER(RIGHT(D42,LEN(D42)-FIND(" ",D42))),"@nu.edu.pk")</f>
        <v>sara.aziz@nu.edu.pk</v>
      </c>
      <c r="G42" s="10" t="str">
        <f aca="false">CONCATENATE("course(",A42,",",B42,").")</f>
        <v>course(MT104,Linear Algebra (DS)).</v>
      </c>
      <c r="H42" s="0" t="str">
        <f aca="false">CONCATENATE("coursesection(",A42,",",C42,").")</f>
        <v>coursesection(MT104,N).</v>
      </c>
      <c r="I42" s="0" t="str">
        <f aca="false">CONCATENATE("teaches(",E42,",",C42,").")</f>
        <v>teaches(sara.aziz@nu.edu.pk,N).</v>
      </c>
    </row>
    <row r="43" customFormat="false" ht="15.75" hidden="false" customHeight="true" outlineLevel="0" collapsed="false">
      <c r="A43" s="17" t="s">
        <v>47</v>
      </c>
      <c r="B43" s="18" t="s">
        <v>54</v>
      </c>
      <c r="C43" s="21" t="s">
        <v>16</v>
      </c>
      <c r="D43" s="22" t="s">
        <v>55</v>
      </c>
      <c r="E43" s="2" t="str">
        <f aca="false">CONCATENATE(LOWER((LEFT(D43,FIND(" ",D43)-1))),".",LOWER(RIGHT(D43,LEN(D43)-FIND(" ",D43))),"@nu.edu.pk")</f>
        <v>sumaira.azhar@nu.edu.pk</v>
      </c>
      <c r="G43" s="10" t="str">
        <f aca="false">CONCATENATE("course(",A43,",",B43,").")</f>
        <v>course(MT104,Linear Algebra (AI)).</v>
      </c>
      <c r="H43" s="0" t="str">
        <f aca="false">CONCATENATE("coursesection(",A43,",",C43,").")</f>
        <v>coursesection(MT104,J).</v>
      </c>
      <c r="I43" s="0" t="str">
        <f aca="false">CONCATENATE("teaches(",E43,",",C43,").")</f>
        <v>teaches(sumaira.azhar@nu.edu.pk,J).</v>
      </c>
    </row>
    <row r="44" customFormat="false" ht="15.75" hidden="false" customHeight="false" outlineLevel="0" collapsed="false">
      <c r="A44" s="17"/>
      <c r="B44" s="18"/>
      <c r="C44" s="21" t="s">
        <v>17</v>
      </c>
      <c r="D44" s="22" t="s">
        <v>53</v>
      </c>
      <c r="E44" s="2" t="str">
        <f aca="false">CONCATENATE(LOWER((LEFT(D44,FIND(" ",D44)-1))),".",LOWER(RIGHT(D44,LEN(D44)-FIND(" ",D44))),"@nu.edu.pk")</f>
        <v>sara.aziz@nu.edu.pk</v>
      </c>
      <c r="G44" s="10" t="str">
        <f aca="false">CONCATENATE("course(",A43,",",B43,").")</f>
        <v>course(MT104,Linear Algebra (AI)).</v>
      </c>
      <c r="H44" s="0" t="str">
        <f aca="false">CONCATENATE("coursesection(",A43,",",C44,").")</f>
        <v>coursesection(MT104,K).</v>
      </c>
      <c r="I44" s="0" t="str">
        <f aca="false">CONCATENATE("teaches(",E44,",",C44,").")</f>
        <v>teaches(sara.aziz@nu.edu.pk,K).</v>
      </c>
    </row>
    <row r="45" customFormat="false" ht="15.75" hidden="false" customHeight="false" outlineLevel="0" collapsed="false">
      <c r="A45" s="23" t="s">
        <v>47</v>
      </c>
      <c r="B45" s="22" t="s">
        <v>56</v>
      </c>
      <c r="C45" s="21" t="s">
        <v>22</v>
      </c>
      <c r="D45" s="22" t="s">
        <v>53</v>
      </c>
      <c r="E45" s="2" t="str">
        <f aca="false">CONCATENATE(LOWER((LEFT(D45,FIND(" ",D45)-1))),".",LOWER(RIGHT(D45,LEN(D45)-FIND(" ",D45))),"@nu.edu.pk")</f>
        <v>sara.aziz@nu.edu.pk</v>
      </c>
      <c r="G45" s="10" t="str">
        <f aca="false">CONCATENATE("course(",A45,",",B45,").")</f>
        <v>course(MT104,Linear Algebra (CySec)).</v>
      </c>
      <c r="H45" s="0" t="str">
        <f aca="false">CONCATENATE("coursesection(",A45,",",C45,").")</f>
        <v>coursesection(MT104,M).</v>
      </c>
      <c r="I45" s="0" t="str">
        <f aca="false">CONCATENATE("teaches(",E45,",",C45,").")</f>
        <v>teaches(sara.aziz@nu.edu.pk,M).</v>
      </c>
    </row>
    <row r="46" customFormat="false" ht="15.75" hidden="false" customHeight="true" outlineLevel="0" collapsed="false">
      <c r="A46" s="17" t="s">
        <v>57</v>
      </c>
      <c r="B46" s="18" t="s">
        <v>58</v>
      </c>
      <c r="C46" s="21" t="s">
        <v>16</v>
      </c>
      <c r="D46" s="22" t="s">
        <v>59</v>
      </c>
      <c r="E46" s="2" t="str">
        <f aca="false">CONCATENATE(LOWER((LEFT(D46,FIND(" ",D46)-1))),".",LOWER(RIGHT(D46,LEN(D46)-FIND(" ",D46))),"@nu.edu.pk")</f>
        <v>farah.naz@nu.edu.pk</v>
      </c>
      <c r="G46" s="10" t="str">
        <f aca="false">CONCATENATE("course(",A46,",",B46,").")</f>
        <v>course(SS118,Psychology (AI)).</v>
      </c>
      <c r="H46" s="0" t="str">
        <f aca="false">CONCATENATE("coursesection(",A46,",",C46,").")</f>
        <v>coursesection(SS118,J).</v>
      </c>
      <c r="I46" s="0" t="str">
        <f aca="false">CONCATENATE("teaches(",E46,",",C46,").")</f>
        <v>teaches(farah.naz@nu.edu.pk,J).</v>
      </c>
    </row>
    <row r="47" customFormat="false" ht="15.75" hidden="false" customHeight="false" outlineLevel="0" collapsed="false">
      <c r="A47" s="17"/>
      <c r="B47" s="18"/>
      <c r="C47" s="21" t="s">
        <v>17</v>
      </c>
      <c r="D47" s="22" t="s">
        <v>59</v>
      </c>
      <c r="E47" s="2" t="str">
        <f aca="false">CONCATENATE(LOWER((LEFT(D47,FIND(" ",D47)-1))),".",LOWER(RIGHT(D47,LEN(D47)-FIND(" ",D47))),"@nu.edu.pk")</f>
        <v>farah.naz@nu.edu.pk</v>
      </c>
      <c r="G47" s="10" t="str">
        <f aca="false">CONCATENATE("course(",A46,",",B46,").")</f>
        <v>course(SS118,Psychology (AI)).</v>
      </c>
      <c r="H47" s="0" t="str">
        <f aca="false">CONCATENATE("coursesection(",A46,",",C47,").")</f>
        <v>coursesection(SS118,K).</v>
      </c>
      <c r="I47" s="0" t="str">
        <f aca="false">CONCATENATE("teaches(",E47,",",C47,").")</f>
        <v>teaches(farah.naz@nu.edu.pk,K).</v>
      </c>
    </row>
    <row r="48" customFormat="false" ht="15.75" hidden="false" customHeight="false" outlineLevel="0" collapsed="false">
      <c r="A48" s="23" t="s">
        <v>57</v>
      </c>
      <c r="B48" s="22" t="s">
        <v>60</v>
      </c>
      <c r="C48" s="21" t="s">
        <v>19</v>
      </c>
      <c r="D48" s="22" t="s">
        <v>59</v>
      </c>
      <c r="E48" s="2" t="str">
        <f aca="false">CONCATENATE(LOWER((LEFT(D48,FIND(" ",D48)-1))),".",LOWER(RIGHT(D48,LEN(D48)-FIND(" ",D48))),"@nu.edu.pk")</f>
        <v>farah.naz@nu.edu.pk</v>
      </c>
      <c r="G48" s="10" t="str">
        <f aca="false">CONCATENATE("course(",A48,",",B48,").")</f>
        <v>course(SS118,Psychology (DS)).</v>
      </c>
      <c r="H48" s="0" t="str">
        <f aca="false">CONCATENATE("coursesection(",A48,",",C48,").")</f>
        <v>coursesection(SS118,N).</v>
      </c>
      <c r="I48" s="0" t="str">
        <f aca="false">CONCATENATE("teaches(",E48,",",C48,").")</f>
        <v>teaches(farah.naz@nu.edu.pk,N).</v>
      </c>
    </row>
    <row r="49" customFormat="false" ht="19.5" hidden="false" customHeight="false" outlineLevel="0" collapsed="false">
      <c r="A49" s="4" t="s">
        <v>61</v>
      </c>
      <c r="B49" s="4"/>
      <c r="C49" s="4"/>
      <c r="D49" s="4"/>
      <c r="G49" s="10"/>
    </row>
    <row r="50" customFormat="false" ht="15.75" hidden="false" customHeight="true" outlineLevel="0" collapsed="false">
      <c r="A50" s="17" t="s">
        <v>62</v>
      </c>
      <c r="B50" s="18" t="s">
        <v>63</v>
      </c>
      <c r="C50" s="19" t="s">
        <v>4</v>
      </c>
      <c r="D50" s="20" t="s">
        <v>64</v>
      </c>
      <c r="E50" s="2" t="str">
        <f aca="false">CONCATENATE(LOWER((LEFT(D50,FIND(" ",D50)-1))),".",LOWER(RIGHT(D50,LEN(D50)-FIND(" ",D50))),"@nu.edu.pk")</f>
        <v>aqeel.shahzad@nu.edu.pk</v>
      </c>
      <c r="G50" s="10" t="str">
        <f aca="false">CONCATENATE("course(",A50,",",B50,").")</f>
        <v>course(MG220,Marketing Management).</v>
      </c>
      <c r="H50" s="0" t="str">
        <f aca="false">CONCATENATE("coursesection(",A50,",",C50,").")</f>
        <v>coursesection(MG220,A).</v>
      </c>
      <c r="I50" s="0" t="str">
        <f aca="false">CONCATENATE("teaches(",E50,",",C50,").")</f>
        <v>teaches(aqeel.shahzad@nu.edu.pk,A).</v>
      </c>
    </row>
    <row r="51" customFormat="false" ht="15.75" hidden="false" customHeight="false" outlineLevel="0" collapsed="false">
      <c r="A51" s="17"/>
      <c r="B51" s="18"/>
      <c r="C51" s="21" t="s">
        <v>8</v>
      </c>
      <c r="D51" s="22" t="s">
        <v>64</v>
      </c>
      <c r="E51" s="2" t="str">
        <f aca="false">CONCATENATE(LOWER((LEFT(D51,FIND(" ",D51)-1))),".",LOWER(RIGHT(D51,LEN(D51)-FIND(" ",D51))),"@nu.edu.pk")</f>
        <v>aqeel.shahzad@nu.edu.pk</v>
      </c>
      <c r="G51" s="10" t="str">
        <f aca="false">CONCATENATE("course(",A50,",",B50,").")</f>
        <v>course(MG220,Marketing Management).</v>
      </c>
      <c r="H51" s="0" t="str">
        <f aca="false">CONCATENATE("coursesection(",A50,",",C51,").")</f>
        <v>coursesection(MG220,C).</v>
      </c>
      <c r="I51" s="0" t="str">
        <f aca="false">CONCATENATE("teaches(",E51,",",C51,").")</f>
        <v>teaches(aqeel.shahzad@nu.edu.pk,C).</v>
      </c>
    </row>
    <row r="52" customFormat="false" ht="15.75" hidden="false" customHeight="true" outlineLevel="0" collapsed="false">
      <c r="A52" s="17"/>
      <c r="B52" s="18"/>
      <c r="C52" s="21" t="s">
        <v>6</v>
      </c>
      <c r="D52" s="22" t="s">
        <v>65</v>
      </c>
      <c r="E52" s="2" t="str">
        <f aca="false">CONCATENATE(LOWER((LEFT(D52,FIND(" ",D52)-1))),".",LOWER(RIGHT(D52,LEN(D52)-FIND(" ",D52))),"@nu.edu.pk")</f>
        <v>sahar.arshad@nu.edu.pk</v>
      </c>
      <c r="G52" s="10" t="str">
        <f aca="false">CONCATENATE("course(",A50,",",B50,").")</f>
        <v>course(MG220,Marketing Management).</v>
      </c>
      <c r="H52" s="0" t="str">
        <f aca="false">CONCATENATE("coursesection(",A50,",",C52,").")</f>
        <v>coursesection(MG220,B).</v>
      </c>
      <c r="I52" s="0" t="str">
        <f aca="false">CONCATENATE("teaches(",E52,",",C52,").")</f>
        <v>teaches(sahar.arshad@nu.edu.pk,B).</v>
      </c>
    </row>
    <row r="53" customFormat="false" ht="15.75" hidden="false" customHeight="false" outlineLevel="0" collapsed="false">
      <c r="A53" s="17"/>
      <c r="B53" s="18"/>
      <c r="C53" s="21" t="s">
        <v>10</v>
      </c>
      <c r="D53" s="22" t="s">
        <v>65</v>
      </c>
      <c r="E53" s="2" t="str">
        <f aca="false">CONCATENATE(LOWER((LEFT(D53,FIND(" ",D53)-1))),".",LOWER(RIGHT(D53,LEN(D53)-FIND(" ",D53))),"@nu.edu.pk")</f>
        <v>sahar.arshad@nu.edu.pk</v>
      </c>
      <c r="G53" s="10" t="str">
        <f aca="false">CONCATENATE("course(",A50,",",B50,").")</f>
        <v>course(MG220,Marketing Management).</v>
      </c>
      <c r="H53" s="0" t="str">
        <f aca="false">CONCATENATE("coursesection(",A50,",",C53,").")</f>
        <v>coursesection(MG220,D).</v>
      </c>
      <c r="I53" s="0" t="str">
        <f aca="false">CONCATENATE("teaches(",E53,",",C53,").")</f>
        <v>teaches(sahar.arshad@nu.edu.pk,D).</v>
      </c>
    </row>
    <row r="54" customFormat="false" ht="15.75" hidden="false" customHeight="true" outlineLevel="0" collapsed="false">
      <c r="A54" s="17" t="s">
        <v>66</v>
      </c>
      <c r="B54" s="18" t="s">
        <v>67</v>
      </c>
      <c r="C54" s="21" t="s">
        <v>11</v>
      </c>
      <c r="D54" s="22" t="s">
        <v>68</v>
      </c>
      <c r="E54" s="2" t="str">
        <f aca="false">CONCATENATE(LOWER((LEFT(D54,FIND(" ",D54)-1))),".",LOWER(RIGHT(D54,LEN(D54)-FIND(" ",D54))),"@nu.edu.pk")</f>
        <v>inji.akhtar@nu.edu.pk</v>
      </c>
      <c r="G54" s="10" t="str">
        <f aca="false">CONCATENATE("course(",A54,",",B54,").")</f>
        <v>course(MG223,Fundamentals of Management).</v>
      </c>
      <c r="H54" s="0" t="str">
        <f aca="false">CONCATENATE("coursesection(",A54,",",C54,").")</f>
        <v>coursesection(MG223,E).</v>
      </c>
      <c r="I54" s="0" t="str">
        <f aca="false">CONCATENATE("teaches(",E54,",",C54,").")</f>
        <v>teaches(inji.akhtar@nu.edu.pk,E).</v>
      </c>
    </row>
    <row r="55" customFormat="false" ht="30.75" hidden="false" customHeight="false" outlineLevel="0" collapsed="false">
      <c r="A55" s="17"/>
      <c r="B55" s="18"/>
      <c r="C55" s="21" t="s">
        <v>14</v>
      </c>
      <c r="D55" s="22" t="s">
        <v>68</v>
      </c>
      <c r="E55" s="2" t="str">
        <f aca="false">CONCATENATE(LOWER((LEFT(D55,FIND(" ",D55)-1))),".",LOWER(RIGHT(D55,LEN(D55)-FIND(" ",D55))),"@nu.edu.pk")</f>
        <v>inji.akhtar@nu.edu.pk</v>
      </c>
      <c r="G55" s="10" t="str">
        <f aca="false">CONCATENATE("course(",A54,",",B54,").")</f>
        <v>course(MG223,Fundamentals of Management).</v>
      </c>
      <c r="H55" s="0" t="str">
        <f aca="false">CONCATENATE("coursesection(",A54,",",C55,").")</f>
        <v>coursesection(MG223,G).</v>
      </c>
      <c r="I55" s="0" t="str">
        <f aca="false">CONCATENATE("teaches(",E55,",",C55,").")</f>
        <v>teaches(inji.akhtar@nu.edu.pk,G).</v>
      </c>
    </row>
    <row r="56" customFormat="false" ht="15.75" hidden="false" customHeight="true" outlineLevel="0" collapsed="false">
      <c r="A56" s="17"/>
      <c r="B56" s="18"/>
      <c r="C56" s="21" t="s">
        <v>13</v>
      </c>
      <c r="D56" s="22" t="s">
        <v>69</v>
      </c>
      <c r="E56" s="2" t="str">
        <f aca="false">CONCATENATE(LOWER((LEFT(D56,FIND(" ",D56)-1))),".",LOWER(RIGHT(D56,LEN(D56)-FIND(" ",D56))),"@nu.edu.pk")</f>
        <v>danial.hassan@nu.edu.pk</v>
      </c>
      <c r="G56" s="10" t="str">
        <f aca="false">CONCATENATE("course(",A54,",",B54,").")</f>
        <v>course(MG223,Fundamentals of Management).</v>
      </c>
      <c r="H56" s="0" t="str">
        <f aca="false">CONCATENATE("coursesection(",A54,",",C56,").")</f>
        <v>coursesection(MG223,F).</v>
      </c>
      <c r="I56" s="0" t="str">
        <f aca="false">CONCATENATE("teaches(",E56,",",C56,").")</f>
        <v>teaches(danial.hassan@nu.edu.pk,F).</v>
      </c>
    </row>
    <row r="57" customFormat="false" ht="30.75" hidden="false" customHeight="false" outlineLevel="0" collapsed="false">
      <c r="A57" s="17"/>
      <c r="B57" s="18"/>
      <c r="C57" s="21" t="s">
        <v>22</v>
      </c>
      <c r="D57" s="22" t="s">
        <v>69</v>
      </c>
      <c r="E57" s="2" t="str">
        <f aca="false">CONCATENATE(LOWER((LEFT(D57,FIND(" ",D57)-1))),".",LOWER(RIGHT(D57,LEN(D57)-FIND(" ",D57))),"@nu.edu.pk")</f>
        <v>danial.hassan@nu.edu.pk</v>
      </c>
      <c r="G57" s="10" t="str">
        <f aca="false">CONCATENATE("course(",A54,",",B54,").")</f>
        <v>course(MG223,Fundamentals of Management).</v>
      </c>
      <c r="H57" s="0" t="str">
        <f aca="false">CONCATENATE("coursesection(",A54,",",C57,").")</f>
        <v>coursesection(MG223,M).</v>
      </c>
      <c r="I57" s="0" t="str">
        <f aca="false">CONCATENATE("teaches(",E57,",",C57,").")</f>
        <v>teaches(danial.hassan@nu.edu.pk,M).</v>
      </c>
    </row>
    <row r="58" customFormat="false" ht="15" hidden="false" customHeight="false" outlineLevel="0" collapsed="false">
      <c r="A58" s="24"/>
      <c r="B58" s="25"/>
      <c r="C58" s="24"/>
      <c r="D58" s="25"/>
    </row>
    <row r="59" customFormat="false" ht="15" hidden="false" customHeight="false" outlineLevel="0" collapsed="false">
      <c r="A59" s="24"/>
      <c r="B59" s="25"/>
      <c r="C59" s="24"/>
      <c r="D59" s="25"/>
    </row>
    <row r="60" customFormat="false" ht="15" hidden="false" customHeight="false" outlineLevel="0" collapsed="false">
      <c r="A60" s="24"/>
      <c r="B60" s="25"/>
      <c r="C60" s="24"/>
      <c r="D60" s="25"/>
    </row>
    <row r="61" customFormat="false" ht="15" hidden="false" customHeight="false" outlineLevel="0" collapsed="false">
      <c r="A61" s="24"/>
      <c r="B61" s="25"/>
      <c r="C61" s="24"/>
      <c r="D61" s="25"/>
    </row>
    <row r="62" customFormat="false" ht="15" hidden="false" customHeight="false" outlineLevel="0" collapsed="false">
      <c r="A62" s="24"/>
      <c r="B62" s="25"/>
      <c r="C62" s="24"/>
      <c r="D62" s="25"/>
    </row>
    <row r="63" customFormat="false" ht="15" hidden="false" customHeight="false" outlineLevel="0" collapsed="false">
      <c r="A63" s="24"/>
      <c r="B63" s="25"/>
      <c r="C63" s="24"/>
      <c r="D63" s="25"/>
    </row>
    <row r="64" customFormat="false" ht="15" hidden="false" customHeight="false" outlineLevel="0" collapsed="false">
      <c r="A64" s="24"/>
      <c r="B64" s="25"/>
      <c r="C64" s="24"/>
      <c r="D64" s="25"/>
    </row>
    <row r="65" customFormat="false" ht="15" hidden="false" customHeight="false" outlineLevel="0" collapsed="false">
      <c r="A65" s="24"/>
      <c r="B65" s="25"/>
      <c r="C65" s="24"/>
      <c r="D65" s="25"/>
    </row>
    <row r="66" customFormat="false" ht="15" hidden="false" customHeight="false" outlineLevel="0" collapsed="false">
      <c r="A66" s="24"/>
      <c r="B66" s="25"/>
      <c r="C66" s="24"/>
      <c r="D66" s="25"/>
    </row>
    <row r="67" customFormat="false" ht="15" hidden="false" customHeight="false" outlineLevel="0" collapsed="false">
      <c r="A67" s="24"/>
      <c r="B67" s="25"/>
      <c r="C67" s="24"/>
      <c r="D67" s="25"/>
    </row>
    <row r="68" customFormat="false" ht="15" hidden="false" customHeight="false" outlineLevel="0" collapsed="false">
      <c r="A68" s="24"/>
      <c r="B68" s="25"/>
      <c r="C68" s="24"/>
      <c r="D68" s="25"/>
    </row>
    <row r="69" customFormat="false" ht="30" hidden="false" customHeight="true" outlineLevel="0" collapsed="false">
      <c r="A69" s="24"/>
      <c r="B69" s="25"/>
      <c r="C69" s="24"/>
      <c r="D69" s="25"/>
    </row>
  </sheetData>
  <mergeCells count="24">
    <mergeCell ref="A1:D1"/>
    <mergeCell ref="A2:D2"/>
    <mergeCell ref="A3:A9"/>
    <mergeCell ref="B3:B9"/>
    <mergeCell ref="A10:A11"/>
    <mergeCell ref="B10:B11"/>
    <mergeCell ref="A16:A22"/>
    <mergeCell ref="B16:B22"/>
    <mergeCell ref="A23:A29"/>
    <mergeCell ref="B23:B29"/>
    <mergeCell ref="A31:A32"/>
    <mergeCell ref="B31:B32"/>
    <mergeCell ref="A34:D34"/>
    <mergeCell ref="A35:A41"/>
    <mergeCell ref="B35:B41"/>
    <mergeCell ref="A43:A44"/>
    <mergeCell ref="B43:B44"/>
    <mergeCell ref="A46:A47"/>
    <mergeCell ref="B46:B47"/>
    <mergeCell ref="A49:D49"/>
    <mergeCell ref="A50:A53"/>
    <mergeCell ref="B50:B53"/>
    <mergeCell ref="A54:A57"/>
    <mergeCell ref="B54:B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4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" activeCellId="0" sqref="F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8.43"/>
    <col collapsed="false" customWidth="true" hidden="false" outlineLevel="0" max="3" min="3" style="0" width="34.43"/>
    <col collapsed="false" customWidth="true" hidden="false" outlineLevel="0" max="4" min="4" style="0" width="7.14"/>
    <col collapsed="false" customWidth="true" hidden="false" outlineLevel="0" max="5" min="5" style="0" width="42.85"/>
    <col collapsed="false" customWidth="true" hidden="false" outlineLevel="0" max="6" min="6" style="0" width="26.85"/>
  </cols>
  <sheetData>
    <row r="1" customFormat="false" ht="26.25" hidden="false" customHeight="true" outlineLevel="0" collapsed="false">
      <c r="A1" s="26" t="s">
        <v>70</v>
      </c>
      <c r="B1" s="26"/>
      <c r="C1" s="26"/>
      <c r="D1" s="26"/>
    </row>
    <row r="2" customFormat="false" ht="15" hidden="false" customHeight="false" outlineLevel="0" collapsed="false">
      <c r="A2" s="27" t="s">
        <v>71</v>
      </c>
      <c r="B2" s="27"/>
      <c r="C2" s="27"/>
      <c r="D2" s="27"/>
    </row>
    <row r="3" customFormat="false" ht="15" hidden="false" customHeight="false" outlineLevel="0" collapsed="false">
      <c r="A3" s="28" t="s">
        <v>72</v>
      </c>
      <c r="B3" s="28" t="s">
        <v>73</v>
      </c>
      <c r="C3" s="28" t="s">
        <v>74</v>
      </c>
      <c r="D3" s="28" t="s">
        <v>75</v>
      </c>
    </row>
    <row r="4" customFormat="false" ht="15" hidden="false" customHeight="false" outlineLevel="0" collapsed="false">
      <c r="A4" s="28" t="n">
        <v>1</v>
      </c>
      <c r="B4" s="28" t="s">
        <v>76</v>
      </c>
      <c r="C4" s="28" t="s">
        <v>77</v>
      </c>
      <c r="D4" s="28" t="s">
        <v>4</v>
      </c>
      <c r="E4" s="0" t="str">
        <f aca="false">CONCATENATE("student(",B4,",",C4,").")</f>
        <v>student(18I-0429,Mohammad Usman Chaudhary).</v>
      </c>
      <c r="F4" s="0" t="str">
        <f aca="false">CONCATENATE("section(",B4,",",D4,").")</f>
        <v>section(18I-0429,A).</v>
      </c>
    </row>
    <row r="5" customFormat="false" ht="15" hidden="false" customHeight="false" outlineLevel="0" collapsed="false">
      <c r="A5" s="28" t="n">
        <v>2</v>
      </c>
      <c r="B5" s="28" t="s">
        <v>78</v>
      </c>
      <c r="C5" s="28" t="s">
        <v>79</v>
      </c>
      <c r="D5" s="28" t="s">
        <v>4</v>
      </c>
      <c r="E5" s="0" t="str">
        <f aca="false">CONCATENATE("student(",B5,",",C5,").")</f>
        <v>student(18I-0641,Moeiz Ali).</v>
      </c>
      <c r="F5" s="0" t="str">
        <f aca="false">CONCATENATE("section(",B5,",",D5,").")</f>
        <v>section(18I-0641,A).</v>
      </c>
    </row>
    <row r="6" customFormat="false" ht="15" hidden="false" customHeight="false" outlineLevel="0" collapsed="false">
      <c r="A6" s="28" t="n">
        <v>3</v>
      </c>
      <c r="B6" s="28" t="s">
        <v>80</v>
      </c>
      <c r="C6" s="28" t="s">
        <v>81</v>
      </c>
      <c r="D6" s="28" t="s">
        <v>4</v>
      </c>
      <c r="E6" s="0" t="str">
        <f aca="false">CONCATENATE("student(",B6,",",C6,").")</f>
        <v>student(18I-0712,Maryam Hussain).</v>
      </c>
      <c r="F6" s="0" t="str">
        <f aca="false">CONCATENATE("section(",B6,",",D6,").")</f>
        <v>section(18I-0712,A).</v>
      </c>
    </row>
    <row r="7" customFormat="false" ht="15" hidden="false" customHeight="false" outlineLevel="0" collapsed="false">
      <c r="A7" s="28" t="n">
        <v>4</v>
      </c>
      <c r="B7" s="28" t="s">
        <v>82</v>
      </c>
      <c r="C7" s="28" t="s">
        <v>83</v>
      </c>
      <c r="D7" s="28" t="s">
        <v>4</v>
      </c>
      <c r="E7" s="0" t="str">
        <f aca="false">CONCATENATE("student(",B7,",",C7,").")</f>
        <v>student(18I-0745,Awais Ahmed).</v>
      </c>
      <c r="F7" s="0" t="str">
        <f aca="false">CONCATENATE("section(",B7,",",D7,").")</f>
        <v>section(18I-0745,A).</v>
      </c>
    </row>
    <row r="8" customFormat="false" ht="15" hidden="false" customHeight="false" outlineLevel="0" collapsed="false">
      <c r="A8" s="28" t="n">
        <v>5</v>
      </c>
      <c r="B8" s="28" t="s">
        <v>84</v>
      </c>
      <c r="C8" s="28" t="s">
        <v>85</v>
      </c>
      <c r="D8" s="28" t="s">
        <v>4</v>
      </c>
      <c r="E8" s="0" t="str">
        <f aca="false">CONCATENATE("student(",B8,",",C8,").")</f>
        <v>student(18I-1582,Haseeb Arshad).</v>
      </c>
      <c r="F8" s="0" t="str">
        <f aca="false">CONCATENATE("section(",B8,",",D8,").")</f>
        <v>section(18I-1582,A).</v>
      </c>
    </row>
    <row r="9" customFormat="false" ht="15" hidden="false" customHeight="false" outlineLevel="0" collapsed="false">
      <c r="A9" s="28" t="n">
        <v>6</v>
      </c>
      <c r="B9" s="28" t="s">
        <v>86</v>
      </c>
      <c r="C9" s="28" t="s">
        <v>87</v>
      </c>
      <c r="D9" s="28" t="s">
        <v>4</v>
      </c>
      <c r="E9" s="0" t="str">
        <f aca="false">CONCATENATE("student(",B9,",",C9,").")</f>
        <v>student(19I-0406,Shoaib Asghar).</v>
      </c>
      <c r="F9" s="0" t="str">
        <f aca="false">CONCATENATE("section(",B9,",",D9,").")</f>
        <v>section(19I-0406,A).</v>
      </c>
    </row>
    <row r="10" customFormat="false" ht="15" hidden="false" customHeight="false" outlineLevel="0" collapsed="false">
      <c r="A10" s="28" t="n">
        <v>7</v>
      </c>
      <c r="B10" s="28" t="s">
        <v>88</v>
      </c>
      <c r="C10" s="28" t="s">
        <v>89</v>
      </c>
      <c r="D10" s="28" t="s">
        <v>4</v>
      </c>
      <c r="E10" s="0" t="str">
        <f aca="false">CONCATENATE("student(",B10,",",C10,").")</f>
        <v>student(19I-0417,Muhammad Ali).</v>
      </c>
      <c r="F10" s="0" t="str">
        <f aca="false">CONCATENATE("section(",B10,",",D10,").")</f>
        <v>section(19I-0417,A).</v>
      </c>
    </row>
    <row r="11" customFormat="false" ht="15" hidden="false" customHeight="false" outlineLevel="0" collapsed="false">
      <c r="A11" s="28" t="n">
        <v>8</v>
      </c>
      <c r="B11" s="28" t="s">
        <v>90</v>
      </c>
      <c r="C11" s="28" t="s">
        <v>91</v>
      </c>
      <c r="D11" s="28" t="s">
        <v>4</v>
      </c>
      <c r="E11" s="0" t="str">
        <f aca="false">CONCATENATE("student(",B11,",",C11,").")</f>
        <v>student(19I-0423,Abdul Wasay Rizwani).</v>
      </c>
      <c r="F11" s="0" t="str">
        <f aca="false">CONCATENATE("section(",B11,",",D11,").")</f>
        <v>section(19I-0423,A).</v>
      </c>
    </row>
    <row r="12" customFormat="false" ht="15" hidden="false" customHeight="false" outlineLevel="0" collapsed="false">
      <c r="A12" s="28" t="n">
        <v>9</v>
      </c>
      <c r="B12" s="28" t="s">
        <v>92</v>
      </c>
      <c r="C12" s="28" t="s">
        <v>93</v>
      </c>
      <c r="D12" s="28" t="s">
        <v>4</v>
      </c>
      <c r="E12" s="0" t="str">
        <f aca="false">CONCATENATE("student(",B12,",",C12,").")</f>
        <v>student(19I-0426,Maryam Naveed).</v>
      </c>
      <c r="F12" s="0" t="str">
        <f aca="false">CONCATENATE("section(",B12,",",D12,").")</f>
        <v>section(19I-0426,A).</v>
      </c>
    </row>
    <row r="13" customFormat="false" ht="15" hidden="false" customHeight="false" outlineLevel="0" collapsed="false">
      <c r="A13" s="28" t="n">
        <v>10</v>
      </c>
      <c r="B13" s="28" t="s">
        <v>94</v>
      </c>
      <c r="C13" s="28" t="s">
        <v>95</v>
      </c>
      <c r="D13" s="28" t="s">
        <v>4</v>
      </c>
      <c r="E13" s="0" t="str">
        <f aca="false">CONCATENATE("student(",B13,",",C13,").")</f>
        <v>student(19I-0434,Sourav Malani).</v>
      </c>
      <c r="F13" s="0" t="str">
        <f aca="false">CONCATENATE("section(",B13,",",D13,").")</f>
        <v>section(19I-0434,A).</v>
      </c>
    </row>
    <row r="14" customFormat="false" ht="15" hidden="false" customHeight="false" outlineLevel="0" collapsed="false">
      <c r="A14" s="28" t="n">
        <v>11</v>
      </c>
      <c r="B14" s="28" t="s">
        <v>96</v>
      </c>
      <c r="C14" s="28" t="s">
        <v>97</v>
      </c>
      <c r="D14" s="28" t="s">
        <v>4</v>
      </c>
      <c r="E14" s="0" t="str">
        <f aca="false">CONCATENATE("student(",B14,",",C14,").")</f>
        <v>student(19I-0435,Syed Aun Abbas).</v>
      </c>
      <c r="F14" s="0" t="str">
        <f aca="false">CONCATENATE("section(",B14,",",D14,").")</f>
        <v>section(19I-0435,A).</v>
      </c>
    </row>
    <row r="15" customFormat="false" ht="15" hidden="false" customHeight="false" outlineLevel="0" collapsed="false">
      <c r="A15" s="28" t="n">
        <v>12</v>
      </c>
      <c r="B15" s="28" t="s">
        <v>98</v>
      </c>
      <c r="C15" s="28" t="s">
        <v>99</v>
      </c>
      <c r="D15" s="28" t="s">
        <v>4</v>
      </c>
      <c r="E15" s="0" t="str">
        <f aca="false">CONCATENATE("student(",B15,",",C15,").")</f>
        <v>student(19I-0441,Husnain Rasul Qadri).</v>
      </c>
      <c r="F15" s="0" t="str">
        <f aca="false">CONCATENATE("section(",B15,",",D15,").")</f>
        <v>section(19I-0441,A).</v>
      </c>
    </row>
    <row r="16" customFormat="false" ht="15" hidden="false" customHeight="false" outlineLevel="0" collapsed="false">
      <c r="A16" s="28" t="n">
        <v>13</v>
      </c>
      <c r="B16" s="28" t="s">
        <v>100</v>
      </c>
      <c r="C16" s="28" t="s">
        <v>101</v>
      </c>
      <c r="D16" s="28" t="s">
        <v>4</v>
      </c>
      <c r="E16" s="0" t="str">
        <f aca="false">CONCATENATE("student(",B16,",",C16,").")</f>
        <v>student(19I-0453,Waqas Arshad).</v>
      </c>
      <c r="F16" s="0" t="str">
        <f aca="false">CONCATENATE("section(",B16,",",D16,").")</f>
        <v>section(19I-0453,A).</v>
      </c>
    </row>
    <row r="17" customFormat="false" ht="15" hidden="false" customHeight="false" outlineLevel="0" collapsed="false">
      <c r="A17" s="28" t="n">
        <v>14</v>
      </c>
      <c r="B17" s="28" t="s">
        <v>102</v>
      </c>
      <c r="C17" s="28" t="s">
        <v>103</v>
      </c>
      <c r="D17" s="28" t="s">
        <v>4</v>
      </c>
      <c r="E17" s="0" t="str">
        <f aca="false">CONCATENATE("student(",B17,",",C17,").")</f>
        <v>student(19I-0455,Muhammad Usman).</v>
      </c>
      <c r="F17" s="0" t="str">
        <f aca="false">CONCATENATE("section(",B17,",",D17,").")</f>
        <v>section(19I-0455,A).</v>
      </c>
    </row>
    <row r="18" customFormat="false" ht="15" hidden="false" customHeight="false" outlineLevel="0" collapsed="false">
      <c r="A18" s="28" t="n">
        <v>15</v>
      </c>
      <c r="B18" s="28" t="s">
        <v>104</v>
      </c>
      <c r="C18" s="28" t="s">
        <v>105</v>
      </c>
      <c r="D18" s="28" t="s">
        <v>4</v>
      </c>
      <c r="E18" s="0" t="str">
        <f aca="false">CONCATENATE("student(",B18,",",C18,").")</f>
        <v>student(19I-0456,Abdul Moeed Kashif).</v>
      </c>
      <c r="F18" s="0" t="str">
        <f aca="false">CONCATENATE("section(",B18,",",D18,").")</f>
        <v>section(19I-0456,A).</v>
      </c>
    </row>
    <row r="19" customFormat="false" ht="15" hidden="false" customHeight="false" outlineLevel="0" collapsed="false">
      <c r="A19" s="28" t="n">
        <v>16</v>
      </c>
      <c r="B19" s="28" t="s">
        <v>106</v>
      </c>
      <c r="C19" s="28" t="s">
        <v>107</v>
      </c>
      <c r="D19" s="28" t="s">
        <v>4</v>
      </c>
      <c r="E19" s="0" t="str">
        <f aca="false">CONCATENATE("student(",B19,",",C19,").")</f>
        <v>student(19I-0457,Abdullah Malik).</v>
      </c>
      <c r="F19" s="0" t="str">
        <f aca="false">CONCATENATE("section(",B19,",",D19,").")</f>
        <v>section(19I-0457,A).</v>
      </c>
    </row>
    <row r="20" customFormat="false" ht="15" hidden="false" customHeight="false" outlineLevel="0" collapsed="false">
      <c r="A20" s="28" t="n">
        <v>17</v>
      </c>
      <c r="B20" s="28" t="s">
        <v>108</v>
      </c>
      <c r="C20" s="28" t="s">
        <v>109</v>
      </c>
      <c r="D20" s="28" t="s">
        <v>4</v>
      </c>
      <c r="E20" s="0" t="str">
        <f aca="false">CONCATENATE("student(",B20,",",C20,").")</f>
        <v>student(19I-0466,Muhammad Aftab Ali Khan).</v>
      </c>
      <c r="F20" s="0" t="str">
        <f aca="false">CONCATENATE("section(",B20,",",D20,").")</f>
        <v>section(19I-0466,A).</v>
      </c>
    </row>
    <row r="21" customFormat="false" ht="15" hidden="false" customHeight="false" outlineLevel="0" collapsed="false">
      <c r="A21" s="28" t="n">
        <v>18</v>
      </c>
      <c r="B21" s="28" t="s">
        <v>110</v>
      </c>
      <c r="C21" s="28" t="s">
        <v>111</v>
      </c>
      <c r="D21" s="28" t="s">
        <v>4</v>
      </c>
      <c r="E21" s="0" t="str">
        <f aca="false">CONCATENATE("student(",B21,",",C21,").")</f>
        <v>student(19I-0468,Khajasta Zainab).</v>
      </c>
      <c r="F21" s="0" t="str">
        <f aca="false">CONCATENATE("section(",B21,",",D21,").")</f>
        <v>section(19I-0468,A).</v>
      </c>
    </row>
    <row r="22" customFormat="false" ht="15" hidden="false" customHeight="false" outlineLevel="0" collapsed="false">
      <c r="A22" s="28" t="n">
        <v>19</v>
      </c>
      <c r="B22" s="28" t="s">
        <v>112</v>
      </c>
      <c r="C22" s="28" t="s">
        <v>113</v>
      </c>
      <c r="D22" s="28" t="s">
        <v>4</v>
      </c>
      <c r="E22" s="0" t="str">
        <f aca="false">CONCATENATE("student(",B22,",",C22,").")</f>
        <v>student(19I-0476,Abdullah).</v>
      </c>
      <c r="F22" s="0" t="str">
        <f aca="false">CONCATENATE("section(",B22,",",D22,").")</f>
        <v>section(19I-0476,A).</v>
      </c>
    </row>
    <row r="23" customFormat="false" ht="15" hidden="false" customHeight="false" outlineLevel="0" collapsed="false">
      <c r="A23" s="28" t="n">
        <v>20</v>
      </c>
      <c r="B23" s="28" t="s">
        <v>114</v>
      </c>
      <c r="C23" s="28" t="s">
        <v>115</v>
      </c>
      <c r="D23" s="28" t="s">
        <v>4</v>
      </c>
      <c r="E23" s="0" t="str">
        <f aca="false">CONCATENATE("student(",B23,",",C23,").")</f>
        <v>student(19I-0496,Muhammad Saad Bin Sagheer).</v>
      </c>
      <c r="F23" s="0" t="str">
        <f aca="false">CONCATENATE("section(",B23,",",D23,").")</f>
        <v>section(19I-0496,A).</v>
      </c>
    </row>
    <row r="24" customFormat="false" ht="15" hidden="false" customHeight="false" outlineLevel="0" collapsed="false">
      <c r="A24" s="28" t="n">
        <v>21</v>
      </c>
      <c r="B24" s="28" t="s">
        <v>116</v>
      </c>
      <c r="C24" s="28" t="s">
        <v>117</v>
      </c>
      <c r="D24" s="28" t="s">
        <v>4</v>
      </c>
      <c r="E24" s="0" t="str">
        <f aca="false">CONCATENATE("student(",B24,",",C24,").")</f>
        <v>student(19I-0498,Masroor Ahmed).</v>
      </c>
      <c r="F24" s="0" t="str">
        <f aca="false">CONCATENATE("section(",B24,",",D24,").")</f>
        <v>section(19I-0498,A).</v>
      </c>
    </row>
    <row r="25" customFormat="false" ht="15" hidden="false" customHeight="false" outlineLevel="0" collapsed="false">
      <c r="A25" s="28" t="n">
        <v>22</v>
      </c>
      <c r="B25" s="28" t="s">
        <v>118</v>
      </c>
      <c r="C25" s="28" t="s">
        <v>119</v>
      </c>
      <c r="D25" s="28" t="s">
        <v>4</v>
      </c>
      <c r="E25" s="0" t="str">
        <f aca="false">CONCATENATE("student(",B25,",",C25,").")</f>
        <v>student(19I-0500,Abdul Manan Akram).</v>
      </c>
      <c r="F25" s="0" t="str">
        <f aca="false">CONCATENATE("section(",B25,",",D25,").")</f>
        <v>section(19I-0500,A).</v>
      </c>
    </row>
    <row r="26" customFormat="false" ht="15" hidden="false" customHeight="false" outlineLevel="0" collapsed="false">
      <c r="A26" s="28" t="n">
        <v>23</v>
      </c>
      <c r="B26" s="28" t="s">
        <v>120</v>
      </c>
      <c r="C26" s="28" t="s">
        <v>121</v>
      </c>
      <c r="D26" s="28" t="s">
        <v>4</v>
      </c>
      <c r="E26" s="0" t="str">
        <f aca="false">CONCATENATE("student(",B26,",",C26,").")</f>
        <v>student(19I-0524,Muhammad Awais Azhar).</v>
      </c>
      <c r="F26" s="0" t="str">
        <f aca="false">CONCATENATE("section(",B26,",",D26,").")</f>
        <v>section(19I-0524,A).</v>
      </c>
    </row>
    <row r="27" customFormat="false" ht="15" hidden="false" customHeight="false" outlineLevel="0" collapsed="false">
      <c r="A27" s="28" t="n">
        <v>24</v>
      </c>
      <c r="B27" s="28" t="s">
        <v>122</v>
      </c>
      <c r="C27" s="28" t="s">
        <v>123</v>
      </c>
      <c r="D27" s="28" t="s">
        <v>4</v>
      </c>
      <c r="E27" s="0" t="str">
        <f aca="false">CONCATENATE("student(",B27,",",C27,").")</f>
        <v>student(19I-0525,Oheed Bin Imran).</v>
      </c>
      <c r="F27" s="0" t="str">
        <f aca="false">CONCATENATE("section(",B27,",",D27,").")</f>
        <v>section(19I-0525,A).</v>
      </c>
    </row>
    <row r="28" customFormat="false" ht="15" hidden="false" customHeight="false" outlineLevel="0" collapsed="false">
      <c r="A28" s="28" t="n">
        <v>25</v>
      </c>
      <c r="B28" s="28" t="s">
        <v>124</v>
      </c>
      <c r="C28" s="28" t="s">
        <v>125</v>
      </c>
      <c r="D28" s="28" t="s">
        <v>4</v>
      </c>
      <c r="E28" s="0" t="str">
        <f aca="false">CONCATENATE("student(",B28,",",C28,").")</f>
        <v>student(19I-0528,Nayyar Shoaib Malik).</v>
      </c>
      <c r="F28" s="0" t="str">
        <f aca="false">CONCATENATE("section(",B28,",",D28,").")</f>
        <v>section(19I-0528,A).</v>
      </c>
    </row>
    <row r="29" customFormat="false" ht="15" hidden="false" customHeight="false" outlineLevel="0" collapsed="false">
      <c r="A29" s="28" t="n">
        <v>26</v>
      </c>
      <c r="B29" s="28" t="s">
        <v>126</v>
      </c>
      <c r="C29" s="28" t="s">
        <v>127</v>
      </c>
      <c r="D29" s="28" t="s">
        <v>4</v>
      </c>
      <c r="E29" s="0" t="str">
        <f aca="false">CONCATENATE("student(",B29,",",C29,").")</f>
        <v>student(19I-0531,Abuzar).</v>
      </c>
      <c r="F29" s="0" t="str">
        <f aca="false">CONCATENATE("section(",B29,",",D29,").")</f>
        <v>section(19I-0531,A).</v>
      </c>
    </row>
    <row r="30" customFormat="false" ht="15" hidden="false" customHeight="false" outlineLevel="0" collapsed="false">
      <c r="A30" s="28" t="n">
        <v>27</v>
      </c>
      <c r="B30" s="28" t="s">
        <v>128</v>
      </c>
      <c r="C30" s="28" t="s">
        <v>129</v>
      </c>
      <c r="D30" s="28" t="s">
        <v>4</v>
      </c>
      <c r="E30" s="0" t="str">
        <f aca="false">CONCATENATE("student(",B30,",",C30,").")</f>
        <v>student(19I-0544,Syed Mustafa).</v>
      </c>
      <c r="F30" s="0" t="str">
        <f aca="false">CONCATENATE("section(",B30,",",D30,").")</f>
        <v>section(19I-0544,A).</v>
      </c>
    </row>
    <row r="31" customFormat="false" ht="15" hidden="false" customHeight="false" outlineLevel="0" collapsed="false">
      <c r="A31" s="28" t="n">
        <v>28</v>
      </c>
      <c r="B31" s="28" t="s">
        <v>130</v>
      </c>
      <c r="C31" s="28" t="s">
        <v>131</v>
      </c>
      <c r="D31" s="28" t="s">
        <v>4</v>
      </c>
      <c r="E31" s="0" t="str">
        <f aca="false">CONCATENATE("student(",B31,",",C31,").")</f>
        <v>student(19I-0548,Azka Iftikhar).</v>
      </c>
      <c r="F31" s="0" t="str">
        <f aca="false">CONCATENATE("section(",B31,",",D31,").")</f>
        <v>section(19I-0548,A).</v>
      </c>
    </row>
    <row r="32" customFormat="false" ht="15" hidden="false" customHeight="false" outlineLevel="0" collapsed="false">
      <c r="A32" s="28" t="n">
        <v>29</v>
      </c>
      <c r="B32" s="28" t="s">
        <v>132</v>
      </c>
      <c r="C32" s="28" t="s">
        <v>133</v>
      </c>
      <c r="D32" s="28" t="s">
        <v>4</v>
      </c>
      <c r="E32" s="0" t="str">
        <f aca="false">CONCATENATE("student(",B32,",",C32,").")</f>
        <v>student(19I-0554,Uzair Tariq Balghari).</v>
      </c>
      <c r="F32" s="0" t="str">
        <f aca="false">CONCATENATE("section(",B32,",",D32,").")</f>
        <v>section(19I-0554,A).</v>
      </c>
    </row>
    <row r="33" customFormat="false" ht="15" hidden="false" customHeight="false" outlineLevel="0" collapsed="false">
      <c r="A33" s="28" t="n">
        <v>30</v>
      </c>
      <c r="B33" s="28" t="s">
        <v>134</v>
      </c>
      <c r="C33" s="28" t="s">
        <v>135</v>
      </c>
      <c r="D33" s="28" t="s">
        <v>4</v>
      </c>
      <c r="E33" s="0" t="str">
        <f aca="false">CONCATENATE("student(",B33,",",C33,").")</f>
        <v>student(19I-0576,Muhammad Iqbal Manzoor).</v>
      </c>
      <c r="F33" s="0" t="str">
        <f aca="false">CONCATENATE("section(",B33,",",D33,").")</f>
        <v>section(19I-0576,A).</v>
      </c>
    </row>
    <row r="34" customFormat="false" ht="15" hidden="false" customHeight="false" outlineLevel="0" collapsed="false">
      <c r="A34" s="28" t="n">
        <v>31</v>
      </c>
      <c r="B34" s="28" t="s">
        <v>136</v>
      </c>
      <c r="C34" s="28" t="s">
        <v>137</v>
      </c>
      <c r="D34" s="28" t="s">
        <v>4</v>
      </c>
      <c r="E34" s="0" t="str">
        <f aca="false">CONCATENATE("student(",B34,",",C34,").")</f>
        <v>student(19I-0594,Umar Mansoor).</v>
      </c>
      <c r="F34" s="0" t="str">
        <f aca="false">CONCATENATE("section(",B34,",",D34,").")</f>
        <v>section(19I-0594,A).</v>
      </c>
    </row>
    <row r="35" customFormat="false" ht="15" hidden="false" customHeight="false" outlineLevel="0" collapsed="false">
      <c r="A35" s="28" t="n">
        <v>32</v>
      </c>
      <c r="B35" s="28" t="s">
        <v>138</v>
      </c>
      <c r="C35" s="28" t="s">
        <v>139</v>
      </c>
      <c r="D35" s="28" t="s">
        <v>4</v>
      </c>
      <c r="E35" s="0" t="str">
        <f aca="false">CONCATENATE("student(",B35,",",C35,").")</f>
        <v>student(19I-0599,Saroosh Hammad).</v>
      </c>
      <c r="F35" s="0" t="str">
        <f aca="false">CONCATENATE("section(",B35,",",D35,").")</f>
        <v>section(19I-0599,A).</v>
      </c>
    </row>
    <row r="36" customFormat="false" ht="15" hidden="false" customHeight="false" outlineLevel="0" collapsed="false">
      <c r="A36" s="28" t="n">
        <v>33</v>
      </c>
      <c r="B36" s="28" t="s">
        <v>140</v>
      </c>
      <c r="C36" s="28" t="s">
        <v>141</v>
      </c>
      <c r="D36" s="28" t="s">
        <v>4</v>
      </c>
      <c r="E36" s="0" t="str">
        <f aca="false">CONCATENATE("student(",B36,",",C36,").")</f>
        <v>student(19I-0613,Tamia Waheed).</v>
      </c>
      <c r="F36" s="0" t="str">
        <f aca="false">CONCATENATE("section(",B36,",",D36,").")</f>
        <v>section(19I-0613,A).</v>
      </c>
    </row>
    <row r="37" customFormat="false" ht="15" hidden="false" customHeight="false" outlineLevel="0" collapsed="false">
      <c r="A37" s="28" t="n">
        <v>34</v>
      </c>
      <c r="B37" s="28" t="s">
        <v>142</v>
      </c>
      <c r="C37" s="28" t="s">
        <v>143</v>
      </c>
      <c r="D37" s="28" t="s">
        <v>4</v>
      </c>
      <c r="E37" s="0" t="str">
        <f aca="false">CONCATENATE("student(",B37,",",C37,").")</f>
        <v>student(19I-0633,Momin Mahmud Jalib).</v>
      </c>
      <c r="F37" s="0" t="str">
        <f aca="false">CONCATENATE("section(",B37,",",D37,").")</f>
        <v>section(19I-0633,A).</v>
      </c>
    </row>
    <row r="38" customFormat="false" ht="15" hidden="false" customHeight="false" outlineLevel="0" collapsed="false">
      <c r="A38" s="28" t="n">
        <v>35</v>
      </c>
      <c r="B38" s="28" t="s">
        <v>144</v>
      </c>
      <c r="C38" s="28" t="s">
        <v>145</v>
      </c>
      <c r="D38" s="28" t="s">
        <v>4</v>
      </c>
      <c r="E38" s="0" t="str">
        <f aca="false">CONCATENATE("student(",B38,",",C38,").")</f>
        <v>student(19I-0634,Faria Eman).</v>
      </c>
      <c r="F38" s="0" t="str">
        <f aca="false">CONCATENATE("section(",B38,",",D38,").")</f>
        <v>section(19I-0634,A).</v>
      </c>
    </row>
    <row r="39" customFormat="false" ht="15" hidden="false" customHeight="false" outlineLevel="0" collapsed="false">
      <c r="A39" s="28" t="n">
        <v>36</v>
      </c>
      <c r="B39" s="28" t="s">
        <v>146</v>
      </c>
      <c r="C39" s="28" t="s">
        <v>147</v>
      </c>
      <c r="D39" s="28" t="s">
        <v>4</v>
      </c>
      <c r="E39" s="0" t="str">
        <f aca="false">CONCATENATE("student(",B39,",",C39,").")</f>
        <v>student(19I-0641,Muhammad Talha Zeb Khan).</v>
      </c>
      <c r="F39" s="0" t="str">
        <f aca="false">CONCATENATE("section(",B39,",",D39,").")</f>
        <v>section(19I-0641,A).</v>
      </c>
    </row>
    <row r="40" customFormat="false" ht="15" hidden="false" customHeight="false" outlineLevel="0" collapsed="false">
      <c r="A40" s="28" t="n">
        <v>37</v>
      </c>
      <c r="B40" s="28" t="s">
        <v>148</v>
      </c>
      <c r="C40" s="28" t="s">
        <v>149</v>
      </c>
      <c r="D40" s="28" t="s">
        <v>4</v>
      </c>
      <c r="E40" s="0" t="str">
        <f aca="false">CONCATENATE("student(",B40,",",C40,").")</f>
        <v>student(19I-0655,Eman Saleem).</v>
      </c>
      <c r="F40" s="0" t="str">
        <f aca="false">CONCATENATE("section(",B40,",",D40,").")</f>
        <v>section(19I-0655,A).</v>
      </c>
    </row>
    <row r="41" customFormat="false" ht="15" hidden="false" customHeight="false" outlineLevel="0" collapsed="false">
      <c r="A41" s="28" t="n">
        <v>38</v>
      </c>
      <c r="B41" s="28" t="s">
        <v>150</v>
      </c>
      <c r="C41" s="28" t="s">
        <v>151</v>
      </c>
      <c r="D41" s="28" t="s">
        <v>4</v>
      </c>
      <c r="E41" s="0" t="str">
        <f aca="false">CONCATENATE("student(",B41,",",C41,").")</f>
        <v>student(19I-0683,Basit Ali).</v>
      </c>
      <c r="F41" s="0" t="str">
        <f aca="false">CONCATENATE("section(",B41,",",D41,").")</f>
        <v>section(19I-0683,A).</v>
      </c>
    </row>
    <row r="42" customFormat="false" ht="15" hidden="false" customHeight="false" outlineLevel="0" collapsed="false">
      <c r="A42" s="28" t="n">
        <v>39</v>
      </c>
      <c r="B42" s="28" t="s">
        <v>152</v>
      </c>
      <c r="C42" s="28" t="s">
        <v>153</v>
      </c>
      <c r="D42" s="28" t="s">
        <v>4</v>
      </c>
      <c r="E42" s="0" t="str">
        <f aca="false">CONCATENATE("student(",B42,",",C42,").")</f>
        <v>student(19I-0685,Qurat Ul Ain Binte Muhammad Zakir).</v>
      </c>
      <c r="F42" s="0" t="str">
        <f aca="false">CONCATENATE("section(",B42,",",D42,").")</f>
        <v>section(19I-0685,A).</v>
      </c>
    </row>
    <row r="43" customFormat="false" ht="15" hidden="false" customHeight="false" outlineLevel="0" collapsed="false">
      <c r="A43" s="28" t="n">
        <v>40</v>
      </c>
      <c r="B43" s="28" t="s">
        <v>154</v>
      </c>
      <c r="C43" s="28" t="s">
        <v>155</v>
      </c>
      <c r="D43" s="28" t="s">
        <v>4</v>
      </c>
      <c r="E43" s="0" t="str">
        <f aca="false">CONCATENATE("student(",B43,",",C43,").")</f>
        <v>student(19I-0693,Umar Draz).</v>
      </c>
      <c r="F43" s="0" t="str">
        <f aca="false">CONCATENATE("section(",B43,",",D43,").")</f>
        <v>section(19I-0693,A).</v>
      </c>
    </row>
    <row r="44" customFormat="false" ht="15" hidden="false" customHeight="false" outlineLevel="0" collapsed="false">
      <c r="A44" s="28" t="n">
        <v>41</v>
      </c>
      <c r="B44" s="28" t="s">
        <v>156</v>
      </c>
      <c r="C44" s="28" t="s">
        <v>157</v>
      </c>
      <c r="D44" s="28" t="s">
        <v>4</v>
      </c>
      <c r="E44" s="0" t="str">
        <f aca="false">CONCATENATE("student(",B44,",",C44,").")</f>
        <v>student(19I-0695,Abdullah Bin Faiz).</v>
      </c>
      <c r="F44" s="0" t="str">
        <f aca="false">CONCATENATE("section(",B44,",",D44,").")</f>
        <v>section(19I-0695,A).</v>
      </c>
    </row>
    <row r="45" customFormat="false" ht="15" hidden="false" customHeight="false" outlineLevel="0" collapsed="false">
      <c r="A45" s="28" t="n">
        <v>42</v>
      </c>
      <c r="B45" s="28" t="s">
        <v>158</v>
      </c>
      <c r="C45" s="28" t="s">
        <v>159</v>
      </c>
      <c r="D45" s="28" t="s">
        <v>4</v>
      </c>
      <c r="E45" s="0" t="str">
        <f aca="false">CONCATENATE("student(",B45,",",C45,").")</f>
        <v>student(19I-0699,Mubrra Asma).</v>
      </c>
      <c r="F45" s="0" t="str">
        <f aca="false">CONCATENATE("section(",B45,",",D45,").")</f>
        <v>section(19I-0699,A).</v>
      </c>
    </row>
    <row r="46" customFormat="false" ht="15" hidden="false" customHeight="false" outlineLevel="0" collapsed="false">
      <c r="A46" s="28" t="n">
        <v>43</v>
      </c>
      <c r="B46" s="28" t="s">
        <v>160</v>
      </c>
      <c r="C46" s="28" t="s">
        <v>161</v>
      </c>
      <c r="D46" s="28" t="s">
        <v>4</v>
      </c>
      <c r="E46" s="0" t="str">
        <f aca="false">CONCATENATE("student(",B46,",",C46,").")</f>
        <v>student(19I-0717,Hassam Saeed).</v>
      </c>
      <c r="F46" s="0" t="str">
        <f aca="false">CONCATENATE("section(",B46,",",D46,").")</f>
        <v>section(19I-0717,A).</v>
      </c>
    </row>
    <row r="47" customFormat="false" ht="15" hidden="false" customHeight="false" outlineLevel="0" collapsed="false">
      <c r="A47" s="28" t="n">
        <v>44</v>
      </c>
      <c r="B47" s="28" t="s">
        <v>162</v>
      </c>
      <c r="C47" s="28" t="s">
        <v>163</v>
      </c>
      <c r="D47" s="28" t="s">
        <v>4</v>
      </c>
      <c r="E47" s="0" t="str">
        <f aca="false">CONCATENATE("student(",B47,",",C47,").")</f>
        <v>student(19I-0736,Faiq Asif).</v>
      </c>
      <c r="F47" s="0" t="str">
        <f aca="false">CONCATENATE("section(",B47,",",D47,").")</f>
        <v>section(19I-0736,A).</v>
      </c>
    </row>
    <row r="48" customFormat="false" ht="15" hidden="false" customHeight="false" outlineLevel="0" collapsed="false">
      <c r="A48" s="28" t="n">
        <v>45</v>
      </c>
      <c r="B48" s="28" t="s">
        <v>164</v>
      </c>
      <c r="C48" s="28" t="s">
        <v>165</v>
      </c>
      <c r="D48" s="28" t="s">
        <v>4</v>
      </c>
      <c r="E48" s="0" t="str">
        <f aca="false">CONCATENATE("student(",B48,",",C48,").")</f>
        <v>student(19I-0740,Muhammad Haris).</v>
      </c>
      <c r="F48" s="0" t="str">
        <f aca="false">CONCATENATE("section(",B48,",",D48,").")</f>
        <v>section(19I-0740,A).</v>
      </c>
    </row>
    <row r="49" customFormat="false" ht="15" hidden="false" customHeight="false" outlineLevel="0" collapsed="false">
      <c r="A49" s="28" t="n">
        <v>46</v>
      </c>
      <c r="B49" s="28" t="s">
        <v>166</v>
      </c>
      <c r="C49" s="28" t="s">
        <v>167</v>
      </c>
      <c r="D49" s="28" t="s">
        <v>4</v>
      </c>
      <c r="E49" s="0" t="str">
        <f aca="false">CONCATENATE("student(",B49,",",C49,").")</f>
        <v>student(19I-1911,Abdullah Faisal).</v>
      </c>
      <c r="F49" s="0" t="str">
        <f aca="false">CONCATENATE("section(",B49,",",D49,").")</f>
        <v>section(19I-1911,A).</v>
      </c>
    </row>
    <row r="50" customFormat="false" ht="15" hidden="false" customHeight="false" outlineLevel="0" collapsed="false">
      <c r="A50" s="28" t="n">
        <v>47</v>
      </c>
      <c r="B50" s="28" t="s">
        <v>168</v>
      </c>
      <c r="C50" s="28" t="s">
        <v>169</v>
      </c>
      <c r="D50" s="28" t="s">
        <v>4</v>
      </c>
      <c r="E50" s="0" t="str">
        <f aca="false">CONCATENATE("student(",B50,",",C50,").")</f>
        <v>student(19I-1964,Mohammad Mustafa Khalid).</v>
      </c>
      <c r="F50" s="0" t="str">
        <f aca="false">CONCATENATE("section(",B50,",",D50,").")</f>
        <v>section(19I-1964,A).</v>
      </c>
    </row>
    <row r="51" customFormat="false" ht="15" hidden="false" customHeight="false" outlineLevel="0" collapsed="false">
      <c r="A51" s="28" t="n">
        <v>48</v>
      </c>
      <c r="B51" s="28" t="s">
        <v>170</v>
      </c>
      <c r="C51" s="28" t="s">
        <v>171</v>
      </c>
      <c r="D51" s="28" t="s">
        <v>4</v>
      </c>
      <c r="E51" s="0" t="str">
        <f aca="false">CONCATENATE("student(",B51,",",C51,").")</f>
        <v>student(19I-2012,Abdullah Shahzad).</v>
      </c>
      <c r="F51" s="0" t="str">
        <f aca="false">CONCATENATE("section(",B51,",",D51,").")</f>
        <v>section(19I-2012,A).</v>
      </c>
    </row>
    <row r="52" customFormat="false" ht="15" hidden="false" customHeight="false" outlineLevel="0" collapsed="false">
      <c r="A52" s="28" t="n">
        <v>49</v>
      </c>
      <c r="B52" s="28" t="s">
        <v>172</v>
      </c>
      <c r="C52" s="28" t="s">
        <v>173</v>
      </c>
      <c r="D52" s="28" t="s">
        <v>4</v>
      </c>
      <c r="E52" s="0" t="str">
        <f aca="false">CONCATENATE("student(",B52,",",C52,").")</f>
        <v>student(19I-2013,Muhammad Faizan Khan).</v>
      </c>
      <c r="F52" s="0" t="str">
        <f aca="false">CONCATENATE("section(",B52,",",D52,").")</f>
        <v>section(19I-2013,A).</v>
      </c>
    </row>
    <row r="53" customFormat="false" ht="15" hidden="false" customHeight="false" outlineLevel="0" collapsed="false">
      <c r="A53" s="28" t="n">
        <v>50</v>
      </c>
      <c r="B53" s="28" t="s">
        <v>174</v>
      </c>
      <c r="C53" s="28" t="s">
        <v>175</v>
      </c>
      <c r="D53" s="28" t="s">
        <v>4</v>
      </c>
      <c r="E53" s="0" t="str">
        <f aca="false">CONCATENATE("student(",B53,",",C53,").")</f>
        <v>student(19I-2048,Ahsan Qamar).</v>
      </c>
      <c r="F53" s="0" t="str">
        <f aca="false">CONCATENATE("section(",B53,",",D53,").")</f>
        <v>section(19I-2048,A).</v>
      </c>
    </row>
    <row r="54" customFormat="false" ht="15" hidden="false" customHeight="false" outlineLevel="0" collapsed="false">
      <c r="A54" s="27" t="s">
        <v>176</v>
      </c>
      <c r="B54" s="27"/>
      <c r="C54" s="27"/>
      <c r="D54" s="27"/>
    </row>
    <row r="55" customFormat="false" ht="15" hidden="false" customHeight="false" outlineLevel="0" collapsed="false">
      <c r="A55" s="28" t="n">
        <v>1</v>
      </c>
      <c r="B55" s="28" t="s">
        <v>177</v>
      </c>
      <c r="C55" s="28" t="s">
        <v>178</v>
      </c>
      <c r="D55" s="28" t="s">
        <v>6</v>
      </c>
      <c r="E55" s="0" t="str">
        <f aca="false">CONCATENATE("student(",B55,",",C55,").")</f>
        <v>student(18I-0553,Zain Ali).</v>
      </c>
      <c r="F55" s="0" t="str">
        <f aca="false">CONCATENATE("section(",B55,",",D55,").")</f>
        <v>section(18I-0553,B).</v>
      </c>
    </row>
    <row r="56" customFormat="false" ht="15" hidden="false" customHeight="false" outlineLevel="0" collapsed="false">
      <c r="A56" s="28" t="n">
        <v>2</v>
      </c>
      <c r="B56" s="28" t="s">
        <v>179</v>
      </c>
      <c r="C56" s="28" t="s">
        <v>180</v>
      </c>
      <c r="D56" s="28" t="s">
        <v>6</v>
      </c>
      <c r="E56" s="0" t="str">
        <f aca="false">CONCATENATE("student(",B56,",",C56,").")</f>
        <v>student(18I-0629,Muhammad Abdullah).</v>
      </c>
      <c r="F56" s="0" t="str">
        <f aca="false">CONCATENATE("section(",B56,",",D56,").")</f>
        <v>section(18I-0629,B).</v>
      </c>
    </row>
    <row r="57" customFormat="false" ht="15" hidden="false" customHeight="false" outlineLevel="0" collapsed="false">
      <c r="A57" s="28" t="n">
        <v>3</v>
      </c>
      <c r="B57" s="28" t="s">
        <v>181</v>
      </c>
      <c r="C57" s="28" t="s">
        <v>182</v>
      </c>
      <c r="D57" s="28" t="s">
        <v>6</v>
      </c>
      <c r="E57" s="0" t="str">
        <f aca="false">CONCATENATE("student(",B57,",",C57,").")</f>
        <v>student(18I-1653,Hamza Khalid Khan).</v>
      </c>
      <c r="F57" s="0" t="str">
        <f aca="false">CONCATENATE("section(",B57,",",D57,").")</f>
        <v>section(18I-1653,B).</v>
      </c>
    </row>
    <row r="58" customFormat="false" ht="15" hidden="false" customHeight="false" outlineLevel="0" collapsed="false">
      <c r="A58" s="28" t="n">
        <v>4</v>
      </c>
      <c r="B58" s="28" t="s">
        <v>183</v>
      </c>
      <c r="C58" s="28" t="s">
        <v>184</v>
      </c>
      <c r="D58" s="28" t="s">
        <v>6</v>
      </c>
      <c r="E58" s="0" t="str">
        <f aca="false">CONCATENATE("student(",B58,",",C58,").")</f>
        <v>student(19I-0416,Muhammad Haashir Ismail).</v>
      </c>
      <c r="F58" s="0" t="str">
        <f aca="false">CONCATENATE("section(",B58,",",D58,").")</f>
        <v>section(19I-0416,B).</v>
      </c>
    </row>
    <row r="59" customFormat="false" ht="15" hidden="false" customHeight="false" outlineLevel="0" collapsed="false">
      <c r="A59" s="28" t="n">
        <v>5</v>
      </c>
      <c r="B59" s="28" t="s">
        <v>185</v>
      </c>
      <c r="C59" s="28" t="s">
        <v>186</v>
      </c>
      <c r="D59" s="28" t="s">
        <v>6</v>
      </c>
      <c r="E59" s="0" t="str">
        <f aca="false">CONCATENATE("student(",B59,",",C59,").")</f>
        <v>student(19I-0443,Aveen Noor).</v>
      </c>
      <c r="F59" s="0" t="str">
        <f aca="false">CONCATENATE("section(",B59,",",D59,").")</f>
        <v>section(19I-0443,B).</v>
      </c>
    </row>
    <row r="60" customFormat="false" ht="15" hidden="false" customHeight="false" outlineLevel="0" collapsed="false">
      <c r="A60" s="28" t="n">
        <v>6</v>
      </c>
      <c r="B60" s="28" t="s">
        <v>187</v>
      </c>
      <c r="C60" s="28" t="s">
        <v>188</v>
      </c>
      <c r="D60" s="28" t="s">
        <v>6</v>
      </c>
      <c r="E60" s="0" t="str">
        <f aca="false">CONCATENATE("student(",B60,",",C60,").")</f>
        <v>student(19I-0458,Hamza Mehmood).</v>
      </c>
      <c r="F60" s="0" t="str">
        <f aca="false">CONCATENATE("section(",B60,",",D60,").")</f>
        <v>section(19I-0458,B).</v>
      </c>
    </row>
    <row r="61" customFormat="false" ht="15" hidden="false" customHeight="false" outlineLevel="0" collapsed="false">
      <c r="A61" s="28" t="n">
        <v>7</v>
      </c>
      <c r="B61" s="28" t="s">
        <v>189</v>
      </c>
      <c r="C61" s="28" t="s">
        <v>190</v>
      </c>
      <c r="D61" s="28" t="s">
        <v>6</v>
      </c>
      <c r="E61" s="0" t="str">
        <f aca="false">CONCATENATE("student(",B61,",",C61,").")</f>
        <v>student(19I-0461,Mohammad Saim Aslam).</v>
      </c>
      <c r="F61" s="0" t="str">
        <f aca="false">CONCATENATE("section(",B61,",",D61,").")</f>
        <v>section(19I-0461,B).</v>
      </c>
    </row>
    <row r="62" customFormat="false" ht="15" hidden="false" customHeight="false" outlineLevel="0" collapsed="false">
      <c r="A62" s="28" t="n">
        <v>8</v>
      </c>
      <c r="B62" s="28" t="s">
        <v>191</v>
      </c>
      <c r="C62" s="28" t="s">
        <v>192</v>
      </c>
      <c r="D62" s="28" t="s">
        <v>6</v>
      </c>
      <c r="E62" s="0" t="str">
        <f aca="false">CONCATENATE("student(",B62,",",C62,").")</f>
        <v>student(19I-0493,Usama Khatab).</v>
      </c>
      <c r="F62" s="0" t="str">
        <f aca="false">CONCATENATE("section(",B62,",",D62,").")</f>
        <v>section(19I-0493,B).</v>
      </c>
    </row>
    <row r="63" customFormat="false" ht="15" hidden="false" customHeight="false" outlineLevel="0" collapsed="false">
      <c r="A63" s="28" t="n">
        <v>9</v>
      </c>
      <c r="B63" s="28" t="s">
        <v>193</v>
      </c>
      <c r="C63" s="28" t="s">
        <v>194</v>
      </c>
      <c r="D63" s="28" t="s">
        <v>6</v>
      </c>
      <c r="E63" s="0" t="str">
        <f aca="false">CONCATENATE("student(",B63,",",C63,").")</f>
        <v>student(19I-0501,Summama Shakeel).</v>
      </c>
      <c r="F63" s="0" t="str">
        <f aca="false">CONCATENATE("section(",B63,",",D63,").")</f>
        <v>section(19I-0501,B).</v>
      </c>
    </row>
    <row r="64" customFormat="false" ht="15" hidden="false" customHeight="false" outlineLevel="0" collapsed="false">
      <c r="A64" s="28" t="n">
        <v>10</v>
      </c>
      <c r="B64" s="28" t="s">
        <v>195</v>
      </c>
      <c r="C64" s="28" t="s">
        <v>196</v>
      </c>
      <c r="D64" s="28" t="s">
        <v>6</v>
      </c>
      <c r="E64" s="0" t="str">
        <f aca="false">CONCATENATE("student(",B64,",",C64,").")</f>
        <v>student(19I-0506,Ahmad Aslam Khan).</v>
      </c>
      <c r="F64" s="0" t="str">
        <f aca="false">CONCATENATE("section(",B64,",",D64,").")</f>
        <v>section(19I-0506,B).</v>
      </c>
    </row>
    <row r="65" customFormat="false" ht="15" hidden="false" customHeight="false" outlineLevel="0" collapsed="false">
      <c r="A65" s="28" t="n">
        <v>11</v>
      </c>
      <c r="B65" s="28" t="s">
        <v>197</v>
      </c>
      <c r="C65" s="28" t="s">
        <v>198</v>
      </c>
      <c r="D65" s="28" t="s">
        <v>6</v>
      </c>
      <c r="E65" s="0" t="str">
        <f aca="false">CONCATENATE("student(",B65,",",C65,").")</f>
        <v>student(19I-0526,Muhammad Bilal Saleem).</v>
      </c>
      <c r="F65" s="0" t="str">
        <f aca="false">CONCATENATE("section(",B65,",",D65,").")</f>
        <v>section(19I-0526,B).</v>
      </c>
    </row>
    <row r="66" customFormat="false" ht="15" hidden="false" customHeight="false" outlineLevel="0" collapsed="false">
      <c r="A66" s="28" t="n">
        <v>12</v>
      </c>
      <c r="B66" s="28" t="s">
        <v>199</v>
      </c>
      <c r="C66" s="28" t="s">
        <v>200</v>
      </c>
      <c r="D66" s="28" t="s">
        <v>6</v>
      </c>
      <c r="E66" s="0" t="str">
        <f aca="false">CONCATENATE("student(",B66,",",C66,").")</f>
        <v>student(19I-0529,Hayiqa Fatima).</v>
      </c>
      <c r="F66" s="0" t="str">
        <f aca="false">CONCATENATE("section(",B66,",",D66,").")</f>
        <v>section(19I-0529,B).</v>
      </c>
    </row>
    <row r="67" customFormat="false" ht="15" hidden="false" customHeight="false" outlineLevel="0" collapsed="false">
      <c r="A67" s="28" t="n">
        <v>13</v>
      </c>
      <c r="B67" s="28" t="s">
        <v>201</v>
      </c>
      <c r="C67" s="28" t="s">
        <v>202</v>
      </c>
      <c r="D67" s="28" t="s">
        <v>6</v>
      </c>
      <c r="E67" s="0" t="str">
        <f aca="false">CONCATENATE("student(",B67,",",C67,").")</f>
        <v>student(19I-0533,Ali Qumail).</v>
      </c>
      <c r="F67" s="0" t="str">
        <f aca="false">CONCATENATE("section(",B67,",",D67,").")</f>
        <v>section(19I-0533,B).</v>
      </c>
    </row>
    <row r="68" customFormat="false" ht="15" hidden="false" customHeight="false" outlineLevel="0" collapsed="false">
      <c r="A68" s="28" t="n">
        <v>14</v>
      </c>
      <c r="B68" s="28" t="s">
        <v>203</v>
      </c>
      <c r="C68" s="28" t="s">
        <v>204</v>
      </c>
      <c r="D68" s="28" t="s">
        <v>6</v>
      </c>
      <c r="E68" s="0" t="str">
        <f aca="false">CONCATENATE("student(",B68,",",C68,").")</f>
        <v>student(19I-0541,Kashif Kamran).</v>
      </c>
      <c r="F68" s="0" t="str">
        <f aca="false">CONCATENATE("section(",B68,",",D68,").")</f>
        <v>section(19I-0541,B).</v>
      </c>
    </row>
    <row r="69" customFormat="false" ht="15" hidden="false" customHeight="false" outlineLevel="0" collapsed="false">
      <c r="A69" s="28" t="n">
        <v>15</v>
      </c>
      <c r="B69" s="28" t="s">
        <v>205</v>
      </c>
      <c r="C69" s="28" t="s">
        <v>206</v>
      </c>
      <c r="D69" s="28" t="s">
        <v>6</v>
      </c>
      <c r="E69" s="0" t="str">
        <f aca="false">CONCATENATE("student(",B69,",",C69,").")</f>
        <v>student(19I-0550,Kanza Latif).</v>
      </c>
      <c r="F69" s="0" t="str">
        <f aca="false">CONCATENATE("section(",B69,",",D69,").")</f>
        <v>section(19I-0550,B).</v>
      </c>
    </row>
    <row r="70" customFormat="false" ht="15" hidden="false" customHeight="false" outlineLevel="0" collapsed="false">
      <c r="A70" s="28" t="n">
        <v>16</v>
      </c>
      <c r="B70" s="28" t="s">
        <v>207</v>
      </c>
      <c r="C70" s="28" t="s">
        <v>208</v>
      </c>
      <c r="D70" s="28" t="s">
        <v>6</v>
      </c>
      <c r="E70" s="0" t="str">
        <f aca="false">CONCATENATE("student(",B70,",",C70,").")</f>
        <v>student(19I-0553,Adeen Ayub).</v>
      </c>
      <c r="F70" s="0" t="str">
        <f aca="false">CONCATENATE("section(",B70,",",D70,").")</f>
        <v>section(19I-0553,B).</v>
      </c>
    </row>
    <row r="71" customFormat="false" ht="15" hidden="false" customHeight="false" outlineLevel="0" collapsed="false">
      <c r="A71" s="28" t="n">
        <v>17</v>
      </c>
      <c r="B71" s="28" t="s">
        <v>209</v>
      </c>
      <c r="C71" s="28" t="s">
        <v>210</v>
      </c>
      <c r="D71" s="28" t="s">
        <v>6</v>
      </c>
      <c r="E71" s="0" t="str">
        <f aca="false">CONCATENATE("student(",B71,",",C71,").")</f>
        <v>student(19I-0556,Haider Ali Khan).</v>
      </c>
      <c r="F71" s="0" t="str">
        <f aca="false">CONCATENATE("section(",B71,",",D71,").")</f>
        <v>section(19I-0556,B).</v>
      </c>
    </row>
    <row r="72" customFormat="false" ht="15" hidden="false" customHeight="false" outlineLevel="0" collapsed="false">
      <c r="A72" s="28" t="n">
        <v>18</v>
      </c>
      <c r="B72" s="28" t="s">
        <v>211</v>
      </c>
      <c r="C72" s="28" t="s">
        <v>212</v>
      </c>
      <c r="D72" s="28" t="s">
        <v>6</v>
      </c>
      <c r="E72" s="0" t="str">
        <f aca="false">CONCATENATE("student(",B72,",",C72,").")</f>
        <v>student(19I-0564,Azhar Ali).</v>
      </c>
      <c r="F72" s="0" t="str">
        <f aca="false">CONCATENATE("section(",B72,",",D72,").")</f>
        <v>section(19I-0564,B).</v>
      </c>
    </row>
    <row r="73" customFormat="false" ht="15" hidden="false" customHeight="false" outlineLevel="0" collapsed="false">
      <c r="A73" s="28" t="n">
        <v>19</v>
      </c>
      <c r="B73" s="28" t="s">
        <v>213</v>
      </c>
      <c r="C73" s="28" t="s">
        <v>214</v>
      </c>
      <c r="D73" s="28" t="s">
        <v>6</v>
      </c>
      <c r="E73" s="0" t="str">
        <f aca="false">CONCATENATE("student(",B73,",",C73,").")</f>
        <v>student(19I-0571,Haroon Ayaz).</v>
      </c>
      <c r="F73" s="0" t="str">
        <f aca="false">CONCATENATE("section(",B73,",",D73,").")</f>
        <v>section(19I-0571,B).</v>
      </c>
    </row>
    <row r="74" customFormat="false" ht="15" hidden="false" customHeight="false" outlineLevel="0" collapsed="false">
      <c r="A74" s="28" t="n">
        <v>20</v>
      </c>
      <c r="B74" s="28" t="s">
        <v>215</v>
      </c>
      <c r="C74" s="28" t="s">
        <v>216</v>
      </c>
      <c r="D74" s="28" t="s">
        <v>6</v>
      </c>
      <c r="E74" s="0" t="str">
        <f aca="false">CONCATENATE("student(",B74,",",C74,").")</f>
        <v>student(19I-0574,Musa Anwaar).</v>
      </c>
      <c r="F74" s="0" t="str">
        <f aca="false">CONCATENATE("section(",B74,",",D74,").")</f>
        <v>section(19I-0574,B).</v>
      </c>
    </row>
    <row r="75" customFormat="false" ht="15" hidden="false" customHeight="false" outlineLevel="0" collapsed="false">
      <c r="A75" s="28" t="n">
        <v>21</v>
      </c>
      <c r="B75" s="28" t="s">
        <v>217</v>
      </c>
      <c r="C75" s="28" t="s">
        <v>218</v>
      </c>
      <c r="D75" s="28" t="s">
        <v>6</v>
      </c>
      <c r="E75" s="0" t="str">
        <f aca="false">CONCATENATE("student(",B75,",",C75,").")</f>
        <v>student(19I-0588,Muhammad Afnan Akram).</v>
      </c>
      <c r="F75" s="0" t="str">
        <f aca="false">CONCATENATE("section(",B75,",",D75,").")</f>
        <v>section(19I-0588,B).</v>
      </c>
    </row>
    <row r="76" customFormat="false" ht="15" hidden="false" customHeight="false" outlineLevel="0" collapsed="false">
      <c r="A76" s="28" t="n">
        <v>22</v>
      </c>
      <c r="B76" s="28" t="s">
        <v>219</v>
      </c>
      <c r="C76" s="28" t="s">
        <v>220</v>
      </c>
      <c r="D76" s="28" t="s">
        <v>6</v>
      </c>
      <c r="E76" s="0" t="str">
        <f aca="false">CONCATENATE("student(",B76,",",C76,").")</f>
        <v>student(19I-0595,Asim Umar).</v>
      </c>
      <c r="F76" s="0" t="str">
        <f aca="false">CONCATENATE("section(",B76,",",D76,").")</f>
        <v>section(19I-0595,B).</v>
      </c>
    </row>
    <row r="77" customFormat="false" ht="15" hidden="false" customHeight="false" outlineLevel="0" collapsed="false">
      <c r="A77" s="28" t="n">
        <v>23</v>
      </c>
      <c r="B77" s="28" t="s">
        <v>221</v>
      </c>
      <c r="C77" s="28" t="s">
        <v>222</v>
      </c>
      <c r="D77" s="28" t="s">
        <v>6</v>
      </c>
      <c r="E77" s="0" t="str">
        <f aca="false">CONCATENATE("student(",B77,",",C77,").")</f>
        <v>student(19I-0619,Muhammad Huzaifa Siddiqui).</v>
      </c>
      <c r="F77" s="0" t="str">
        <f aca="false">CONCATENATE("section(",B77,",",D77,").")</f>
        <v>section(19I-0619,B).</v>
      </c>
    </row>
    <row r="78" customFormat="false" ht="15" hidden="false" customHeight="false" outlineLevel="0" collapsed="false">
      <c r="A78" s="28" t="n">
        <v>24</v>
      </c>
      <c r="B78" s="28" t="s">
        <v>223</v>
      </c>
      <c r="C78" s="28" t="s">
        <v>224</v>
      </c>
      <c r="D78" s="28" t="s">
        <v>6</v>
      </c>
      <c r="E78" s="0" t="str">
        <f aca="false">CONCATENATE("student(",B78,",",C78,").")</f>
        <v>student(19I-0627,Muhammad Afrasyab Afzal).</v>
      </c>
      <c r="F78" s="0" t="str">
        <f aca="false">CONCATENATE("section(",B78,",",D78,").")</f>
        <v>section(19I-0627,B).</v>
      </c>
    </row>
    <row r="79" customFormat="false" ht="15" hidden="false" customHeight="false" outlineLevel="0" collapsed="false">
      <c r="A79" s="28" t="n">
        <v>25</v>
      </c>
      <c r="B79" s="28" t="s">
        <v>225</v>
      </c>
      <c r="C79" s="28" t="s">
        <v>226</v>
      </c>
      <c r="D79" s="28" t="s">
        <v>6</v>
      </c>
      <c r="E79" s="0" t="str">
        <f aca="false">CONCATENATE("student(",B79,",",C79,").")</f>
        <v>student(19I-0632,Munem Bari Hashmi).</v>
      </c>
      <c r="F79" s="0" t="str">
        <f aca="false">CONCATENATE("section(",B79,",",D79,").")</f>
        <v>section(19I-0632,B).</v>
      </c>
    </row>
    <row r="80" customFormat="false" ht="15" hidden="false" customHeight="false" outlineLevel="0" collapsed="false">
      <c r="A80" s="28" t="n">
        <v>26</v>
      </c>
      <c r="B80" s="28" t="s">
        <v>227</v>
      </c>
      <c r="C80" s="28" t="s">
        <v>228</v>
      </c>
      <c r="D80" s="28" t="s">
        <v>6</v>
      </c>
      <c r="E80" s="0" t="str">
        <f aca="false">CONCATENATE("student(",B80,",",C80,").")</f>
        <v>student(19I-0651,Navira Munir).</v>
      </c>
      <c r="F80" s="0" t="str">
        <f aca="false">CONCATENATE("section(",B80,",",D80,").")</f>
        <v>section(19I-0651,B).</v>
      </c>
    </row>
    <row r="81" customFormat="false" ht="15" hidden="false" customHeight="false" outlineLevel="0" collapsed="false">
      <c r="A81" s="28" t="n">
        <v>27</v>
      </c>
      <c r="B81" s="28" t="s">
        <v>229</v>
      </c>
      <c r="C81" s="28" t="s">
        <v>230</v>
      </c>
      <c r="D81" s="28" t="s">
        <v>6</v>
      </c>
      <c r="E81" s="0" t="str">
        <f aca="false">CONCATENATE("student(",B81,",",C81,").")</f>
        <v>student(19I-0654,Zainab Azeem).</v>
      </c>
      <c r="F81" s="0" t="str">
        <f aca="false">CONCATENATE("section(",B81,",",D81,").")</f>
        <v>section(19I-0654,B).</v>
      </c>
    </row>
    <row r="82" customFormat="false" ht="15" hidden="false" customHeight="false" outlineLevel="0" collapsed="false">
      <c r="A82" s="28" t="n">
        <v>28</v>
      </c>
      <c r="B82" s="28" t="s">
        <v>231</v>
      </c>
      <c r="C82" s="28" t="s">
        <v>232</v>
      </c>
      <c r="D82" s="28" t="s">
        <v>6</v>
      </c>
      <c r="E82" s="0" t="str">
        <f aca="false">CONCATENATE("student(",B82,",",C82,").")</f>
        <v>student(19I-0662,Asim Ali).</v>
      </c>
      <c r="F82" s="0" t="str">
        <f aca="false">CONCATENATE("section(",B82,",",D82,").")</f>
        <v>section(19I-0662,B).</v>
      </c>
    </row>
    <row r="83" customFormat="false" ht="15" hidden="false" customHeight="false" outlineLevel="0" collapsed="false">
      <c r="A83" s="28" t="n">
        <v>29</v>
      </c>
      <c r="B83" s="28" t="s">
        <v>233</v>
      </c>
      <c r="C83" s="28" t="s">
        <v>234</v>
      </c>
      <c r="D83" s="28" t="s">
        <v>6</v>
      </c>
      <c r="E83" s="0" t="str">
        <f aca="false">CONCATENATE("student(",B83,",",C83,").")</f>
        <v>student(19I-0678,Ammar Ahmad).</v>
      </c>
      <c r="F83" s="0" t="str">
        <f aca="false">CONCATENATE("section(",B83,",",D83,").")</f>
        <v>section(19I-0678,B).</v>
      </c>
    </row>
    <row r="84" customFormat="false" ht="15" hidden="false" customHeight="false" outlineLevel="0" collapsed="false">
      <c r="A84" s="28" t="n">
        <v>30</v>
      </c>
      <c r="B84" s="28" t="s">
        <v>235</v>
      </c>
      <c r="C84" s="28" t="s">
        <v>236</v>
      </c>
      <c r="D84" s="28" t="s">
        <v>6</v>
      </c>
      <c r="E84" s="0" t="str">
        <f aca="false">CONCATENATE("student(",B84,",",C84,").")</f>
        <v>student(19I-0691,Hrithik Dev Jeevan).</v>
      </c>
      <c r="F84" s="0" t="str">
        <f aca="false">CONCATENATE("section(",B84,",",D84,").")</f>
        <v>section(19I-0691,B).</v>
      </c>
    </row>
    <row r="85" customFormat="false" ht="15" hidden="false" customHeight="false" outlineLevel="0" collapsed="false">
      <c r="A85" s="28" t="n">
        <v>31</v>
      </c>
      <c r="B85" s="28" t="s">
        <v>237</v>
      </c>
      <c r="C85" s="28" t="s">
        <v>238</v>
      </c>
      <c r="D85" s="28" t="s">
        <v>6</v>
      </c>
      <c r="E85" s="0" t="str">
        <f aca="false">CONCATENATE("student(",B85,",",C85,").")</f>
        <v>student(19I-0692,Muhammad Moiz Sajid).</v>
      </c>
      <c r="F85" s="0" t="str">
        <f aca="false">CONCATENATE("section(",B85,",",D85,").")</f>
        <v>section(19I-0692,B).</v>
      </c>
    </row>
    <row r="86" customFormat="false" ht="15" hidden="false" customHeight="false" outlineLevel="0" collapsed="false">
      <c r="A86" s="28" t="n">
        <v>32</v>
      </c>
      <c r="B86" s="28" t="s">
        <v>239</v>
      </c>
      <c r="C86" s="28" t="s">
        <v>240</v>
      </c>
      <c r="D86" s="28" t="s">
        <v>6</v>
      </c>
      <c r="E86" s="0" t="str">
        <f aca="false">CONCATENATE("student(",B86,",",C86,").")</f>
        <v>student(19I-0701,Muhammad Shah Hussain Khan).</v>
      </c>
      <c r="F86" s="0" t="str">
        <f aca="false">CONCATENATE("section(",B86,",",D86,").")</f>
        <v>section(19I-0701,B).</v>
      </c>
    </row>
    <row r="87" customFormat="false" ht="15" hidden="false" customHeight="false" outlineLevel="0" collapsed="false">
      <c r="A87" s="28" t="n">
        <v>33</v>
      </c>
      <c r="B87" s="28" t="s">
        <v>241</v>
      </c>
      <c r="C87" s="28" t="s">
        <v>242</v>
      </c>
      <c r="D87" s="28" t="s">
        <v>6</v>
      </c>
      <c r="E87" s="0" t="str">
        <f aca="false">CONCATENATE("student(",B87,",",C87,").")</f>
        <v>student(19I-0704,Muhammad Awais Tahir).</v>
      </c>
      <c r="F87" s="0" t="str">
        <f aca="false">CONCATENATE("section(",B87,",",D87,").")</f>
        <v>section(19I-0704,B).</v>
      </c>
    </row>
    <row r="88" customFormat="false" ht="15" hidden="false" customHeight="false" outlineLevel="0" collapsed="false">
      <c r="A88" s="28" t="n">
        <v>34</v>
      </c>
      <c r="B88" s="28" t="s">
        <v>243</v>
      </c>
      <c r="C88" s="28" t="s">
        <v>244</v>
      </c>
      <c r="D88" s="28" t="s">
        <v>6</v>
      </c>
      <c r="E88" s="0" t="str">
        <f aca="false">CONCATENATE("student(",B88,",",C88,").")</f>
        <v>student(19I-0706,Muhammad Umar Farooq).</v>
      </c>
      <c r="F88" s="0" t="str">
        <f aca="false">CONCATENATE("section(",B88,",",D88,").")</f>
        <v>section(19I-0706,B).</v>
      </c>
    </row>
    <row r="89" customFormat="false" ht="15" hidden="false" customHeight="false" outlineLevel="0" collapsed="false">
      <c r="A89" s="28" t="n">
        <v>35</v>
      </c>
      <c r="B89" s="28" t="s">
        <v>245</v>
      </c>
      <c r="C89" s="28" t="s">
        <v>246</v>
      </c>
      <c r="D89" s="28" t="s">
        <v>6</v>
      </c>
      <c r="E89" s="0" t="str">
        <f aca="false">CONCATENATE("student(",B89,",",C89,").")</f>
        <v>student(19I-0724,Rafia Zubair).</v>
      </c>
      <c r="F89" s="0" t="str">
        <f aca="false">CONCATENATE("section(",B89,",",D89,").")</f>
        <v>section(19I-0724,B).</v>
      </c>
    </row>
    <row r="90" customFormat="false" ht="15" hidden="false" customHeight="false" outlineLevel="0" collapsed="false">
      <c r="A90" s="28" t="n">
        <v>36</v>
      </c>
      <c r="B90" s="28" t="s">
        <v>247</v>
      </c>
      <c r="C90" s="28" t="s">
        <v>248</v>
      </c>
      <c r="D90" s="28" t="s">
        <v>6</v>
      </c>
      <c r="E90" s="0" t="str">
        <f aca="false">CONCATENATE("student(",B90,",",C90,").")</f>
        <v>student(19I-0729,Muhammad Hamza).</v>
      </c>
      <c r="F90" s="0" t="str">
        <f aca="false">CONCATENATE("section(",B90,",",D90,").")</f>
        <v>section(19I-0729,B).</v>
      </c>
    </row>
    <row r="91" customFormat="false" ht="15" hidden="false" customHeight="false" outlineLevel="0" collapsed="false">
      <c r="A91" s="28" t="n">
        <v>37</v>
      </c>
      <c r="B91" s="28" t="s">
        <v>249</v>
      </c>
      <c r="C91" s="28" t="s">
        <v>250</v>
      </c>
      <c r="D91" s="28" t="s">
        <v>6</v>
      </c>
      <c r="E91" s="0" t="str">
        <f aca="false">CONCATENATE("student(",B91,",",C91,").")</f>
        <v>student(19I-0730,Haroon Riasat).</v>
      </c>
      <c r="F91" s="0" t="str">
        <f aca="false">CONCATENATE("section(",B91,",",D91,").")</f>
        <v>section(19I-0730,B).</v>
      </c>
    </row>
    <row r="92" customFormat="false" ht="15" hidden="false" customHeight="false" outlineLevel="0" collapsed="false">
      <c r="A92" s="28" t="n">
        <v>38</v>
      </c>
      <c r="B92" s="28" t="s">
        <v>251</v>
      </c>
      <c r="C92" s="28" t="s">
        <v>252</v>
      </c>
      <c r="D92" s="28" t="s">
        <v>6</v>
      </c>
      <c r="E92" s="0" t="str">
        <f aca="false">CONCATENATE("student(",B92,",",C92,").")</f>
        <v>student(19I-0734,Adnan Khan).</v>
      </c>
      <c r="F92" s="0" t="str">
        <f aca="false">CONCATENATE("section(",B92,",",D92,").")</f>
        <v>section(19I-0734,B).</v>
      </c>
    </row>
    <row r="93" customFormat="false" ht="15" hidden="false" customHeight="false" outlineLevel="0" collapsed="false">
      <c r="A93" s="28" t="n">
        <v>39</v>
      </c>
      <c r="B93" s="28" t="s">
        <v>253</v>
      </c>
      <c r="C93" s="28" t="s">
        <v>254</v>
      </c>
      <c r="D93" s="28" t="s">
        <v>6</v>
      </c>
      <c r="E93" s="0" t="str">
        <f aca="false">CONCATENATE("student(",B93,",",C93,").")</f>
        <v>student(19I-0741,Zohaib Adnan).</v>
      </c>
      <c r="F93" s="0" t="str">
        <f aca="false">CONCATENATE("section(",B93,",",D93,").")</f>
        <v>section(19I-0741,B).</v>
      </c>
    </row>
    <row r="94" customFormat="false" ht="15" hidden="false" customHeight="false" outlineLevel="0" collapsed="false">
      <c r="A94" s="28" t="n">
        <v>40</v>
      </c>
      <c r="B94" s="28" t="s">
        <v>255</v>
      </c>
      <c r="C94" s="28" t="s">
        <v>256</v>
      </c>
      <c r="D94" s="28" t="s">
        <v>6</v>
      </c>
      <c r="E94" s="0" t="str">
        <f aca="false">CONCATENATE("student(",B94,",",C94,").")</f>
        <v>student(19I-1742,Adnan Yousaf).</v>
      </c>
      <c r="F94" s="0" t="str">
        <f aca="false">CONCATENATE("section(",B94,",",D94,").")</f>
        <v>section(19I-1742,B).</v>
      </c>
    </row>
    <row r="95" customFormat="false" ht="15" hidden="false" customHeight="false" outlineLevel="0" collapsed="false">
      <c r="A95" s="28" t="n">
        <v>41</v>
      </c>
      <c r="B95" s="28" t="s">
        <v>257</v>
      </c>
      <c r="C95" s="28" t="s">
        <v>258</v>
      </c>
      <c r="D95" s="28" t="s">
        <v>6</v>
      </c>
      <c r="E95" s="0" t="str">
        <f aca="false">CONCATENATE("student(",B95,",",C95,").")</f>
        <v>student(19I-1969,Noor Ul Ain Arshad).</v>
      </c>
      <c r="F95" s="0" t="str">
        <f aca="false">CONCATENATE("section(",B95,",",D95,").")</f>
        <v>section(19I-1969,B).</v>
      </c>
    </row>
    <row r="96" customFormat="false" ht="15" hidden="false" customHeight="false" outlineLevel="0" collapsed="false">
      <c r="A96" s="28" t="n">
        <v>42</v>
      </c>
      <c r="B96" s="28" t="s">
        <v>259</v>
      </c>
      <c r="C96" s="28" t="s">
        <v>260</v>
      </c>
      <c r="D96" s="28" t="s">
        <v>6</v>
      </c>
      <c r="E96" s="0" t="str">
        <f aca="false">CONCATENATE("student(",B96,",",C96,").")</f>
        <v>student(19I-1973,Hassan Ali Ansari).</v>
      </c>
      <c r="F96" s="0" t="str">
        <f aca="false">CONCATENATE("section(",B96,",",D96,").")</f>
        <v>section(19I-1973,B).</v>
      </c>
    </row>
    <row r="97" customFormat="false" ht="15" hidden="false" customHeight="false" outlineLevel="0" collapsed="false">
      <c r="A97" s="28" t="n">
        <v>43</v>
      </c>
      <c r="B97" s="28" t="s">
        <v>261</v>
      </c>
      <c r="C97" s="28" t="s">
        <v>262</v>
      </c>
      <c r="D97" s="28" t="s">
        <v>6</v>
      </c>
      <c r="E97" s="0" t="str">
        <f aca="false">CONCATENATE("student(",B97,",",C97,").")</f>
        <v>student(19I-1981,Ahsan Mehmood).</v>
      </c>
      <c r="F97" s="0" t="str">
        <f aca="false">CONCATENATE("section(",B97,",",D97,").")</f>
        <v>section(19I-1981,B).</v>
      </c>
    </row>
    <row r="98" customFormat="false" ht="15" hidden="false" customHeight="false" outlineLevel="0" collapsed="false">
      <c r="A98" s="28" t="n">
        <v>44</v>
      </c>
      <c r="B98" s="28" t="s">
        <v>263</v>
      </c>
      <c r="C98" s="28" t="s">
        <v>264</v>
      </c>
      <c r="D98" s="28" t="s">
        <v>6</v>
      </c>
      <c r="E98" s="0" t="str">
        <f aca="false">CONCATENATE("student(",B98,",",C98,").")</f>
        <v>student(19I-1983,Ayesha Zafar).</v>
      </c>
      <c r="F98" s="0" t="str">
        <f aca="false">CONCATENATE("section(",B98,",",D98,").")</f>
        <v>section(19I-1983,B).</v>
      </c>
    </row>
    <row r="99" customFormat="false" ht="15" hidden="false" customHeight="false" outlineLevel="0" collapsed="false">
      <c r="A99" s="28" t="n">
        <v>45</v>
      </c>
      <c r="B99" s="28" t="s">
        <v>265</v>
      </c>
      <c r="C99" s="28" t="s">
        <v>266</v>
      </c>
      <c r="D99" s="28" t="s">
        <v>6</v>
      </c>
      <c r="E99" s="0" t="str">
        <f aca="false">CONCATENATE("student(",B99,",",C99,").")</f>
        <v>student(19I-1989,Awais Mohammad).</v>
      </c>
      <c r="F99" s="0" t="str">
        <f aca="false">CONCATENATE("section(",B99,",",D99,").")</f>
        <v>section(19I-1989,B).</v>
      </c>
    </row>
    <row r="100" customFormat="false" ht="15" hidden="false" customHeight="false" outlineLevel="0" collapsed="false">
      <c r="A100" s="28" t="n">
        <v>46</v>
      </c>
      <c r="B100" s="28" t="s">
        <v>267</v>
      </c>
      <c r="C100" s="28" t="s">
        <v>268</v>
      </c>
      <c r="D100" s="28" t="s">
        <v>6</v>
      </c>
      <c r="E100" s="0" t="str">
        <f aca="false">CONCATENATE("student(",B100,",",C100,").")</f>
        <v>student(19I-1995,Muhammad Zakee).</v>
      </c>
      <c r="F100" s="0" t="str">
        <f aca="false">CONCATENATE("section(",B100,",",D100,").")</f>
        <v>section(19I-1995,B).</v>
      </c>
    </row>
    <row r="101" customFormat="false" ht="15" hidden="false" customHeight="false" outlineLevel="0" collapsed="false">
      <c r="A101" s="28" t="n">
        <v>47</v>
      </c>
      <c r="B101" s="28" t="s">
        <v>269</v>
      </c>
      <c r="C101" s="28" t="s">
        <v>270</v>
      </c>
      <c r="D101" s="28" t="s">
        <v>6</v>
      </c>
      <c r="E101" s="0" t="str">
        <f aca="false">CONCATENATE("student(",B101,",",C101,").")</f>
        <v>student(19I-2009,Muhammad Rizwan).</v>
      </c>
      <c r="F101" s="0" t="str">
        <f aca="false">CONCATENATE("section(",B101,",",D101,").")</f>
        <v>section(19I-2009,B).</v>
      </c>
    </row>
    <row r="102" customFormat="false" ht="15" hidden="false" customHeight="false" outlineLevel="0" collapsed="false">
      <c r="A102" s="28" t="n">
        <v>48</v>
      </c>
      <c r="B102" s="28" t="s">
        <v>271</v>
      </c>
      <c r="C102" s="28" t="s">
        <v>272</v>
      </c>
      <c r="D102" s="28" t="s">
        <v>6</v>
      </c>
      <c r="E102" s="0" t="str">
        <f aca="false">CONCATENATE("student(",B102,",",C102,").")</f>
        <v>student(19I-2015,Sardar Muneeb Hassan Khan).</v>
      </c>
      <c r="F102" s="0" t="str">
        <f aca="false">CONCATENATE("section(",B102,",",D102,").")</f>
        <v>section(19I-2015,B).</v>
      </c>
    </row>
    <row r="103" customFormat="false" ht="15" hidden="false" customHeight="false" outlineLevel="0" collapsed="false">
      <c r="A103" s="28" t="n">
        <v>49</v>
      </c>
      <c r="B103" s="28" t="s">
        <v>273</v>
      </c>
      <c r="C103" s="28" t="s">
        <v>274</v>
      </c>
      <c r="D103" s="28" t="s">
        <v>6</v>
      </c>
      <c r="E103" s="0" t="str">
        <f aca="false">CONCATENATE("student(",B103,",",C103,").")</f>
        <v>student(19I-2150,Adil Ali).</v>
      </c>
      <c r="F103" s="0" t="str">
        <f aca="false">CONCATENATE("section(",B103,",",D103,").")</f>
        <v>section(19I-2150,B).</v>
      </c>
    </row>
    <row r="104" customFormat="false" ht="15" hidden="false" customHeight="false" outlineLevel="0" collapsed="false">
      <c r="A104" s="28" t="n">
        <v>50</v>
      </c>
      <c r="B104" s="28" t="s">
        <v>275</v>
      </c>
      <c r="C104" s="28" t="s">
        <v>276</v>
      </c>
      <c r="D104" s="28" t="s">
        <v>6</v>
      </c>
      <c r="E104" s="0" t="str">
        <f aca="false">CONCATENATE("student(",B104,",",C104,").")</f>
        <v>student(19I-2157,Hammad Umar).</v>
      </c>
      <c r="F104" s="0" t="str">
        <f aca="false">CONCATENATE("section(",B104,",",D104,").")</f>
        <v>section(19I-2157,B).</v>
      </c>
    </row>
    <row r="105" customFormat="false" ht="15" hidden="false" customHeight="false" outlineLevel="0" collapsed="false">
      <c r="A105" s="28" t="n">
        <v>51</v>
      </c>
      <c r="B105" s="28" t="s">
        <v>277</v>
      </c>
      <c r="C105" s="28" t="s">
        <v>278</v>
      </c>
      <c r="D105" s="28" t="s">
        <v>6</v>
      </c>
      <c r="E105" s="0" t="str">
        <f aca="false">CONCATENATE("student(",B105,",",C105,").")</f>
        <v>student(19I-2162,Faraya Baig).</v>
      </c>
      <c r="F105" s="0" t="str">
        <f aca="false">CONCATENATE("section(",B105,",",D105,").")</f>
        <v>section(19I-2162,B).</v>
      </c>
    </row>
    <row r="106" customFormat="false" ht="15" hidden="false" customHeight="false" outlineLevel="0" collapsed="false">
      <c r="A106" s="28" t="n">
        <v>52</v>
      </c>
      <c r="B106" s="28" t="s">
        <v>279</v>
      </c>
      <c r="C106" s="28" t="s">
        <v>280</v>
      </c>
      <c r="D106" s="28" t="s">
        <v>6</v>
      </c>
      <c r="E106" s="0" t="str">
        <f aca="false">CONCATENATE("student(",B106,",",C106,").")</f>
        <v>student(19I-2167,Asawira Imaan).</v>
      </c>
      <c r="F106" s="0" t="str">
        <f aca="false">CONCATENATE("section(",B106,",",D106,").")</f>
        <v>section(19I-2167,B).</v>
      </c>
    </row>
    <row r="107" customFormat="false" ht="15" hidden="false" customHeight="false" outlineLevel="0" collapsed="false">
      <c r="A107" s="28" t="n">
        <v>53</v>
      </c>
      <c r="B107" s="28" t="s">
        <v>281</v>
      </c>
      <c r="C107" s="28" t="s">
        <v>282</v>
      </c>
      <c r="D107" s="28" t="s">
        <v>6</v>
      </c>
      <c r="E107" s="0" t="str">
        <f aca="false">CONCATENATE("student(",B107,",",C107,").")</f>
        <v>student(19I-2168,Muhammad Maaz Munir).</v>
      </c>
      <c r="F107" s="0" t="str">
        <f aca="false">CONCATENATE("section(",B107,",",D107,").")</f>
        <v>section(19I-2168,B).</v>
      </c>
    </row>
    <row r="108" customFormat="false" ht="15" hidden="false" customHeight="false" outlineLevel="0" collapsed="false">
      <c r="A108" s="28" t="n">
        <v>54</v>
      </c>
      <c r="B108" s="28" t="s">
        <v>283</v>
      </c>
      <c r="C108" s="28" t="s">
        <v>284</v>
      </c>
      <c r="D108" s="28" t="s">
        <v>6</v>
      </c>
      <c r="E108" s="0" t="str">
        <f aca="false">CONCATENATE("student(",B108,",",C108,").")</f>
        <v>student(19I-2170,Ahmad Ali).</v>
      </c>
      <c r="F108" s="0" t="str">
        <f aca="false">CONCATENATE("section(",B108,",",D108,").")</f>
        <v>section(19I-2170,B).</v>
      </c>
    </row>
    <row r="109" customFormat="false" ht="15" hidden="false" customHeight="false" outlineLevel="0" collapsed="false">
      <c r="A109" s="28" t="n">
        <v>55</v>
      </c>
      <c r="B109" s="28" t="s">
        <v>285</v>
      </c>
      <c r="C109" s="28" t="s">
        <v>286</v>
      </c>
      <c r="D109" s="28" t="s">
        <v>6</v>
      </c>
      <c r="E109" s="0" t="str">
        <f aca="false">CONCATENATE("student(",B109,",",C109,").")</f>
        <v>student(19I-2175,Muhammad Abubakr Humayun).</v>
      </c>
      <c r="F109" s="0" t="str">
        <f aca="false">CONCATENATE("section(",B109,",",D109,").")</f>
        <v>section(19I-2175,B).</v>
      </c>
    </row>
    <row r="110" customFormat="false" ht="15" hidden="false" customHeight="false" outlineLevel="0" collapsed="false">
      <c r="A110" s="27" t="s">
        <v>287</v>
      </c>
      <c r="B110" s="27"/>
      <c r="C110" s="27"/>
      <c r="D110" s="27"/>
    </row>
    <row r="111" customFormat="false" ht="15" hidden="false" customHeight="false" outlineLevel="0" collapsed="false">
      <c r="A111" s="28" t="n">
        <v>1</v>
      </c>
      <c r="B111" s="28" t="s">
        <v>288</v>
      </c>
      <c r="C111" s="28" t="s">
        <v>289</v>
      </c>
      <c r="D111" s="28" t="s">
        <v>8</v>
      </c>
      <c r="E111" s="0" t="str">
        <f aca="false">CONCATENATE("student(",B111,",",C111,").")</f>
        <v>student(17I-0292,Ahmad Nawaz).</v>
      </c>
      <c r="F111" s="0" t="str">
        <f aca="false">CONCATENATE("section(",B111,",",D111,").")</f>
        <v>section(17I-0292,C).</v>
      </c>
    </row>
    <row r="112" customFormat="false" ht="15" hidden="false" customHeight="false" outlineLevel="0" collapsed="false">
      <c r="A112" s="28" t="n">
        <v>2</v>
      </c>
      <c r="B112" s="28" t="s">
        <v>290</v>
      </c>
      <c r="C112" s="28" t="s">
        <v>291</v>
      </c>
      <c r="D112" s="28" t="s">
        <v>8</v>
      </c>
      <c r="E112" s="0" t="str">
        <f aca="false">CONCATENATE("student(",B112,",",C112,").")</f>
        <v>student(18I-0682,Ibrahim Shafiq).</v>
      </c>
      <c r="F112" s="0" t="str">
        <f aca="false">CONCATENATE("section(",B112,",",D112,").")</f>
        <v>section(18I-0682,C).</v>
      </c>
    </row>
    <row r="113" customFormat="false" ht="15" hidden="false" customHeight="false" outlineLevel="0" collapsed="false">
      <c r="A113" s="28" t="n">
        <v>3</v>
      </c>
      <c r="B113" s="28" t="s">
        <v>292</v>
      </c>
      <c r="C113" s="28" t="s">
        <v>293</v>
      </c>
      <c r="D113" s="28" t="s">
        <v>8</v>
      </c>
      <c r="E113" s="0" t="str">
        <f aca="false">CONCATENATE("student(",B113,",",C113,").")</f>
        <v>student(18I-0727,Muhammad Asim Altaf).</v>
      </c>
      <c r="F113" s="0" t="str">
        <f aca="false">CONCATENATE("section(",B113,",",D113,").")</f>
        <v>section(18I-0727,C).</v>
      </c>
    </row>
    <row r="114" customFormat="false" ht="15" hidden="false" customHeight="false" outlineLevel="0" collapsed="false">
      <c r="A114" s="28" t="n">
        <v>4</v>
      </c>
      <c r="B114" s="28" t="s">
        <v>294</v>
      </c>
      <c r="C114" s="28" t="s">
        <v>295</v>
      </c>
      <c r="D114" s="28" t="s">
        <v>8</v>
      </c>
      <c r="E114" s="0" t="str">
        <f aca="false">CONCATENATE("student(",B114,",",C114,").")</f>
        <v>student(18I-0728,Sohaib Shahidulhaq).</v>
      </c>
      <c r="F114" s="0" t="str">
        <f aca="false">CONCATENATE("section(",B114,",",D114,").")</f>
        <v>section(18I-0728,C).</v>
      </c>
    </row>
    <row r="115" customFormat="false" ht="15" hidden="false" customHeight="false" outlineLevel="0" collapsed="false">
      <c r="A115" s="28" t="n">
        <v>5</v>
      </c>
      <c r="B115" s="28" t="s">
        <v>296</v>
      </c>
      <c r="C115" s="28" t="s">
        <v>297</v>
      </c>
      <c r="D115" s="28" t="s">
        <v>8</v>
      </c>
      <c r="E115" s="0" t="str">
        <f aca="false">CONCATENATE("student(",B115,",",C115,").")</f>
        <v>student(19I-0401,Syed Haider Ali Zaidi).</v>
      </c>
      <c r="F115" s="0" t="str">
        <f aca="false">CONCATENATE("section(",B115,",",D115,").")</f>
        <v>section(19I-0401,C).</v>
      </c>
    </row>
    <row r="116" customFormat="false" ht="15" hidden="false" customHeight="false" outlineLevel="0" collapsed="false">
      <c r="A116" s="28" t="n">
        <v>6</v>
      </c>
      <c r="B116" s="28" t="s">
        <v>298</v>
      </c>
      <c r="C116" s="28" t="s">
        <v>299</v>
      </c>
      <c r="D116" s="28" t="s">
        <v>8</v>
      </c>
      <c r="E116" s="0" t="str">
        <f aca="false">CONCATENATE("student(",B116,",",C116,").")</f>
        <v>student(19I-0414,Muhammad Zain).</v>
      </c>
      <c r="F116" s="0" t="str">
        <f aca="false">CONCATENATE("section(",B116,",",D116,").")</f>
        <v>section(19I-0414,C).</v>
      </c>
    </row>
    <row r="117" customFormat="false" ht="15" hidden="false" customHeight="false" outlineLevel="0" collapsed="false">
      <c r="A117" s="28" t="n">
        <v>7</v>
      </c>
      <c r="B117" s="28" t="s">
        <v>300</v>
      </c>
      <c r="C117" s="28" t="s">
        <v>301</v>
      </c>
      <c r="D117" s="28" t="s">
        <v>8</v>
      </c>
      <c r="E117" s="0" t="str">
        <f aca="false">CONCATENATE("student(",B117,",",C117,").")</f>
        <v>student(19I-0418,Wasiq Majeed).</v>
      </c>
      <c r="F117" s="0" t="str">
        <f aca="false">CONCATENATE("section(",B117,",",D117,").")</f>
        <v>section(19I-0418,C).</v>
      </c>
    </row>
    <row r="118" customFormat="false" ht="15" hidden="false" customHeight="false" outlineLevel="0" collapsed="false">
      <c r="A118" s="28" t="n">
        <v>8</v>
      </c>
      <c r="B118" s="28" t="s">
        <v>302</v>
      </c>
      <c r="C118" s="28" t="s">
        <v>303</v>
      </c>
      <c r="D118" s="28" t="s">
        <v>8</v>
      </c>
      <c r="E118" s="0" t="str">
        <f aca="false">CONCATENATE("student(",B118,",",C118,").")</f>
        <v>student(19I-0420,Muhammad Talha Masood).</v>
      </c>
      <c r="F118" s="0" t="str">
        <f aca="false">CONCATENATE("section(",B118,",",D118,").")</f>
        <v>section(19I-0420,C).</v>
      </c>
    </row>
    <row r="119" customFormat="false" ht="15" hidden="false" customHeight="false" outlineLevel="0" collapsed="false">
      <c r="A119" s="28" t="n">
        <v>9</v>
      </c>
      <c r="B119" s="28" t="s">
        <v>304</v>
      </c>
      <c r="C119" s="28" t="s">
        <v>305</v>
      </c>
      <c r="D119" s="28" t="s">
        <v>8</v>
      </c>
      <c r="E119" s="0" t="str">
        <f aca="false">CONCATENATE("student(",B119,",",C119,").")</f>
        <v>student(19I-0437,Muhammad Momin Bin Tariq).</v>
      </c>
      <c r="F119" s="0" t="str">
        <f aca="false">CONCATENATE("section(",B119,",",D119,").")</f>
        <v>section(19I-0437,C).</v>
      </c>
    </row>
    <row r="120" customFormat="false" ht="15" hidden="false" customHeight="false" outlineLevel="0" collapsed="false">
      <c r="A120" s="28" t="n">
        <v>10</v>
      </c>
      <c r="B120" s="28" t="s">
        <v>306</v>
      </c>
      <c r="C120" s="28" t="s">
        <v>307</v>
      </c>
      <c r="D120" s="28" t="s">
        <v>8</v>
      </c>
      <c r="E120" s="0" t="str">
        <f aca="false">CONCATENATE("student(",B120,",",C120,").")</f>
        <v>student(19I-0445,Gulsher Khan).</v>
      </c>
      <c r="F120" s="0" t="str">
        <f aca="false">CONCATENATE("section(",B120,",",D120,").")</f>
        <v>section(19I-0445,C).</v>
      </c>
    </row>
    <row r="121" customFormat="false" ht="15" hidden="false" customHeight="false" outlineLevel="0" collapsed="false">
      <c r="A121" s="28" t="n">
        <v>11</v>
      </c>
      <c r="B121" s="28" t="s">
        <v>308</v>
      </c>
      <c r="C121" s="28" t="s">
        <v>309</v>
      </c>
      <c r="D121" s="28" t="s">
        <v>8</v>
      </c>
      <c r="E121" s="0" t="str">
        <f aca="false">CONCATENATE("student(",B121,",",C121,").")</f>
        <v>student(19I-0454,Aamna Kamran).</v>
      </c>
      <c r="F121" s="0" t="str">
        <f aca="false">CONCATENATE("section(",B121,",",D121,").")</f>
        <v>section(19I-0454,C).</v>
      </c>
    </row>
    <row r="122" customFormat="false" ht="15" hidden="false" customHeight="false" outlineLevel="0" collapsed="false">
      <c r="A122" s="28" t="n">
        <v>12</v>
      </c>
      <c r="B122" s="28" t="s">
        <v>310</v>
      </c>
      <c r="C122" s="28" t="s">
        <v>311</v>
      </c>
      <c r="D122" s="28" t="s">
        <v>8</v>
      </c>
      <c r="E122" s="0" t="str">
        <f aca="false">CONCATENATE("student(",B122,",",C122,").")</f>
        <v>student(19I-0490,Raja Salar Abbas).</v>
      </c>
      <c r="F122" s="0" t="str">
        <f aca="false">CONCATENATE("section(",B122,",",D122,").")</f>
        <v>section(19I-0490,C).</v>
      </c>
    </row>
    <row r="123" customFormat="false" ht="15" hidden="false" customHeight="false" outlineLevel="0" collapsed="false">
      <c r="A123" s="28" t="n">
        <v>13</v>
      </c>
      <c r="B123" s="28" t="s">
        <v>312</v>
      </c>
      <c r="C123" s="28" t="s">
        <v>313</v>
      </c>
      <c r="D123" s="28" t="s">
        <v>8</v>
      </c>
      <c r="E123" s="0" t="str">
        <f aca="false">CONCATENATE("student(",B123,",",C123,").")</f>
        <v>student(19I-0495,Usman Shafique).</v>
      </c>
      <c r="F123" s="0" t="str">
        <f aca="false">CONCATENATE("section(",B123,",",D123,").")</f>
        <v>section(19I-0495,C).</v>
      </c>
    </row>
    <row r="124" customFormat="false" ht="15" hidden="false" customHeight="false" outlineLevel="0" collapsed="false">
      <c r="A124" s="28" t="n">
        <v>14</v>
      </c>
      <c r="B124" s="28" t="s">
        <v>314</v>
      </c>
      <c r="C124" s="28" t="s">
        <v>315</v>
      </c>
      <c r="D124" s="28" t="s">
        <v>8</v>
      </c>
      <c r="E124" s="0" t="str">
        <f aca="false">CONCATENATE("student(",B124,",",C124,").")</f>
        <v>student(19I-0502,Vara Ali).</v>
      </c>
      <c r="F124" s="0" t="str">
        <f aca="false">CONCATENATE("section(",B124,",",D124,").")</f>
        <v>section(19I-0502,C).</v>
      </c>
    </row>
    <row r="125" customFormat="false" ht="15" hidden="false" customHeight="false" outlineLevel="0" collapsed="false">
      <c r="A125" s="28" t="n">
        <v>15</v>
      </c>
      <c r="B125" s="28" t="s">
        <v>316</v>
      </c>
      <c r="C125" s="28" t="s">
        <v>317</v>
      </c>
      <c r="D125" s="28" t="s">
        <v>8</v>
      </c>
      <c r="E125" s="0" t="str">
        <f aca="false">CONCATENATE("student(",B125,",",C125,").")</f>
        <v>student(19I-0505,Muddassir Lateef).</v>
      </c>
      <c r="F125" s="0" t="str">
        <f aca="false">CONCATENATE("section(",B125,",",D125,").")</f>
        <v>section(19I-0505,C).</v>
      </c>
    </row>
    <row r="126" customFormat="false" ht="15" hidden="false" customHeight="false" outlineLevel="0" collapsed="false">
      <c r="A126" s="28" t="n">
        <v>16</v>
      </c>
      <c r="B126" s="28" t="s">
        <v>318</v>
      </c>
      <c r="C126" s="28" t="s">
        <v>319</v>
      </c>
      <c r="D126" s="28" t="s">
        <v>8</v>
      </c>
      <c r="E126" s="0" t="str">
        <f aca="false">CONCATENATE("student(",B126,",",C126,").")</f>
        <v>student(19I-0536,Syed Muhammad Danial).</v>
      </c>
      <c r="F126" s="0" t="str">
        <f aca="false">CONCATENATE("section(",B126,",",D126,").")</f>
        <v>section(19I-0536,C).</v>
      </c>
    </row>
    <row r="127" customFormat="false" ht="15" hidden="false" customHeight="false" outlineLevel="0" collapsed="false">
      <c r="A127" s="28" t="n">
        <v>17</v>
      </c>
      <c r="B127" s="28" t="s">
        <v>320</v>
      </c>
      <c r="C127" s="28" t="s">
        <v>321</v>
      </c>
      <c r="D127" s="28" t="s">
        <v>8</v>
      </c>
      <c r="E127" s="0" t="str">
        <f aca="false">CONCATENATE("student(",B127,",",C127,").")</f>
        <v>student(19I-0555,Safa Zaid Malik).</v>
      </c>
      <c r="F127" s="0" t="str">
        <f aca="false">CONCATENATE("section(",B127,",",D127,").")</f>
        <v>section(19I-0555,C).</v>
      </c>
    </row>
    <row r="128" customFormat="false" ht="15" hidden="false" customHeight="false" outlineLevel="0" collapsed="false">
      <c r="A128" s="28" t="n">
        <v>18</v>
      </c>
      <c r="B128" s="28" t="s">
        <v>322</v>
      </c>
      <c r="C128" s="28" t="s">
        <v>323</v>
      </c>
      <c r="D128" s="28" t="s">
        <v>8</v>
      </c>
      <c r="E128" s="0" t="str">
        <f aca="false">CONCATENATE("student(",B128,",",C128,").")</f>
        <v>student(19I-0569,Asim Kamran).</v>
      </c>
      <c r="F128" s="0" t="str">
        <f aca="false">CONCATENATE("section(",B128,",",D128,").")</f>
        <v>section(19I-0569,C).</v>
      </c>
    </row>
    <row r="129" customFormat="false" ht="15" hidden="false" customHeight="false" outlineLevel="0" collapsed="false">
      <c r="A129" s="28" t="n">
        <v>19</v>
      </c>
      <c r="B129" s="28" t="s">
        <v>324</v>
      </c>
      <c r="C129" s="28" t="s">
        <v>325</v>
      </c>
      <c r="D129" s="28" t="s">
        <v>8</v>
      </c>
      <c r="E129" s="0" t="str">
        <f aca="false">CONCATENATE("student(",B129,",",C129,").")</f>
        <v>student(19I-0572,Ali Ahmad Jan).</v>
      </c>
      <c r="F129" s="0" t="str">
        <f aca="false">CONCATENATE("section(",B129,",",D129,").")</f>
        <v>section(19I-0572,C).</v>
      </c>
    </row>
    <row r="130" customFormat="false" ht="15" hidden="false" customHeight="false" outlineLevel="0" collapsed="false">
      <c r="A130" s="28" t="n">
        <v>20</v>
      </c>
      <c r="B130" s="28" t="s">
        <v>326</v>
      </c>
      <c r="C130" s="28" t="s">
        <v>327</v>
      </c>
      <c r="D130" s="28" t="s">
        <v>8</v>
      </c>
      <c r="E130" s="0" t="str">
        <f aca="false">CONCATENATE("student(",B130,",",C130,").")</f>
        <v>student(19I-0573,Umais Nisar).</v>
      </c>
      <c r="F130" s="0" t="str">
        <f aca="false">CONCATENATE("section(",B130,",",D130,").")</f>
        <v>section(19I-0573,C).</v>
      </c>
    </row>
    <row r="131" customFormat="false" ht="15" hidden="false" customHeight="false" outlineLevel="0" collapsed="false">
      <c r="A131" s="28" t="n">
        <v>21</v>
      </c>
      <c r="B131" s="28" t="s">
        <v>328</v>
      </c>
      <c r="C131" s="28" t="s">
        <v>329</v>
      </c>
      <c r="D131" s="28" t="s">
        <v>8</v>
      </c>
      <c r="E131" s="0" t="str">
        <f aca="false">CONCATENATE("student(",B131,",",C131,").")</f>
        <v>student(19I-0578,Mohammad Hamzah Bilal).</v>
      </c>
      <c r="F131" s="0" t="str">
        <f aca="false">CONCATENATE("section(",B131,",",D131,").")</f>
        <v>section(19I-0578,C).</v>
      </c>
    </row>
    <row r="132" customFormat="false" ht="15" hidden="false" customHeight="false" outlineLevel="0" collapsed="false">
      <c r="A132" s="28" t="n">
        <v>22</v>
      </c>
      <c r="B132" s="28" t="s">
        <v>330</v>
      </c>
      <c r="C132" s="28" t="s">
        <v>331</v>
      </c>
      <c r="D132" s="28" t="s">
        <v>8</v>
      </c>
      <c r="E132" s="0" t="str">
        <f aca="false">CONCATENATE("student(",B132,",",C132,").")</f>
        <v>student(19I-0597,Azka Ali).</v>
      </c>
      <c r="F132" s="0" t="str">
        <f aca="false">CONCATENATE("section(",B132,",",D132,").")</f>
        <v>section(19I-0597,C).</v>
      </c>
    </row>
    <row r="133" customFormat="false" ht="15" hidden="false" customHeight="false" outlineLevel="0" collapsed="false">
      <c r="A133" s="28" t="n">
        <v>23</v>
      </c>
      <c r="B133" s="28" t="s">
        <v>332</v>
      </c>
      <c r="C133" s="28" t="s">
        <v>333</v>
      </c>
      <c r="D133" s="28" t="s">
        <v>8</v>
      </c>
      <c r="E133" s="0" t="str">
        <f aca="false">CONCATENATE("student(",B133,",",C133,").")</f>
        <v>student(19I-0607,Muhammad Ibrahim Aamer).</v>
      </c>
      <c r="F133" s="0" t="str">
        <f aca="false">CONCATENATE("section(",B133,",",D133,").")</f>
        <v>section(19I-0607,C).</v>
      </c>
    </row>
    <row r="134" customFormat="false" ht="15" hidden="false" customHeight="false" outlineLevel="0" collapsed="false">
      <c r="A134" s="28" t="n">
        <v>24</v>
      </c>
      <c r="B134" s="28" t="s">
        <v>334</v>
      </c>
      <c r="C134" s="28" t="s">
        <v>335</v>
      </c>
      <c r="D134" s="28" t="s">
        <v>8</v>
      </c>
      <c r="E134" s="0" t="str">
        <f aca="false">CONCATENATE("student(",B134,",",C134,").")</f>
        <v>student(19I-0609,Labeeb Ul Hassan).</v>
      </c>
      <c r="F134" s="0" t="str">
        <f aca="false">CONCATENATE("section(",B134,",",D134,").")</f>
        <v>section(19I-0609,C).</v>
      </c>
    </row>
    <row r="135" customFormat="false" ht="15" hidden="false" customHeight="false" outlineLevel="0" collapsed="false">
      <c r="A135" s="28" t="n">
        <v>25</v>
      </c>
      <c r="B135" s="28" t="s">
        <v>336</v>
      </c>
      <c r="C135" s="28" t="s">
        <v>337</v>
      </c>
      <c r="D135" s="28" t="s">
        <v>8</v>
      </c>
      <c r="E135" s="0" t="str">
        <f aca="false">CONCATENATE("student(",B135,",",C135,").")</f>
        <v>student(19I-0610,Syed Mohammad Abdur Rafay).</v>
      </c>
      <c r="F135" s="0" t="str">
        <f aca="false">CONCATENATE("section(",B135,",",D135,").")</f>
        <v>section(19I-0610,C).</v>
      </c>
    </row>
    <row r="136" customFormat="false" ht="15" hidden="false" customHeight="false" outlineLevel="0" collapsed="false">
      <c r="A136" s="28" t="n">
        <v>26</v>
      </c>
      <c r="B136" s="28" t="s">
        <v>338</v>
      </c>
      <c r="C136" s="28" t="s">
        <v>339</v>
      </c>
      <c r="D136" s="28" t="s">
        <v>8</v>
      </c>
      <c r="E136" s="0" t="str">
        <f aca="false">CONCATENATE("student(",B136,",",C136,").")</f>
        <v>student(19I-0625,Mohammad Maaz).</v>
      </c>
      <c r="F136" s="0" t="str">
        <f aca="false">CONCATENATE("section(",B136,",",D136,").")</f>
        <v>section(19I-0625,C).</v>
      </c>
    </row>
    <row r="137" customFormat="false" ht="15" hidden="false" customHeight="false" outlineLevel="0" collapsed="false">
      <c r="A137" s="28" t="n">
        <v>27</v>
      </c>
      <c r="B137" s="28" t="s">
        <v>340</v>
      </c>
      <c r="C137" s="28" t="s">
        <v>341</v>
      </c>
      <c r="D137" s="28" t="s">
        <v>8</v>
      </c>
      <c r="E137" s="0" t="str">
        <f aca="false">CONCATENATE("student(",B137,",",C137,").")</f>
        <v>student(19I-0663,Abdul Samie).</v>
      </c>
      <c r="F137" s="0" t="str">
        <f aca="false">CONCATENATE("section(",B137,",",D137,").")</f>
        <v>section(19I-0663,C).</v>
      </c>
    </row>
    <row r="138" customFormat="false" ht="15" hidden="false" customHeight="false" outlineLevel="0" collapsed="false">
      <c r="A138" s="28" t="n">
        <v>28</v>
      </c>
      <c r="B138" s="28" t="s">
        <v>342</v>
      </c>
      <c r="C138" s="28" t="s">
        <v>343</v>
      </c>
      <c r="D138" s="28" t="s">
        <v>8</v>
      </c>
      <c r="E138" s="0" t="str">
        <f aca="false">CONCATENATE("student(",B138,",",C138,").")</f>
        <v>student(19I-0684,Syed Muhammad Ali Musa Raza).</v>
      </c>
      <c r="F138" s="0" t="str">
        <f aca="false">CONCATENATE("section(",B138,",",D138,").")</f>
        <v>section(19I-0684,C).</v>
      </c>
    </row>
    <row r="139" customFormat="false" ht="15" hidden="false" customHeight="false" outlineLevel="0" collapsed="false">
      <c r="A139" s="28" t="n">
        <v>29</v>
      </c>
      <c r="B139" s="28" t="s">
        <v>344</v>
      </c>
      <c r="C139" s="28" t="s">
        <v>345</v>
      </c>
      <c r="D139" s="28" t="s">
        <v>8</v>
      </c>
      <c r="E139" s="0" t="str">
        <f aca="false">CONCATENATE("student(",B139,",",C139,").")</f>
        <v>student(19I-0690,Muhammad Ameen).</v>
      </c>
      <c r="F139" s="0" t="str">
        <f aca="false">CONCATENATE("section(",B139,",",D139,").")</f>
        <v>section(19I-0690,C).</v>
      </c>
    </row>
    <row r="140" customFormat="false" ht="15" hidden="false" customHeight="false" outlineLevel="0" collapsed="false">
      <c r="A140" s="28" t="n">
        <v>30</v>
      </c>
      <c r="B140" s="28" t="s">
        <v>346</v>
      </c>
      <c r="C140" s="28" t="s">
        <v>347</v>
      </c>
      <c r="D140" s="28" t="s">
        <v>8</v>
      </c>
      <c r="E140" s="0" t="str">
        <f aca="false">CONCATENATE("student(",B140,",",C140,").")</f>
        <v>student(19I-0715,Yusuf Noor).</v>
      </c>
      <c r="F140" s="0" t="str">
        <f aca="false">CONCATENATE("section(",B140,",",D140,").")</f>
        <v>section(19I-0715,C).</v>
      </c>
    </row>
    <row r="141" customFormat="false" ht="15" hidden="false" customHeight="false" outlineLevel="0" collapsed="false">
      <c r="A141" s="28" t="n">
        <v>31</v>
      </c>
      <c r="B141" s="28" t="s">
        <v>348</v>
      </c>
      <c r="C141" s="28" t="s">
        <v>349</v>
      </c>
      <c r="D141" s="28" t="s">
        <v>8</v>
      </c>
      <c r="E141" s="0" t="str">
        <f aca="false">CONCATENATE("student(",B141,",",C141,").")</f>
        <v>student(19I-0725,Eysha Fatima).</v>
      </c>
      <c r="F141" s="0" t="str">
        <f aca="false">CONCATENATE("section(",B141,",",D141,").")</f>
        <v>section(19I-0725,C).</v>
      </c>
    </row>
    <row r="142" customFormat="false" ht="15" hidden="false" customHeight="false" outlineLevel="0" collapsed="false">
      <c r="A142" s="28" t="n">
        <v>32</v>
      </c>
      <c r="B142" s="28" t="s">
        <v>350</v>
      </c>
      <c r="C142" s="28" t="s">
        <v>351</v>
      </c>
      <c r="D142" s="28" t="s">
        <v>8</v>
      </c>
      <c r="E142" s="0" t="str">
        <f aca="false">CONCATENATE("student(",B142,",",C142,").")</f>
        <v>student(19I-0733,Zain Hafeez).</v>
      </c>
      <c r="F142" s="0" t="str">
        <f aca="false">CONCATENATE("section(",B142,",",D142,").")</f>
        <v>section(19I-0733,C).</v>
      </c>
    </row>
    <row r="143" customFormat="false" ht="15" hidden="false" customHeight="false" outlineLevel="0" collapsed="false">
      <c r="A143" s="28" t="n">
        <v>33</v>
      </c>
      <c r="B143" s="28" t="s">
        <v>352</v>
      </c>
      <c r="C143" s="28" t="s">
        <v>353</v>
      </c>
      <c r="D143" s="28" t="s">
        <v>8</v>
      </c>
      <c r="E143" s="0" t="str">
        <f aca="false">CONCATENATE("student(",B143,",",C143,").")</f>
        <v>student(19I-0749,Shayan Amir Zuberi).</v>
      </c>
      <c r="F143" s="0" t="str">
        <f aca="false">CONCATENATE("section(",B143,",",D143,").")</f>
        <v>section(19I-0749,C).</v>
      </c>
    </row>
    <row r="144" customFormat="false" ht="15" hidden="false" customHeight="false" outlineLevel="0" collapsed="false">
      <c r="A144" s="28" t="n">
        <v>34</v>
      </c>
      <c r="B144" s="28" t="s">
        <v>354</v>
      </c>
      <c r="C144" s="28" t="s">
        <v>355</v>
      </c>
      <c r="D144" s="28" t="s">
        <v>8</v>
      </c>
      <c r="E144" s="0" t="str">
        <f aca="false">CONCATENATE("student(",B144,",",C144,").")</f>
        <v>student(19I-1873,Ijaz Ahmad).</v>
      </c>
      <c r="F144" s="0" t="str">
        <f aca="false">CONCATENATE("section(",B144,",",D144,").")</f>
        <v>section(19I-1873,C).</v>
      </c>
    </row>
    <row r="145" customFormat="false" ht="15" hidden="false" customHeight="false" outlineLevel="0" collapsed="false">
      <c r="A145" s="28" t="n">
        <v>35</v>
      </c>
      <c r="B145" s="28" t="s">
        <v>356</v>
      </c>
      <c r="C145" s="28" t="s">
        <v>357</v>
      </c>
      <c r="D145" s="28" t="s">
        <v>8</v>
      </c>
      <c r="E145" s="0" t="str">
        <f aca="false">CONCATENATE("student(",B145,",",C145,").")</f>
        <v>student(19I-1967,Fatima Noor).</v>
      </c>
      <c r="F145" s="0" t="str">
        <f aca="false">CONCATENATE("section(",B145,",",D145,").")</f>
        <v>section(19I-1967,C).</v>
      </c>
    </row>
    <row r="146" customFormat="false" ht="15" hidden="false" customHeight="false" outlineLevel="0" collapsed="false">
      <c r="A146" s="28" t="n">
        <v>36</v>
      </c>
      <c r="B146" s="28" t="s">
        <v>358</v>
      </c>
      <c r="C146" s="28" t="s">
        <v>359</v>
      </c>
      <c r="D146" s="28" t="s">
        <v>8</v>
      </c>
      <c r="E146" s="0" t="str">
        <f aca="false">CONCATENATE("student(",B146,",",C146,").")</f>
        <v>student(19I-1970,Hafiz Muhammad Khizar Rasheed).</v>
      </c>
      <c r="F146" s="0" t="str">
        <f aca="false">CONCATENATE("section(",B146,",",D146,").")</f>
        <v>section(19I-1970,C).</v>
      </c>
    </row>
    <row r="147" customFormat="false" ht="15" hidden="false" customHeight="false" outlineLevel="0" collapsed="false">
      <c r="A147" s="28" t="n">
        <v>37</v>
      </c>
      <c r="B147" s="28" t="s">
        <v>360</v>
      </c>
      <c r="C147" s="28" t="s">
        <v>361</v>
      </c>
      <c r="D147" s="28" t="s">
        <v>8</v>
      </c>
      <c r="E147" s="0" t="str">
        <f aca="false">CONCATENATE("student(",B147,",",C147,").")</f>
        <v>student(19I-1975,Hammad Hameed).</v>
      </c>
      <c r="F147" s="0" t="str">
        <f aca="false">CONCATENATE("section(",B147,",",D147,").")</f>
        <v>section(19I-1975,C).</v>
      </c>
    </row>
    <row r="148" customFormat="false" ht="15" hidden="false" customHeight="false" outlineLevel="0" collapsed="false">
      <c r="A148" s="28" t="n">
        <v>38</v>
      </c>
      <c r="B148" s="28" t="s">
        <v>362</v>
      </c>
      <c r="C148" s="28" t="s">
        <v>363</v>
      </c>
      <c r="D148" s="28" t="s">
        <v>8</v>
      </c>
      <c r="E148" s="0" t="str">
        <f aca="false">CONCATENATE("student(",B148,",",C148,").")</f>
        <v>student(19I-1980,Saif Ullah Shah).</v>
      </c>
      <c r="F148" s="0" t="str">
        <f aca="false">CONCATENATE("section(",B148,",",D148,").")</f>
        <v>section(19I-1980,C).</v>
      </c>
    </row>
    <row r="149" customFormat="false" ht="15" hidden="false" customHeight="false" outlineLevel="0" collapsed="false">
      <c r="A149" s="28" t="n">
        <v>39</v>
      </c>
      <c r="B149" s="28" t="s">
        <v>364</v>
      </c>
      <c r="C149" s="28" t="s">
        <v>365</v>
      </c>
      <c r="D149" s="28" t="s">
        <v>8</v>
      </c>
      <c r="E149" s="0" t="str">
        <f aca="false">CONCATENATE("student(",B149,",",C149,").")</f>
        <v>student(19I-1984,Muhammad Bilal).</v>
      </c>
      <c r="F149" s="0" t="str">
        <f aca="false">CONCATENATE("section(",B149,",",D149,").")</f>
        <v>section(19I-1984,C).</v>
      </c>
    </row>
    <row r="150" customFormat="false" ht="15" hidden="false" customHeight="false" outlineLevel="0" collapsed="false">
      <c r="A150" s="28" t="n">
        <v>40</v>
      </c>
      <c r="B150" s="28" t="s">
        <v>366</v>
      </c>
      <c r="C150" s="28" t="s">
        <v>367</v>
      </c>
      <c r="D150" s="28" t="s">
        <v>8</v>
      </c>
      <c r="E150" s="0" t="str">
        <f aca="false">CONCATENATE("student(",B150,",",C150,").")</f>
        <v>student(19I-1998,Shanzay Asad).</v>
      </c>
      <c r="F150" s="0" t="str">
        <f aca="false">CONCATENATE("section(",B150,",",D150,").")</f>
        <v>section(19I-1998,C).</v>
      </c>
    </row>
    <row r="151" customFormat="false" ht="15" hidden="false" customHeight="false" outlineLevel="0" collapsed="false">
      <c r="A151" s="28" t="n">
        <v>41</v>
      </c>
      <c r="B151" s="28" t="s">
        <v>368</v>
      </c>
      <c r="C151" s="28" t="s">
        <v>369</v>
      </c>
      <c r="D151" s="28" t="s">
        <v>8</v>
      </c>
      <c r="E151" s="0" t="str">
        <f aca="false">CONCATENATE("student(",B151,",",C151,").")</f>
        <v>student(19I-2024,Zaryab Shahzad).</v>
      </c>
      <c r="F151" s="0" t="str">
        <f aca="false">CONCATENATE("section(",B151,",",D151,").")</f>
        <v>section(19I-2024,C).</v>
      </c>
    </row>
    <row r="152" customFormat="false" ht="15" hidden="false" customHeight="false" outlineLevel="0" collapsed="false">
      <c r="A152" s="28" t="n">
        <v>42</v>
      </c>
      <c r="B152" s="28" t="s">
        <v>370</v>
      </c>
      <c r="C152" s="28" t="s">
        <v>371</v>
      </c>
      <c r="D152" s="28" t="s">
        <v>8</v>
      </c>
      <c r="E152" s="0" t="str">
        <f aca="false">CONCATENATE("student(",B152,",",C152,").")</f>
        <v>student(19I-2029,Sillah Babar).</v>
      </c>
      <c r="F152" s="0" t="str">
        <f aca="false">CONCATENATE("section(",B152,",",D152,").")</f>
        <v>section(19I-2029,C).</v>
      </c>
    </row>
    <row r="153" customFormat="false" ht="15" hidden="false" customHeight="false" outlineLevel="0" collapsed="false">
      <c r="A153" s="28" t="n">
        <v>43</v>
      </c>
      <c r="B153" s="28" t="s">
        <v>372</v>
      </c>
      <c r="C153" s="28" t="s">
        <v>373</v>
      </c>
      <c r="D153" s="28" t="s">
        <v>8</v>
      </c>
      <c r="E153" s="0" t="str">
        <f aca="false">CONCATENATE("student(",B153,",",C153,").")</f>
        <v>student(19I-2042,Haseebullah).</v>
      </c>
      <c r="F153" s="0" t="str">
        <f aca="false">CONCATENATE("section(",B153,",",D153,").")</f>
        <v>section(19I-2042,C).</v>
      </c>
    </row>
    <row r="154" customFormat="false" ht="15" hidden="false" customHeight="false" outlineLevel="0" collapsed="false">
      <c r="A154" s="28" t="n">
        <v>44</v>
      </c>
      <c r="B154" s="28" t="s">
        <v>374</v>
      </c>
      <c r="C154" s="28" t="s">
        <v>375</v>
      </c>
      <c r="D154" s="28" t="s">
        <v>8</v>
      </c>
      <c r="E154" s="0" t="str">
        <f aca="false">CONCATENATE("student(",B154,",",C154,").")</f>
        <v>student(19I-2047,Noveen Fatima).</v>
      </c>
      <c r="F154" s="0" t="str">
        <f aca="false">CONCATENATE("section(",B154,",",D154,").")</f>
        <v>section(19I-2047,C).</v>
      </c>
    </row>
    <row r="155" customFormat="false" ht="15" hidden="false" customHeight="false" outlineLevel="0" collapsed="false">
      <c r="A155" s="28" t="n">
        <v>45</v>
      </c>
      <c r="B155" s="28" t="s">
        <v>376</v>
      </c>
      <c r="C155" s="28" t="s">
        <v>377</v>
      </c>
      <c r="D155" s="28" t="s">
        <v>8</v>
      </c>
      <c r="E155" s="0" t="str">
        <f aca="false">CONCATENATE("student(",B155,",",C155,").")</f>
        <v>student(19I-2156,Naeem Mustafa).</v>
      </c>
      <c r="F155" s="0" t="str">
        <f aca="false">CONCATENATE("section(",B155,",",D155,").")</f>
        <v>section(19I-2156,C).</v>
      </c>
    </row>
    <row r="156" customFormat="false" ht="15" hidden="false" customHeight="false" outlineLevel="0" collapsed="false">
      <c r="A156" s="28" t="n">
        <v>46</v>
      </c>
      <c r="B156" s="28" t="s">
        <v>378</v>
      </c>
      <c r="C156" s="28" t="s">
        <v>379</v>
      </c>
      <c r="D156" s="28" t="s">
        <v>8</v>
      </c>
      <c r="E156" s="0" t="str">
        <f aca="false">CONCATENATE("student(",B156,",",C156,").")</f>
        <v>student(19I-2184,Muhammad Umer Ahsan).</v>
      </c>
      <c r="F156" s="0" t="str">
        <f aca="false">CONCATENATE("section(",B156,",",D156,").")</f>
        <v>section(19I-2184,C).</v>
      </c>
    </row>
    <row r="157" customFormat="false" ht="15" hidden="false" customHeight="false" outlineLevel="0" collapsed="false">
      <c r="A157" s="28" t="n">
        <v>47</v>
      </c>
      <c r="B157" s="28" t="s">
        <v>380</v>
      </c>
      <c r="C157" s="28" t="s">
        <v>381</v>
      </c>
      <c r="D157" s="28" t="s">
        <v>8</v>
      </c>
      <c r="E157" s="0" t="str">
        <f aca="false">CONCATENATE("student(",B157,",",C157,").")</f>
        <v>student(19I-2200,Muhammad Huzaifa).</v>
      </c>
      <c r="F157" s="0" t="str">
        <f aca="false">CONCATENATE("section(",B157,",",D157,").")</f>
        <v>section(19I-2200,C).</v>
      </c>
    </row>
    <row r="158" customFormat="false" ht="15" hidden="false" customHeight="false" outlineLevel="0" collapsed="false">
      <c r="A158" s="27" t="s">
        <v>382</v>
      </c>
      <c r="B158" s="27"/>
      <c r="C158" s="27"/>
      <c r="D158" s="27"/>
    </row>
    <row r="159" customFormat="false" ht="15" hidden="false" customHeight="false" outlineLevel="0" collapsed="false">
      <c r="A159" s="28" t="n">
        <v>1</v>
      </c>
      <c r="B159" s="28" t="s">
        <v>383</v>
      </c>
      <c r="C159" s="28" t="s">
        <v>384</v>
      </c>
      <c r="D159" s="28" t="s">
        <v>10</v>
      </c>
      <c r="E159" s="0" t="str">
        <f aca="false">CONCATENATE("student(",B159,",",C159,").")</f>
        <v>student(18I-0431,Muhammad Haseeb Shaukat).</v>
      </c>
      <c r="F159" s="0" t="str">
        <f aca="false">CONCATENATE("section(",B159,",",D159,").")</f>
        <v>section(18I-0431,D).</v>
      </c>
    </row>
    <row r="160" customFormat="false" ht="15" hidden="false" customHeight="false" outlineLevel="0" collapsed="false">
      <c r="A160" s="28" t="n">
        <v>2</v>
      </c>
      <c r="B160" s="28" t="s">
        <v>385</v>
      </c>
      <c r="C160" s="28" t="s">
        <v>386</v>
      </c>
      <c r="D160" s="28" t="s">
        <v>10</v>
      </c>
      <c r="E160" s="0" t="str">
        <f aca="false">CONCATENATE("student(",B160,",",C160,").")</f>
        <v>student(19I-0413,Malik Talha Saeed).</v>
      </c>
      <c r="F160" s="0" t="str">
        <f aca="false">CONCATENATE("section(",B160,",",D160,").")</f>
        <v>section(19I-0413,D).</v>
      </c>
    </row>
    <row r="161" customFormat="false" ht="15" hidden="false" customHeight="false" outlineLevel="0" collapsed="false">
      <c r="A161" s="28" t="n">
        <v>3</v>
      </c>
      <c r="B161" s="28" t="s">
        <v>387</v>
      </c>
      <c r="C161" s="28" t="s">
        <v>388</v>
      </c>
      <c r="D161" s="28" t="s">
        <v>10</v>
      </c>
      <c r="E161" s="0" t="str">
        <f aca="false">CONCATENATE("student(",B161,",",C161,").")</f>
        <v>student(19I-0469,Muhammad Zahid).</v>
      </c>
      <c r="F161" s="0" t="str">
        <f aca="false">CONCATENATE("section(",B161,",",D161,").")</f>
        <v>section(19I-0469,D).</v>
      </c>
    </row>
    <row r="162" customFormat="false" ht="15" hidden="false" customHeight="false" outlineLevel="0" collapsed="false">
      <c r="A162" s="28" t="n">
        <v>4</v>
      </c>
      <c r="B162" s="28" t="s">
        <v>389</v>
      </c>
      <c r="C162" s="28" t="s">
        <v>390</v>
      </c>
      <c r="D162" s="28" t="s">
        <v>10</v>
      </c>
      <c r="E162" s="0" t="str">
        <f aca="false">CONCATENATE("student(",B162,",",C162,").")</f>
        <v>student(19I-0477,Anna Ahmed).</v>
      </c>
      <c r="F162" s="0" t="str">
        <f aca="false">CONCATENATE("section(",B162,",",D162,").")</f>
        <v>section(19I-0477,D).</v>
      </c>
    </row>
    <row r="163" customFormat="false" ht="15" hidden="false" customHeight="false" outlineLevel="0" collapsed="false">
      <c r="A163" s="28" t="n">
        <v>5</v>
      </c>
      <c r="B163" s="28" t="s">
        <v>391</v>
      </c>
      <c r="C163" s="28" t="s">
        <v>392</v>
      </c>
      <c r="D163" s="28" t="s">
        <v>10</v>
      </c>
      <c r="E163" s="0" t="str">
        <f aca="false">CONCATENATE("student(",B163,",",C163,").")</f>
        <v>student(19I-0478,Maria Hassan).</v>
      </c>
      <c r="F163" s="0" t="str">
        <f aca="false">CONCATENATE("section(",B163,",",D163,").")</f>
        <v>section(19I-0478,D).</v>
      </c>
    </row>
    <row r="164" customFormat="false" ht="15" hidden="false" customHeight="false" outlineLevel="0" collapsed="false">
      <c r="A164" s="28" t="n">
        <v>6</v>
      </c>
      <c r="B164" s="28" t="s">
        <v>393</v>
      </c>
      <c r="C164" s="28" t="s">
        <v>394</v>
      </c>
      <c r="D164" s="28" t="s">
        <v>10</v>
      </c>
      <c r="E164" s="0" t="str">
        <f aca="false">CONCATENATE("student(",B164,",",C164,").")</f>
        <v>student(19I-0479,Tabarak Sikander).</v>
      </c>
      <c r="F164" s="0" t="str">
        <f aca="false">CONCATENATE("section(",B164,",",D164,").")</f>
        <v>section(19I-0479,D).</v>
      </c>
    </row>
    <row r="165" customFormat="false" ht="15" hidden="false" customHeight="false" outlineLevel="0" collapsed="false">
      <c r="A165" s="28" t="n">
        <v>7</v>
      </c>
      <c r="B165" s="28" t="s">
        <v>395</v>
      </c>
      <c r="C165" s="28" t="s">
        <v>396</v>
      </c>
      <c r="D165" s="28" t="s">
        <v>10</v>
      </c>
      <c r="E165" s="0" t="str">
        <f aca="false">CONCATENATE("student(",B165,",",C165,").")</f>
        <v>student(19I-0484,Hamza Rehan).</v>
      </c>
      <c r="F165" s="0" t="str">
        <f aca="false">CONCATENATE("section(",B165,",",D165,").")</f>
        <v>section(19I-0484,D).</v>
      </c>
    </row>
    <row r="166" customFormat="false" ht="15" hidden="false" customHeight="false" outlineLevel="0" collapsed="false">
      <c r="A166" s="28" t="n">
        <v>8</v>
      </c>
      <c r="B166" s="28" t="s">
        <v>397</v>
      </c>
      <c r="C166" s="28" t="s">
        <v>398</v>
      </c>
      <c r="D166" s="28" t="s">
        <v>10</v>
      </c>
      <c r="E166" s="0" t="str">
        <f aca="false">CONCATENATE("student(",B166,",",C166,").")</f>
        <v>student(19I-0485,Waleed Mukhtar).</v>
      </c>
      <c r="F166" s="0" t="str">
        <f aca="false">CONCATENATE("section(",B166,",",D166,").")</f>
        <v>section(19I-0485,D).</v>
      </c>
    </row>
    <row r="167" customFormat="false" ht="15" hidden="false" customHeight="false" outlineLevel="0" collapsed="false">
      <c r="A167" s="28" t="n">
        <v>9</v>
      </c>
      <c r="B167" s="28" t="s">
        <v>399</v>
      </c>
      <c r="C167" s="28" t="s">
        <v>400</v>
      </c>
      <c r="D167" s="28" t="s">
        <v>10</v>
      </c>
      <c r="E167" s="0" t="str">
        <f aca="false">CONCATENATE("student(",B167,",",C167,").")</f>
        <v>student(19I-0489,Muhammad Shoaib Azhar).</v>
      </c>
      <c r="F167" s="0" t="str">
        <f aca="false">CONCATENATE("section(",B167,",",D167,").")</f>
        <v>section(19I-0489,D).</v>
      </c>
    </row>
    <row r="168" customFormat="false" ht="15" hidden="false" customHeight="false" outlineLevel="0" collapsed="false">
      <c r="A168" s="28" t="n">
        <v>10</v>
      </c>
      <c r="B168" s="28" t="s">
        <v>401</v>
      </c>
      <c r="C168" s="28" t="s">
        <v>402</v>
      </c>
      <c r="D168" s="28" t="s">
        <v>10</v>
      </c>
      <c r="E168" s="0" t="str">
        <f aca="false">CONCATENATE("student(",B168,",",C168,").")</f>
        <v>student(19I-0507,Muhammad Fozan).</v>
      </c>
      <c r="F168" s="0" t="str">
        <f aca="false">CONCATENATE("section(",B168,",",D168,").")</f>
        <v>section(19I-0507,D).</v>
      </c>
    </row>
    <row r="169" customFormat="false" ht="15" hidden="false" customHeight="false" outlineLevel="0" collapsed="false">
      <c r="A169" s="28" t="n">
        <v>11</v>
      </c>
      <c r="B169" s="28" t="s">
        <v>403</v>
      </c>
      <c r="C169" s="28" t="s">
        <v>404</v>
      </c>
      <c r="D169" s="28" t="s">
        <v>10</v>
      </c>
      <c r="E169" s="0" t="str">
        <f aca="false">CONCATENATE("student(",B169,",",C169,").")</f>
        <v>student(19I-0515,Hanzla Sibghat).</v>
      </c>
      <c r="F169" s="0" t="str">
        <f aca="false">CONCATENATE("section(",B169,",",D169,").")</f>
        <v>section(19I-0515,D).</v>
      </c>
    </row>
    <row r="170" customFormat="false" ht="15" hidden="false" customHeight="false" outlineLevel="0" collapsed="false">
      <c r="A170" s="28" t="n">
        <v>12</v>
      </c>
      <c r="B170" s="28" t="s">
        <v>405</v>
      </c>
      <c r="C170" s="28" t="s">
        <v>406</v>
      </c>
      <c r="D170" s="28" t="s">
        <v>10</v>
      </c>
      <c r="E170" s="0" t="str">
        <f aca="false">CONCATENATE("student(",B170,",",C170,").")</f>
        <v>student(19I-0521,Muhammad Umer).</v>
      </c>
      <c r="F170" s="0" t="str">
        <f aca="false">CONCATENATE("section(",B170,",",D170,").")</f>
        <v>section(19I-0521,D).</v>
      </c>
    </row>
    <row r="171" customFormat="false" ht="15" hidden="false" customHeight="false" outlineLevel="0" collapsed="false">
      <c r="A171" s="28" t="n">
        <v>13</v>
      </c>
      <c r="B171" s="28" t="s">
        <v>407</v>
      </c>
      <c r="C171" s="28" t="s">
        <v>408</v>
      </c>
      <c r="D171" s="28" t="s">
        <v>10</v>
      </c>
      <c r="E171" s="0" t="str">
        <f aca="false">CONCATENATE("student(",B171,",",C171,").")</f>
        <v>student(19I-0527,Syed Abdullah Nasir).</v>
      </c>
      <c r="F171" s="0" t="str">
        <f aca="false">CONCATENATE("section(",B171,",",D171,").")</f>
        <v>section(19I-0527,D).</v>
      </c>
    </row>
    <row r="172" customFormat="false" ht="15" hidden="false" customHeight="false" outlineLevel="0" collapsed="false">
      <c r="A172" s="28" t="n">
        <v>14</v>
      </c>
      <c r="B172" s="28" t="s">
        <v>409</v>
      </c>
      <c r="C172" s="28" t="s">
        <v>410</v>
      </c>
      <c r="D172" s="28" t="s">
        <v>10</v>
      </c>
      <c r="E172" s="0" t="str">
        <f aca="false">CONCATENATE("student(",B172,",",C172,").")</f>
        <v>student(19I-0534,Uswa Nasir).</v>
      </c>
      <c r="F172" s="0" t="str">
        <f aca="false">CONCATENATE("section(",B172,",",D172,").")</f>
        <v>section(19I-0534,D).</v>
      </c>
    </row>
    <row r="173" customFormat="false" ht="15" hidden="false" customHeight="false" outlineLevel="0" collapsed="false">
      <c r="A173" s="28" t="n">
        <v>15</v>
      </c>
      <c r="B173" s="28" t="s">
        <v>411</v>
      </c>
      <c r="C173" s="28" t="s">
        <v>412</v>
      </c>
      <c r="D173" s="28" t="s">
        <v>10</v>
      </c>
      <c r="E173" s="0" t="str">
        <f aca="false">CONCATENATE("student(",B173,",",C173,").")</f>
        <v>student(19I-0535,Muhammad Shayan Tariq).</v>
      </c>
      <c r="F173" s="0" t="str">
        <f aca="false">CONCATENATE("section(",B173,",",D173,").")</f>
        <v>section(19I-0535,D).</v>
      </c>
    </row>
    <row r="174" customFormat="false" ht="15" hidden="false" customHeight="false" outlineLevel="0" collapsed="false">
      <c r="A174" s="28" t="n">
        <v>16</v>
      </c>
      <c r="B174" s="28" t="s">
        <v>413</v>
      </c>
      <c r="C174" s="28" t="s">
        <v>414</v>
      </c>
      <c r="D174" s="28" t="s">
        <v>10</v>
      </c>
      <c r="E174" s="0" t="str">
        <f aca="false">CONCATENATE("student(",B174,",",C174,").")</f>
        <v>student(19I-0538,Zain Ul Abidin).</v>
      </c>
      <c r="F174" s="0" t="str">
        <f aca="false">CONCATENATE("section(",B174,",",D174,").")</f>
        <v>section(19I-0538,D).</v>
      </c>
    </row>
    <row r="175" customFormat="false" ht="15" hidden="false" customHeight="false" outlineLevel="0" collapsed="false">
      <c r="A175" s="28" t="n">
        <v>17</v>
      </c>
      <c r="B175" s="28" t="s">
        <v>415</v>
      </c>
      <c r="C175" s="28" t="s">
        <v>416</v>
      </c>
      <c r="D175" s="28" t="s">
        <v>10</v>
      </c>
      <c r="E175" s="0" t="str">
        <f aca="false">CONCATENATE("student(",B175,",",C175,").")</f>
        <v>student(19I-0543,Usama Hameed Awan).</v>
      </c>
      <c r="F175" s="0" t="str">
        <f aca="false">CONCATENATE("section(",B175,",",D175,").")</f>
        <v>section(19I-0543,D).</v>
      </c>
    </row>
    <row r="176" customFormat="false" ht="15" hidden="false" customHeight="false" outlineLevel="0" collapsed="false">
      <c r="A176" s="28" t="n">
        <v>18</v>
      </c>
      <c r="B176" s="28" t="s">
        <v>417</v>
      </c>
      <c r="C176" s="28" t="s">
        <v>418</v>
      </c>
      <c r="D176" s="28" t="s">
        <v>10</v>
      </c>
      <c r="E176" s="0" t="str">
        <f aca="false">CONCATENATE("student(",B176,",",C176,").")</f>
        <v>student(19I-0557,Muhammad Usama Shafique).</v>
      </c>
      <c r="F176" s="0" t="str">
        <f aca="false">CONCATENATE("section(",B176,",",D176,").")</f>
        <v>section(19I-0557,D).</v>
      </c>
    </row>
    <row r="177" customFormat="false" ht="15" hidden="false" customHeight="false" outlineLevel="0" collapsed="false">
      <c r="A177" s="28" t="n">
        <v>19</v>
      </c>
      <c r="B177" s="28" t="s">
        <v>419</v>
      </c>
      <c r="C177" s="28" t="s">
        <v>420</v>
      </c>
      <c r="D177" s="28" t="s">
        <v>10</v>
      </c>
      <c r="E177" s="0" t="str">
        <f aca="false">CONCATENATE("student(",B177,",",C177,").")</f>
        <v>student(19I-0559,Muhammad Rizwan Khan).</v>
      </c>
      <c r="F177" s="0" t="str">
        <f aca="false">CONCATENATE("section(",B177,",",D177,").")</f>
        <v>section(19I-0559,D).</v>
      </c>
    </row>
    <row r="178" customFormat="false" ht="15" hidden="false" customHeight="false" outlineLevel="0" collapsed="false">
      <c r="A178" s="28" t="n">
        <v>20</v>
      </c>
      <c r="B178" s="28" t="s">
        <v>421</v>
      </c>
      <c r="C178" s="28" t="s">
        <v>422</v>
      </c>
      <c r="D178" s="28" t="s">
        <v>10</v>
      </c>
      <c r="E178" s="0" t="str">
        <f aca="false">CONCATENATE("student(",B178,",",C178,").")</f>
        <v>student(19I-0568,Abdul Rehman Sheikh).</v>
      </c>
      <c r="F178" s="0" t="str">
        <f aca="false">CONCATENATE("section(",B178,",",D178,").")</f>
        <v>section(19I-0568,D).</v>
      </c>
    </row>
    <row r="179" customFormat="false" ht="15" hidden="false" customHeight="false" outlineLevel="0" collapsed="false">
      <c r="A179" s="28" t="n">
        <v>21</v>
      </c>
      <c r="B179" s="28" t="s">
        <v>423</v>
      </c>
      <c r="C179" s="28" t="s">
        <v>424</v>
      </c>
      <c r="D179" s="28" t="s">
        <v>10</v>
      </c>
      <c r="E179" s="0" t="str">
        <f aca="false">CONCATENATE("student(",B179,",",C179,").")</f>
        <v>student(19I-0582,Hammad Ahmed).</v>
      </c>
      <c r="F179" s="0" t="str">
        <f aca="false">CONCATENATE("section(",B179,",",D179,").")</f>
        <v>section(19I-0582,D).</v>
      </c>
    </row>
    <row r="180" customFormat="false" ht="15" hidden="false" customHeight="false" outlineLevel="0" collapsed="false">
      <c r="A180" s="28" t="n">
        <v>22</v>
      </c>
      <c r="B180" s="28" t="s">
        <v>425</v>
      </c>
      <c r="C180" s="28" t="s">
        <v>426</v>
      </c>
      <c r="D180" s="28" t="s">
        <v>10</v>
      </c>
      <c r="E180" s="0" t="str">
        <f aca="false">CONCATENATE("student(",B180,",",C180,").")</f>
        <v>student(19I-0600,Atif Munir).</v>
      </c>
      <c r="F180" s="0" t="str">
        <f aca="false">CONCATENATE("section(",B180,",",D180,").")</f>
        <v>section(19I-0600,D).</v>
      </c>
    </row>
    <row r="181" customFormat="false" ht="15" hidden="false" customHeight="false" outlineLevel="0" collapsed="false">
      <c r="A181" s="28" t="n">
        <v>23</v>
      </c>
      <c r="B181" s="28" t="s">
        <v>427</v>
      </c>
      <c r="C181" s="28" t="s">
        <v>428</v>
      </c>
      <c r="D181" s="28" t="s">
        <v>10</v>
      </c>
      <c r="E181" s="0" t="str">
        <f aca="false">CONCATENATE("student(",B181,",",C181,").")</f>
        <v>student(19I-0606,Waqas Ahmad).</v>
      </c>
      <c r="F181" s="0" t="str">
        <f aca="false">CONCATENATE("section(",B181,",",D181,").")</f>
        <v>section(19I-0606,D).</v>
      </c>
    </row>
    <row r="182" customFormat="false" ht="15" hidden="false" customHeight="false" outlineLevel="0" collapsed="false">
      <c r="A182" s="28" t="n">
        <v>24</v>
      </c>
      <c r="B182" s="28" t="s">
        <v>429</v>
      </c>
      <c r="C182" s="28" t="s">
        <v>430</v>
      </c>
      <c r="D182" s="28" t="s">
        <v>10</v>
      </c>
      <c r="E182" s="0" t="str">
        <f aca="false">CONCATENATE("student(",B182,",",C182,").")</f>
        <v>student(19I-0614,Iqra Manzoor).</v>
      </c>
      <c r="F182" s="0" t="str">
        <f aca="false">CONCATENATE("section(",B182,",",D182,").")</f>
        <v>section(19I-0614,D).</v>
      </c>
    </row>
    <row r="183" customFormat="false" ht="15" hidden="false" customHeight="false" outlineLevel="0" collapsed="false">
      <c r="A183" s="28" t="n">
        <v>25</v>
      </c>
      <c r="B183" s="28" t="s">
        <v>431</v>
      </c>
      <c r="C183" s="28" t="s">
        <v>432</v>
      </c>
      <c r="D183" s="28" t="s">
        <v>10</v>
      </c>
      <c r="E183" s="0" t="str">
        <f aca="false">CONCATENATE("student(",B183,",",C183,").")</f>
        <v>student(19I-0615,Saad Ahmad Jilani).</v>
      </c>
      <c r="F183" s="0" t="str">
        <f aca="false">CONCATENATE("section(",B183,",",D183,").")</f>
        <v>section(19I-0615,D).</v>
      </c>
    </row>
    <row r="184" customFormat="false" ht="15" hidden="false" customHeight="false" outlineLevel="0" collapsed="false">
      <c r="A184" s="28" t="n">
        <v>26</v>
      </c>
      <c r="B184" s="28" t="s">
        <v>433</v>
      </c>
      <c r="C184" s="28" t="s">
        <v>434</v>
      </c>
      <c r="D184" s="28" t="s">
        <v>10</v>
      </c>
      <c r="E184" s="0" t="str">
        <f aca="false">CONCATENATE("student(",B184,",",C184,").")</f>
        <v>student(19I-0616,Muhammad Abdullah Bilal).</v>
      </c>
      <c r="F184" s="0" t="str">
        <f aca="false">CONCATENATE("section(",B184,",",D184,").")</f>
        <v>section(19I-0616,D).</v>
      </c>
    </row>
    <row r="185" customFormat="false" ht="15" hidden="false" customHeight="false" outlineLevel="0" collapsed="false">
      <c r="A185" s="28" t="n">
        <v>27</v>
      </c>
      <c r="B185" s="28" t="s">
        <v>435</v>
      </c>
      <c r="C185" s="28" t="s">
        <v>436</v>
      </c>
      <c r="D185" s="28" t="s">
        <v>10</v>
      </c>
      <c r="E185" s="0" t="str">
        <f aca="false">CONCATENATE("student(",B185,",",C185,").")</f>
        <v>student(19I-0623,Hasnain Tariq).</v>
      </c>
      <c r="F185" s="0" t="str">
        <f aca="false">CONCATENATE("section(",B185,",",D185,").")</f>
        <v>section(19I-0623,D).</v>
      </c>
    </row>
    <row r="186" customFormat="false" ht="15" hidden="false" customHeight="false" outlineLevel="0" collapsed="false">
      <c r="A186" s="28" t="n">
        <v>28</v>
      </c>
      <c r="B186" s="28" t="s">
        <v>437</v>
      </c>
      <c r="C186" s="28" t="s">
        <v>438</v>
      </c>
      <c r="D186" s="28" t="s">
        <v>10</v>
      </c>
      <c r="E186" s="0" t="str">
        <f aca="false">CONCATENATE("student(",B186,",",C186,").")</f>
        <v>student(19I-0635,Syeda Narmeen Bukhari).</v>
      </c>
      <c r="F186" s="0" t="str">
        <f aca="false">CONCATENATE("section(",B186,",",D186,").")</f>
        <v>section(19I-0635,D).</v>
      </c>
    </row>
    <row r="187" customFormat="false" ht="15" hidden="false" customHeight="false" outlineLevel="0" collapsed="false">
      <c r="A187" s="28" t="n">
        <v>29</v>
      </c>
      <c r="B187" s="28" t="s">
        <v>439</v>
      </c>
      <c r="C187" s="28" t="s">
        <v>365</v>
      </c>
      <c r="D187" s="28" t="s">
        <v>10</v>
      </c>
      <c r="E187" s="0" t="str">
        <f aca="false">CONCATENATE("student(",B187,",",C187,").")</f>
        <v>student(19I-0636,Muhammad Bilal).</v>
      </c>
      <c r="F187" s="0" t="str">
        <f aca="false">CONCATENATE("section(",B187,",",D187,").")</f>
        <v>section(19I-0636,D).</v>
      </c>
    </row>
    <row r="188" customFormat="false" ht="15" hidden="false" customHeight="false" outlineLevel="0" collapsed="false">
      <c r="A188" s="28" t="n">
        <v>30</v>
      </c>
      <c r="B188" s="28" t="s">
        <v>440</v>
      </c>
      <c r="C188" s="28" t="s">
        <v>441</v>
      </c>
      <c r="D188" s="28" t="s">
        <v>10</v>
      </c>
      <c r="E188" s="0" t="str">
        <f aca="false">CONCATENATE("student(",B188,",",C188,").")</f>
        <v>student(19I-0650,Muhammad Aqeel Afzal).</v>
      </c>
      <c r="F188" s="0" t="str">
        <f aca="false">CONCATENATE("section(",B188,",",D188,").")</f>
        <v>section(19I-0650,D).</v>
      </c>
    </row>
    <row r="189" customFormat="false" ht="15" hidden="false" customHeight="false" outlineLevel="0" collapsed="false">
      <c r="A189" s="28" t="n">
        <v>31</v>
      </c>
      <c r="B189" s="28" t="s">
        <v>442</v>
      </c>
      <c r="C189" s="28" t="s">
        <v>443</v>
      </c>
      <c r="D189" s="28" t="s">
        <v>10</v>
      </c>
      <c r="E189" s="0" t="str">
        <f aca="false">CONCATENATE("student(",B189,",",C189,").")</f>
        <v>student(19I-0656,Mahnoor Fazal).</v>
      </c>
      <c r="F189" s="0" t="str">
        <f aca="false">CONCATENATE("section(",B189,",",D189,").")</f>
        <v>section(19I-0656,D).</v>
      </c>
    </row>
    <row r="190" customFormat="false" ht="15" hidden="false" customHeight="false" outlineLevel="0" collapsed="false">
      <c r="A190" s="28" t="n">
        <v>32</v>
      </c>
      <c r="B190" s="28" t="s">
        <v>444</v>
      </c>
      <c r="C190" s="28" t="s">
        <v>445</v>
      </c>
      <c r="D190" s="28" t="s">
        <v>10</v>
      </c>
      <c r="E190" s="0" t="str">
        <f aca="false">CONCATENATE("student(",B190,",",C190,").")</f>
        <v>student(19I-0666,Muhammad Umaid Khakwani).</v>
      </c>
      <c r="F190" s="0" t="str">
        <f aca="false">CONCATENATE("section(",B190,",",D190,").")</f>
        <v>section(19I-0666,D).</v>
      </c>
    </row>
    <row r="191" customFormat="false" ht="15" hidden="false" customHeight="false" outlineLevel="0" collapsed="false">
      <c r="A191" s="28" t="n">
        <v>33</v>
      </c>
      <c r="B191" s="28" t="s">
        <v>446</v>
      </c>
      <c r="C191" s="28" t="s">
        <v>447</v>
      </c>
      <c r="D191" s="28" t="s">
        <v>10</v>
      </c>
      <c r="E191" s="0" t="str">
        <f aca="false">CONCATENATE("student(",B191,",",C191,").")</f>
        <v>student(19I-0677,Ghulam Mustafa Zafar).</v>
      </c>
      <c r="F191" s="0" t="str">
        <f aca="false">CONCATENATE("section(",B191,",",D191,").")</f>
        <v>section(19I-0677,D).</v>
      </c>
    </row>
    <row r="192" customFormat="false" ht="15" hidden="false" customHeight="false" outlineLevel="0" collapsed="false">
      <c r="A192" s="28" t="n">
        <v>34</v>
      </c>
      <c r="B192" s="28" t="s">
        <v>448</v>
      </c>
      <c r="C192" s="28" t="s">
        <v>449</v>
      </c>
      <c r="D192" s="28" t="s">
        <v>10</v>
      </c>
      <c r="E192" s="0" t="str">
        <f aca="false">CONCATENATE("student(",B192,",",C192,").")</f>
        <v>student(19I-0700,Hamza Nasir).</v>
      </c>
      <c r="F192" s="0" t="str">
        <f aca="false">CONCATENATE("section(",B192,",",D192,").")</f>
        <v>section(19I-0700,D).</v>
      </c>
    </row>
    <row r="193" customFormat="false" ht="15" hidden="false" customHeight="false" outlineLevel="0" collapsed="false">
      <c r="A193" s="28" t="n">
        <v>35</v>
      </c>
      <c r="B193" s="28" t="s">
        <v>450</v>
      </c>
      <c r="C193" s="28" t="s">
        <v>451</v>
      </c>
      <c r="D193" s="28" t="s">
        <v>10</v>
      </c>
      <c r="E193" s="0" t="str">
        <f aca="false">CONCATENATE("student(",B193,",",C193,").")</f>
        <v>student(19I-0708,Muhammad Ahmad).</v>
      </c>
      <c r="F193" s="0" t="str">
        <f aca="false">CONCATENATE("section(",B193,",",D193,").")</f>
        <v>section(19I-0708,D).</v>
      </c>
    </row>
    <row r="194" customFormat="false" ht="15" hidden="false" customHeight="false" outlineLevel="0" collapsed="false">
      <c r="A194" s="28" t="n">
        <v>36</v>
      </c>
      <c r="B194" s="28" t="s">
        <v>452</v>
      </c>
      <c r="C194" s="28" t="s">
        <v>453</v>
      </c>
      <c r="D194" s="28" t="s">
        <v>10</v>
      </c>
      <c r="E194" s="0" t="str">
        <f aca="false">CONCATENATE("student(",B194,",",C194,").")</f>
        <v>student(19I-0721,Sumen Jamil).</v>
      </c>
      <c r="F194" s="0" t="str">
        <f aca="false">CONCATENATE("section(",B194,",",D194,").")</f>
        <v>section(19I-0721,D).</v>
      </c>
    </row>
    <row r="195" customFormat="false" ht="15" hidden="false" customHeight="false" outlineLevel="0" collapsed="false">
      <c r="A195" s="28" t="n">
        <v>37</v>
      </c>
      <c r="B195" s="28" t="s">
        <v>454</v>
      </c>
      <c r="C195" s="28" t="s">
        <v>455</v>
      </c>
      <c r="D195" s="28" t="s">
        <v>10</v>
      </c>
      <c r="E195" s="0" t="str">
        <f aca="false">CONCATENATE("student(",B195,",",C195,").")</f>
        <v>student(19I-0745,Ibrahim Razzaque Bhatti).</v>
      </c>
      <c r="F195" s="0" t="str">
        <f aca="false">CONCATENATE("section(",B195,",",D195,").")</f>
        <v>section(19I-0745,D).</v>
      </c>
    </row>
    <row r="196" customFormat="false" ht="15" hidden="false" customHeight="false" outlineLevel="0" collapsed="false">
      <c r="A196" s="28" t="n">
        <v>38</v>
      </c>
      <c r="B196" s="28" t="s">
        <v>456</v>
      </c>
      <c r="C196" s="28" t="s">
        <v>457</v>
      </c>
      <c r="D196" s="28" t="s">
        <v>10</v>
      </c>
      <c r="E196" s="0" t="str">
        <f aca="false">CONCATENATE("student(",B196,",",C196,").")</f>
        <v>student(19I-1982,Abid Hussain).</v>
      </c>
      <c r="F196" s="0" t="str">
        <f aca="false">CONCATENATE("section(",B196,",",D196,").")</f>
        <v>section(19I-1982,D).</v>
      </c>
    </row>
    <row r="197" customFormat="false" ht="15" hidden="false" customHeight="false" outlineLevel="0" collapsed="false">
      <c r="A197" s="28" t="n">
        <v>39</v>
      </c>
      <c r="B197" s="28" t="s">
        <v>458</v>
      </c>
      <c r="C197" s="28" t="s">
        <v>459</v>
      </c>
      <c r="D197" s="28" t="s">
        <v>10</v>
      </c>
      <c r="E197" s="0" t="str">
        <f aca="false">CONCATENATE("student(",B197,",",C197,").")</f>
        <v>student(19I-1986,Talha Rashid).</v>
      </c>
      <c r="F197" s="0" t="str">
        <f aca="false">CONCATENATE("section(",B197,",",D197,").")</f>
        <v>section(19I-1986,D).</v>
      </c>
    </row>
    <row r="198" customFormat="false" ht="15" hidden="false" customHeight="false" outlineLevel="0" collapsed="false">
      <c r="A198" s="28" t="n">
        <v>40</v>
      </c>
      <c r="B198" s="28" t="s">
        <v>460</v>
      </c>
      <c r="C198" s="28" t="s">
        <v>461</v>
      </c>
      <c r="D198" s="28" t="s">
        <v>10</v>
      </c>
      <c r="E198" s="0" t="str">
        <f aca="false">CONCATENATE("student(",B198,",",C198,").")</f>
        <v>student(19I-2003,Hamza Iftikhar Abbasi).</v>
      </c>
      <c r="F198" s="0" t="str">
        <f aca="false">CONCATENATE("section(",B198,",",D198,").")</f>
        <v>section(19I-2003,D).</v>
      </c>
    </row>
    <row r="199" customFormat="false" ht="15" hidden="false" customHeight="false" outlineLevel="0" collapsed="false">
      <c r="A199" s="28" t="n">
        <v>41</v>
      </c>
      <c r="B199" s="28" t="s">
        <v>462</v>
      </c>
      <c r="C199" s="28" t="s">
        <v>463</v>
      </c>
      <c r="D199" s="28" t="s">
        <v>10</v>
      </c>
      <c r="E199" s="0" t="str">
        <f aca="false">CONCATENATE("student(",B199,",",C199,").")</f>
        <v>student(19I-2008,Anas Hameed).</v>
      </c>
      <c r="F199" s="0" t="str">
        <f aca="false">CONCATENATE("section(",B199,",",D199,").")</f>
        <v>section(19I-2008,D).</v>
      </c>
    </row>
    <row r="200" customFormat="false" ht="15" hidden="false" customHeight="false" outlineLevel="0" collapsed="false">
      <c r="A200" s="28" t="n">
        <v>42</v>
      </c>
      <c r="B200" s="28" t="s">
        <v>464</v>
      </c>
      <c r="C200" s="28" t="s">
        <v>465</v>
      </c>
      <c r="D200" s="28" t="s">
        <v>10</v>
      </c>
      <c r="E200" s="0" t="str">
        <f aca="false">CONCATENATE("student(",B200,",",C200,").")</f>
        <v>student(19I-2011,Hamza Bin Khalid).</v>
      </c>
      <c r="F200" s="0" t="str">
        <f aca="false">CONCATENATE("section(",B200,",",D200,").")</f>
        <v>section(19I-2011,D).</v>
      </c>
    </row>
    <row r="201" customFormat="false" ht="15" hidden="false" customHeight="false" outlineLevel="0" collapsed="false">
      <c r="A201" s="28" t="n">
        <v>43</v>
      </c>
      <c r="B201" s="28" t="s">
        <v>466</v>
      </c>
      <c r="C201" s="28" t="s">
        <v>467</v>
      </c>
      <c r="D201" s="28" t="s">
        <v>10</v>
      </c>
      <c r="E201" s="0" t="str">
        <f aca="false">CONCATENATE("student(",B201,",",C201,").")</f>
        <v>student(19I-2016,Bilal Saeed Malik).</v>
      </c>
      <c r="F201" s="0" t="str">
        <f aca="false">CONCATENATE("section(",B201,",",D201,").")</f>
        <v>section(19I-2016,D).</v>
      </c>
    </row>
    <row r="202" customFormat="false" ht="15" hidden="false" customHeight="false" outlineLevel="0" collapsed="false">
      <c r="A202" s="28" t="n">
        <v>44</v>
      </c>
      <c r="B202" s="28" t="s">
        <v>468</v>
      </c>
      <c r="C202" s="28" t="s">
        <v>469</v>
      </c>
      <c r="D202" s="28" t="s">
        <v>10</v>
      </c>
      <c r="E202" s="0" t="str">
        <f aca="false">CONCATENATE("student(",B202,",",C202,").")</f>
        <v>student(19I-2043,Hunaid Sohail Mirza).</v>
      </c>
      <c r="F202" s="0" t="str">
        <f aca="false">CONCATENATE("section(",B202,",",D202,").")</f>
        <v>section(19I-2043,D).</v>
      </c>
    </row>
    <row r="203" customFormat="false" ht="15" hidden="false" customHeight="false" outlineLevel="0" collapsed="false">
      <c r="A203" s="28" t="n">
        <v>45</v>
      </c>
      <c r="B203" s="28" t="s">
        <v>470</v>
      </c>
      <c r="C203" s="28" t="s">
        <v>471</v>
      </c>
      <c r="D203" s="28" t="s">
        <v>10</v>
      </c>
      <c r="E203" s="0" t="str">
        <f aca="false">CONCATENATE("student(",B203,",",C203,").")</f>
        <v>student(19I-2155,Muhammad Bilal Ali).</v>
      </c>
      <c r="F203" s="0" t="str">
        <f aca="false">CONCATENATE("section(",B203,",",D203,").")</f>
        <v>section(19I-2155,D).</v>
      </c>
    </row>
    <row r="204" customFormat="false" ht="15" hidden="false" customHeight="false" outlineLevel="0" collapsed="false">
      <c r="A204" s="27" t="s">
        <v>472</v>
      </c>
      <c r="B204" s="27"/>
      <c r="C204" s="27"/>
      <c r="D204" s="27"/>
    </row>
    <row r="205" customFormat="false" ht="15" hidden="false" customHeight="false" outlineLevel="0" collapsed="false">
      <c r="A205" s="28" t="n">
        <v>1</v>
      </c>
      <c r="B205" s="28" t="s">
        <v>473</v>
      </c>
      <c r="C205" s="28" t="s">
        <v>474</v>
      </c>
      <c r="D205" s="28" t="s">
        <v>11</v>
      </c>
      <c r="E205" s="0" t="str">
        <f aca="false">CONCATENATE("student(",B205,",",C205,").")</f>
        <v>student(18I-0729,Maaz Naeem).</v>
      </c>
      <c r="F205" s="0" t="str">
        <f aca="false">CONCATENATE("section(",B205,",",D205,").")</f>
        <v>section(18I-0729,E).</v>
      </c>
    </row>
    <row r="206" customFormat="false" ht="15" hidden="false" customHeight="false" outlineLevel="0" collapsed="false">
      <c r="A206" s="28" t="n">
        <v>2</v>
      </c>
      <c r="B206" s="28" t="s">
        <v>475</v>
      </c>
      <c r="C206" s="28" t="s">
        <v>476</v>
      </c>
      <c r="D206" s="28" t="s">
        <v>11</v>
      </c>
      <c r="E206" s="0" t="str">
        <f aca="false">CONCATENATE("student(",B206,",",C206,").")</f>
        <v>student(18I-0743,Ikram Ullah Khan).</v>
      </c>
      <c r="F206" s="0" t="str">
        <f aca="false">CONCATENATE("section(",B206,",",D206,").")</f>
        <v>section(18I-0743,E).</v>
      </c>
    </row>
    <row r="207" customFormat="false" ht="15" hidden="false" customHeight="false" outlineLevel="0" collapsed="false">
      <c r="A207" s="28" t="n">
        <v>3</v>
      </c>
      <c r="B207" s="28" t="s">
        <v>477</v>
      </c>
      <c r="C207" s="28" t="s">
        <v>478</v>
      </c>
      <c r="D207" s="28" t="s">
        <v>11</v>
      </c>
      <c r="E207" s="0" t="str">
        <f aca="false">CONCATENATE("student(",B207,",",C207,").")</f>
        <v>student(18I-1590,Armish Munir).</v>
      </c>
      <c r="F207" s="0" t="str">
        <f aca="false">CONCATENATE("section(",B207,",",D207,").")</f>
        <v>section(18I-1590,E).</v>
      </c>
    </row>
    <row r="208" customFormat="false" ht="15" hidden="false" customHeight="false" outlineLevel="0" collapsed="false">
      <c r="A208" s="28" t="n">
        <v>4</v>
      </c>
      <c r="B208" s="28" t="s">
        <v>479</v>
      </c>
      <c r="C208" s="28" t="s">
        <v>480</v>
      </c>
      <c r="D208" s="28" t="s">
        <v>11</v>
      </c>
      <c r="E208" s="0" t="str">
        <f aca="false">CONCATENATE("student(",B208,",",C208,").")</f>
        <v>student(19I-0405,Abdul Ahad).</v>
      </c>
      <c r="F208" s="0" t="str">
        <f aca="false">CONCATENATE("section(",B208,",",D208,").")</f>
        <v>section(19I-0405,E).</v>
      </c>
    </row>
    <row r="209" customFormat="false" ht="15" hidden="false" customHeight="false" outlineLevel="0" collapsed="false">
      <c r="A209" s="28" t="n">
        <v>5</v>
      </c>
      <c r="B209" s="28" t="s">
        <v>481</v>
      </c>
      <c r="C209" s="28" t="s">
        <v>482</v>
      </c>
      <c r="D209" s="28" t="s">
        <v>11</v>
      </c>
      <c r="E209" s="0" t="str">
        <f aca="false">CONCATENATE("student(",B209,",",C209,").")</f>
        <v>student(19I-0410,Muhammad Uzair).</v>
      </c>
      <c r="F209" s="0" t="str">
        <f aca="false">CONCATENATE("section(",B209,",",D209,").")</f>
        <v>section(19I-0410,E).</v>
      </c>
    </row>
    <row r="210" customFormat="false" ht="15" hidden="false" customHeight="false" outlineLevel="0" collapsed="false">
      <c r="A210" s="28" t="n">
        <v>6</v>
      </c>
      <c r="B210" s="28" t="s">
        <v>483</v>
      </c>
      <c r="C210" s="28" t="s">
        <v>484</v>
      </c>
      <c r="D210" s="28" t="s">
        <v>11</v>
      </c>
      <c r="E210" s="0" t="str">
        <f aca="false">CONCATENATE("student(",B210,",",C210,").")</f>
        <v>student(19I-0411,Rohan Saeed Butt).</v>
      </c>
      <c r="F210" s="0" t="str">
        <f aca="false">CONCATENATE("section(",B210,",",D210,").")</f>
        <v>section(19I-0411,E).</v>
      </c>
    </row>
    <row r="211" customFormat="false" ht="15" hidden="false" customHeight="false" outlineLevel="0" collapsed="false">
      <c r="A211" s="28" t="n">
        <v>7</v>
      </c>
      <c r="B211" s="28" t="s">
        <v>485</v>
      </c>
      <c r="C211" s="28" t="s">
        <v>486</v>
      </c>
      <c r="D211" s="28" t="s">
        <v>11</v>
      </c>
      <c r="E211" s="0" t="str">
        <f aca="false">CONCATENATE("student(",B211,",",C211,").")</f>
        <v>student(19I-0419,Muhammad Nauman Ahmed Khan).</v>
      </c>
      <c r="F211" s="0" t="str">
        <f aca="false">CONCATENATE("section(",B211,",",D211,").")</f>
        <v>section(19I-0419,E).</v>
      </c>
    </row>
    <row r="212" customFormat="false" ht="15" hidden="false" customHeight="false" outlineLevel="0" collapsed="false">
      <c r="A212" s="28" t="n">
        <v>8</v>
      </c>
      <c r="B212" s="28" t="s">
        <v>487</v>
      </c>
      <c r="C212" s="28" t="s">
        <v>488</v>
      </c>
      <c r="D212" s="28" t="s">
        <v>11</v>
      </c>
      <c r="E212" s="0" t="str">
        <f aca="false">CONCATENATE("student(",B212,",",C212,").")</f>
        <v>student(19I-0425,Abdullah Usman).</v>
      </c>
      <c r="F212" s="0" t="str">
        <f aca="false">CONCATENATE("section(",B212,",",D212,").")</f>
        <v>section(19I-0425,E).</v>
      </c>
    </row>
    <row r="213" customFormat="false" ht="15" hidden="false" customHeight="false" outlineLevel="0" collapsed="false">
      <c r="A213" s="28" t="n">
        <v>9</v>
      </c>
      <c r="B213" s="28" t="s">
        <v>489</v>
      </c>
      <c r="C213" s="28" t="s">
        <v>490</v>
      </c>
      <c r="D213" s="28" t="s">
        <v>11</v>
      </c>
      <c r="E213" s="0" t="str">
        <f aca="false">CONCATENATE("student(",B213,",",C213,").")</f>
        <v>student(19I-0438,Fatima Asim).</v>
      </c>
      <c r="F213" s="0" t="str">
        <f aca="false">CONCATENATE("section(",B213,",",D213,").")</f>
        <v>section(19I-0438,E).</v>
      </c>
    </row>
    <row r="214" customFormat="false" ht="15" hidden="false" customHeight="false" outlineLevel="0" collapsed="false">
      <c r="A214" s="28" t="n">
        <v>10</v>
      </c>
      <c r="B214" s="28" t="s">
        <v>491</v>
      </c>
      <c r="C214" s="28" t="s">
        <v>492</v>
      </c>
      <c r="D214" s="28" t="s">
        <v>11</v>
      </c>
      <c r="E214" s="0" t="str">
        <f aca="false">CONCATENATE("student(",B214,",",C214,").")</f>
        <v>student(19I-0446,Muhammad Hammad).</v>
      </c>
      <c r="F214" s="0" t="str">
        <f aca="false">CONCATENATE("section(",B214,",",D214,").")</f>
        <v>section(19I-0446,E).</v>
      </c>
    </row>
    <row r="215" customFormat="false" ht="15" hidden="false" customHeight="false" outlineLevel="0" collapsed="false">
      <c r="A215" s="28" t="n">
        <v>11</v>
      </c>
      <c r="B215" s="28" t="s">
        <v>493</v>
      </c>
      <c r="C215" s="28" t="s">
        <v>494</v>
      </c>
      <c r="D215" s="28" t="s">
        <v>11</v>
      </c>
      <c r="E215" s="0" t="str">
        <f aca="false">CONCATENATE("student(",B215,",",C215,").")</f>
        <v>student(19I-0450,Aliyan Shahid Satti).</v>
      </c>
      <c r="F215" s="0" t="str">
        <f aca="false">CONCATENATE("section(",B215,",",D215,").")</f>
        <v>section(19I-0450,E).</v>
      </c>
    </row>
    <row r="216" customFormat="false" ht="15" hidden="false" customHeight="false" outlineLevel="0" collapsed="false">
      <c r="A216" s="28" t="n">
        <v>12</v>
      </c>
      <c r="B216" s="28" t="s">
        <v>495</v>
      </c>
      <c r="C216" s="28" t="s">
        <v>496</v>
      </c>
      <c r="D216" s="28" t="s">
        <v>11</v>
      </c>
      <c r="E216" s="0" t="str">
        <f aca="false">CONCATENATE("student(",B216,",",C216,").")</f>
        <v>student(19I-0452,Muhammad Daud Nasir).</v>
      </c>
      <c r="F216" s="0" t="str">
        <f aca="false">CONCATENATE("section(",B216,",",D216,").")</f>
        <v>section(19I-0452,E).</v>
      </c>
    </row>
    <row r="217" customFormat="false" ht="15" hidden="false" customHeight="false" outlineLevel="0" collapsed="false">
      <c r="A217" s="28" t="n">
        <v>13</v>
      </c>
      <c r="B217" s="28" t="s">
        <v>497</v>
      </c>
      <c r="C217" s="28" t="s">
        <v>498</v>
      </c>
      <c r="D217" s="28" t="s">
        <v>11</v>
      </c>
      <c r="E217" s="0" t="str">
        <f aca="false">CONCATENATE("student(",B217,",",C217,").")</f>
        <v>student(19I-0471,Fakhiha Rameen).</v>
      </c>
      <c r="F217" s="0" t="str">
        <f aca="false">CONCATENATE("section(",B217,",",D217,").")</f>
        <v>section(19I-0471,E).</v>
      </c>
    </row>
    <row r="218" customFormat="false" ht="15" hidden="false" customHeight="false" outlineLevel="0" collapsed="false">
      <c r="A218" s="28" t="n">
        <v>14</v>
      </c>
      <c r="B218" s="28" t="s">
        <v>499</v>
      </c>
      <c r="C218" s="28" t="s">
        <v>500</v>
      </c>
      <c r="D218" s="28" t="s">
        <v>11</v>
      </c>
      <c r="E218" s="0" t="str">
        <f aca="false">CONCATENATE("student(",B218,",",C218,").")</f>
        <v>student(19I-0473,Wahaj Rahman).</v>
      </c>
      <c r="F218" s="0" t="str">
        <f aca="false">CONCATENATE("section(",B218,",",D218,").")</f>
        <v>section(19I-0473,E).</v>
      </c>
    </row>
    <row r="219" customFormat="false" ht="15" hidden="false" customHeight="false" outlineLevel="0" collapsed="false">
      <c r="A219" s="28" t="n">
        <v>15</v>
      </c>
      <c r="B219" s="28" t="s">
        <v>501</v>
      </c>
      <c r="C219" s="28" t="s">
        <v>502</v>
      </c>
      <c r="D219" s="28" t="s">
        <v>11</v>
      </c>
      <c r="E219" s="0" t="str">
        <f aca="false">CONCATENATE("student(",B219,",",C219,").")</f>
        <v>student(19I-0481,Muhammad Faisal Sher).</v>
      </c>
      <c r="F219" s="0" t="str">
        <f aca="false">CONCATENATE("section(",B219,",",D219,").")</f>
        <v>section(19I-0481,E).</v>
      </c>
    </row>
    <row r="220" customFormat="false" ht="15" hidden="false" customHeight="false" outlineLevel="0" collapsed="false">
      <c r="A220" s="28" t="n">
        <v>16</v>
      </c>
      <c r="B220" s="28" t="s">
        <v>503</v>
      </c>
      <c r="C220" s="28" t="s">
        <v>504</v>
      </c>
      <c r="D220" s="28" t="s">
        <v>11</v>
      </c>
      <c r="E220" s="0" t="str">
        <f aca="false">CONCATENATE("student(",B220,",",C220,").")</f>
        <v>student(19I-0497,Ahmed Rohan).</v>
      </c>
      <c r="F220" s="0" t="str">
        <f aca="false">CONCATENATE("section(",B220,",",D220,").")</f>
        <v>section(19I-0497,E).</v>
      </c>
    </row>
    <row r="221" customFormat="false" ht="15" hidden="false" customHeight="false" outlineLevel="0" collapsed="false">
      <c r="A221" s="28" t="n">
        <v>17</v>
      </c>
      <c r="B221" s="28" t="s">
        <v>505</v>
      </c>
      <c r="C221" s="28" t="s">
        <v>506</v>
      </c>
      <c r="D221" s="28" t="s">
        <v>11</v>
      </c>
      <c r="E221" s="0" t="str">
        <f aca="false">CONCATENATE("student(",B221,",",C221,").")</f>
        <v>student(19I-0508,Ibrahim).</v>
      </c>
      <c r="F221" s="0" t="str">
        <f aca="false">CONCATENATE("section(",B221,",",D221,").")</f>
        <v>section(19I-0508,E).</v>
      </c>
    </row>
    <row r="222" customFormat="false" ht="15" hidden="false" customHeight="false" outlineLevel="0" collapsed="false">
      <c r="A222" s="28" t="n">
        <v>18</v>
      </c>
      <c r="B222" s="28" t="s">
        <v>507</v>
      </c>
      <c r="C222" s="28" t="s">
        <v>508</v>
      </c>
      <c r="D222" s="28" t="s">
        <v>11</v>
      </c>
      <c r="E222" s="0" t="str">
        <f aca="false">CONCATENATE("student(",B222,",",C222,").")</f>
        <v>student(19I-0511,Muhammad Hassan Rana).</v>
      </c>
      <c r="F222" s="0" t="str">
        <f aca="false">CONCATENATE("section(",B222,",",D222,").")</f>
        <v>section(19I-0511,E).</v>
      </c>
    </row>
    <row r="223" customFormat="false" ht="15" hidden="false" customHeight="false" outlineLevel="0" collapsed="false">
      <c r="A223" s="28" t="n">
        <v>19</v>
      </c>
      <c r="B223" s="28" t="s">
        <v>509</v>
      </c>
      <c r="C223" s="28" t="s">
        <v>510</v>
      </c>
      <c r="D223" s="28" t="s">
        <v>11</v>
      </c>
      <c r="E223" s="0" t="str">
        <f aca="false">CONCATENATE("student(",B223,",",C223,").")</f>
        <v>student(19I-0513,Muhammad Abdullah Akram).</v>
      </c>
      <c r="F223" s="0" t="str">
        <f aca="false">CONCATENATE("section(",B223,",",D223,").")</f>
        <v>section(19I-0513,E).</v>
      </c>
    </row>
    <row r="224" customFormat="false" ht="15" hidden="false" customHeight="false" outlineLevel="0" collapsed="false">
      <c r="A224" s="28" t="n">
        <v>20</v>
      </c>
      <c r="B224" s="28" t="s">
        <v>511</v>
      </c>
      <c r="C224" s="28" t="s">
        <v>512</v>
      </c>
      <c r="D224" s="28" t="s">
        <v>11</v>
      </c>
      <c r="E224" s="0" t="str">
        <f aca="false">CONCATENATE("student(",B224,",",C224,").")</f>
        <v>student(19I-0517,Umair Afzal).</v>
      </c>
      <c r="F224" s="0" t="str">
        <f aca="false">CONCATENATE("section(",B224,",",D224,").")</f>
        <v>section(19I-0517,E).</v>
      </c>
    </row>
    <row r="225" customFormat="false" ht="15" hidden="false" customHeight="false" outlineLevel="0" collapsed="false">
      <c r="A225" s="28" t="n">
        <v>21</v>
      </c>
      <c r="B225" s="28" t="s">
        <v>513</v>
      </c>
      <c r="C225" s="28" t="s">
        <v>514</v>
      </c>
      <c r="D225" s="28" t="s">
        <v>11</v>
      </c>
      <c r="E225" s="0" t="str">
        <f aca="false">CONCATENATE("student(",B225,",",C225,").")</f>
        <v>student(19I-0551,Usama Khan).</v>
      </c>
      <c r="F225" s="0" t="str">
        <f aca="false">CONCATENATE("section(",B225,",",D225,").")</f>
        <v>section(19I-0551,E).</v>
      </c>
    </row>
    <row r="226" customFormat="false" ht="15" hidden="false" customHeight="false" outlineLevel="0" collapsed="false">
      <c r="A226" s="28" t="n">
        <v>22</v>
      </c>
      <c r="B226" s="28" t="s">
        <v>515</v>
      </c>
      <c r="C226" s="28" t="s">
        <v>516</v>
      </c>
      <c r="D226" s="28" t="s">
        <v>11</v>
      </c>
      <c r="E226" s="0" t="str">
        <f aca="false">CONCATENATE("student(",B226,",",C226,").")</f>
        <v>student(19I-0558,Muhammad Zohaib).</v>
      </c>
      <c r="F226" s="0" t="str">
        <f aca="false">CONCATENATE("section(",B226,",",D226,").")</f>
        <v>section(19I-0558,E).</v>
      </c>
    </row>
    <row r="227" customFormat="false" ht="15" hidden="false" customHeight="false" outlineLevel="0" collapsed="false">
      <c r="A227" s="28" t="n">
        <v>23</v>
      </c>
      <c r="B227" s="28" t="s">
        <v>517</v>
      </c>
      <c r="C227" s="28" t="s">
        <v>518</v>
      </c>
      <c r="D227" s="28" t="s">
        <v>11</v>
      </c>
      <c r="E227" s="0" t="str">
        <f aca="false">CONCATENATE("student(",B227,",",C227,").")</f>
        <v>student(19I-0565,Abdul Hamid).</v>
      </c>
      <c r="F227" s="0" t="str">
        <f aca="false">CONCATENATE("section(",B227,",",D227,").")</f>
        <v>section(19I-0565,E).</v>
      </c>
    </row>
    <row r="228" customFormat="false" ht="15" hidden="false" customHeight="false" outlineLevel="0" collapsed="false">
      <c r="A228" s="28" t="n">
        <v>24</v>
      </c>
      <c r="B228" s="28" t="s">
        <v>519</v>
      </c>
      <c r="C228" s="28" t="s">
        <v>520</v>
      </c>
      <c r="D228" s="28" t="s">
        <v>11</v>
      </c>
      <c r="E228" s="0" t="str">
        <f aca="false">CONCATENATE("student(",B228,",",C228,").")</f>
        <v>student(19I-0570,Muhammad Sameer Khan).</v>
      </c>
      <c r="F228" s="0" t="str">
        <f aca="false">CONCATENATE("section(",B228,",",D228,").")</f>
        <v>section(19I-0570,E).</v>
      </c>
    </row>
    <row r="229" customFormat="false" ht="15" hidden="false" customHeight="false" outlineLevel="0" collapsed="false">
      <c r="A229" s="28" t="n">
        <v>25</v>
      </c>
      <c r="B229" s="28" t="s">
        <v>521</v>
      </c>
      <c r="C229" s="28" t="s">
        <v>522</v>
      </c>
      <c r="D229" s="28" t="s">
        <v>11</v>
      </c>
      <c r="E229" s="0" t="str">
        <f aca="false">CONCATENATE("student(",B229,",",C229,").")</f>
        <v>student(19I-0577,Mujtaba Ali).</v>
      </c>
      <c r="F229" s="0" t="str">
        <f aca="false">CONCATENATE("section(",B229,",",D229,").")</f>
        <v>section(19I-0577,E).</v>
      </c>
    </row>
    <row r="230" customFormat="false" ht="15" hidden="false" customHeight="false" outlineLevel="0" collapsed="false">
      <c r="A230" s="28" t="n">
        <v>26</v>
      </c>
      <c r="B230" s="28" t="s">
        <v>523</v>
      </c>
      <c r="C230" s="28" t="s">
        <v>524</v>
      </c>
      <c r="D230" s="28" t="s">
        <v>11</v>
      </c>
      <c r="E230" s="0" t="str">
        <f aca="false">CONCATENATE("student(",B230,",",C230,").")</f>
        <v>student(19I-0584,Mirza Abdur Rahman).</v>
      </c>
      <c r="F230" s="0" t="str">
        <f aca="false">CONCATENATE("section(",B230,",",D230,").")</f>
        <v>section(19I-0584,E).</v>
      </c>
    </row>
    <row r="231" customFormat="false" ht="15" hidden="false" customHeight="false" outlineLevel="0" collapsed="false">
      <c r="A231" s="28" t="n">
        <v>27</v>
      </c>
      <c r="B231" s="28" t="s">
        <v>525</v>
      </c>
      <c r="C231" s="28" t="s">
        <v>526</v>
      </c>
      <c r="D231" s="28" t="s">
        <v>11</v>
      </c>
      <c r="E231" s="0" t="str">
        <f aca="false">CONCATENATE("student(",B231,",",C231,").")</f>
        <v>student(19I-0598,Muaaz Ahmad).</v>
      </c>
      <c r="F231" s="0" t="str">
        <f aca="false">CONCATENATE("section(",B231,",",D231,").")</f>
        <v>section(19I-0598,E).</v>
      </c>
    </row>
    <row r="232" customFormat="false" ht="15" hidden="false" customHeight="false" outlineLevel="0" collapsed="false">
      <c r="A232" s="28" t="n">
        <v>28</v>
      </c>
      <c r="B232" s="28" t="s">
        <v>527</v>
      </c>
      <c r="C232" s="28" t="s">
        <v>528</v>
      </c>
      <c r="D232" s="28" t="s">
        <v>11</v>
      </c>
      <c r="E232" s="0" t="str">
        <f aca="false">CONCATENATE("student(",B232,",",C232,").")</f>
        <v>student(19I-0601,Muhammad Momin Irfan).</v>
      </c>
      <c r="F232" s="0" t="str">
        <f aca="false">CONCATENATE("section(",B232,",",D232,").")</f>
        <v>section(19I-0601,E).</v>
      </c>
    </row>
    <row r="233" customFormat="false" ht="15" hidden="false" customHeight="false" outlineLevel="0" collapsed="false">
      <c r="A233" s="28" t="n">
        <v>29</v>
      </c>
      <c r="B233" s="28" t="s">
        <v>529</v>
      </c>
      <c r="C233" s="28" t="s">
        <v>530</v>
      </c>
      <c r="D233" s="28" t="s">
        <v>11</v>
      </c>
      <c r="E233" s="0" t="str">
        <f aca="false">CONCATENATE("student(",B233,",",C233,").")</f>
        <v>student(19I-0605,Muhammad Hamza Tariq).</v>
      </c>
      <c r="F233" s="0" t="str">
        <f aca="false">CONCATENATE("section(",B233,",",D233,").")</f>
        <v>section(19I-0605,E).</v>
      </c>
    </row>
    <row r="234" customFormat="false" ht="15" hidden="false" customHeight="false" outlineLevel="0" collapsed="false">
      <c r="A234" s="28" t="n">
        <v>30</v>
      </c>
      <c r="B234" s="28" t="s">
        <v>531</v>
      </c>
      <c r="C234" s="28" t="s">
        <v>532</v>
      </c>
      <c r="D234" s="28" t="s">
        <v>11</v>
      </c>
      <c r="E234" s="0" t="str">
        <f aca="false">CONCATENATE("student(",B234,",",C234,").")</f>
        <v>student(19I-0611,Abdul Mannan Chughtai).</v>
      </c>
      <c r="F234" s="0" t="str">
        <f aca="false">CONCATENATE("section(",B234,",",D234,").")</f>
        <v>section(19I-0611,E).</v>
      </c>
    </row>
    <row r="235" customFormat="false" ht="15" hidden="false" customHeight="false" outlineLevel="0" collapsed="false">
      <c r="A235" s="28" t="n">
        <v>31</v>
      </c>
      <c r="B235" s="28" t="s">
        <v>533</v>
      </c>
      <c r="C235" s="28" t="s">
        <v>534</v>
      </c>
      <c r="D235" s="28" t="s">
        <v>11</v>
      </c>
      <c r="E235" s="0" t="str">
        <f aca="false">CONCATENATE("student(",B235,",",C235,").")</f>
        <v>student(19I-0620,Talha Zain).</v>
      </c>
      <c r="F235" s="0" t="str">
        <f aca="false">CONCATENATE("section(",B235,",",D235,").")</f>
        <v>section(19I-0620,E).</v>
      </c>
    </row>
    <row r="236" customFormat="false" ht="15" hidden="false" customHeight="false" outlineLevel="0" collapsed="false">
      <c r="A236" s="28" t="n">
        <v>32</v>
      </c>
      <c r="B236" s="28" t="s">
        <v>535</v>
      </c>
      <c r="C236" s="28" t="s">
        <v>536</v>
      </c>
      <c r="D236" s="28" t="s">
        <v>11</v>
      </c>
      <c r="E236" s="0" t="str">
        <f aca="false">CONCATENATE("student(",B236,",",C236,").")</f>
        <v>student(19I-0621,Muhammad Talha Iqbal).</v>
      </c>
      <c r="F236" s="0" t="str">
        <f aca="false">CONCATENATE("section(",B236,",",D236,").")</f>
        <v>section(19I-0621,E).</v>
      </c>
    </row>
    <row r="237" customFormat="false" ht="15" hidden="false" customHeight="false" outlineLevel="0" collapsed="false">
      <c r="A237" s="28" t="n">
        <v>33</v>
      </c>
      <c r="B237" s="28" t="s">
        <v>537</v>
      </c>
      <c r="C237" s="28" t="s">
        <v>538</v>
      </c>
      <c r="D237" s="28" t="s">
        <v>11</v>
      </c>
      <c r="E237" s="0" t="str">
        <f aca="false">CONCATENATE("student(",B237,",",C237,").")</f>
        <v>student(19I-0626,Adeeba Khan).</v>
      </c>
      <c r="F237" s="0" t="str">
        <f aca="false">CONCATENATE("section(",B237,",",D237,").")</f>
        <v>section(19I-0626,E).</v>
      </c>
    </row>
    <row r="238" customFormat="false" ht="15" hidden="false" customHeight="false" outlineLevel="0" collapsed="false">
      <c r="A238" s="28" t="n">
        <v>34</v>
      </c>
      <c r="B238" s="28" t="s">
        <v>539</v>
      </c>
      <c r="C238" s="28" t="s">
        <v>540</v>
      </c>
      <c r="D238" s="28" t="s">
        <v>11</v>
      </c>
      <c r="E238" s="0" t="str">
        <f aca="false">CONCATENATE("student(",B238,",",C238,").")</f>
        <v>student(19I-0647,Muqeet Ullah Ghazi).</v>
      </c>
      <c r="F238" s="0" t="str">
        <f aca="false">CONCATENATE("section(",B238,",",D238,").")</f>
        <v>section(19I-0647,E).</v>
      </c>
    </row>
    <row r="239" customFormat="false" ht="15" hidden="false" customHeight="false" outlineLevel="0" collapsed="false">
      <c r="A239" s="28" t="n">
        <v>35</v>
      </c>
      <c r="B239" s="28" t="s">
        <v>541</v>
      </c>
      <c r="C239" s="28" t="s">
        <v>542</v>
      </c>
      <c r="D239" s="28" t="s">
        <v>11</v>
      </c>
      <c r="E239" s="0" t="str">
        <f aca="false">CONCATENATE("student(",B239,",",C239,").")</f>
        <v>student(19I-0659,Asad Tariq).</v>
      </c>
      <c r="F239" s="0" t="str">
        <f aca="false">CONCATENATE("section(",B239,",",D239,").")</f>
        <v>section(19I-0659,E).</v>
      </c>
    </row>
    <row r="240" customFormat="false" ht="15" hidden="false" customHeight="false" outlineLevel="0" collapsed="false">
      <c r="A240" s="28" t="n">
        <v>36</v>
      </c>
      <c r="B240" s="28" t="s">
        <v>543</v>
      </c>
      <c r="C240" s="28" t="s">
        <v>544</v>
      </c>
      <c r="D240" s="28" t="s">
        <v>11</v>
      </c>
      <c r="E240" s="0" t="str">
        <f aca="false">CONCATENATE("student(",B240,",",C240,").")</f>
        <v>student(19I-0665,Zainab Kayani).</v>
      </c>
      <c r="F240" s="0" t="str">
        <f aca="false">CONCATENATE("section(",B240,",",D240,").")</f>
        <v>section(19I-0665,E).</v>
      </c>
    </row>
    <row r="241" customFormat="false" ht="15" hidden="false" customHeight="false" outlineLevel="0" collapsed="false">
      <c r="A241" s="28" t="n">
        <v>37</v>
      </c>
      <c r="B241" s="28" t="s">
        <v>545</v>
      </c>
      <c r="C241" s="28" t="s">
        <v>546</v>
      </c>
      <c r="D241" s="28" t="s">
        <v>11</v>
      </c>
      <c r="E241" s="0" t="str">
        <f aca="false">CONCATENATE("student(",B241,",",C241,").")</f>
        <v>student(19I-0681,Syed Taha Rizwan).</v>
      </c>
      <c r="F241" s="0" t="str">
        <f aca="false">CONCATENATE("section(",B241,",",D241,").")</f>
        <v>section(19I-0681,E).</v>
      </c>
    </row>
    <row r="242" customFormat="false" ht="15" hidden="false" customHeight="false" outlineLevel="0" collapsed="false">
      <c r="A242" s="28" t="n">
        <v>38</v>
      </c>
      <c r="B242" s="28" t="s">
        <v>547</v>
      </c>
      <c r="C242" s="28" t="s">
        <v>548</v>
      </c>
      <c r="D242" s="28" t="s">
        <v>11</v>
      </c>
      <c r="E242" s="0" t="str">
        <f aca="false">CONCATENATE("student(",B242,",",C242,").")</f>
        <v>student(19I-0707,Sameet Ikram).</v>
      </c>
      <c r="F242" s="0" t="str">
        <f aca="false">CONCATENATE("section(",B242,",",D242,").")</f>
        <v>section(19I-0707,E).</v>
      </c>
    </row>
    <row r="243" customFormat="false" ht="15" hidden="false" customHeight="false" outlineLevel="0" collapsed="false">
      <c r="A243" s="28" t="n">
        <v>39</v>
      </c>
      <c r="B243" s="28" t="s">
        <v>549</v>
      </c>
      <c r="C243" s="28" t="s">
        <v>550</v>
      </c>
      <c r="D243" s="28" t="s">
        <v>11</v>
      </c>
      <c r="E243" s="0" t="str">
        <f aca="false">CONCATENATE("student(",B243,",",C243,").")</f>
        <v>student(19I-0712,Tayyab Khan Satti).</v>
      </c>
      <c r="F243" s="0" t="str">
        <f aca="false">CONCATENATE("section(",B243,",",D243,").")</f>
        <v>section(19I-0712,E).</v>
      </c>
    </row>
    <row r="244" customFormat="false" ht="15" hidden="false" customHeight="false" outlineLevel="0" collapsed="false">
      <c r="A244" s="28" t="n">
        <v>40</v>
      </c>
      <c r="B244" s="28" t="s">
        <v>551</v>
      </c>
      <c r="C244" s="28" t="s">
        <v>552</v>
      </c>
      <c r="D244" s="28" t="s">
        <v>11</v>
      </c>
      <c r="E244" s="0" t="str">
        <f aca="false">CONCATENATE("student(",B244,",",C244,").")</f>
        <v>student(19I-0723,Hassan Ahmed Qayyum).</v>
      </c>
      <c r="F244" s="0" t="str">
        <f aca="false">CONCATENATE("section(",B244,",",D244,").")</f>
        <v>section(19I-0723,E).</v>
      </c>
    </row>
    <row r="245" customFormat="false" ht="15" hidden="false" customHeight="false" outlineLevel="0" collapsed="false">
      <c r="A245" s="28" t="n">
        <v>41</v>
      </c>
      <c r="B245" s="28" t="s">
        <v>553</v>
      </c>
      <c r="C245" s="28" t="s">
        <v>554</v>
      </c>
      <c r="D245" s="28" t="s">
        <v>11</v>
      </c>
      <c r="E245" s="0" t="str">
        <f aca="false">CONCATENATE("student(",B245,",",C245,").")</f>
        <v>student(19I-0726,Malaika Waheed).</v>
      </c>
      <c r="F245" s="0" t="str">
        <f aca="false">CONCATENATE("section(",B245,",",D245,").")</f>
        <v>section(19I-0726,E).</v>
      </c>
    </row>
    <row r="246" customFormat="false" ht="15" hidden="false" customHeight="false" outlineLevel="0" collapsed="false">
      <c r="A246" s="28" t="n">
        <v>42</v>
      </c>
      <c r="B246" s="28" t="s">
        <v>555</v>
      </c>
      <c r="C246" s="28" t="s">
        <v>556</v>
      </c>
      <c r="D246" s="28" t="s">
        <v>11</v>
      </c>
      <c r="E246" s="0" t="str">
        <f aca="false">CONCATENATE("student(",B246,",",C246,").")</f>
        <v>student(19I-0739,Hassan Ali Khan).</v>
      </c>
      <c r="F246" s="0" t="str">
        <f aca="false">CONCATENATE("section(",B246,",",D246,").")</f>
        <v>section(19I-0739,E).</v>
      </c>
    </row>
    <row r="247" customFormat="false" ht="15" hidden="false" customHeight="false" outlineLevel="0" collapsed="false">
      <c r="A247" s="28" t="n">
        <v>43</v>
      </c>
      <c r="B247" s="28" t="s">
        <v>557</v>
      </c>
      <c r="C247" s="28" t="s">
        <v>558</v>
      </c>
      <c r="D247" s="28" t="s">
        <v>11</v>
      </c>
      <c r="E247" s="0" t="str">
        <f aca="false">CONCATENATE("student(",B247,",",C247,").")</f>
        <v>student(19I-0744,Sobia Noor Fatima).</v>
      </c>
      <c r="F247" s="0" t="str">
        <f aca="false">CONCATENATE("section(",B247,",",D247,").")</f>
        <v>section(19I-0744,E).</v>
      </c>
    </row>
    <row r="248" customFormat="false" ht="15" hidden="false" customHeight="false" outlineLevel="0" collapsed="false">
      <c r="A248" s="28" t="n">
        <v>44</v>
      </c>
      <c r="B248" s="28" t="s">
        <v>559</v>
      </c>
      <c r="C248" s="28" t="s">
        <v>560</v>
      </c>
      <c r="D248" s="28" t="s">
        <v>11</v>
      </c>
      <c r="E248" s="0" t="str">
        <f aca="false">CONCATENATE("student(",B248,",",C248,").")</f>
        <v>student(19I-2021,Muhammad Talha Khan).</v>
      </c>
      <c r="F248" s="0" t="str">
        <f aca="false">CONCATENATE("section(",B248,",",D248,").")</f>
        <v>section(19I-2021,E).</v>
      </c>
    </row>
    <row r="249" customFormat="false" ht="15" hidden="false" customHeight="false" outlineLevel="0" collapsed="false">
      <c r="A249" s="28" t="n">
        <v>45</v>
      </c>
      <c r="B249" s="28" t="s">
        <v>561</v>
      </c>
      <c r="C249" s="28" t="s">
        <v>562</v>
      </c>
      <c r="D249" s="28" t="s">
        <v>11</v>
      </c>
      <c r="E249" s="0" t="str">
        <f aca="false">CONCATENATE("student(",B249,",",C249,").")</f>
        <v>student(19I-2036,Hammad Khan).</v>
      </c>
      <c r="F249" s="0" t="str">
        <f aca="false">CONCATENATE("section(",B249,",",D249,").")</f>
        <v>section(19I-2036,E).</v>
      </c>
    </row>
    <row r="250" customFormat="false" ht="15" hidden="false" customHeight="false" outlineLevel="0" collapsed="false">
      <c r="A250" s="28" t="n">
        <v>46</v>
      </c>
      <c r="B250" s="28" t="s">
        <v>563</v>
      </c>
      <c r="C250" s="28" t="s">
        <v>564</v>
      </c>
      <c r="D250" s="28" t="s">
        <v>11</v>
      </c>
      <c r="E250" s="0" t="str">
        <f aca="false">CONCATENATE("student(",B250,",",C250,").")</f>
        <v>student(19I-2153,Aneeza Sajjad Mazari).</v>
      </c>
      <c r="F250" s="0" t="str">
        <f aca="false">CONCATENATE("section(",B250,",",D250,").")</f>
        <v>section(19I-2153,E).</v>
      </c>
    </row>
    <row r="251" customFormat="false" ht="15" hidden="false" customHeight="false" outlineLevel="0" collapsed="false">
      <c r="A251" s="28" t="n">
        <v>47</v>
      </c>
      <c r="B251" s="28" t="s">
        <v>565</v>
      </c>
      <c r="C251" s="28" t="s">
        <v>566</v>
      </c>
      <c r="D251" s="28" t="s">
        <v>11</v>
      </c>
      <c r="E251" s="0" t="str">
        <f aca="false">CONCATENATE("student(",B251,",",C251,").")</f>
        <v>student(19I-2173,Waleed Khalid Kayani).</v>
      </c>
      <c r="F251" s="0" t="str">
        <f aca="false">CONCATENATE("section(",B251,",",D251,").")</f>
        <v>section(19I-2173,E).</v>
      </c>
    </row>
    <row r="252" customFormat="false" ht="15" hidden="false" customHeight="false" outlineLevel="0" collapsed="false">
      <c r="A252" s="28" t="n">
        <v>48</v>
      </c>
      <c r="B252" s="28" t="s">
        <v>567</v>
      </c>
      <c r="C252" s="28" t="s">
        <v>568</v>
      </c>
      <c r="D252" s="28" t="s">
        <v>11</v>
      </c>
      <c r="E252" s="0" t="str">
        <f aca="false">CONCATENATE("student(",B252,",",C252,").")</f>
        <v>student(19I-2178,Minahil Irshad).</v>
      </c>
      <c r="F252" s="0" t="str">
        <f aca="false">CONCATENATE("section(",B252,",",D252,").")</f>
        <v>section(19I-2178,E).</v>
      </c>
    </row>
    <row r="253" customFormat="false" ht="15" hidden="false" customHeight="false" outlineLevel="0" collapsed="false">
      <c r="A253" s="28" t="n">
        <v>49</v>
      </c>
      <c r="B253" s="28" t="s">
        <v>569</v>
      </c>
      <c r="C253" s="28" t="s">
        <v>570</v>
      </c>
      <c r="D253" s="28" t="s">
        <v>11</v>
      </c>
      <c r="E253" s="0" t="str">
        <f aca="false">CONCATENATE("student(",B253,",",C253,").")</f>
        <v>student(19I-2179,Abdullah Abbasi).</v>
      </c>
      <c r="F253" s="0" t="str">
        <f aca="false">CONCATENATE("section(",B253,",",D253,").")</f>
        <v>section(19I-2179,E).</v>
      </c>
    </row>
    <row r="254" customFormat="false" ht="15" hidden="false" customHeight="false" outlineLevel="0" collapsed="false">
      <c r="A254" s="28" t="n">
        <v>50</v>
      </c>
      <c r="B254" s="28" t="s">
        <v>571</v>
      </c>
      <c r="C254" s="28" t="s">
        <v>572</v>
      </c>
      <c r="D254" s="28" t="s">
        <v>11</v>
      </c>
      <c r="E254" s="0" t="str">
        <f aca="false">CONCATENATE("student(",B254,",",C254,").")</f>
        <v>student(19I-2187,Chaudhary Muhammad Asfandyar Sabri).</v>
      </c>
      <c r="F254" s="0" t="str">
        <f aca="false">CONCATENATE("section(",B254,",",D254,").")</f>
        <v>section(19I-2187,E).</v>
      </c>
    </row>
    <row r="255" customFormat="false" ht="15" hidden="false" customHeight="false" outlineLevel="0" collapsed="false">
      <c r="A255" s="28" t="n">
        <v>51</v>
      </c>
      <c r="B255" s="28" t="s">
        <v>573</v>
      </c>
      <c r="C255" s="28" t="s">
        <v>574</v>
      </c>
      <c r="D255" s="28" t="s">
        <v>11</v>
      </c>
      <c r="E255" s="0" t="str">
        <f aca="false">CONCATENATE("student(",B255,",",C255,").")</f>
        <v>student(19I-2196,Fawaz Ahmed Dar).</v>
      </c>
      <c r="F255" s="0" t="str">
        <f aca="false">CONCATENATE("section(",B255,",",D255,").")</f>
        <v>section(19I-2196,E).</v>
      </c>
    </row>
    <row r="256" customFormat="false" ht="15" hidden="false" customHeight="false" outlineLevel="0" collapsed="false">
      <c r="A256" s="27" t="s">
        <v>575</v>
      </c>
      <c r="B256" s="27"/>
      <c r="C256" s="27"/>
      <c r="D256" s="27"/>
    </row>
    <row r="257" customFormat="false" ht="15" hidden="false" customHeight="false" outlineLevel="0" collapsed="false">
      <c r="A257" s="28" t="n">
        <v>1</v>
      </c>
      <c r="B257" s="28" t="s">
        <v>576</v>
      </c>
      <c r="C257" s="28" t="s">
        <v>577</v>
      </c>
      <c r="D257" s="28" t="s">
        <v>13</v>
      </c>
      <c r="E257" s="0" t="str">
        <f aca="false">CONCATENATE("student(",B257,",",C257,").")</f>
        <v>student(18I-0435,Muhammad Bilal Khalid).</v>
      </c>
      <c r="F257" s="0" t="str">
        <f aca="false">CONCATENATE("section(",B257,",",D257,").")</f>
        <v>section(18I-0435,F).</v>
      </c>
    </row>
    <row r="258" customFormat="false" ht="15" hidden="false" customHeight="false" outlineLevel="0" collapsed="false">
      <c r="A258" s="28" t="n">
        <v>2</v>
      </c>
      <c r="B258" s="28" t="s">
        <v>578</v>
      </c>
      <c r="C258" s="28" t="s">
        <v>579</v>
      </c>
      <c r="D258" s="28" t="s">
        <v>13</v>
      </c>
      <c r="E258" s="0" t="str">
        <f aca="false">CONCATENATE("student(",B258,",",C258,").")</f>
        <v>student(18I-0558,Ghasmir Ahmad).</v>
      </c>
      <c r="F258" s="0" t="str">
        <f aca="false">CONCATENATE("section(",B258,",",D258,").")</f>
        <v>section(18I-0558,F).</v>
      </c>
    </row>
    <row r="259" customFormat="false" ht="15" hidden="false" customHeight="false" outlineLevel="0" collapsed="false">
      <c r="A259" s="28" t="n">
        <v>3</v>
      </c>
      <c r="B259" s="28" t="s">
        <v>580</v>
      </c>
      <c r="C259" s="28" t="s">
        <v>581</v>
      </c>
      <c r="D259" s="28" t="s">
        <v>13</v>
      </c>
      <c r="E259" s="0" t="str">
        <f aca="false">CONCATENATE("student(",B259,",",C259,").")</f>
        <v>student(18I-0735,Shahmeer Babar Gill).</v>
      </c>
      <c r="F259" s="0" t="str">
        <f aca="false">CONCATENATE("section(",B259,",",D259,").")</f>
        <v>section(18I-0735,F).</v>
      </c>
    </row>
    <row r="260" customFormat="false" ht="15" hidden="false" customHeight="false" outlineLevel="0" collapsed="false">
      <c r="A260" s="28" t="n">
        <v>4</v>
      </c>
      <c r="B260" s="28" t="s">
        <v>582</v>
      </c>
      <c r="C260" s="28" t="s">
        <v>583</v>
      </c>
      <c r="D260" s="28" t="s">
        <v>13</v>
      </c>
      <c r="E260" s="0" t="str">
        <f aca="false">CONCATENATE("student(",B260,",",C260,").")</f>
        <v>student(19I-0402,Muhammad Usman Malik).</v>
      </c>
      <c r="F260" s="0" t="str">
        <f aca="false">CONCATENATE("section(",B260,",",D260,").")</f>
        <v>section(19I-0402,F).</v>
      </c>
    </row>
    <row r="261" customFormat="false" ht="15" hidden="false" customHeight="false" outlineLevel="0" collapsed="false">
      <c r="A261" s="28" t="n">
        <v>5</v>
      </c>
      <c r="B261" s="28" t="s">
        <v>584</v>
      </c>
      <c r="C261" s="28" t="s">
        <v>585</v>
      </c>
      <c r="D261" s="28" t="s">
        <v>13</v>
      </c>
      <c r="E261" s="0" t="str">
        <f aca="false">CONCATENATE("student(",B261,",",C261,").")</f>
        <v>student(19I-0403,Muhammad Usama Umar).</v>
      </c>
      <c r="F261" s="0" t="str">
        <f aca="false">CONCATENATE("section(",B261,",",D261,").")</f>
        <v>section(19I-0403,F).</v>
      </c>
    </row>
    <row r="262" customFormat="false" ht="15" hidden="false" customHeight="false" outlineLevel="0" collapsed="false">
      <c r="A262" s="28" t="n">
        <v>6</v>
      </c>
      <c r="B262" s="28" t="s">
        <v>586</v>
      </c>
      <c r="C262" s="28" t="s">
        <v>587</v>
      </c>
      <c r="D262" s="28" t="s">
        <v>13</v>
      </c>
      <c r="E262" s="0" t="str">
        <f aca="false">CONCATENATE("student(",B262,",",C262,").")</f>
        <v>student(19I-0404,Hadia Noor).</v>
      </c>
      <c r="F262" s="0" t="str">
        <f aca="false">CONCATENATE("section(",B262,",",D262,").")</f>
        <v>section(19I-0404,F).</v>
      </c>
    </row>
    <row r="263" customFormat="false" ht="15" hidden="false" customHeight="false" outlineLevel="0" collapsed="false">
      <c r="A263" s="28" t="n">
        <v>7</v>
      </c>
      <c r="B263" s="28" t="s">
        <v>588</v>
      </c>
      <c r="C263" s="28" t="s">
        <v>589</v>
      </c>
      <c r="D263" s="28" t="s">
        <v>13</v>
      </c>
      <c r="E263" s="0" t="str">
        <f aca="false">CONCATENATE("student(",B263,",",C263,").")</f>
        <v>student(19I-0409,Husam Ali).</v>
      </c>
      <c r="F263" s="0" t="str">
        <f aca="false">CONCATENATE("section(",B263,",",D263,").")</f>
        <v>section(19I-0409,F).</v>
      </c>
    </row>
    <row r="264" customFormat="false" ht="15" hidden="false" customHeight="false" outlineLevel="0" collapsed="false">
      <c r="A264" s="28" t="n">
        <v>8</v>
      </c>
      <c r="B264" s="28" t="s">
        <v>590</v>
      </c>
      <c r="C264" s="28" t="s">
        <v>591</v>
      </c>
      <c r="D264" s="28" t="s">
        <v>13</v>
      </c>
      <c r="E264" s="0" t="str">
        <f aca="false">CONCATENATE("student(",B264,",",C264,").")</f>
        <v>student(19I-0439,Wazima Tariq).</v>
      </c>
      <c r="F264" s="0" t="str">
        <f aca="false">CONCATENATE("section(",B264,",",D264,").")</f>
        <v>section(19I-0439,F).</v>
      </c>
    </row>
    <row r="265" customFormat="false" ht="15" hidden="false" customHeight="false" outlineLevel="0" collapsed="false">
      <c r="A265" s="28" t="n">
        <v>9</v>
      </c>
      <c r="B265" s="28" t="s">
        <v>592</v>
      </c>
      <c r="C265" s="28" t="s">
        <v>593</v>
      </c>
      <c r="D265" s="28" t="s">
        <v>13</v>
      </c>
      <c r="E265" s="0" t="str">
        <f aca="false">CONCATENATE("student(",B265,",",C265,").")</f>
        <v>student(19I-0459,Muhammad Qasim Jamal).</v>
      </c>
      <c r="F265" s="0" t="str">
        <f aca="false">CONCATENATE("section(",B265,",",D265,").")</f>
        <v>section(19I-0459,F).</v>
      </c>
    </row>
    <row r="266" customFormat="false" ht="15" hidden="false" customHeight="false" outlineLevel="0" collapsed="false">
      <c r="A266" s="28" t="n">
        <v>10</v>
      </c>
      <c r="B266" s="28" t="s">
        <v>594</v>
      </c>
      <c r="C266" s="28" t="s">
        <v>595</v>
      </c>
      <c r="D266" s="28" t="s">
        <v>13</v>
      </c>
      <c r="E266" s="0" t="str">
        <f aca="false">CONCATENATE("student(",B266,",",C266,").")</f>
        <v>student(19I-0465,Mirza Usman Baig).</v>
      </c>
      <c r="F266" s="0" t="str">
        <f aca="false">CONCATENATE("section(",B266,",",D266,").")</f>
        <v>section(19I-0465,F).</v>
      </c>
    </row>
    <row r="267" customFormat="false" ht="15" hidden="false" customHeight="false" outlineLevel="0" collapsed="false">
      <c r="A267" s="28" t="n">
        <v>11</v>
      </c>
      <c r="B267" s="28" t="s">
        <v>596</v>
      </c>
      <c r="C267" s="28" t="s">
        <v>597</v>
      </c>
      <c r="D267" s="28" t="s">
        <v>13</v>
      </c>
      <c r="E267" s="0" t="str">
        <f aca="false">CONCATENATE("student(",B267,",",C267,").")</f>
        <v>student(19I-0472,Mehmood Amjad).</v>
      </c>
      <c r="F267" s="0" t="str">
        <f aca="false">CONCATENATE("section(",B267,",",D267,").")</f>
        <v>section(19I-0472,F).</v>
      </c>
    </row>
    <row r="268" customFormat="false" ht="15" hidden="false" customHeight="false" outlineLevel="0" collapsed="false">
      <c r="A268" s="28" t="n">
        <v>12</v>
      </c>
      <c r="B268" s="28" t="s">
        <v>598</v>
      </c>
      <c r="C268" s="28" t="s">
        <v>599</v>
      </c>
      <c r="D268" s="28" t="s">
        <v>13</v>
      </c>
      <c r="E268" s="0" t="str">
        <f aca="false">CONCATENATE("student(",B268,",",C268,").")</f>
        <v>student(19I-0474,Saad Ullah Khan).</v>
      </c>
      <c r="F268" s="0" t="str">
        <f aca="false">CONCATENATE("section(",B268,",",D268,").")</f>
        <v>section(19I-0474,F).</v>
      </c>
    </row>
    <row r="269" customFormat="false" ht="15" hidden="false" customHeight="false" outlineLevel="0" collapsed="false">
      <c r="A269" s="28" t="n">
        <v>13</v>
      </c>
      <c r="B269" s="28" t="s">
        <v>600</v>
      </c>
      <c r="C269" s="28" t="s">
        <v>601</v>
      </c>
      <c r="D269" s="28" t="s">
        <v>13</v>
      </c>
      <c r="E269" s="0" t="str">
        <f aca="false">CONCATENATE("student(",B269,",",C269,").")</f>
        <v>student(19I-0475,Haseeb Ramzan).</v>
      </c>
      <c r="F269" s="0" t="str">
        <f aca="false">CONCATENATE("section(",B269,",",D269,").")</f>
        <v>section(19I-0475,F).</v>
      </c>
    </row>
    <row r="270" customFormat="false" ht="15" hidden="false" customHeight="false" outlineLevel="0" collapsed="false">
      <c r="A270" s="28" t="n">
        <v>14</v>
      </c>
      <c r="B270" s="28" t="s">
        <v>602</v>
      </c>
      <c r="C270" s="28" t="s">
        <v>603</v>
      </c>
      <c r="D270" s="28" t="s">
        <v>13</v>
      </c>
      <c r="E270" s="0" t="str">
        <f aca="false">CONCATENATE("student(",B270,",",C270,").")</f>
        <v>student(19I-0491,Rasib Zaman).</v>
      </c>
      <c r="F270" s="0" t="str">
        <f aca="false">CONCATENATE("section(",B270,",",D270,").")</f>
        <v>section(19I-0491,F).</v>
      </c>
    </row>
    <row r="271" customFormat="false" ht="15" hidden="false" customHeight="false" outlineLevel="0" collapsed="false">
      <c r="A271" s="28" t="n">
        <v>15</v>
      </c>
      <c r="B271" s="28" t="s">
        <v>604</v>
      </c>
      <c r="C271" s="28" t="s">
        <v>605</v>
      </c>
      <c r="D271" s="28" t="s">
        <v>13</v>
      </c>
      <c r="E271" s="0" t="str">
        <f aca="false">CONCATENATE("student(",B271,",",C271,").")</f>
        <v>student(19I-0492,Ahmad Ul Wahhab).</v>
      </c>
      <c r="F271" s="0" t="str">
        <f aca="false">CONCATENATE("section(",B271,",",D271,").")</f>
        <v>section(19I-0492,F).</v>
      </c>
    </row>
    <row r="272" customFormat="false" ht="15" hidden="false" customHeight="false" outlineLevel="0" collapsed="false">
      <c r="A272" s="28" t="n">
        <v>16</v>
      </c>
      <c r="B272" s="28" t="s">
        <v>606</v>
      </c>
      <c r="C272" s="28" t="s">
        <v>607</v>
      </c>
      <c r="D272" s="28" t="s">
        <v>13</v>
      </c>
      <c r="E272" s="0" t="str">
        <f aca="false">CONCATENATE("student(",B272,",",C272,").")</f>
        <v>student(19I-0494,Muhammad Saqib).</v>
      </c>
      <c r="F272" s="0" t="str">
        <f aca="false">CONCATENATE("section(",B272,",",D272,").")</f>
        <v>section(19I-0494,F).</v>
      </c>
    </row>
    <row r="273" customFormat="false" ht="15" hidden="false" customHeight="false" outlineLevel="0" collapsed="false">
      <c r="A273" s="28" t="n">
        <v>17</v>
      </c>
      <c r="B273" s="28" t="s">
        <v>608</v>
      </c>
      <c r="C273" s="28" t="s">
        <v>609</v>
      </c>
      <c r="D273" s="28" t="s">
        <v>13</v>
      </c>
      <c r="E273" s="0" t="str">
        <f aca="false">CONCATENATE("student(",B273,",",C273,").")</f>
        <v>student(19I-0504,Amjad Arshad).</v>
      </c>
      <c r="F273" s="0" t="str">
        <f aca="false">CONCATENATE("section(",B273,",",D273,").")</f>
        <v>section(19I-0504,F).</v>
      </c>
    </row>
    <row r="274" customFormat="false" ht="15" hidden="false" customHeight="false" outlineLevel="0" collapsed="false">
      <c r="A274" s="28" t="n">
        <v>18</v>
      </c>
      <c r="B274" s="28" t="s">
        <v>610</v>
      </c>
      <c r="C274" s="28" t="s">
        <v>611</v>
      </c>
      <c r="D274" s="28" t="s">
        <v>13</v>
      </c>
      <c r="E274" s="0" t="str">
        <f aca="false">CONCATENATE("student(",B274,",",C274,").")</f>
        <v>student(19I-0510,Minhal Zafar).</v>
      </c>
      <c r="F274" s="0" t="str">
        <f aca="false">CONCATENATE("section(",B274,",",D274,").")</f>
        <v>section(19I-0510,F).</v>
      </c>
    </row>
    <row r="275" customFormat="false" ht="15" hidden="false" customHeight="false" outlineLevel="0" collapsed="false">
      <c r="A275" s="28" t="n">
        <v>19</v>
      </c>
      <c r="B275" s="28" t="s">
        <v>612</v>
      </c>
      <c r="C275" s="28" t="s">
        <v>613</v>
      </c>
      <c r="D275" s="28" t="s">
        <v>13</v>
      </c>
      <c r="E275" s="0" t="str">
        <f aca="false">CONCATENATE("student(",B275,",",C275,").")</f>
        <v>student(19I-0542,Mohammad Shazil Mahmood).</v>
      </c>
      <c r="F275" s="0" t="str">
        <f aca="false">CONCATENATE("section(",B275,",",D275,").")</f>
        <v>section(19I-0542,F).</v>
      </c>
    </row>
    <row r="276" customFormat="false" ht="15" hidden="false" customHeight="false" outlineLevel="0" collapsed="false">
      <c r="A276" s="28" t="n">
        <v>20</v>
      </c>
      <c r="B276" s="28" t="s">
        <v>614</v>
      </c>
      <c r="C276" s="28" t="s">
        <v>615</v>
      </c>
      <c r="D276" s="28" t="s">
        <v>13</v>
      </c>
      <c r="E276" s="0" t="str">
        <f aca="false">CONCATENATE("student(",B276,",",C276,").")</f>
        <v>student(19I-0545,Ahmed Ali).</v>
      </c>
      <c r="F276" s="0" t="str">
        <f aca="false">CONCATENATE("section(",B276,",",D276,").")</f>
        <v>section(19I-0545,F).</v>
      </c>
    </row>
    <row r="277" customFormat="false" ht="15" hidden="false" customHeight="false" outlineLevel="0" collapsed="false">
      <c r="A277" s="28" t="n">
        <v>21</v>
      </c>
      <c r="B277" s="28" t="s">
        <v>616</v>
      </c>
      <c r="C277" s="28" t="s">
        <v>617</v>
      </c>
      <c r="D277" s="28" t="s">
        <v>13</v>
      </c>
      <c r="E277" s="0" t="str">
        <f aca="false">CONCATENATE("student(",B277,",",C277,").")</f>
        <v>student(19I-0552,Muhammad Taimoor).</v>
      </c>
      <c r="F277" s="0" t="str">
        <f aca="false">CONCATENATE("section(",B277,",",D277,").")</f>
        <v>section(19I-0552,F).</v>
      </c>
    </row>
    <row r="278" customFormat="false" ht="15" hidden="false" customHeight="false" outlineLevel="0" collapsed="false">
      <c r="A278" s="28" t="n">
        <v>22</v>
      </c>
      <c r="B278" s="28" t="s">
        <v>618</v>
      </c>
      <c r="C278" s="28" t="s">
        <v>619</v>
      </c>
      <c r="D278" s="28" t="s">
        <v>13</v>
      </c>
      <c r="E278" s="0" t="str">
        <f aca="false">CONCATENATE("student(",B278,",",C278,").")</f>
        <v>student(19I-0560,Hassan Saif).</v>
      </c>
      <c r="F278" s="0" t="str">
        <f aca="false">CONCATENATE("section(",B278,",",D278,").")</f>
        <v>section(19I-0560,F).</v>
      </c>
    </row>
    <row r="279" customFormat="false" ht="15" hidden="false" customHeight="false" outlineLevel="0" collapsed="false">
      <c r="A279" s="28" t="n">
        <v>23</v>
      </c>
      <c r="B279" s="28" t="s">
        <v>620</v>
      </c>
      <c r="C279" s="28" t="s">
        <v>621</v>
      </c>
      <c r="D279" s="28" t="s">
        <v>13</v>
      </c>
      <c r="E279" s="0" t="str">
        <f aca="false">CONCATENATE("student(",B279,",",C279,").")</f>
        <v>student(19I-0561,Muhammad).</v>
      </c>
      <c r="F279" s="0" t="str">
        <f aca="false">CONCATENATE("section(",B279,",",D279,").")</f>
        <v>section(19I-0561,F).</v>
      </c>
    </row>
    <row r="280" customFormat="false" ht="15" hidden="false" customHeight="false" outlineLevel="0" collapsed="false">
      <c r="A280" s="28" t="n">
        <v>24</v>
      </c>
      <c r="B280" s="28" t="s">
        <v>622</v>
      </c>
      <c r="C280" s="28" t="s">
        <v>623</v>
      </c>
      <c r="D280" s="28" t="s">
        <v>13</v>
      </c>
      <c r="E280" s="0" t="str">
        <f aca="false">CONCATENATE("student(",B280,",",C280,").")</f>
        <v>student(19I-0580,Ahmed Bilal).</v>
      </c>
      <c r="F280" s="0" t="str">
        <f aca="false">CONCATENATE("section(",B280,",",D280,").")</f>
        <v>section(19I-0580,F).</v>
      </c>
    </row>
    <row r="281" customFormat="false" ht="15" hidden="false" customHeight="false" outlineLevel="0" collapsed="false">
      <c r="A281" s="28" t="n">
        <v>25</v>
      </c>
      <c r="B281" s="28" t="s">
        <v>624</v>
      </c>
      <c r="C281" s="28" t="s">
        <v>625</v>
      </c>
      <c r="D281" s="28" t="s">
        <v>13</v>
      </c>
      <c r="E281" s="0" t="str">
        <f aca="false">CONCATENATE("student(",B281,",",C281,").")</f>
        <v>student(19I-0581,Moattar Zeest Rana).</v>
      </c>
      <c r="F281" s="0" t="str">
        <f aca="false">CONCATENATE("section(",B281,",",D281,").")</f>
        <v>section(19I-0581,F).</v>
      </c>
    </row>
    <row r="282" customFormat="false" ht="15" hidden="false" customHeight="false" outlineLevel="0" collapsed="false">
      <c r="A282" s="28" t="n">
        <v>26</v>
      </c>
      <c r="B282" s="28" t="s">
        <v>626</v>
      </c>
      <c r="C282" s="28" t="s">
        <v>627</v>
      </c>
      <c r="D282" s="28" t="s">
        <v>13</v>
      </c>
      <c r="E282" s="0" t="str">
        <f aca="false">CONCATENATE("student(",B282,",",C282,").")</f>
        <v>student(19I-0602,Neha Naveed).</v>
      </c>
      <c r="F282" s="0" t="str">
        <f aca="false">CONCATENATE("section(",B282,",",D282,").")</f>
        <v>section(19I-0602,F).</v>
      </c>
    </row>
    <row r="283" customFormat="false" ht="15" hidden="false" customHeight="false" outlineLevel="0" collapsed="false">
      <c r="A283" s="28" t="n">
        <v>27</v>
      </c>
      <c r="B283" s="28" t="s">
        <v>628</v>
      </c>
      <c r="C283" s="28" t="s">
        <v>629</v>
      </c>
      <c r="D283" s="28" t="s">
        <v>13</v>
      </c>
      <c r="E283" s="0" t="str">
        <f aca="false">CONCATENATE("student(",B283,",",C283,").")</f>
        <v>student(19I-0639,Haziq Ali).</v>
      </c>
      <c r="F283" s="0" t="str">
        <f aca="false">CONCATENATE("section(",B283,",",D283,").")</f>
        <v>section(19I-0639,F).</v>
      </c>
    </row>
    <row r="284" customFormat="false" ht="15" hidden="false" customHeight="false" outlineLevel="0" collapsed="false">
      <c r="A284" s="28" t="n">
        <v>28</v>
      </c>
      <c r="B284" s="28" t="s">
        <v>630</v>
      </c>
      <c r="C284" s="28" t="s">
        <v>631</v>
      </c>
      <c r="D284" s="28" t="s">
        <v>13</v>
      </c>
      <c r="E284" s="0" t="str">
        <f aca="false">CONCATENATE("student(",B284,",",C284,").")</f>
        <v>student(19I-0640,Muhammad Kashif Niazi).</v>
      </c>
      <c r="F284" s="0" t="str">
        <f aca="false">CONCATENATE("section(",B284,",",D284,").")</f>
        <v>section(19I-0640,F).</v>
      </c>
    </row>
    <row r="285" customFormat="false" ht="15" hidden="false" customHeight="false" outlineLevel="0" collapsed="false">
      <c r="A285" s="28" t="n">
        <v>29</v>
      </c>
      <c r="B285" s="28" t="s">
        <v>632</v>
      </c>
      <c r="C285" s="28" t="s">
        <v>365</v>
      </c>
      <c r="D285" s="28" t="s">
        <v>13</v>
      </c>
      <c r="E285" s="0" t="str">
        <f aca="false">CONCATENATE("student(",B285,",",C285,").")</f>
        <v>student(19I-0670,Muhammad Bilal).</v>
      </c>
      <c r="F285" s="0" t="str">
        <f aca="false">CONCATENATE("section(",B285,",",D285,").")</f>
        <v>section(19I-0670,F).</v>
      </c>
    </row>
    <row r="286" customFormat="false" ht="15" hidden="false" customHeight="false" outlineLevel="0" collapsed="false">
      <c r="A286" s="28" t="n">
        <v>30</v>
      </c>
      <c r="B286" s="28" t="s">
        <v>633</v>
      </c>
      <c r="C286" s="28" t="s">
        <v>634</v>
      </c>
      <c r="D286" s="28" t="s">
        <v>13</v>
      </c>
      <c r="E286" s="0" t="str">
        <f aca="false">CONCATENATE("student(",B286,",",C286,").")</f>
        <v>student(19I-0698,Muhammad Ibtehaj Ali).</v>
      </c>
      <c r="F286" s="0" t="str">
        <f aca="false">CONCATENATE("section(",B286,",",D286,").")</f>
        <v>section(19I-0698,F).</v>
      </c>
    </row>
    <row r="287" customFormat="false" ht="15" hidden="false" customHeight="false" outlineLevel="0" collapsed="false">
      <c r="A287" s="28" t="n">
        <v>31</v>
      </c>
      <c r="B287" s="28" t="s">
        <v>635</v>
      </c>
      <c r="C287" s="28" t="s">
        <v>636</v>
      </c>
      <c r="D287" s="28" t="s">
        <v>13</v>
      </c>
      <c r="E287" s="0" t="str">
        <f aca="false">CONCATENATE("student(",B287,",",C287,").")</f>
        <v>student(19I-0703,Hyder Ali Memon).</v>
      </c>
      <c r="F287" s="0" t="str">
        <f aca="false">CONCATENATE("section(",B287,",",D287,").")</f>
        <v>section(19I-0703,F).</v>
      </c>
    </row>
    <row r="288" customFormat="false" ht="15" hidden="false" customHeight="false" outlineLevel="0" collapsed="false">
      <c r="A288" s="28" t="n">
        <v>32</v>
      </c>
      <c r="B288" s="28" t="s">
        <v>637</v>
      </c>
      <c r="C288" s="28" t="s">
        <v>638</v>
      </c>
      <c r="D288" s="28" t="s">
        <v>13</v>
      </c>
      <c r="E288" s="0" t="str">
        <f aca="false">CONCATENATE("student(",B288,",",C288,").")</f>
        <v>student(19I-0727,Talal Ahmed).</v>
      </c>
      <c r="F288" s="0" t="str">
        <f aca="false">CONCATENATE("section(",B288,",",D288,").")</f>
        <v>section(19I-0727,F).</v>
      </c>
    </row>
    <row r="289" customFormat="false" ht="15" hidden="false" customHeight="false" outlineLevel="0" collapsed="false">
      <c r="A289" s="28" t="n">
        <v>33</v>
      </c>
      <c r="B289" s="28" t="s">
        <v>639</v>
      </c>
      <c r="C289" s="28" t="s">
        <v>640</v>
      </c>
      <c r="D289" s="28" t="s">
        <v>13</v>
      </c>
      <c r="E289" s="0" t="str">
        <f aca="false">CONCATENATE("student(",B289,",",C289,").")</f>
        <v>student(19I-0737,Hajira Uzair).</v>
      </c>
      <c r="F289" s="0" t="str">
        <f aca="false">CONCATENATE("section(",B289,",",D289,").")</f>
        <v>section(19I-0737,F).</v>
      </c>
    </row>
    <row r="290" customFormat="false" ht="15" hidden="false" customHeight="false" outlineLevel="0" collapsed="false">
      <c r="A290" s="28" t="n">
        <v>34</v>
      </c>
      <c r="B290" s="28" t="s">
        <v>641</v>
      </c>
      <c r="C290" s="28" t="s">
        <v>642</v>
      </c>
      <c r="D290" s="28" t="s">
        <v>13</v>
      </c>
      <c r="E290" s="0" t="str">
        <f aca="false">CONCATENATE("student(",B290,",",C290,").")</f>
        <v>student(19I-0738,Tehreem Fatima).</v>
      </c>
      <c r="F290" s="0" t="str">
        <f aca="false">CONCATENATE("section(",B290,",",D290,").")</f>
        <v>section(19I-0738,F).</v>
      </c>
    </row>
    <row r="291" customFormat="false" ht="15" hidden="false" customHeight="false" outlineLevel="0" collapsed="false">
      <c r="A291" s="28" t="n">
        <v>35</v>
      </c>
      <c r="B291" s="28" t="s">
        <v>643</v>
      </c>
      <c r="C291" s="28" t="s">
        <v>644</v>
      </c>
      <c r="D291" s="28" t="s">
        <v>13</v>
      </c>
      <c r="E291" s="0" t="str">
        <f aca="false">CONCATENATE("student(",B291,",",C291,").")</f>
        <v>student(19I-0742,Abeeha Fatima).</v>
      </c>
      <c r="F291" s="0" t="str">
        <f aca="false">CONCATENATE("section(",B291,",",D291,").")</f>
        <v>section(19I-0742,F).</v>
      </c>
    </row>
    <row r="292" customFormat="false" ht="15" hidden="false" customHeight="false" outlineLevel="0" collapsed="false">
      <c r="A292" s="28" t="n">
        <v>36</v>
      </c>
      <c r="B292" s="28" t="s">
        <v>645</v>
      </c>
      <c r="C292" s="28" t="s">
        <v>646</v>
      </c>
      <c r="D292" s="28" t="s">
        <v>13</v>
      </c>
      <c r="E292" s="0" t="str">
        <f aca="false">CONCATENATE("student(",B292,",",C292,").")</f>
        <v>student(19I-1971,Syed Sabih Ahmed Zaidi).</v>
      </c>
      <c r="F292" s="0" t="str">
        <f aca="false">CONCATENATE("section(",B292,",",D292,").")</f>
        <v>section(19I-1971,F).</v>
      </c>
    </row>
    <row r="293" customFormat="false" ht="15" hidden="false" customHeight="false" outlineLevel="0" collapsed="false">
      <c r="A293" s="28" t="n">
        <v>37</v>
      </c>
      <c r="B293" s="28" t="s">
        <v>647</v>
      </c>
      <c r="C293" s="28" t="s">
        <v>648</v>
      </c>
      <c r="D293" s="28" t="s">
        <v>13</v>
      </c>
      <c r="E293" s="0" t="str">
        <f aca="false">CONCATENATE("student(",B293,",",C293,").")</f>
        <v>student(19I-1976,Faizan Ul Hassan Mehdi).</v>
      </c>
      <c r="F293" s="0" t="str">
        <f aca="false">CONCATENATE("section(",B293,",",D293,").")</f>
        <v>section(19I-1976,F).</v>
      </c>
    </row>
    <row r="294" customFormat="false" ht="15" hidden="false" customHeight="false" outlineLevel="0" collapsed="false">
      <c r="A294" s="28" t="n">
        <v>38</v>
      </c>
      <c r="B294" s="28" t="s">
        <v>649</v>
      </c>
      <c r="C294" s="28" t="s">
        <v>650</v>
      </c>
      <c r="D294" s="28" t="s">
        <v>13</v>
      </c>
      <c r="E294" s="0" t="str">
        <f aca="false">CONCATENATE("student(",B294,",",C294,").")</f>
        <v>student(19I-1977,Meshal Cheema).</v>
      </c>
      <c r="F294" s="0" t="str">
        <f aca="false">CONCATENATE("section(",B294,",",D294,").")</f>
        <v>section(19I-1977,F).</v>
      </c>
    </row>
    <row r="295" customFormat="false" ht="15" hidden="false" customHeight="false" outlineLevel="0" collapsed="false">
      <c r="A295" s="28" t="n">
        <v>39</v>
      </c>
      <c r="B295" s="28" t="s">
        <v>651</v>
      </c>
      <c r="C295" s="28" t="s">
        <v>652</v>
      </c>
      <c r="D295" s="28" t="s">
        <v>13</v>
      </c>
      <c r="E295" s="0" t="str">
        <f aca="false">CONCATENATE("student(",B295,",",C295,").")</f>
        <v>student(19I-1978,Amna Shafiq).</v>
      </c>
      <c r="F295" s="0" t="str">
        <f aca="false">CONCATENATE("section(",B295,",",D295,").")</f>
        <v>section(19I-1978,F).</v>
      </c>
    </row>
    <row r="296" customFormat="false" ht="15" hidden="false" customHeight="false" outlineLevel="0" collapsed="false">
      <c r="A296" s="28" t="n">
        <v>40</v>
      </c>
      <c r="B296" s="28" t="s">
        <v>653</v>
      </c>
      <c r="C296" s="28" t="s">
        <v>654</v>
      </c>
      <c r="D296" s="28" t="s">
        <v>13</v>
      </c>
      <c r="E296" s="0" t="str">
        <f aca="false">CONCATENATE("student(",B296,",",C296,").")</f>
        <v>student(19I-2006,Wazir Shehryar Ali).</v>
      </c>
      <c r="F296" s="0" t="str">
        <f aca="false">CONCATENATE("section(",B296,",",D296,").")</f>
        <v>section(19I-2006,F).</v>
      </c>
    </row>
    <row r="297" customFormat="false" ht="15" hidden="false" customHeight="false" outlineLevel="0" collapsed="false">
      <c r="A297" s="28" t="n">
        <v>41</v>
      </c>
      <c r="B297" s="28" t="s">
        <v>655</v>
      </c>
      <c r="C297" s="28" t="s">
        <v>656</v>
      </c>
      <c r="D297" s="28" t="s">
        <v>13</v>
      </c>
      <c r="E297" s="0" t="str">
        <f aca="false">CONCATENATE("student(",B297,",",C297,").")</f>
        <v>student(19I-2007,Syed Mohammad Sher Ali Shah).</v>
      </c>
      <c r="F297" s="0" t="str">
        <f aca="false">CONCATENATE("section(",B297,",",D297,").")</f>
        <v>section(19I-2007,F).</v>
      </c>
    </row>
    <row r="298" customFormat="false" ht="15" hidden="false" customHeight="false" outlineLevel="0" collapsed="false">
      <c r="A298" s="28" t="n">
        <v>42</v>
      </c>
      <c r="B298" s="28" t="s">
        <v>657</v>
      </c>
      <c r="C298" s="28" t="s">
        <v>658</v>
      </c>
      <c r="D298" s="28" t="s">
        <v>13</v>
      </c>
      <c r="E298" s="0" t="str">
        <f aca="false">CONCATENATE("student(",B298,",",C298,").")</f>
        <v>student(19I-2014,Danyal Faheem).</v>
      </c>
      <c r="F298" s="0" t="str">
        <f aca="false">CONCATENATE("section(",B298,",",D298,").")</f>
        <v>section(19I-2014,F).</v>
      </c>
    </row>
    <row r="299" customFormat="false" ht="15" hidden="false" customHeight="false" outlineLevel="0" collapsed="false">
      <c r="A299" s="28" t="n">
        <v>43</v>
      </c>
      <c r="B299" s="28" t="s">
        <v>659</v>
      </c>
      <c r="C299" s="28" t="s">
        <v>660</v>
      </c>
      <c r="D299" s="28" t="s">
        <v>13</v>
      </c>
      <c r="E299" s="0" t="str">
        <f aca="false">CONCATENATE("student(",B299,",",C299,").")</f>
        <v>student(19I-2019,Daniyal Ahmad Bin Shafiq).</v>
      </c>
      <c r="F299" s="0" t="str">
        <f aca="false">CONCATENATE("section(",B299,",",D299,").")</f>
        <v>section(19I-2019,F).</v>
      </c>
    </row>
    <row r="300" customFormat="false" ht="15" hidden="false" customHeight="false" outlineLevel="0" collapsed="false">
      <c r="A300" s="28" t="n">
        <v>44</v>
      </c>
      <c r="B300" s="28" t="s">
        <v>661</v>
      </c>
      <c r="C300" s="28" t="s">
        <v>662</v>
      </c>
      <c r="D300" s="28" t="s">
        <v>13</v>
      </c>
      <c r="E300" s="0" t="str">
        <f aca="false">CONCATENATE("student(",B300,",",C300,").")</f>
        <v>student(19I-2026,Hammas Ahmed Awan).</v>
      </c>
      <c r="F300" s="0" t="str">
        <f aca="false">CONCATENATE("section(",B300,",",D300,").")</f>
        <v>section(19I-2026,F).</v>
      </c>
    </row>
    <row r="301" customFormat="false" ht="15" hidden="false" customHeight="false" outlineLevel="0" collapsed="false">
      <c r="A301" s="28" t="n">
        <v>45</v>
      </c>
      <c r="B301" s="28" t="s">
        <v>663</v>
      </c>
      <c r="C301" s="28" t="s">
        <v>664</v>
      </c>
      <c r="D301" s="28" t="s">
        <v>13</v>
      </c>
      <c r="E301" s="0" t="str">
        <f aca="false">CONCATENATE("student(",B301,",",C301,").")</f>
        <v>student(19I-2027,Faizan Shabbir).</v>
      </c>
      <c r="F301" s="0" t="str">
        <f aca="false">CONCATENATE("section(",B301,",",D301,").")</f>
        <v>section(19I-2027,F).</v>
      </c>
    </row>
    <row r="302" customFormat="false" ht="15" hidden="false" customHeight="false" outlineLevel="0" collapsed="false">
      <c r="A302" s="28" t="n">
        <v>46</v>
      </c>
      <c r="B302" s="28" t="s">
        <v>665</v>
      </c>
      <c r="C302" s="28" t="s">
        <v>666</v>
      </c>
      <c r="D302" s="28" t="s">
        <v>13</v>
      </c>
      <c r="E302" s="0" t="str">
        <f aca="false">CONCATENATE("student(",B302,",",C302,").")</f>
        <v>student(19I-2030,Muhammad Waasay Shaheer Iqbal Malik).</v>
      </c>
      <c r="F302" s="0" t="str">
        <f aca="false">CONCATENATE("section(",B302,",",D302,").")</f>
        <v>section(19I-2030,F).</v>
      </c>
    </row>
    <row r="303" customFormat="false" ht="15" hidden="false" customHeight="false" outlineLevel="0" collapsed="false">
      <c r="A303" s="28" t="n">
        <v>47</v>
      </c>
      <c r="B303" s="28" t="s">
        <v>667</v>
      </c>
      <c r="C303" s="28" t="s">
        <v>668</v>
      </c>
      <c r="D303" s="28" t="s">
        <v>13</v>
      </c>
      <c r="E303" s="0" t="str">
        <f aca="false">CONCATENATE("student(",B303,",",C303,").")</f>
        <v>student(19I-2152,Muhammad Shaheer).</v>
      </c>
      <c r="F303" s="0" t="str">
        <f aca="false">CONCATENATE("section(",B303,",",D303,").")</f>
        <v>section(19I-2152,F).</v>
      </c>
    </row>
    <row r="304" customFormat="false" ht="15" hidden="false" customHeight="false" outlineLevel="0" collapsed="false">
      <c r="A304" s="28" t="n">
        <v>48</v>
      </c>
      <c r="B304" s="28" t="s">
        <v>669</v>
      </c>
      <c r="C304" s="28" t="s">
        <v>670</v>
      </c>
      <c r="D304" s="28" t="s">
        <v>13</v>
      </c>
      <c r="E304" s="0" t="str">
        <f aca="false">CONCATENATE("student(",B304,",",C304,").")</f>
        <v>student(19I-2154,Mahrukh Sohail).</v>
      </c>
      <c r="F304" s="0" t="str">
        <f aca="false">CONCATENATE("section(",B304,",",D304,").")</f>
        <v>section(19I-2154,F).</v>
      </c>
    </row>
    <row r="305" customFormat="false" ht="15" hidden="false" customHeight="false" outlineLevel="0" collapsed="false">
      <c r="A305" s="28" t="n">
        <v>49</v>
      </c>
      <c r="B305" s="28" t="s">
        <v>671</v>
      </c>
      <c r="C305" s="28" t="s">
        <v>672</v>
      </c>
      <c r="D305" s="28" t="s">
        <v>13</v>
      </c>
      <c r="E305" s="0" t="str">
        <f aca="false">CONCATENATE("student(",B305,",",C305,").")</f>
        <v>student(19I-2172,Hanan Ali).</v>
      </c>
      <c r="F305" s="0" t="str">
        <f aca="false">CONCATENATE("section(",B305,",",D305,").")</f>
        <v>section(19I-2172,F).</v>
      </c>
    </row>
    <row r="306" customFormat="false" ht="15" hidden="false" customHeight="false" outlineLevel="0" collapsed="false">
      <c r="A306" s="28" t="n">
        <v>50</v>
      </c>
      <c r="B306" s="28" t="s">
        <v>673</v>
      </c>
      <c r="C306" s="28" t="s">
        <v>674</v>
      </c>
      <c r="D306" s="28" t="s">
        <v>13</v>
      </c>
      <c r="E306" s="0" t="str">
        <f aca="false">CONCATENATE("student(",B306,",",C306,").")</f>
        <v>student(19I-2177,Hammad Khalid).</v>
      </c>
      <c r="F306" s="0" t="str">
        <f aca="false">CONCATENATE("section(",B306,",",D306,").")</f>
        <v>section(19I-2177,F).</v>
      </c>
    </row>
    <row r="307" customFormat="false" ht="15" hidden="false" customHeight="false" outlineLevel="0" collapsed="false">
      <c r="A307" s="28" t="n">
        <v>51</v>
      </c>
      <c r="B307" s="28" t="s">
        <v>675</v>
      </c>
      <c r="C307" s="28" t="s">
        <v>676</v>
      </c>
      <c r="D307" s="28" t="s">
        <v>13</v>
      </c>
      <c r="E307" s="0" t="str">
        <f aca="false">CONCATENATE("student(",B307,",",C307,").")</f>
        <v>student(19I-2193,Husnain Zahid).</v>
      </c>
      <c r="F307" s="0" t="str">
        <f aca="false">CONCATENATE("section(",B307,",",D307,").")</f>
        <v>section(19I-2193,F).</v>
      </c>
    </row>
    <row r="308" customFormat="false" ht="15" hidden="false" customHeight="false" outlineLevel="0" collapsed="false">
      <c r="A308" s="28" t="n">
        <v>52</v>
      </c>
      <c r="B308" s="28" t="s">
        <v>677</v>
      </c>
      <c r="C308" s="28" t="s">
        <v>678</v>
      </c>
      <c r="D308" s="28" t="s">
        <v>13</v>
      </c>
      <c r="E308" s="0" t="str">
        <f aca="false">CONCATENATE("student(",B308,",",C308,").")</f>
        <v>student(19I-2194,Faiez Malik).</v>
      </c>
      <c r="F308" s="0" t="str">
        <f aca="false">CONCATENATE("section(",B308,",",D308,").")</f>
        <v>section(19I-2194,F).</v>
      </c>
    </row>
    <row r="309" customFormat="false" ht="15" hidden="false" customHeight="false" outlineLevel="0" collapsed="false">
      <c r="A309" s="28" t="n">
        <v>53</v>
      </c>
      <c r="B309" s="28" t="s">
        <v>679</v>
      </c>
      <c r="C309" s="28" t="s">
        <v>680</v>
      </c>
      <c r="D309" s="28" t="s">
        <v>13</v>
      </c>
      <c r="E309" s="0" t="str">
        <f aca="false">CONCATENATE("student(",B309,",",C309,").")</f>
        <v>student(19I-2199,Syed Muhammad Abubakr).</v>
      </c>
      <c r="F309" s="0" t="str">
        <f aca="false">CONCATENATE("section(",B309,",",D309,").")</f>
        <v>section(19I-2199,F).</v>
      </c>
    </row>
    <row r="310" customFormat="false" ht="15" hidden="false" customHeight="false" outlineLevel="0" collapsed="false">
      <c r="A310" s="27" t="s">
        <v>681</v>
      </c>
      <c r="B310" s="27"/>
      <c r="C310" s="27"/>
      <c r="D310" s="27"/>
    </row>
    <row r="311" customFormat="false" ht="15" hidden="false" customHeight="false" outlineLevel="0" collapsed="false">
      <c r="A311" s="28" t="n">
        <v>1</v>
      </c>
      <c r="B311" s="28" t="s">
        <v>682</v>
      </c>
      <c r="C311" s="28" t="s">
        <v>683</v>
      </c>
      <c r="D311" s="28" t="s">
        <v>14</v>
      </c>
      <c r="E311" s="0" t="str">
        <f aca="false">CONCATENATE("student(",B311,",",C311,").")</f>
        <v>student(17I-0121,Muhammad Owais Qarni).</v>
      </c>
      <c r="F311" s="0" t="str">
        <f aca="false">CONCATENATE("section(",B311,",",D311,").")</f>
        <v>section(17I-0121,G).</v>
      </c>
    </row>
    <row r="312" customFormat="false" ht="15" hidden="false" customHeight="false" outlineLevel="0" collapsed="false">
      <c r="A312" s="28" t="n">
        <v>2</v>
      </c>
      <c r="B312" s="28" t="s">
        <v>684</v>
      </c>
      <c r="C312" s="28" t="s">
        <v>685</v>
      </c>
      <c r="D312" s="28" t="s">
        <v>14</v>
      </c>
      <c r="E312" s="0" t="str">
        <f aca="false">CONCATENATE("student(",B312,",",C312,").")</f>
        <v>student(18I-0608,Muhammad Haris Anwar).</v>
      </c>
      <c r="F312" s="0" t="str">
        <f aca="false">CONCATENATE("section(",B312,",",D312,").")</f>
        <v>section(18I-0608,G).</v>
      </c>
    </row>
    <row r="313" customFormat="false" ht="15" hidden="false" customHeight="false" outlineLevel="0" collapsed="false">
      <c r="A313" s="28" t="n">
        <v>3</v>
      </c>
      <c r="B313" s="28" t="s">
        <v>686</v>
      </c>
      <c r="C313" s="28" t="s">
        <v>687</v>
      </c>
      <c r="D313" s="28" t="s">
        <v>14</v>
      </c>
      <c r="E313" s="0" t="str">
        <f aca="false">CONCATENATE("student(",B313,",",C313,").")</f>
        <v>student(18I-0620,Ahmer Ejaz).</v>
      </c>
      <c r="F313" s="0" t="str">
        <f aca="false">CONCATENATE("section(",B313,",",D313,").")</f>
        <v>section(18I-0620,G).</v>
      </c>
    </row>
    <row r="314" customFormat="false" ht="15" hidden="false" customHeight="false" outlineLevel="0" collapsed="false">
      <c r="A314" s="28" t="n">
        <v>4</v>
      </c>
      <c r="B314" s="28" t="s">
        <v>688</v>
      </c>
      <c r="C314" s="28" t="s">
        <v>689</v>
      </c>
      <c r="D314" s="28" t="s">
        <v>14</v>
      </c>
      <c r="E314" s="0" t="str">
        <f aca="false">CONCATENATE("student(",B314,",",C314,").")</f>
        <v>student(18I-1581,Khubaib Abid).</v>
      </c>
      <c r="F314" s="0" t="str">
        <f aca="false">CONCATENATE("section(",B314,",",D314,").")</f>
        <v>section(18I-1581,G).</v>
      </c>
    </row>
    <row r="315" customFormat="false" ht="15" hidden="false" customHeight="false" outlineLevel="0" collapsed="false">
      <c r="A315" s="28" t="n">
        <v>5</v>
      </c>
      <c r="B315" s="28" t="s">
        <v>690</v>
      </c>
      <c r="C315" s="28" t="s">
        <v>691</v>
      </c>
      <c r="D315" s="28" t="s">
        <v>14</v>
      </c>
      <c r="E315" s="0" t="str">
        <f aca="false">CONCATENATE("student(",B315,",",C315,").")</f>
        <v>student(18I-1588,Wajahat Karim).</v>
      </c>
      <c r="F315" s="0" t="str">
        <f aca="false">CONCATENATE("section(",B315,",",D315,").")</f>
        <v>section(18I-1588,G).</v>
      </c>
    </row>
    <row r="316" customFormat="false" ht="15" hidden="false" customHeight="false" outlineLevel="0" collapsed="false">
      <c r="A316" s="28" t="n">
        <v>6</v>
      </c>
      <c r="B316" s="28" t="s">
        <v>692</v>
      </c>
      <c r="C316" s="28" t="s">
        <v>693</v>
      </c>
      <c r="D316" s="28" t="s">
        <v>14</v>
      </c>
      <c r="E316" s="0" t="str">
        <f aca="false">CONCATENATE("student(",B316,",",C316,").")</f>
        <v>student(18I-1659,Abdul Ahad Bin Abid).</v>
      </c>
      <c r="F316" s="0" t="str">
        <f aca="false">CONCATENATE("section(",B316,",",D316,").")</f>
        <v>section(18I-1659,G).</v>
      </c>
    </row>
    <row r="317" customFormat="false" ht="15" hidden="false" customHeight="false" outlineLevel="0" collapsed="false">
      <c r="A317" s="28" t="n">
        <v>7</v>
      </c>
      <c r="B317" s="28" t="s">
        <v>694</v>
      </c>
      <c r="C317" s="28" t="s">
        <v>695</v>
      </c>
      <c r="D317" s="28" t="s">
        <v>14</v>
      </c>
      <c r="E317" s="0" t="str">
        <f aca="false">CONCATENATE("student(",B317,",",C317,").")</f>
        <v>student(18I-1661,Ahmad Arif).</v>
      </c>
      <c r="F317" s="0" t="str">
        <f aca="false">CONCATENATE("section(",B317,",",D317,").")</f>
        <v>section(18I-1661,G).</v>
      </c>
    </row>
    <row r="318" customFormat="false" ht="15" hidden="false" customHeight="false" outlineLevel="0" collapsed="false">
      <c r="A318" s="28" t="n">
        <v>8</v>
      </c>
      <c r="B318" s="28" t="s">
        <v>696</v>
      </c>
      <c r="C318" s="28" t="s">
        <v>697</v>
      </c>
      <c r="D318" s="28" t="s">
        <v>14</v>
      </c>
      <c r="E318" s="0" t="str">
        <f aca="false">CONCATENATE("student(",B318,",",C318,").")</f>
        <v>student(19I-0408,Idrees Zohrab).</v>
      </c>
      <c r="F318" s="0" t="str">
        <f aca="false">CONCATENATE("section(",B318,",",D318,").")</f>
        <v>section(19I-0408,G).</v>
      </c>
    </row>
    <row r="319" customFormat="false" ht="15" hidden="false" customHeight="false" outlineLevel="0" collapsed="false">
      <c r="A319" s="28" t="n">
        <v>9</v>
      </c>
      <c r="B319" s="28" t="s">
        <v>698</v>
      </c>
      <c r="C319" s="28" t="s">
        <v>699</v>
      </c>
      <c r="D319" s="28" t="s">
        <v>14</v>
      </c>
      <c r="E319" s="0" t="str">
        <f aca="false">CONCATENATE("student(",B319,",",C319,").")</f>
        <v>student(19I-0412,Fizzah Ilyas).</v>
      </c>
      <c r="F319" s="0" t="str">
        <f aca="false">CONCATENATE("section(",B319,",",D319,").")</f>
        <v>section(19I-0412,G).</v>
      </c>
    </row>
    <row r="320" customFormat="false" ht="15" hidden="false" customHeight="false" outlineLevel="0" collapsed="false">
      <c r="A320" s="28" t="n">
        <v>10</v>
      </c>
      <c r="B320" s="28" t="s">
        <v>700</v>
      </c>
      <c r="C320" s="28" t="s">
        <v>701</v>
      </c>
      <c r="D320" s="28" t="s">
        <v>14</v>
      </c>
      <c r="E320" s="0" t="str">
        <f aca="false">CONCATENATE("student(",B320,",",C320,").")</f>
        <v>student(19I-0421,Kashfa Farooq).</v>
      </c>
      <c r="F320" s="0" t="str">
        <f aca="false">CONCATENATE("section(",B320,",",D320,").")</f>
        <v>section(19I-0421,G).</v>
      </c>
    </row>
    <row r="321" customFormat="false" ht="15" hidden="false" customHeight="false" outlineLevel="0" collapsed="false">
      <c r="A321" s="28" t="n">
        <v>11</v>
      </c>
      <c r="B321" s="28" t="s">
        <v>702</v>
      </c>
      <c r="C321" s="28" t="s">
        <v>703</v>
      </c>
      <c r="D321" s="28" t="s">
        <v>14</v>
      </c>
      <c r="E321" s="0" t="str">
        <f aca="false">CONCATENATE("student(",B321,",",C321,").")</f>
        <v>student(19I-0422,Syed Muhammad Ibtisam).</v>
      </c>
      <c r="F321" s="0" t="str">
        <f aca="false">CONCATENATE("section(",B321,",",D321,").")</f>
        <v>section(19I-0422,G).</v>
      </c>
    </row>
    <row r="322" customFormat="false" ht="15" hidden="false" customHeight="false" outlineLevel="0" collapsed="false">
      <c r="A322" s="28" t="n">
        <v>12</v>
      </c>
      <c r="B322" s="28" t="s">
        <v>704</v>
      </c>
      <c r="C322" s="28" t="s">
        <v>705</v>
      </c>
      <c r="D322" s="28" t="s">
        <v>14</v>
      </c>
      <c r="E322" s="0" t="str">
        <f aca="false">CONCATENATE("student(",B322,",",C322,").")</f>
        <v>student(19I-0428,Syed Hamza Hassan).</v>
      </c>
      <c r="F322" s="0" t="str">
        <f aca="false">CONCATENATE("section(",B322,",",D322,").")</f>
        <v>section(19I-0428,G).</v>
      </c>
    </row>
    <row r="323" customFormat="false" ht="15" hidden="false" customHeight="false" outlineLevel="0" collapsed="false">
      <c r="A323" s="28" t="n">
        <v>13</v>
      </c>
      <c r="B323" s="28" t="s">
        <v>706</v>
      </c>
      <c r="C323" s="28" t="s">
        <v>707</v>
      </c>
      <c r="D323" s="28" t="s">
        <v>14</v>
      </c>
      <c r="E323" s="0" t="str">
        <f aca="false">CONCATENATE("student(",B323,",",C323,").")</f>
        <v>student(19I-0431,Muhammad Bin Awais).</v>
      </c>
      <c r="F323" s="0" t="str">
        <f aca="false">CONCATENATE("section(",B323,",",D323,").")</f>
        <v>section(19I-0431,G).</v>
      </c>
    </row>
    <row r="324" customFormat="false" ht="15" hidden="false" customHeight="false" outlineLevel="0" collapsed="false">
      <c r="A324" s="28" t="n">
        <v>14</v>
      </c>
      <c r="B324" s="28" t="s">
        <v>708</v>
      </c>
      <c r="C324" s="28" t="s">
        <v>709</v>
      </c>
      <c r="D324" s="28" t="s">
        <v>14</v>
      </c>
      <c r="E324" s="0" t="str">
        <f aca="false">CONCATENATE("student(",B324,",",C324,").")</f>
        <v>student(19I-0436,Fajr Naveed).</v>
      </c>
      <c r="F324" s="0" t="str">
        <f aca="false">CONCATENATE("section(",B324,",",D324,").")</f>
        <v>section(19I-0436,G).</v>
      </c>
    </row>
    <row r="325" customFormat="false" ht="15" hidden="false" customHeight="false" outlineLevel="0" collapsed="false">
      <c r="A325" s="28" t="n">
        <v>15</v>
      </c>
      <c r="B325" s="28" t="s">
        <v>710</v>
      </c>
      <c r="C325" s="28" t="s">
        <v>711</v>
      </c>
      <c r="D325" s="28" t="s">
        <v>14</v>
      </c>
      <c r="E325" s="0" t="str">
        <f aca="false">CONCATENATE("student(",B325,",",C325,").")</f>
        <v>student(19I-0440,Iman Tariq).</v>
      </c>
      <c r="F325" s="0" t="str">
        <f aca="false">CONCATENATE("section(",B325,",",D325,").")</f>
        <v>section(19I-0440,G).</v>
      </c>
    </row>
    <row r="326" customFormat="false" ht="15" hidden="false" customHeight="false" outlineLevel="0" collapsed="false">
      <c r="A326" s="28" t="n">
        <v>16</v>
      </c>
      <c r="B326" s="28" t="s">
        <v>712</v>
      </c>
      <c r="C326" s="28" t="s">
        <v>713</v>
      </c>
      <c r="D326" s="28" t="s">
        <v>14</v>
      </c>
      <c r="E326" s="0" t="str">
        <f aca="false">CONCATENATE("student(",B326,",",C326,").")</f>
        <v>student(19I-0444,Afsheen Ahmad).</v>
      </c>
      <c r="F326" s="0" t="str">
        <f aca="false">CONCATENATE("section(",B326,",",D326,").")</f>
        <v>section(19I-0444,G).</v>
      </c>
    </row>
    <row r="327" customFormat="false" ht="15" hidden="false" customHeight="false" outlineLevel="0" collapsed="false">
      <c r="A327" s="28" t="n">
        <v>17</v>
      </c>
      <c r="B327" s="28" t="s">
        <v>714</v>
      </c>
      <c r="C327" s="28" t="s">
        <v>715</v>
      </c>
      <c r="D327" s="28" t="s">
        <v>14</v>
      </c>
      <c r="E327" s="0" t="str">
        <f aca="false">CONCATENATE("student(",B327,",",C327,").")</f>
        <v>student(19I-0447,Hira Khalid).</v>
      </c>
      <c r="F327" s="0" t="str">
        <f aca="false">CONCATENATE("section(",B327,",",D327,").")</f>
        <v>section(19I-0447,G).</v>
      </c>
    </row>
    <row r="328" customFormat="false" ht="15" hidden="false" customHeight="false" outlineLevel="0" collapsed="false">
      <c r="A328" s="28" t="n">
        <v>18</v>
      </c>
      <c r="B328" s="28" t="s">
        <v>716</v>
      </c>
      <c r="C328" s="28" t="s">
        <v>717</v>
      </c>
      <c r="D328" s="28" t="s">
        <v>14</v>
      </c>
      <c r="E328" s="0" t="str">
        <f aca="false">CONCATENATE("student(",B328,",",C328,").")</f>
        <v>student(19I-0448,Omar Khan).</v>
      </c>
      <c r="F328" s="0" t="str">
        <f aca="false">CONCATENATE("section(",B328,",",D328,").")</f>
        <v>section(19I-0448,G).</v>
      </c>
    </row>
    <row r="329" customFormat="false" ht="15" hidden="false" customHeight="false" outlineLevel="0" collapsed="false">
      <c r="A329" s="28" t="n">
        <v>19</v>
      </c>
      <c r="B329" s="28" t="s">
        <v>718</v>
      </c>
      <c r="C329" s="28" t="s">
        <v>719</v>
      </c>
      <c r="D329" s="28" t="s">
        <v>14</v>
      </c>
      <c r="E329" s="0" t="str">
        <f aca="false">CONCATENATE("student(",B329,",",C329,").")</f>
        <v>student(19I-0509,Aaema Zainab Pirzada).</v>
      </c>
      <c r="F329" s="0" t="str">
        <f aca="false">CONCATENATE("section(",B329,",",D329,").")</f>
        <v>section(19I-0509,G).</v>
      </c>
    </row>
    <row r="330" customFormat="false" ht="15" hidden="false" customHeight="false" outlineLevel="0" collapsed="false">
      <c r="A330" s="28" t="n">
        <v>20</v>
      </c>
      <c r="B330" s="28" t="s">
        <v>720</v>
      </c>
      <c r="C330" s="28" t="s">
        <v>721</v>
      </c>
      <c r="D330" s="28" t="s">
        <v>14</v>
      </c>
      <c r="E330" s="0" t="str">
        <f aca="false">CONCATENATE("student(",B330,",",C330,").")</f>
        <v>student(19I-0512,Nisar Mehmood).</v>
      </c>
      <c r="F330" s="0" t="str">
        <f aca="false">CONCATENATE("section(",B330,",",D330,").")</f>
        <v>section(19I-0512,G).</v>
      </c>
    </row>
    <row r="331" customFormat="false" ht="15" hidden="false" customHeight="false" outlineLevel="0" collapsed="false">
      <c r="A331" s="28" t="n">
        <v>21</v>
      </c>
      <c r="B331" s="28" t="s">
        <v>722</v>
      </c>
      <c r="C331" s="28" t="s">
        <v>723</v>
      </c>
      <c r="D331" s="28" t="s">
        <v>14</v>
      </c>
      <c r="E331" s="0" t="str">
        <f aca="false">CONCATENATE("student(",B331,",",C331,").")</f>
        <v>student(19I-0514,Naveed Ahmed).</v>
      </c>
      <c r="F331" s="0" t="str">
        <f aca="false">CONCATENATE("section(",B331,",",D331,").")</f>
        <v>section(19I-0514,G).</v>
      </c>
    </row>
    <row r="332" customFormat="false" ht="15" hidden="false" customHeight="false" outlineLevel="0" collapsed="false">
      <c r="A332" s="28" t="n">
        <v>22</v>
      </c>
      <c r="B332" s="28" t="s">
        <v>724</v>
      </c>
      <c r="C332" s="28" t="s">
        <v>725</v>
      </c>
      <c r="D332" s="28" t="s">
        <v>14</v>
      </c>
      <c r="E332" s="0" t="str">
        <f aca="false">CONCATENATE("student(",B332,",",C332,").")</f>
        <v>student(19I-0585,Muhammad Mashaf Uz Zaman).</v>
      </c>
      <c r="F332" s="0" t="str">
        <f aca="false">CONCATENATE("section(",B332,",",D332,").")</f>
        <v>section(19I-0585,G).</v>
      </c>
    </row>
    <row r="333" customFormat="false" ht="15" hidden="false" customHeight="false" outlineLevel="0" collapsed="false">
      <c r="A333" s="28" t="n">
        <v>23</v>
      </c>
      <c r="B333" s="28" t="s">
        <v>726</v>
      </c>
      <c r="C333" s="28" t="s">
        <v>727</v>
      </c>
      <c r="D333" s="28" t="s">
        <v>14</v>
      </c>
      <c r="E333" s="0" t="str">
        <f aca="false">CONCATENATE("student(",B333,",",C333,").")</f>
        <v>student(19I-0596,Ghulam Mohiuddin).</v>
      </c>
      <c r="F333" s="0" t="str">
        <f aca="false">CONCATENATE("section(",B333,",",D333,").")</f>
        <v>section(19I-0596,G).</v>
      </c>
    </row>
    <row r="334" customFormat="false" ht="15" hidden="false" customHeight="false" outlineLevel="0" collapsed="false">
      <c r="A334" s="28" t="n">
        <v>24</v>
      </c>
      <c r="B334" s="28" t="s">
        <v>728</v>
      </c>
      <c r="C334" s="28" t="s">
        <v>729</v>
      </c>
      <c r="D334" s="28" t="s">
        <v>14</v>
      </c>
      <c r="E334" s="0" t="str">
        <f aca="false">CONCATENATE("student(",B334,",",C334,").")</f>
        <v>student(19I-0603,Rizwan Habib).</v>
      </c>
      <c r="F334" s="0" t="str">
        <f aca="false">CONCATENATE("section(",B334,",",D334,").")</f>
        <v>section(19I-0603,G).</v>
      </c>
    </row>
    <row r="335" customFormat="false" ht="15" hidden="false" customHeight="false" outlineLevel="0" collapsed="false">
      <c r="A335" s="28" t="n">
        <v>25</v>
      </c>
      <c r="B335" s="28" t="s">
        <v>730</v>
      </c>
      <c r="C335" s="28" t="s">
        <v>731</v>
      </c>
      <c r="D335" s="28" t="s">
        <v>14</v>
      </c>
      <c r="E335" s="0" t="str">
        <f aca="false">CONCATENATE("student(",B335,",",C335,").")</f>
        <v>student(19I-0612,Muhammad Ali Akram).</v>
      </c>
      <c r="F335" s="0" t="str">
        <f aca="false">CONCATENATE("section(",B335,",",D335,").")</f>
        <v>section(19I-0612,G).</v>
      </c>
    </row>
    <row r="336" customFormat="false" ht="15" hidden="false" customHeight="false" outlineLevel="0" collapsed="false">
      <c r="A336" s="28" t="n">
        <v>26</v>
      </c>
      <c r="B336" s="28" t="s">
        <v>732</v>
      </c>
      <c r="C336" s="28" t="s">
        <v>733</v>
      </c>
      <c r="D336" s="28" t="s">
        <v>14</v>
      </c>
      <c r="E336" s="0" t="str">
        <f aca="false">CONCATENATE("student(",B336,",",C336,").")</f>
        <v>student(19I-0631,Mateen Ahmed Khan).</v>
      </c>
      <c r="F336" s="0" t="str">
        <f aca="false">CONCATENATE("section(",B336,",",D336,").")</f>
        <v>section(19I-0631,G).</v>
      </c>
    </row>
    <row r="337" customFormat="false" ht="15" hidden="false" customHeight="false" outlineLevel="0" collapsed="false">
      <c r="A337" s="28" t="n">
        <v>27</v>
      </c>
      <c r="B337" s="28" t="s">
        <v>734</v>
      </c>
      <c r="C337" s="28" t="s">
        <v>735</v>
      </c>
      <c r="D337" s="28" t="s">
        <v>14</v>
      </c>
      <c r="E337" s="0" t="str">
        <f aca="false">CONCATENATE("student(",B337,",",C337,").")</f>
        <v>student(19I-0642,Awais Sabir).</v>
      </c>
      <c r="F337" s="0" t="str">
        <f aca="false">CONCATENATE("section(",B337,",",D337,").")</f>
        <v>section(19I-0642,G).</v>
      </c>
    </row>
    <row r="338" customFormat="false" ht="15" hidden="false" customHeight="false" outlineLevel="0" collapsed="false">
      <c r="A338" s="28" t="n">
        <v>28</v>
      </c>
      <c r="B338" s="28" t="s">
        <v>736</v>
      </c>
      <c r="C338" s="28" t="s">
        <v>737</v>
      </c>
      <c r="D338" s="28" t="s">
        <v>14</v>
      </c>
      <c r="E338" s="0" t="str">
        <f aca="false">CONCATENATE("student(",B338,",",C338,").")</f>
        <v>student(19I-0652,Talha Rizwan Malik).</v>
      </c>
      <c r="F338" s="0" t="str">
        <f aca="false">CONCATENATE("section(",B338,",",D338,").")</f>
        <v>section(19I-0652,G).</v>
      </c>
    </row>
    <row r="339" customFormat="false" ht="15" hidden="false" customHeight="false" outlineLevel="0" collapsed="false">
      <c r="A339" s="28" t="n">
        <v>29</v>
      </c>
      <c r="B339" s="28" t="s">
        <v>738</v>
      </c>
      <c r="C339" s="28" t="s">
        <v>739</v>
      </c>
      <c r="D339" s="28" t="s">
        <v>14</v>
      </c>
      <c r="E339" s="0" t="str">
        <f aca="false">CONCATENATE("student(",B339,",",C339,").")</f>
        <v>student(19I-0653,Noor Ul Eman).</v>
      </c>
      <c r="F339" s="0" t="str">
        <f aca="false">CONCATENATE("section(",B339,",",D339,").")</f>
        <v>section(19I-0653,G).</v>
      </c>
    </row>
    <row r="340" customFormat="false" ht="15" hidden="false" customHeight="false" outlineLevel="0" collapsed="false">
      <c r="A340" s="28" t="n">
        <v>30</v>
      </c>
      <c r="B340" s="28" t="s">
        <v>740</v>
      </c>
      <c r="C340" s="28" t="s">
        <v>741</v>
      </c>
      <c r="D340" s="28" t="s">
        <v>14</v>
      </c>
      <c r="E340" s="0" t="str">
        <f aca="false">CONCATENATE("student(",B340,",",C340,").")</f>
        <v>student(19I-0657,Syed Iftikhar Mehdi).</v>
      </c>
      <c r="F340" s="0" t="str">
        <f aca="false">CONCATENATE("section(",B340,",",D340,").")</f>
        <v>section(19I-0657,G).</v>
      </c>
    </row>
    <row r="341" customFormat="false" ht="15" hidden="false" customHeight="false" outlineLevel="0" collapsed="false">
      <c r="A341" s="28" t="n">
        <v>31</v>
      </c>
      <c r="B341" s="28" t="s">
        <v>742</v>
      </c>
      <c r="C341" s="28" t="s">
        <v>743</v>
      </c>
      <c r="D341" s="28" t="s">
        <v>14</v>
      </c>
      <c r="E341" s="0" t="str">
        <f aca="false">CONCATENATE("student(",B341,",",C341,").")</f>
        <v>student(19I-0660,Maaz Tariq).</v>
      </c>
      <c r="F341" s="0" t="str">
        <f aca="false">CONCATENATE("section(",B341,",",D341,").")</f>
        <v>section(19I-0660,G).</v>
      </c>
    </row>
    <row r="342" customFormat="false" ht="15" hidden="false" customHeight="false" outlineLevel="0" collapsed="false">
      <c r="A342" s="28" t="n">
        <v>32</v>
      </c>
      <c r="B342" s="28" t="s">
        <v>744</v>
      </c>
      <c r="C342" s="28" t="s">
        <v>745</v>
      </c>
      <c r="D342" s="28" t="s">
        <v>14</v>
      </c>
      <c r="E342" s="0" t="str">
        <f aca="false">CONCATENATE("student(",B342,",",C342,").")</f>
        <v>student(19I-0667,Abdullah Khalid).</v>
      </c>
      <c r="F342" s="0" t="str">
        <f aca="false">CONCATENATE("section(",B342,",",D342,").")</f>
        <v>section(19I-0667,G).</v>
      </c>
    </row>
    <row r="343" customFormat="false" ht="15" hidden="false" customHeight="false" outlineLevel="0" collapsed="false">
      <c r="A343" s="28" t="n">
        <v>33</v>
      </c>
      <c r="B343" s="28" t="s">
        <v>746</v>
      </c>
      <c r="C343" s="28" t="s">
        <v>747</v>
      </c>
      <c r="D343" s="28" t="s">
        <v>14</v>
      </c>
      <c r="E343" s="0" t="str">
        <f aca="false">CONCATENATE("student(",B343,",",C343,").")</f>
        <v>student(19I-0674,Muhammad Taimur).</v>
      </c>
      <c r="F343" s="0" t="str">
        <f aca="false">CONCATENATE("section(",B343,",",D343,").")</f>
        <v>section(19I-0674,G).</v>
      </c>
    </row>
    <row r="344" customFormat="false" ht="15" hidden="false" customHeight="false" outlineLevel="0" collapsed="false">
      <c r="A344" s="28" t="n">
        <v>34</v>
      </c>
      <c r="B344" s="28" t="s">
        <v>748</v>
      </c>
      <c r="C344" s="28" t="s">
        <v>749</v>
      </c>
      <c r="D344" s="28" t="s">
        <v>14</v>
      </c>
      <c r="E344" s="0" t="str">
        <f aca="false">CONCATENATE("student(",B344,",",C344,").")</f>
        <v>student(19I-0680,Muhammad Anser Qureshi).</v>
      </c>
      <c r="F344" s="0" t="str">
        <f aca="false">CONCATENATE("section(",B344,",",D344,").")</f>
        <v>section(19I-0680,G).</v>
      </c>
    </row>
    <row r="345" customFormat="false" ht="15" hidden="false" customHeight="false" outlineLevel="0" collapsed="false">
      <c r="A345" s="28" t="n">
        <v>35</v>
      </c>
      <c r="B345" s="28" t="s">
        <v>750</v>
      </c>
      <c r="C345" s="28" t="s">
        <v>751</v>
      </c>
      <c r="D345" s="28" t="s">
        <v>14</v>
      </c>
      <c r="E345" s="0" t="str">
        <f aca="false">CONCATENATE("student(",B345,",",C345,").")</f>
        <v>student(19I-0694,Kunwar Ahsan Murad).</v>
      </c>
      <c r="F345" s="0" t="str">
        <f aca="false">CONCATENATE("section(",B345,",",D345,").")</f>
        <v>section(19I-0694,G).</v>
      </c>
    </row>
    <row r="346" customFormat="false" ht="15" hidden="false" customHeight="false" outlineLevel="0" collapsed="false">
      <c r="A346" s="28" t="n">
        <v>36</v>
      </c>
      <c r="B346" s="28" t="s">
        <v>752</v>
      </c>
      <c r="C346" s="28" t="s">
        <v>753</v>
      </c>
      <c r="D346" s="28" t="s">
        <v>14</v>
      </c>
      <c r="E346" s="0" t="str">
        <f aca="false">CONCATENATE("student(",B346,",",C346,").")</f>
        <v>student(19I-0719,Sajeel Ali Khan Sherwani).</v>
      </c>
      <c r="F346" s="0" t="str">
        <f aca="false">CONCATENATE("section(",B346,",",D346,").")</f>
        <v>section(19I-0719,G).</v>
      </c>
    </row>
    <row r="347" customFormat="false" ht="15" hidden="false" customHeight="false" outlineLevel="0" collapsed="false">
      <c r="A347" s="28" t="n">
        <v>37</v>
      </c>
      <c r="B347" s="28" t="s">
        <v>754</v>
      </c>
      <c r="C347" s="28" t="s">
        <v>755</v>
      </c>
      <c r="D347" s="28" t="s">
        <v>14</v>
      </c>
      <c r="E347" s="0" t="str">
        <f aca="false">CONCATENATE("student(",B347,",",C347,").")</f>
        <v>student(19I-0728,Azwar Shariq).</v>
      </c>
      <c r="F347" s="0" t="str">
        <f aca="false">CONCATENATE("section(",B347,",",D347,").")</f>
        <v>section(19I-0728,G).</v>
      </c>
    </row>
    <row r="348" customFormat="false" ht="15" hidden="false" customHeight="false" outlineLevel="0" collapsed="false">
      <c r="A348" s="28" t="n">
        <v>38</v>
      </c>
      <c r="B348" s="28" t="s">
        <v>756</v>
      </c>
      <c r="C348" s="28" t="s">
        <v>757</v>
      </c>
      <c r="D348" s="28" t="s">
        <v>14</v>
      </c>
      <c r="E348" s="0" t="str">
        <f aca="false">CONCATENATE("student(",B348,",",C348,").")</f>
        <v>student(19I-0731,Muhammad Musa Ishaq Whyne).</v>
      </c>
      <c r="F348" s="0" t="str">
        <f aca="false">CONCATENATE("section(",B348,",",D348,").")</f>
        <v>section(19I-0731,G).</v>
      </c>
    </row>
    <row r="349" customFormat="false" ht="15" hidden="false" customHeight="false" outlineLevel="0" collapsed="false">
      <c r="A349" s="28" t="n">
        <v>39</v>
      </c>
      <c r="B349" s="28" t="s">
        <v>758</v>
      </c>
      <c r="C349" s="28" t="s">
        <v>759</v>
      </c>
      <c r="D349" s="28" t="s">
        <v>14</v>
      </c>
      <c r="E349" s="0" t="str">
        <f aca="false">CONCATENATE("student(",B349,",",C349,").")</f>
        <v>student(19I-0746,Haris Riaz).</v>
      </c>
      <c r="F349" s="0" t="str">
        <f aca="false">CONCATENATE("section(",B349,",",D349,").")</f>
        <v>section(19I-0746,G).</v>
      </c>
    </row>
    <row r="350" customFormat="false" ht="15" hidden="false" customHeight="false" outlineLevel="0" collapsed="false">
      <c r="A350" s="28" t="n">
        <v>40</v>
      </c>
      <c r="B350" s="28" t="s">
        <v>760</v>
      </c>
      <c r="C350" s="28" t="s">
        <v>761</v>
      </c>
      <c r="D350" s="28" t="s">
        <v>14</v>
      </c>
      <c r="E350" s="0" t="str">
        <f aca="false">CONCATENATE("student(",B350,",",C350,").")</f>
        <v>student(19I-1974,Muhammad Saad Bajwa).</v>
      </c>
      <c r="F350" s="0" t="str">
        <f aca="false">CONCATENATE("section(",B350,",",D350,").")</f>
        <v>section(19I-1974,G).</v>
      </c>
    </row>
    <row r="351" customFormat="false" ht="15" hidden="false" customHeight="false" outlineLevel="0" collapsed="false">
      <c r="A351" s="28" t="n">
        <v>41</v>
      </c>
      <c r="B351" s="28" t="s">
        <v>762</v>
      </c>
      <c r="C351" s="28" t="s">
        <v>763</v>
      </c>
      <c r="D351" s="28" t="s">
        <v>14</v>
      </c>
      <c r="E351" s="0" t="str">
        <f aca="false">CONCATENATE("student(",B351,",",C351,").")</f>
        <v>student(19I-1987,Zain Ul Abideen Arshad).</v>
      </c>
      <c r="F351" s="0" t="str">
        <f aca="false">CONCATENATE("section(",B351,",",D351,").")</f>
        <v>section(19I-1987,G).</v>
      </c>
    </row>
    <row r="352" customFormat="false" ht="15" hidden="false" customHeight="false" outlineLevel="0" collapsed="false">
      <c r="A352" s="28" t="n">
        <v>42</v>
      </c>
      <c r="B352" s="28" t="s">
        <v>764</v>
      </c>
      <c r="C352" s="28" t="s">
        <v>765</v>
      </c>
      <c r="D352" s="28" t="s">
        <v>14</v>
      </c>
      <c r="E352" s="0" t="str">
        <f aca="false">CONCATENATE("student(",B352,",",C352,").")</f>
        <v>student(19I-2002,Nile Lazarus).</v>
      </c>
      <c r="F352" s="0" t="str">
        <f aca="false">CONCATENATE("section(",B352,",",D352,").")</f>
        <v>section(19I-2002,G).</v>
      </c>
    </row>
    <row r="353" customFormat="false" ht="15" hidden="false" customHeight="false" outlineLevel="0" collapsed="false">
      <c r="A353" s="28" t="n">
        <v>43</v>
      </c>
      <c r="B353" s="28" t="s">
        <v>766</v>
      </c>
      <c r="C353" s="28" t="s">
        <v>767</v>
      </c>
      <c r="D353" s="28" t="s">
        <v>14</v>
      </c>
      <c r="E353" s="0" t="str">
        <f aca="false">CONCATENATE("student(",B353,",",C353,").")</f>
        <v>student(19I-2045,Eman Hassan).</v>
      </c>
      <c r="F353" s="0" t="str">
        <f aca="false">CONCATENATE("section(",B353,",",D353,").")</f>
        <v>section(19I-2045,G).</v>
      </c>
    </row>
    <row r="354" customFormat="false" ht="15" hidden="false" customHeight="false" outlineLevel="0" collapsed="false">
      <c r="A354" s="28" t="n">
        <v>44</v>
      </c>
      <c r="B354" s="28" t="s">
        <v>768</v>
      </c>
      <c r="C354" s="28" t="s">
        <v>769</v>
      </c>
      <c r="D354" s="28" t="s">
        <v>14</v>
      </c>
      <c r="E354" s="0" t="str">
        <f aca="false">CONCATENATE("student(",B354,",",C354,").")</f>
        <v>student(19I-2049,Talha).</v>
      </c>
      <c r="F354" s="0" t="str">
        <f aca="false">CONCATENATE("section(",B354,",",D354,").")</f>
        <v>section(19I-2049,G).</v>
      </c>
    </row>
    <row r="355" customFormat="false" ht="15" hidden="false" customHeight="false" outlineLevel="0" collapsed="false">
      <c r="A355" s="28" t="n">
        <v>45</v>
      </c>
      <c r="B355" s="28" t="s">
        <v>770</v>
      </c>
      <c r="C355" s="28" t="s">
        <v>771</v>
      </c>
      <c r="D355" s="28" t="s">
        <v>14</v>
      </c>
      <c r="E355" s="0" t="str">
        <f aca="false">CONCATENATE("student(",B355,",",C355,").")</f>
        <v>student(19I-2176,Muhammad Absar Khalid).</v>
      </c>
      <c r="F355" s="0" t="str">
        <f aca="false">CONCATENATE("section(",B355,",",D355,").")</f>
        <v>section(19I-2176,G).</v>
      </c>
    </row>
    <row r="356" customFormat="false" ht="15" hidden="false" customHeight="false" outlineLevel="0" collapsed="false">
      <c r="A356" s="28" t="n">
        <v>46</v>
      </c>
      <c r="B356" s="28" t="s">
        <v>772</v>
      </c>
      <c r="C356" s="28" t="s">
        <v>773</v>
      </c>
      <c r="D356" s="28" t="s">
        <v>14</v>
      </c>
      <c r="E356" s="0" t="str">
        <f aca="false">CONCATENATE("student(",B356,",",C356,").")</f>
        <v>student(19I-2197,Bilaluddin Ahmed).</v>
      </c>
      <c r="F356" s="0" t="str">
        <f aca="false">CONCATENATE("section(",B356,",",D356,").")</f>
        <v>section(19I-2197,G).</v>
      </c>
    </row>
    <row r="357" customFormat="false" ht="15" hidden="false" customHeight="false" outlineLevel="0" collapsed="false">
      <c r="A357" s="28" t="n">
        <v>47</v>
      </c>
      <c r="B357" s="28" t="s">
        <v>774</v>
      </c>
      <c r="C357" s="28" t="s">
        <v>775</v>
      </c>
      <c r="D357" s="28" t="s">
        <v>14</v>
      </c>
      <c r="E357" s="0" t="str">
        <f aca="false">CONCATENATE("student(",B357,",",C357,").")</f>
        <v>student(19I-2201,Muhammad Khuzaima Sajjad).</v>
      </c>
      <c r="F357" s="0" t="str">
        <f aca="false">CONCATENATE("section(",B357,",",D357,").")</f>
        <v>section(19I-2201,G).</v>
      </c>
    </row>
    <row r="358" customFormat="false" ht="26.25" hidden="false" customHeight="false" outlineLevel="0" collapsed="false">
      <c r="A358" s="28" t="n">
        <v>48</v>
      </c>
      <c r="B358" s="28" t="s">
        <v>776</v>
      </c>
      <c r="C358" s="28" t="s">
        <v>777</v>
      </c>
      <c r="D358" s="28" t="s">
        <v>14</v>
      </c>
      <c r="E358" s="0" t="str">
        <f aca="false">CONCATENATE("student(",B358,",",C358,").")</f>
        <v>student(19K-0312,Ahmed Ibrahim Khan).</v>
      </c>
      <c r="F358" s="0" t="str">
        <f aca="false">CONCATENATE("section(",B358,",",D358,").")</f>
        <v>section(19K-0312,G).</v>
      </c>
    </row>
    <row r="359" customFormat="false" ht="15" hidden="false" customHeight="false" outlineLevel="0" collapsed="false">
      <c r="A359" s="27" t="s">
        <v>778</v>
      </c>
      <c r="B359" s="27"/>
      <c r="C359" s="27"/>
      <c r="D359" s="27"/>
    </row>
    <row r="360" customFormat="false" ht="15" hidden="false" customHeight="false" outlineLevel="0" collapsed="false">
      <c r="A360" s="28" t="n">
        <v>1</v>
      </c>
      <c r="B360" s="28" t="s">
        <v>779</v>
      </c>
      <c r="C360" s="28" t="s">
        <v>780</v>
      </c>
      <c r="D360" s="28" t="s">
        <v>22</v>
      </c>
      <c r="E360" s="0" t="str">
        <f aca="false">CONCATENATE("student(",B360,",",C360,").")</f>
        <v>student(19I-1650,Umer Javed).</v>
      </c>
      <c r="F360" s="0" t="str">
        <f aca="false">CONCATENATE("section(",B360,",",D360,").")</f>
        <v>section(19I-1650,M).</v>
      </c>
    </row>
    <row r="361" customFormat="false" ht="15" hidden="false" customHeight="false" outlineLevel="0" collapsed="false">
      <c r="A361" s="28" t="n">
        <v>2</v>
      </c>
      <c r="B361" s="28" t="s">
        <v>781</v>
      </c>
      <c r="C361" s="28" t="s">
        <v>782</v>
      </c>
      <c r="D361" s="28" t="s">
        <v>22</v>
      </c>
      <c r="E361" s="0" t="str">
        <f aca="false">CONCATENATE("student(",B361,",",C361,").")</f>
        <v>student(19I-1651,Saad Rabbani).</v>
      </c>
      <c r="F361" s="0" t="str">
        <f aca="false">CONCATENATE("section(",B361,",",D361,").")</f>
        <v>section(19I-1651,M).</v>
      </c>
    </row>
    <row r="362" customFormat="false" ht="15" hidden="false" customHeight="false" outlineLevel="0" collapsed="false">
      <c r="A362" s="28" t="n">
        <v>3</v>
      </c>
      <c r="B362" s="28" t="s">
        <v>783</v>
      </c>
      <c r="C362" s="28" t="s">
        <v>784</v>
      </c>
      <c r="D362" s="28" t="s">
        <v>22</v>
      </c>
      <c r="E362" s="0" t="str">
        <f aca="false">CONCATENATE("student(",B362,",",C362,").")</f>
        <v>student(19I-1662,Muhammad Talha Tanveer).</v>
      </c>
      <c r="F362" s="0" t="str">
        <f aca="false">CONCATENATE("section(",B362,",",D362,").")</f>
        <v>section(19I-1662,M).</v>
      </c>
    </row>
    <row r="363" customFormat="false" ht="15" hidden="false" customHeight="false" outlineLevel="0" collapsed="false">
      <c r="A363" s="28" t="n">
        <v>4</v>
      </c>
      <c r="B363" s="28" t="s">
        <v>785</v>
      </c>
      <c r="C363" s="28" t="s">
        <v>786</v>
      </c>
      <c r="D363" s="28" t="s">
        <v>22</v>
      </c>
      <c r="E363" s="0" t="str">
        <f aca="false">CONCATENATE("student(",B363,",",C363,").")</f>
        <v>student(19I-1667,Suleman Rehman).</v>
      </c>
      <c r="F363" s="0" t="str">
        <f aca="false">CONCATENATE("section(",B363,",",D363,").")</f>
        <v>section(19I-1667,M).</v>
      </c>
    </row>
    <row r="364" customFormat="false" ht="15" hidden="false" customHeight="false" outlineLevel="0" collapsed="false">
      <c r="A364" s="28" t="n">
        <v>5</v>
      </c>
      <c r="B364" s="28" t="s">
        <v>787</v>
      </c>
      <c r="C364" s="28" t="s">
        <v>788</v>
      </c>
      <c r="D364" s="28" t="s">
        <v>22</v>
      </c>
      <c r="E364" s="0" t="str">
        <f aca="false">CONCATENATE("student(",B364,",",C364,").")</f>
        <v>student(19I-1671,Muhammad Noman Ilyas).</v>
      </c>
      <c r="F364" s="0" t="str">
        <f aca="false">CONCATENATE("section(",B364,",",D364,").")</f>
        <v>section(19I-1671,M).</v>
      </c>
    </row>
    <row r="365" customFormat="false" ht="15" hidden="false" customHeight="false" outlineLevel="0" collapsed="false">
      <c r="A365" s="28" t="n">
        <v>6</v>
      </c>
      <c r="B365" s="28" t="s">
        <v>789</v>
      </c>
      <c r="C365" s="28" t="s">
        <v>790</v>
      </c>
      <c r="D365" s="28" t="s">
        <v>22</v>
      </c>
      <c r="E365" s="0" t="str">
        <f aca="false">CONCATENATE("student(",B365,",",C365,").")</f>
        <v>student(19I-1682,Amna Amin).</v>
      </c>
      <c r="F365" s="0" t="str">
        <f aca="false">CONCATENATE("section(",B365,",",D365,").")</f>
        <v>section(19I-1682,M).</v>
      </c>
    </row>
    <row r="366" customFormat="false" ht="15" hidden="false" customHeight="false" outlineLevel="0" collapsed="false">
      <c r="A366" s="28" t="n">
        <v>7</v>
      </c>
      <c r="B366" s="28" t="s">
        <v>791</v>
      </c>
      <c r="C366" s="28" t="s">
        <v>792</v>
      </c>
      <c r="D366" s="28" t="s">
        <v>22</v>
      </c>
      <c r="E366" s="0" t="str">
        <f aca="false">CONCATENATE("student(",B366,",",C366,").")</f>
        <v>student(19I-1684,Abiha Farid).</v>
      </c>
      <c r="F366" s="0" t="str">
        <f aca="false">CONCATENATE("section(",B366,",",D366,").")</f>
        <v>section(19I-1684,M).</v>
      </c>
    </row>
    <row r="367" customFormat="false" ht="15" hidden="false" customHeight="false" outlineLevel="0" collapsed="false">
      <c r="A367" s="28" t="n">
        <v>8</v>
      </c>
      <c r="B367" s="28" t="s">
        <v>793</v>
      </c>
      <c r="C367" s="28" t="s">
        <v>794</v>
      </c>
      <c r="D367" s="28" t="s">
        <v>22</v>
      </c>
      <c r="E367" s="0" t="str">
        <f aca="false">CONCATENATE("student(",B367,",",C367,").")</f>
        <v>student(19I-1685,Muhammad Armughan).</v>
      </c>
      <c r="F367" s="0" t="str">
        <f aca="false">CONCATENATE("section(",B367,",",D367,").")</f>
        <v>section(19I-1685,M).</v>
      </c>
    </row>
    <row r="368" customFormat="false" ht="15" hidden="false" customHeight="false" outlineLevel="0" collapsed="false">
      <c r="A368" s="28" t="n">
        <v>9</v>
      </c>
      <c r="B368" s="28" t="s">
        <v>795</v>
      </c>
      <c r="C368" s="28" t="s">
        <v>796</v>
      </c>
      <c r="D368" s="28" t="s">
        <v>22</v>
      </c>
      <c r="E368" s="0" t="str">
        <f aca="false">CONCATENATE("student(",B368,",",C368,").")</f>
        <v>student(19I-1686,Syed Muhammad Sajjad Hussain).</v>
      </c>
      <c r="F368" s="0" t="str">
        <f aca="false">CONCATENATE("section(",B368,",",D368,").")</f>
        <v>section(19I-1686,M).</v>
      </c>
    </row>
    <row r="369" customFormat="false" ht="15" hidden="false" customHeight="false" outlineLevel="0" collapsed="false">
      <c r="A369" s="28" t="n">
        <v>10</v>
      </c>
      <c r="B369" s="28" t="s">
        <v>797</v>
      </c>
      <c r="C369" s="28" t="s">
        <v>798</v>
      </c>
      <c r="D369" s="28" t="s">
        <v>22</v>
      </c>
      <c r="E369" s="0" t="str">
        <f aca="false">CONCATENATE("student(",B369,",",C369,").")</f>
        <v>student(19I-1702,Fahad Bin Rehan).</v>
      </c>
      <c r="F369" s="0" t="str">
        <f aca="false">CONCATENATE("section(",B369,",",D369,").")</f>
        <v>section(19I-1702,M).</v>
      </c>
    </row>
    <row r="370" customFormat="false" ht="15" hidden="false" customHeight="false" outlineLevel="0" collapsed="false">
      <c r="A370" s="28" t="n">
        <v>11</v>
      </c>
      <c r="B370" s="28" t="s">
        <v>799</v>
      </c>
      <c r="C370" s="28" t="s">
        <v>800</v>
      </c>
      <c r="D370" s="28" t="s">
        <v>22</v>
      </c>
      <c r="E370" s="0" t="str">
        <f aca="false">CONCATENATE("student(",B370,",",C370,").")</f>
        <v>student(19I-1713,Muhammad Shah Nehal Ali).</v>
      </c>
      <c r="F370" s="0" t="str">
        <f aca="false">CONCATENATE("section(",B370,",",D370,").")</f>
        <v>section(19I-1713,M).</v>
      </c>
    </row>
    <row r="371" customFormat="false" ht="15" hidden="false" customHeight="false" outlineLevel="0" collapsed="false">
      <c r="A371" s="28" t="n">
        <v>12</v>
      </c>
      <c r="B371" s="28" t="s">
        <v>801</v>
      </c>
      <c r="C371" s="28" t="s">
        <v>802</v>
      </c>
      <c r="D371" s="28" t="s">
        <v>22</v>
      </c>
      <c r="E371" s="0" t="str">
        <f aca="false">CONCATENATE("student(",B371,",",C371,").")</f>
        <v>student(19I-1718,Muhammad Abdullah Waseem).</v>
      </c>
      <c r="F371" s="0" t="str">
        <f aca="false">CONCATENATE("section(",B371,",",D371,").")</f>
        <v>section(19I-1718,M).</v>
      </c>
    </row>
    <row r="372" customFormat="false" ht="15" hidden="false" customHeight="false" outlineLevel="0" collapsed="false">
      <c r="A372" s="28" t="n">
        <v>13</v>
      </c>
      <c r="B372" s="28" t="s">
        <v>803</v>
      </c>
      <c r="C372" s="28" t="s">
        <v>804</v>
      </c>
      <c r="D372" s="28" t="s">
        <v>22</v>
      </c>
      <c r="E372" s="0" t="str">
        <f aca="false">CONCATENATE("student(",B372,",",C372,").")</f>
        <v>student(19I-1720,Laiba Nadeem).</v>
      </c>
      <c r="F372" s="0" t="str">
        <f aca="false">CONCATENATE("section(",B372,",",D372,").")</f>
        <v>section(19I-1720,M).</v>
      </c>
    </row>
    <row r="373" customFormat="false" ht="15" hidden="false" customHeight="false" outlineLevel="0" collapsed="false">
      <c r="A373" s="28" t="n">
        <v>14</v>
      </c>
      <c r="B373" s="28" t="s">
        <v>805</v>
      </c>
      <c r="C373" s="28" t="s">
        <v>806</v>
      </c>
      <c r="D373" s="28" t="s">
        <v>22</v>
      </c>
      <c r="E373" s="0" t="str">
        <f aca="false">CONCATENATE("student(",B373,",",C373,").")</f>
        <v>student(19I-1725,Firza Hussain).</v>
      </c>
      <c r="F373" s="0" t="str">
        <f aca="false">CONCATENATE("section(",B373,",",D373,").")</f>
        <v>section(19I-1725,M).</v>
      </c>
    </row>
    <row r="374" customFormat="false" ht="15" hidden="false" customHeight="false" outlineLevel="0" collapsed="false">
      <c r="A374" s="28" t="n">
        <v>15</v>
      </c>
      <c r="B374" s="28" t="s">
        <v>807</v>
      </c>
      <c r="C374" s="28" t="s">
        <v>808</v>
      </c>
      <c r="D374" s="28" t="s">
        <v>22</v>
      </c>
      <c r="E374" s="0" t="str">
        <f aca="false">CONCATENATE("student(",B374,",",C374,").")</f>
        <v>student(19I-1733,Muhammd Tihami Munawar).</v>
      </c>
      <c r="F374" s="0" t="str">
        <f aca="false">CONCATENATE("section(",B374,",",D374,").")</f>
        <v>section(19I-1733,M).</v>
      </c>
    </row>
    <row r="375" customFormat="false" ht="15" hidden="false" customHeight="false" outlineLevel="0" collapsed="false">
      <c r="A375" s="28" t="n">
        <v>16</v>
      </c>
      <c r="B375" s="28" t="s">
        <v>809</v>
      </c>
      <c r="C375" s="28" t="s">
        <v>810</v>
      </c>
      <c r="D375" s="28" t="s">
        <v>22</v>
      </c>
      <c r="E375" s="0" t="str">
        <f aca="false">CONCATENATE("student(",B375,",",C375,").")</f>
        <v>student(19I-1737,Shamshad Ali).</v>
      </c>
      <c r="F375" s="0" t="str">
        <f aca="false">CONCATENATE("section(",B375,",",D375,").")</f>
        <v>section(19I-1737,M).</v>
      </c>
    </row>
    <row r="376" customFormat="false" ht="15" hidden="false" customHeight="false" outlineLevel="0" collapsed="false">
      <c r="A376" s="28" t="n">
        <v>17</v>
      </c>
      <c r="B376" s="28" t="s">
        <v>811</v>
      </c>
      <c r="C376" s="28" t="s">
        <v>812</v>
      </c>
      <c r="D376" s="28" t="s">
        <v>22</v>
      </c>
      <c r="E376" s="0" t="str">
        <f aca="false">CONCATENATE("student(",B376,",",C376,").")</f>
        <v>student(19I-1738,Ammar Javed).</v>
      </c>
      <c r="F376" s="0" t="str">
        <f aca="false">CONCATENATE("section(",B376,",",D376,").")</f>
        <v>section(19I-1738,M).</v>
      </c>
    </row>
    <row r="377" customFormat="false" ht="15" hidden="false" customHeight="false" outlineLevel="0" collapsed="false">
      <c r="A377" s="28" t="n">
        <v>18</v>
      </c>
      <c r="B377" s="28" t="s">
        <v>813</v>
      </c>
      <c r="C377" s="28" t="s">
        <v>814</v>
      </c>
      <c r="D377" s="28" t="s">
        <v>22</v>
      </c>
      <c r="E377" s="0" t="str">
        <f aca="false">CONCATENATE("student(",B377,",",C377,").")</f>
        <v>student(19I-1748,Rana Muaaz Ahmad).</v>
      </c>
      <c r="F377" s="0" t="str">
        <f aca="false">CONCATENATE("section(",B377,",",D377,").")</f>
        <v>section(19I-1748,M).</v>
      </c>
    </row>
    <row r="378" customFormat="false" ht="15" hidden="false" customHeight="false" outlineLevel="0" collapsed="false">
      <c r="A378" s="28" t="n">
        <v>19</v>
      </c>
      <c r="B378" s="28" t="s">
        <v>815</v>
      </c>
      <c r="C378" s="28" t="s">
        <v>816</v>
      </c>
      <c r="D378" s="28" t="s">
        <v>22</v>
      </c>
      <c r="E378" s="0" t="str">
        <f aca="false">CONCATENATE("student(",B378,",",C378,").")</f>
        <v>student(19I-1752,Muhammad Abdullah Ali Satti).</v>
      </c>
      <c r="F378" s="0" t="str">
        <f aca="false">CONCATENATE("section(",B378,",",D378,").")</f>
        <v>section(19I-1752,M).</v>
      </c>
    </row>
    <row r="379" customFormat="false" ht="15" hidden="false" customHeight="false" outlineLevel="0" collapsed="false">
      <c r="A379" s="28" t="n">
        <v>20</v>
      </c>
      <c r="B379" s="28" t="s">
        <v>817</v>
      </c>
      <c r="C379" s="28" t="s">
        <v>818</v>
      </c>
      <c r="D379" s="28" t="s">
        <v>22</v>
      </c>
      <c r="E379" s="0" t="str">
        <f aca="false">CONCATENATE("student(",B379,",",C379,").")</f>
        <v>student(19I-1754,Dua Ghaffar Rao).</v>
      </c>
      <c r="F379" s="0" t="str">
        <f aca="false">CONCATENATE("section(",B379,",",D379,").")</f>
        <v>section(19I-1754,M).</v>
      </c>
    </row>
    <row r="380" customFormat="false" ht="15" hidden="false" customHeight="false" outlineLevel="0" collapsed="false">
      <c r="A380" s="28" t="n">
        <v>21</v>
      </c>
      <c r="B380" s="28" t="s">
        <v>819</v>
      </c>
      <c r="C380" s="28" t="s">
        <v>820</v>
      </c>
      <c r="D380" s="28" t="s">
        <v>22</v>
      </c>
      <c r="E380" s="0" t="str">
        <f aca="false">CONCATENATE("student(",B380,",",C380,").")</f>
        <v>student(19I-1755,Sahil Raja).</v>
      </c>
      <c r="F380" s="0" t="str">
        <f aca="false">CONCATENATE("section(",B380,",",D380,").")</f>
        <v>section(19I-1755,M).</v>
      </c>
    </row>
    <row r="381" customFormat="false" ht="15" hidden="false" customHeight="false" outlineLevel="0" collapsed="false">
      <c r="A381" s="28" t="n">
        <v>22</v>
      </c>
      <c r="B381" s="28" t="s">
        <v>821</v>
      </c>
      <c r="C381" s="28" t="s">
        <v>822</v>
      </c>
      <c r="D381" s="28" t="s">
        <v>22</v>
      </c>
      <c r="E381" s="0" t="str">
        <f aca="false">CONCATENATE("student(",B381,",",C381,").")</f>
        <v>student(19I-1756,Muhammad Saad Habib Awan).</v>
      </c>
      <c r="F381" s="0" t="str">
        <f aca="false">CONCATENATE("section(",B381,",",D381,").")</f>
        <v>section(19I-1756,M).</v>
      </c>
    </row>
    <row r="382" customFormat="false" ht="15" hidden="false" customHeight="false" outlineLevel="0" collapsed="false">
      <c r="A382" s="28" t="n">
        <v>23</v>
      </c>
      <c r="B382" s="28" t="s">
        <v>823</v>
      </c>
      <c r="C382" s="28" t="s">
        <v>824</v>
      </c>
      <c r="D382" s="28" t="s">
        <v>22</v>
      </c>
      <c r="E382" s="0" t="str">
        <f aca="false">CONCATENATE("student(",B382,",",C382,").")</f>
        <v>student(19I-1758,Saud Ul Huda).</v>
      </c>
      <c r="F382" s="0" t="str">
        <f aca="false">CONCATENATE("section(",B382,",",D382,").")</f>
        <v>section(19I-1758,M).</v>
      </c>
    </row>
    <row r="383" customFormat="false" ht="15" hidden="false" customHeight="false" outlineLevel="0" collapsed="false">
      <c r="A383" s="28" t="n">
        <v>24</v>
      </c>
      <c r="B383" s="28" t="s">
        <v>825</v>
      </c>
      <c r="C383" s="28" t="s">
        <v>826</v>
      </c>
      <c r="D383" s="28" t="s">
        <v>22</v>
      </c>
      <c r="E383" s="0" t="str">
        <f aca="false">CONCATENATE("student(",B383,",",C383,").")</f>
        <v>student(19I-1759,Unza Munaf).</v>
      </c>
      <c r="F383" s="0" t="str">
        <f aca="false">CONCATENATE("section(",B383,",",D383,").")</f>
        <v>section(19I-1759,M).</v>
      </c>
    </row>
    <row r="384" customFormat="false" ht="15" hidden="false" customHeight="false" outlineLevel="0" collapsed="false">
      <c r="A384" s="28" t="n">
        <v>25</v>
      </c>
      <c r="B384" s="28" t="s">
        <v>827</v>
      </c>
      <c r="C384" s="28" t="s">
        <v>828</v>
      </c>
      <c r="D384" s="28" t="s">
        <v>22</v>
      </c>
      <c r="E384" s="0" t="str">
        <f aca="false">CONCATENATE("student(",B384,",",C384,").")</f>
        <v>student(19I-1760,Manya Imran).</v>
      </c>
      <c r="F384" s="0" t="str">
        <f aca="false">CONCATENATE("section(",B384,",",D384,").")</f>
        <v>section(19I-1760,M).</v>
      </c>
    </row>
    <row r="385" customFormat="false" ht="15" hidden="false" customHeight="false" outlineLevel="0" collapsed="false">
      <c r="A385" s="28" t="n">
        <v>26</v>
      </c>
      <c r="B385" s="28" t="s">
        <v>829</v>
      </c>
      <c r="C385" s="28" t="s">
        <v>830</v>
      </c>
      <c r="D385" s="28" t="s">
        <v>22</v>
      </c>
      <c r="E385" s="0" t="str">
        <f aca="false">CONCATENATE("student(",B385,",",C385,").")</f>
        <v>student(19I-1761,Huma Ahmed).</v>
      </c>
      <c r="F385" s="0" t="str">
        <f aca="false">CONCATENATE("section(",B385,",",D385,").")</f>
        <v>section(19I-1761,M).</v>
      </c>
    </row>
    <row r="386" customFormat="false" ht="15" hidden="false" customHeight="false" outlineLevel="0" collapsed="false">
      <c r="A386" s="28" t="n">
        <v>27</v>
      </c>
      <c r="B386" s="28" t="s">
        <v>831</v>
      </c>
      <c r="C386" s="28" t="s">
        <v>832</v>
      </c>
      <c r="D386" s="28" t="s">
        <v>22</v>
      </c>
      <c r="E386" s="0" t="str">
        <f aca="false">CONCATENATE("student(",B386,",",C386,").")</f>
        <v>student(19I-1764,Osama Iftikhar).</v>
      </c>
      <c r="F386" s="0" t="str">
        <f aca="false">CONCATENATE("section(",B386,",",D386,").")</f>
        <v>section(19I-1764,M).</v>
      </c>
    </row>
    <row r="387" customFormat="false" ht="15" hidden="false" customHeight="false" outlineLevel="0" collapsed="false">
      <c r="A387" s="28" t="n">
        <v>28</v>
      </c>
      <c r="B387" s="28" t="s">
        <v>833</v>
      </c>
      <c r="C387" s="28" t="s">
        <v>834</v>
      </c>
      <c r="D387" s="28" t="s">
        <v>22</v>
      </c>
      <c r="E387" s="0" t="str">
        <f aca="false">CONCATENATE("student(",B387,",",C387,").")</f>
        <v>student(19I-1769,Ammar Asim).</v>
      </c>
      <c r="F387" s="0" t="str">
        <f aca="false">CONCATENATE("section(",B387,",",D387,").")</f>
        <v>section(19I-1769,M).</v>
      </c>
    </row>
    <row r="388" customFormat="false" ht="15" hidden="false" customHeight="false" outlineLevel="0" collapsed="false">
      <c r="A388" s="28" t="n">
        <v>29</v>
      </c>
      <c r="B388" s="28" t="s">
        <v>835</v>
      </c>
      <c r="C388" s="28" t="s">
        <v>836</v>
      </c>
      <c r="D388" s="28" t="s">
        <v>22</v>
      </c>
      <c r="E388" s="0" t="str">
        <f aca="false">CONCATENATE("student(",B388,",",C388,").")</f>
        <v>student(19I-1782,Abdullah Akram).</v>
      </c>
      <c r="F388" s="0" t="str">
        <f aca="false">CONCATENATE("section(",B388,",",D388,").")</f>
        <v>section(19I-1782,M).</v>
      </c>
    </row>
    <row r="389" customFormat="false" ht="15" hidden="false" customHeight="false" outlineLevel="0" collapsed="false">
      <c r="A389" s="28" t="n">
        <v>30</v>
      </c>
      <c r="B389" s="28" t="s">
        <v>837</v>
      </c>
      <c r="C389" s="28" t="s">
        <v>838</v>
      </c>
      <c r="D389" s="28" t="s">
        <v>22</v>
      </c>
      <c r="E389" s="0" t="str">
        <f aca="false">CONCATENATE("student(",B389,",",C389,").")</f>
        <v>student(19I-1783,Syed Bahadur Ali Shah).</v>
      </c>
      <c r="F389" s="0" t="str">
        <f aca="false">CONCATENATE("section(",B389,",",D389,").")</f>
        <v>section(19I-1783,M).</v>
      </c>
    </row>
    <row r="390" customFormat="false" ht="15" hidden="false" customHeight="false" outlineLevel="0" collapsed="false">
      <c r="A390" s="28" t="n">
        <v>31</v>
      </c>
      <c r="B390" s="28" t="s">
        <v>839</v>
      </c>
      <c r="C390" s="28" t="s">
        <v>840</v>
      </c>
      <c r="D390" s="28" t="s">
        <v>22</v>
      </c>
      <c r="E390" s="0" t="str">
        <f aca="false">CONCATENATE("student(",B390,",",C390,").")</f>
        <v>student(19I-1785,Hassan Sohail).</v>
      </c>
      <c r="F390" s="0" t="str">
        <f aca="false">CONCATENATE("section(",B390,",",D390,").")</f>
        <v>section(19I-1785,M).</v>
      </c>
    </row>
    <row r="391" customFormat="false" ht="15" hidden="false" customHeight="false" outlineLevel="0" collapsed="false">
      <c r="A391" s="28" t="n">
        <v>32</v>
      </c>
      <c r="B391" s="28" t="s">
        <v>841</v>
      </c>
      <c r="C391" s="28" t="s">
        <v>842</v>
      </c>
      <c r="D391" s="28" t="s">
        <v>22</v>
      </c>
      <c r="E391" s="0" t="str">
        <f aca="false">CONCATENATE("student(",B391,",",C391,").")</f>
        <v>student(19I-1786,Muhammad Usama Azam).</v>
      </c>
      <c r="F391" s="0" t="str">
        <f aca="false">CONCATENATE("section(",B391,",",D391,").")</f>
        <v>section(19I-1786,M).</v>
      </c>
    </row>
    <row r="392" customFormat="false" ht="15" hidden="false" customHeight="false" outlineLevel="0" collapsed="false">
      <c r="A392" s="28" t="n">
        <v>33</v>
      </c>
      <c r="B392" s="28" t="s">
        <v>843</v>
      </c>
      <c r="C392" s="28" t="s">
        <v>844</v>
      </c>
      <c r="D392" s="28" t="s">
        <v>22</v>
      </c>
      <c r="E392" s="0" t="str">
        <f aca="false">CONCATENATE("student(",B392,",",C392,").")</f>
        <v>student(19I-1788,Areej Zafar).</v>
      </c>
      <c r="F392" s="0" t="str">
        <f aca="false">CONCATENATE("section(",B392,",",D392,").")</f>
        <v>section(19I-1788,M).</v>
      </c>
    </row>
    <row r="393" customFormat="false" ht="15" hidden="false" customHeight="false" outlineLevel="0" collapsed="false">
      <c r="A393" s="28" t="n">
        <v>34</v>
      </c>
      <c r="B393" s="28" t="s">
        <v>845</v>
      </c>
      <c r="C393" s="28" t="s">
        <v>846</v>
      </c>
      <c r="D393" s="28" t="s">
        <v>22</v>
      </c>
      <c r="E393" s="0" t="str">
        <f aca="false">CONCATENATE("student(",B393,",",C393,").")</f>
        <v>student(19I-1795,Umer Sajjad).</v>
      </c>
      <c r="F393" s="0" t="str">
        <f aca="false">CONCATENATE("section(",B393,",",D393,").")</f>
        <v>section(19I-1795,M).</v>
      </c>
    </row>
    <row r="394" customFormat="false" ht="15" hidden="false" customHeight="false" outlineLevel="0" collapsed="false">
      <c r="A394" s="28" t="n">
        <v>35</v>
      </c>
      <c r="B394" s="28" t="s">
        <v>847</v>
      </c>
      <c r="C394" s="28" t="s">
        <v>848</v>
      </c>
      <c r="D394" s="28" t="s">
        <v>22</v>
      </c>
      <c r="E394" s="0" t="str">
        <f aca="false">CONCATENATE("student(",B394,",",C394,").")</f>
        <v>student(19I-1951,Khalil Ullah Javed).</v>
      </c>
      <c r="F394" s="0" t="str">
        <f aca="false">CONCATENATE("section(",B394,",",D394,").")</f>
        <v>section(19I-1951,M).</v>
      </c>
    </row>
    <row r="395" customFormat="false" ht="15" hidden="false" customHeight="false" outlineLevel="0" collapsed="false">
      <c r="A395" s="28" t="n">
        <v>36</v>
      </c>
      <c r="B395" s="28" t="s">
        <v>849</v>
      </c>
      <c r="C395" s="28" t="s">
        <v>850</v>
      </c>
      <c r="D395" s="28" t="s">
        <v>22</v>
      </c>
      <c r="E395" s="0" t="str">
        <f aca="false">CONCATENATE("student(",B395,",",C395,").")</f>
        <v>student(19I-1952,Azeem Siddique).</v>
      </c>
      <c r="F395" s="0" t="str">
        <f aca="false">CONCATENATE("section(",B395,",",D395,").")</f>
        <v>section(19I-1952,M).</v>
      </c>
    </row>
    <row r="396" customFormat="false" ht="15" hidden="false" customHeight="false" outlineLevel="0" collapsed="false">
      <c r="A396" s="28" t="n">
        <v>37</v>
      </c>
      <c r="B396" s="28" t="s">
        <v>851</v>
      </c>
      <c r="C396" s="28" t="s">
        <v>852</v>
      </c>
      <c r="D396" s="28" t="s">
        <v>22</v>
      </c>
      <c r="E396" s="0" t="str">
        <f aca="false">CONCATENATE("student(",B396,",",C396,").")</f>
        <v>student(19I-1954,Muhammad Rafid Imran).</v>
      </c>
      <c r="F396" s="0" t="str">
        <f aca="false">CONCATENATE("section(",B396,",",D396,").")</f>
        <v>section(19I-1954,M).</v>
      </c>
    </row>
    <row r="397" customFormat="false" ht="15" hidden="false" customHeight="false" outlineLevel="0" collapsed="false">
      <c r="A397" s="28" t="n">
        <v>38</v>
      </c>
      <c r="B397" s="28" t="s">
        <v>853</v>
      </c>
      <c r="C397" s="28" t="s">
        <v>854</v>
      </c>
      <c r="D397" s="28" t="s">
        <v>22</v>
      </c>
      <c r="E397" s="0" t="str">
        <f aca="false">CONCATENATE("student(",B397,",",C397,").")</f>
        <v>student(19I-1956,Fatima Tahir).</v>
      </c>
      <c r="F397" s="0" t="str">
        <f aca="false">CONCATENATE("section(",B397,",",D397,").")</f>
        <v>section(19I-1956,M).</v>
      </c>
    </row>
    <row r="398" customFormat="false" ht="15" hidden="false" customHeight="false" outlineLevel="0" collapsed="false">
      <c r="A398" s="28" t="n">
        <v>39</v>
      </c>
      <c r="B398" s="28" t="s">
        <v>855</v>
      </c>
      <c r="C398" s="28" t="s">
        <v>856</v>
      </c>
      <c r="D398" s="28" t="s">
        <v>22</v>
      </c>
      <c r="E398" s="0" t="str">
        <f aca="false">CONCATENATE("student(",B398,",",C398,").")</f>
        <v>student(19I-1965,Awais Sajid).</v>
      </c>
      <c r="F398" s="0" t="str">
        <f aca="false">CONCATENATE("section(",B398,",",D398,").")</f>
        <v>section(19I-1965,M).</v>
      </c>
    </row>
    <row r="399" customFormat="false" ht="15" hidden="false" customHeight="false" outlineLevel="0" collapsed="false">
      <c r="A399" s="28" t="n">
        <v>40</v>
      </c>
      <c r="B399" s="28" t="s">
        <v>857</v>
      </c>
      <c r="C399" s="28" t="s">
        <v>858</v>
      </c>
      <c r="D399" s="28" t="s">
        <v>22</v>
      </c>
      <c r="E399" s="0" t="str">
        <f aca="false">CONCATENATE("student(",B399,",",C399,").")</f>
        <v>student(19I-1985,Sohaib Bin Haroon).</v>
      </c>
      <c r="F399" s="0" t="str">
        <f aca="false">CONCATENATE("section(",B399,",",D399,").")</f>
        <v>section(19I-1985,M).</v>
      </c>
    </row>
    <row r="400" customFormat="false" ht="15" hidden="false" customHeight="false" outlineLevel="0" collapsed="false">
      <c r="A400" s="28" t="n">
        <v>41</v>
      </c>
      <c r="B400" s="28" t="s">
        <v>859</v>
      </c>
      <c r="C400" s="28" t="s">
        <v>860</v>
      </c>
      <c r="D400" s="28" t="s">
        <v>22</v>
      </c>
      <c r="E400" s="0" t="str">
        <f aca="false">CONCATENATE("student(",B400,",",C400,").")</f>
        <v>student(19I-1990,Osaid Muhammad Ameer).</v>
      </c>
      <c r="F400" s="0" t="str">
        <f aca="false">CONCATENATE("section(",B400,",",D400,").")</f>
        <v>section(19I-1990,M).</v>
      </c>
    </row>
    <row r="401" customFormat="false" ht="15" hidden="false" customHeight="false" outlineLevel="0" collapsed="false">
      <c r="A401" s="28" t="n">
        <v>42</v>
      </c>
      <c r="B401" s="28" t="s">
        <v>861</v>
      </c>
      <c r="C401" s="28" t="s">
        <v>862</v>
      </c>
      <c r="D401" s="28" t="s">
        <v>22</v>
      </c>
      <c r="E401" s="0" t="str">
        <f aca="false">CONCATENATE("student(",B401,",",C401,").")</f>
        <v>student(19I-1991,Asif Mujeeb).</v>
      </c>
      <c r="F401" s="0" t="str">
        <f aca="false">CONCATENATE("section(",B401,",",D401,").")</f>
        <v>section(19I-1991,M).</v>
      </c>
    </row>
    <row r="402" customFormat="false" ht="15" hidden="false" customHeight="false" outlineLevel="0" collapsed="false">
      <c r="A402" s="28" t="n">
        <v>43</v>
      </c>
      <c r="B402" s="28" t="s">
        <v>863</v>
      </c>
      <c r="C402" s="28" t="s">
        <v>864</v>
      </c>
      <c r="D402" s="28" t="s">
        <v>22</v>
      </c>
      <c r="E402" s="0" t="str">
        <f aca="false">CONCATENATE("student(",B402,",",C402,").")</f>
        <v>student(19I-1997,Zoha Tariq).</v>
      </c>
      <c r="F402" s="0" t="str">
        <f aca="false">CONCATENATE("section(",B402,",",D402,").")</f>
        <v>section(19I-1997,M).</v>
      </c>
    </row>
    <row r="403" customFormat="false" ht="15" hidden="false" customHeight="false" outlineLevel="0" collapsed="false">
      <c r="A403" s="28" t="n">
        <v>44</v>
      </c>
      <c r="B403" s="28" t="s">
        <v>865</v>
      </c>
      <c r="C403" s="28" t="s">
        <v>866</v>
      </c>
      <c r="D403" s="28" t="s">
        <v>22</v>
      </c>
      <c r="E403" s="0" t="str">
        <f aca="false">CONCATENATE("student(",B403,",",C403,").")</f>
        <v>student(19I-2000,Azaz Ul Haq).</v>
      </c>
      <c r="F403" s="0" t="str">
        <f aca="false">CONCATENATE("section(",B403,",",D403,").")</f>
        <v>section(19I-2000,M).</v>
      </c>
    </row>
    <row r="404" customFormat="false" ht="15" hidden="false" customHeight="false" outlineLevel="0" collapsed="false">
      <c r="A404" s="28" t="n">
        <v>45</v>
      </c>
      <c r="B404" s="28" t="s">
        <v>867</v>
      </c>
      <c r="C404" s="28" t="s">
        <v>868</v>
      </c>
      <c r="D404" s="28" t="s">
        <v>22</v>
      </c>
      <c r="E404" s="0" t="str">
        <f aca="false">CONCATENATE("student(",B404,",",C404,").")</f>
        <v>student(19I-2032,Hakim Ali).</v>
      </c>
      <c r="F404" s="0" t="str">
        <f aca="false">CONCATENATE("section(",B404,",",D404,").")</f>
        <v>section(19I-2032,M).</v>
      </c>
    </row>
    <row r="405" customFormat="false" ht="15" hidden="false" customHeight="false" outlineLevel="0" collapsed="false">
      <c r="A405" s="28" t="n">
        <v>46</v>
      </c>
      <c r="B405" s="28" t="s">
        <v>869</v>
      </c>
      <c r="C405" s="28" t="s">
        <v>870</v>
      </c>
      <c r="D405" s="28" t="s">
        <v>22</v>
      </c>
      <c r="E405" s="0" t="str">
        <f aca="false">CONCATENATE("student(",B405,",",C405,").")</f>
        <v>student(19I-2033,Muhammad Jawad Farooqui).</v>
      </c>
      <c r="F405" s="0" t="str">
        <f aca="false">CONCATENATE("section(",B405,",",D405,").")</f>
        <v>section(19I-2033,M).</v>
      </c>
    </row>
    <row r="406" customFormat="false" ht="15" hidden="false" customHeight="false" outlineLevel="0" collapsed="false">
      <c r="A406" s="28" t="n">
        <v>47</v>
      </c>
      <c r="B406" s="28" t="s">
        <v>871</v>
      </c>
      <c r="C406" s="28" t="s">
        <v>872</v>
      </c>
      <c r="D406" s="28" t="s">
        <v>22</v>
      </c>
      <c r="E406" s="0" t="str">
        <f aca="false">CONCATENATE("student(",B406,",",C406,").")</f>
        <v>student(19I-2034,Talha Pasha).</v>
      </c>
      <c r="F406" s="0" t="str">
        <f aca="false">CONCATENATE("section(",B406,",",D406,").")</f>
        <v>section(19I-2034,M).</v>
      </c>
    </row>
    <row r="407" customFormat="false" ht="15" hidden="false" customHeight="false" outlineLevel="0" collapsed="false">
      <c r="A407" s="28" t="n">
        <v>48</v>
      </c>
      <c r="B407" s="28" t="s">
        <v>873</v>
      </c>
      <c r="C407" s="28" t="s">
        <v>874</v>
      </c>
      <c r="D407" s="28" t="s">
        <v>22</v>
      </c>
      <c r="E407" s="0" t="str">
        <f aca="false">CONCATENATE("student(",B407,",",C407,").")</f>
        <v>student(19I-2165,Muhammad Abdul Muiz Mumtaz).</v>
      </c>
      <c r="F407" s="0" t="str">
        <f aca="false">CONCATENATE("section(",B407,",",D407,").")</f>
        <v>section(19I-2165,M).</v>
      </c>
    </row>
    <row r="408" customFormat="false" ht="15" hidden="false" customHeight="false" outlineLevel="0" collapsed="false">
      <c r="A408" s="28" t="n">
        <v>49</v>
      </c>
      <c r="B408" s="28" t="s">
        <v>875</v>
      </c>
      <c r="C408" s="28" t="s">
        <v>876</v>
      </c>
      <c r="D408" s="28" t="s">
        <v>22</v>
      </c>
      <c r="E408" s="0" t="str">
        <f aca="false">CONCATENATE("student(",B408,",",C408,").")</f>
        <v>student(19I-2166,Humna Mursalin).</v>
      </c>
      <c r="F408" s="0" t="str">
        <f aca="false">CONCATENATE("section(",B408,",",D408,").")</f>
        <v>section(19I-2166,M).</v>
      </c>
    </row>
    <row r="409" customFormat="false" ht="15" hidden="false" customHeight="false" outlineLevel="0" collapsed="false">
      <c r="A409" s="28" t="n">
        <v>50</v>
      </c>
      <c r="B409" s="28" t="s">
        <v>877</v>
      </c>
      <c r="C409" s="28" t="s">
        <v>878</v>
      </c>
      <c r="D409" s="28" t="s">
        <v>22</v>
      </c>
      <c r="E409" s="0" t="str">
        <f aca="false">CONCATENATE("student(",B409,",",C409,").")</f>
        <v>student(19I-2171,Muhammad Yaqoob).</v>
      </c>
      <c r="F409" s="0" t="str">
        <f aca="false">CONCATENATE("section(",B409,",",D409,").")</f>
        <v>section(19I-2171,M).</v>
      </c>
    </row>
    <row r="410" customFormat="false" ht="15" hidden="false" customHeight="false" outlineLevel="0" collapsed="false">
      <c r="A410" s="28" t="n">
        <v>51</v>
      </c>
      <c r="B410" s="28" t="s">
        <v>879</v>
      </c>
      <c r="C410" s="28" t="s">
        <v>880</v>
      </c>
      <c r="D410" s="28" t="s">
        <v>22</v>
      </c>
      <c r="E410" s="0" t="str">
        <f aca="false">CONCATENATE("student(",B410,",",C410,").")</f>
        <v>student(19I-2174,Nabiha Faisal).</v>
      </c>
      <c r="F410" s="0" t="str">
        <f aca="false">CONCATENATE("section(",B410,",",D410,").")</f>
        <v>section(19I-2174,M).</v>
      </c>
    </row>
    <row r="411" customFormat="false" ht="15" hidden="false" customHeight="false" outlineLevel="0" collapsed="false">
      <c r="A411" s="28" t="n">
        <v>52</v>
      </c>
      <c r="B411" s="28" t="s">
        <v>881</v>
      </c>
      <c r="C411" s="28" t="s">
        <v>882</v>
      </c>
      <c r="D411" s="28" t="s">
        <v>22</v>
      </c>
      <c r="E411" s="0" t="str">
        <f aca="false">CONCATENATE("student(",B411,",",C411,").")</f>
        <v>student(19I-2203,Kunwar Sabeeh Ali Khan).</v>
      </c>
      <c r="F411" s="0" t="str">
        <f aca="false">CONCATENATE("section(",B411,",",D411,").")</f>
        <v>section(19I-2203,M).</v>
      </c>
    </row>
  </sheetData>
  <mergeCells count="9">
    <mergeCell ref="A1:D1"/>
    <mergeCell ref="A2:D2"/>
    <mergeCell ref="A54:D54"/>
    <mergeCell ref="A110:D110"/>
    <mergeCell ref="A158:D158"/>
    <mergeCell ref="A204:D204"/>
    <mergeCell ref="A256:D256"/>
    <mergeCell ref="A310:D310"/>
    <mergeCell ref="A359:D35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23" colorId="64" zoomScale="130" zoomScaleNormal="130" zoomScalePageLayoutView="100" workbookViewId="0">
      <selection pane="topLeft" activeCell="D1" activeCellId="0" sqref="D1"/>
    </sheetView>
  </sheetViews>
  <sheetFormatPr defaultColWidth="8.859375" defaultRowHeight="15" zeroHeight="false" outlineLevelRow="0" outlineLevelCol="0"/>
  <cols>
    <col collapsed="false" customWidth="true" hidden="false" outlineLevel="0" max="1" min="1" style="29" width="9.14"/>
    <col collapsed="false" customWidth="true" hidden="false" outlineLevel="0" max="2" min="2" style="0" width="18.43"/>
    <col collapsed="false" customWidth="true" hidden="false" outlineLevel="0" max="3" min="3" style="0" width="27.3"/>
    <col collapsed="false" customWidth="true" hidden="false" outlineLevel="0" max="4" min="4" style="0" width="52"/>
  </cols>
  <sheetData>
    <row r="1" s="1" customFormat="true" ht="15" hidden="false" customHeight="false" outlineLevel="0" collapsed="false">
      <c r="A1" s="30" t="s">
        <v>883</v>
      </c>
      <c r="B1" s="31" t="s">
        <v>884</v>
      </c>
      <c r="C1" s="32" t="s">
        <v>885</v>
      </c>
    </row>
    <row r="2" s="1" customFormat="true" ht="15" hidden="false" customHeight="false" outlineLevel="0" collapsed="false">
      <c r="A2" s="33" t="n">
        <v>1</v>
      </c>
      <c r="B2" s="34" t="s">
        <v>886</v>
      </c>
      <c r="C2" s="35" t="s">
        <v>887</v>
      </c>
      <c r="D2" s="1" t="str">
        <f aca="false">CONCATENATE("instructor(",C2,",",B2,").")</f>
        <v>instructor(abdul.haleem@nu.edu.pk,Abdul Haleem).</v>
      </c>
    </row>
    <row r="3" s="1" customFormat="true" ht="15" hidden="false" customHeight="false" outlineLevel="0" collapsed="false">
      <c r="A3" s="33" t="n">
        <v>2</v>
      </c>
      <c r="B3" s="34" t="s">
        <v>5</v>
      </c>
      <c r="C3" s="35" t="s">
        <v>888</v>
      </c>
      <c r="D3" s="1" t="str">
        <f aca="false">CONCATENATE("instructor(",C3,",",B3,").")</f>
        <v>instructor(muhammad.adnan@nu.edu.pk,Adnan Tariq).</v>
      </c>
    </row>
    <row r="4" s="1" customFormat="true" ht="15" hidden="false" customHeight="false" outlineLevel="0" collapsed="false">
      <c r="A4" s="33" t="n">
        <v>4</v>
      </c>
      <c r="B4" s="34" t="s">
        <v>32</v>
      </c>
      <c r="C4" s="35" t="s">
        <v>889</v>
      </c>
      <c r="D4" s="1" t="str">
        <f aca="false">CONCATENATE("instructor(",C4,",",B4,").")</f>
        <v>instructor(ameen.chilwan@nu.edu.pk,Ameen Chilwan).</v>
      </c>
    </row>
    <row r="5" s="1" customFormat="true" ht="15" hidden="false" customHeight="false" outlineLevel="0" collapsed="false">
      <c r="A5" s="33" t="n">
        <v>5</v>
      </c>
      <c r="B5" s="34" t="s">
        <v>39</v>
      </c>
      <c r="C5" s="35" t="s">
        <v>890</v>
      </c>
      <c r="D5" s="1" t="str">
        <f aca="false">CONCATENATE("instructor(",C5,",",B5,").")</f>
        <v>instructor(amna.irum@nu.edu.pk,Amna Irum).</v>
      </c>
    </row>
    <row r="6" s="1" customFormat="true" ht="15" hidden="false" customHeight="false" outlineLevel="0" collapsed="false">
      <c r="A6" s="33" t="n">
        <v>6</v>
      </c>
      <c r="B6" s="34" t="s">
        <v>64</v>
      </c>
      <c r="C6" s="35" t="s">
        <v>891</v>
      </c>
      <c r="D6" s="1" t="str">
        <f aca="false">CONCATENATE("instructor(",C6,",",B6,").")</f>
        <v>instructor(aqeel847@gmail.com,Aqeel Shahzad).</v>
      </c>
    </row>
    <row r="7" s="1" customFormat="true" ht="15" hidden="false" customHeight="false" outlineLevel="0" collapsed="false">
      <c r="A7" s="33" t="n">
        <v>7</v>
      </c>
      <c r="B7" s="34" t="s">
        <v>40</v>
      </c>
      <c r="C7" s="35" t="s">
        <v>892</v>
      </c>
      <c r="D7" s="1" t="str">
        <f aca="false">CONCATENATE("instructor(",C7,",",B7,").")</f>
        <v>instructor(arshad.islam@nu.edu.pk,Arshad Islam).</v>
      </c>
    </row>
    <row r="8" s="1" customFormat="true" ht="15" hidden="false" customHeight="false" outlineLevel="0" collapsed="false">
      <c r="A8" s="33" t="n">
        <v>8</v>
      </c>
      <c r="B8" s="34" t="s">
        <v>893</v>
      </c>
      <c r="C8" s="35" t="s">
        <v>894</v>
      </c>
      <c r="D8" s="1" t="str">
        <f aca="false">CONCATENATE("instructor(",C8,",",B8,").")</f>
        <v>instructor(ayesha.kamran@nu.edu.pk,Ayesha Kamran).</v>
      </c>
    </row>
    <row r="9" s="1" customFormat="true" ht="15" hidden="false" customHeight="false" outlineLevel="0" collapsed="false">
      <c r="A9" s="33" t="n">
        <v>9</v>
      </c>
      <c r="B9" s="34" t="s">
        <v>69</v>
      </c>
      <c r="C9" s="35" t="s">
        <v>895</v>
      </c>
      <c r="D9" s="1" t="str">
        <f aca="false">CONCATENATE("instructor(",C9,",",B9,").")</f>
        <v>instructor(danial.hassan@nu.edu.pk,Danial Hassan).</v>
      </c>
    </row>
    <row r="10" s="1" customFormat="true" ht="15" hidden="false" customHeight="false" outlineLevel="0" collapsed="false">
      <c r="A10" s="33" t="n">
        <v>10</v>
      </c>
      <c r="B10" s="34" t="s">
        <v>59</v>
      </c>
      <c r="C10" s="35" t="s">
        <v>896</v>
      </c>
      <c r="D10" s="1" t="str">
        <f aca="false">CONCATENATE("instructor(",C10,",",B10,").")</f>
        <v>instructor(farah.naz@nu.edu.pk,Farah Naz).</v>
      </c>
    </row>
    <row r="11" s="1" customFormat="true" ht="15" hidden="false" customHeight="false" outlineLevel="0" collapsed="false">
      <c r="A11" s="33" t="n">
        <v>11</v>
      </c>
      <c r="B11" s="34" t="s">
        <v>33</v>
      </c>
      <c r="C11" s="35" t="s">
        <v>897</v>
      </c>
      <c r="D11" s="1" t="str">
        <f aca="false">CONCATENATE("instructor(",C11,",",B11,").")</f>
        <v>instructor(syeda.batool@nu.edu.pk,Farwa Batool).</v>
      </c>
    </row>
    <row r="12" s="1" customFormat="true" ht="15" hidden="false" customHeight="false" outlineLevel="0" collapsed="false">
      <c r="A12" s="33" t="n">
        <v>12</v>
      </c>
      <c r="B12" s="34" t="s">
        <v>898</v>
      </c>
      <c r="C12" s="35" t="s">
        <v>899</v>
      </c>
      <c r="D12" s="1" t="str">
        <f aca="false">CONCATENATE("instructor(",C12,",",B12,").")</f>
        <v>instructor(fatima.farooq@nu.edu.pk,Fatima Farooq).</v>
      </c>
    </row>
    <row r="13" s="1" customFormat="true" ht="15" hidden="false" customHeight="false" outlineLevel="0" collapsed="false">
      <c r="A13" s="33" t="n">
        <v>13</v>
      </c>
      <c r="B13" s="34" t="s">
        <v>900</v>
      </c>
      <c r="C13" s="35" t="s">
        <v>901</v>
      </c>
      <c r="D13" s="1" t="str">
        <f aca="false">CONCATENATE("instructor(",C13,",",B13,").")</f>
        <v>instructor(hasan.mujtaba@nu.edu.pk,Hasan Mujtaba).</v>
      </c>
    </row>
    <row r="14" s="1" customFormat="true" ht="15" hidden="false" customHeight="false" outlineLevel="0" collapsed="false">
      <c r="A14" s="33" t="n">
        <v>14</v>
      </c>
      <c r="B14" s="34" t="s">
        <v>7</v>
      </c>
      <c r="C14" s="35" t="s">
        <v>902</v>
      </c>
      <c r="D14" s="1" t="str">
        <f aca="false">CONCATENATE("instructor(",C14,",",B14,").")</f>
        <v>instructor(hassan.mustafa@nu.edu.pk,Hassan Mustafa).</v>
      </c>
    </row>
    <row r="15" s="1" customFormat="true" ht="15" hidden="false" customHeight="false" outlineLevel="0" collapsed="false">
      <c r="A15" s="33" t="n">
        <v>15</v>
      </c>
      <c r="B15" s="34" t="s">
        <v>903</v>
      </c>
      <c r="C15" s="35" t="s">
        <v>904</v>
      </c>
      <c r="D15" s="1" t="str">
        <f aca="false">CONCATENATE("instructor(",C15,",",B15,").")</f>
        <v>instructor(hassan.raza@nu.edu.pk,Hassan Raza).</v>
      </c>
    </row>
    <row r="16" s="1" customFormat="true" ht="15" hidden="false" customHeight="false" outlineLevel="0" collapsed="false">
      <c r="A16" s="33" t="n">
        <v>16</v>
      </c>
      <c r="B16" s="34" t="s">
        <v>905</v>
      </c>
      <c r="C16" s="35" t="s">
        <v>906</v>
      </c>
      <c r="D16" s="1" t="str">
        <f aca="false">CONCATENATE("instructor(",C16,",",B16,").")</f>
        <v>instructor(huma.altaf@nu.edu.pk,Huma Altaf).</v>
      </c>
    </row>
    <row r="17" s="1" customFormat="true" ht="15" hidden="false" customHeight="false" outlineLevel="0" collapsed="false">
      <c r="A17" s="33" t="n">
        <v>17</v>
      </c>
      <c r="B17" s="34" t="s">
        <v>68</v>
      </c>
      <c r="C17" s="35" t="s">
        <v>907</v>
      </c>
      <c r="D17" s="1" t="str">
        <f aca="false">CONCATENATE("instructor(",C17,",",B17,").")</f>
        <v>instructor(Iakhtarmalik@gmail.com,Inji Akhtar).</v>
      </c>
    </row>
    <row r="18" s="1" customFormat="true" ht="15" hidden="false" customHeight="false" outlineLevel="0" collapsed="false">
      <c r="A18" s="33" t="n">
        <v>18</v>
      </c>
      <c r="B18" s="34" t="s">
        <v>49</v>
      </c>
      <c r="C18" s="35" t="s">
        <v>908</v>
      </c>
      <c r="D18" s="1" t="str">
        <f aca="false">CONCATENATE("instructor(",C18,",",B18,").")</f>
        <v>instructor(irfan.shah@nu.edu.pk,Irfan Shah).</v>
      </c>
    </row>
    <row r="19" s="1" customFormat="true" ht="15" hidden="false" customHeight="false" outlineLevel="0" collapsed="false">
      <c r="A19" s="33" t="n">
        <v>19</v>
      </c>
      <c r="B19" s="36" t="s">
        <v>37</v>
      </c>
      <c r="C19" s="35" t="s">
        <v>909</v>
      </c>
      <c r="D19" s="1" t="str">
        <f aca="false">CONCATENATE("instructor(",C19,",",B19,").")</f>
        <v>instructor(khadija.farooq@nu.edu.pk,Khadija Farooq).</v>
      </c>
    </row>
    <row r="20" s="1" customFormat="true" ht="15" hidden="false" customHeight="false" outlineLevel="0" collapsed="false">
      <c r="A20" s="33" t="n">
        <v>22</v>
      </c>
      <c r="B20" s="34" t="s">
        <v>12</v>
      </c>
      <c r="C20" s="35" t="s">
        <v>910</v>
      </c>
      <c r="D20" s="1" t="str">
        <f aca="false">CONCATENATE("instructor(",C20,",",B20,").")</f>
        <v>instructor(noorul.ain@nu.edu.pk,Noor ul Ain).</v>
      </c>
    </row>
    <row r="21" s="1" customFormat="true" ht="15" hidden="false" customHeight="false" outlineLevel="0" collapsed="false">
      <c r="A21" s="33" t="n">
        <v>23</v>
      </c>
      <c r="B21" s="34" t="s">
        <v>911</v>
      </c>
      <c r="C21" s="35" t="s">
        <v>912</v>
      </c>
      <c r="D21" s="1" t="str">
        <f aca="false">CONCATENATE("instructor(",C21,",",B21,").")</f>
        <v>instructor(parisa.salma@nu.edu.pk,Parisa Salma).</v>
      </c>
    </row>
    <row r="22" s="1" customFormat="true" ht="15" hidden="false" customHeight="false" outlineLevel="0" collapsed="false">
      <c r="A22" s="33" t="n">
        <v>24</v>
      </c>
      <c r="B22" s="34" t="s">
        <v>50</v>
      </c>
      <c r="C22" s="35" t="s">
        <v>913</v>
      </c>
      <c r="D22" s="1" t="str">
        <f aca="false">CONCATENATE("instructor(",C22,",",B22,").")</f>
        <v>instructor(rafia.latif.v@nu.edu.pk,Rafia Latif).</v>
      </c>
    </row>
    <row r="23" s="1" customFormat="true" ht="15" hidden="false" customHeight="false" outlineLevel="0" collapsed="false">
      <c r="A23" s="33" t="n">
        <v>25</v>
      </c>
      <c r="B23" s="34" t="s">
        <v>31</v>
      </c>
      <c r="C23" s="35" t="s">
        <v>914</v>
      </c>
      <c r="D23" s="1" t="str">
        <f aca="false">CONCATENATE("instructor(",C23,",",B23,").")</f>
        <v>instructor(rohail.gulbaz@nu.edu.pk,Rohail Gulbaz).</v>
      </c>
    </row>
    <row r="24" s="1" customFormat="true" ht="15" hidden="false" customHeight="false" outlineLevel="0" collapsed="false">
      <c r="A24" s="33" t="n">
        <v>26</v>
      </c>
      <c r="B24" s="34" t="s">
        <v>9</v>
      </c>
      <c r="C24" s="35" t="s">
        <v>915</v>
      </c>
      <c r="D24" s="1" t="str">
        <f aca="false">CONCATENATE("instructor(",C24,",",B24,").")</f>
        <v>instructor(saba.rasheed@nu.edu.pk,Saba Rasheed).</v>
      </c>
    </row>
    <row r="25" s="1" customFormat="true" ht="15" hidden="false" customHeight="false" outlineLevel="0" collapsed="false">
      <c r="A25" s="33" t="n">
        <v>27</v>
      </c>
      <c r="B25" s="34" t="s">
        <v>65</v>
      </c>
      <c r="C25" s="35" t="s">
        <v>916</v>
      </c>
      <c r="D25" s="1" t="str">
        <f aca="false">CONCATENATE("instructor(",C25,",",B25,").")</f>
        <v>instructor(sahararshadsalik@gmail.com,Sahar Arshad).</v>
      </c>
    </row>
    <row r="26" s="1" customFormat="true" ht="15" hidden="false" customHeight="false" outlineLevel="0" collapsed="false">
      <c r="A26" s="33" t="n">
        <v>28</v>
      </c>
      <c r="B26" s="34" t="s">
        <v>53</v>
      </c>
      <c r="C26" s="35" t="s">
        <v>917</v>
      </c>
      <c r="D26" s="1" t="str">
        <f aca="false">CONCATENATE("instructor(",C26,",",B26,").")</f>
        <v>instructor(saraazizpk@gmail.com,Sara Aziz).</v>
      </c>
    </row>
    <row r="27" s="1" customFormat="true" ht="15" hidden="false" customHeight="false" outlineLevel="0" collapsed="false">
      <c r="A27" s="33" t="n">
        <v>29</v>
      </c>
      <c r="B27" s="34" t="s">
        <v>38</v>
      </c>
      <c r="C27" s="35" t="s">
        <v>918</v>
      </c>
      <c r="D27" s="1" t="str">
        <f aca="false">CONCATENATE("instructor(",C27,",",B27,").")</f>
        <v>instructor(shafaq.riaz@nu.edu.pk,Shafaq Riaz).</v>
      </c>
    </row>
    <row r="28" s="1" customFormat="true" ht="15" hidden="false" customHeight="false" outlineLevel="0" collapsed="false">
      <c r="A28" s="33" t="n">
        <v>30</v>
      </c>
      <c r="B28" s="34" t="s">
        <v>919</v>
      </c>
      <c r="C28" s="35" t="s">
        <v>920</v>
      </c>
      <c r="D28" s="1" t="str">
        <f aca="false">CONCATENATE("instructor(",C28,",",B28,").")</f>
        <v>instructor(shahnila.rahim@nu.edu.pk,Shahnila Rahim).</v>
      </c>
    </row>
    <row r="29" s="1" customFormat="true" ht="15" hidden="false" customHeight="false" outlineLevel="0" collapsed="false">
      <c r="A29" s="33" t="n">
        <v>31</v>
      </c>
      <c r="B29" s="34" t="s">
        <v>34</v>
      </c>
      <c r="C29" s="35" t="s">
        <v>921</v>
      </c>
      <c r="D29" s="1" t="str">
        <f aca="false">CONCATENATE("instructor(",C29,",",B29,").")</f>
        <v>instructor(shams.farooq@nu.edu.pk,Shams Farooq).</v>
      </c>
    </row>
    <row r="30" s="1" customFormat="true" ht="15" hidden="false" customHeight="false" outlineLevel="0" collapsed="false">
      <c r="A30" s="33" t="n">
        <v>32</v>
      </c>
      <c r="B30" s="36" t="s">
        <v>20</v>
      </c>
      <c r="C30" s="35" t="s">
        <v>922</v>
      </c>
      <c r="D30" s="1" t="str">
        <f aca="false">CONCATENATE("instructor(",C30,",",B30,").")</f>
        <v>instructor(shehreyar.rashid@nu.edu.pk,Shehreyar Rashid).</v>
      </c>
    </row>
    <row r="31" s="1" customFormat="true" ht="15" hidden="false" customHeight="false" outlineLevel="0" collapsed="false">
      <c r="A31" s="33" t="n">
        <v>33</v>
      </c>
      <c r="B31" s="36" t="s">
        <v>44</v>
      </c>
      <c r="C31" s="35" t="s">
        <v>923</v>
      </c>
      <c r="D31" s="1" t="str">
        <f aca="false">CONCATENATE("instructor(",C31,",",B31,").")</f>
        <v>instructor(shoaib.mehboob@nu.edu.pk,Shoaib Mehboob).</v>
      </c>
    </row>
    <row r="32" s="1" customFormat="true" ht="15" hidden="false" customHeight="false" outlineLevel="0" collapsed="false">
      <c r="A32" s="33" t="n">
        <v>34</v>
      </c>
      <c r="B32" s="34" t="s">
        <v>55</v>
      </c>
      <c r="C32" s="35" t="s">
        <v>924</v>
      </c>
      <c r="D32" s="1" t="str">
        <f aca="false">CONCATENATE("instructor(",C32,",",B32,").")</f>
        <v>instructor(sumaira_azhar@yahoo.com,Sumaira Azhar).</v>
      </c>
    </row>
    <row r="33" s="1" customFormat="true" ht="15" hidden="false" customHeight="false" outlineLevel="0" collapsed="false">
      <c r="A33" s="33" t="n">
        <v>35</v>
      </c>
      <c r="B33" s="34" t="s">
        <v>925</v>
      </c>
      <c r="C33" s="35" t="s">
        <v>926</v>
      </c>
      <c r="D33" s="1" t="str">
        <f aca="false">CONCATENATE("instructor(",C33,",",B33,").")</f>
        <v>instructor(umair.ahmad@nu.edu.pk,Umair Ahmad).</v>
      </c>
    </row>
    <row r="34" s="1" customFormat="true" ht="15" hidden="false" customHeight="false" outlineLevel="0" collapsed="false">
      <c r="A34" s="33" t="n">
        <v>36</v>
      </c>
      <c r="B34" s="34" t="s">
        <v>25</v>
      </c>
      <c r="C34" s="35" t="s">
        <v>927</v>
      </c>
      <c r="D34" s="1" t="str">
        <f aca="false">CONCATENATE("instructor(",C34,",",B34,").")</f>
        <v>instructor(umair.arshad@nu.edu.pk,Umair Arshad).</v>
      </c>
    </row>
    <row r="35" s="1" customFormat="true" ht="15" hidden="false" customHeight="false" outlineLevel="0" collapsed="false">
      <c r="A35" s="33" t="n">
        <v>37</v>
      </c>
      <c r="B35" s="36" t="s">
        <v>28</v>
      </c>
      <c r="C35" s="35" t="s">
        <v>928</v>
      </c>
      <c r="D35" s="1" t="str">
        <f aca="false">CONCATENATE("instructor(",C35,",",B35,").")</f>
        <v>instructor(zeeshan.qaiser@nu.edu.pk,Zeeshan Qaiser).</v>
      </c>
    </row>
    <row r="36" s="1" customFormat="true" ht="15" hidden="false" customHeight="false" outlineLevel="0" collapsed="false">
      <c r="A36" s="33" t="n">
        <v>38</v>
      </c>
      <c r="B36" s="34" t="s">
        <v>929</v>
      </c>
      <c r="C36" s="35" t="s">
        <v>930</v>
      </c>
      <c r="D36" s="1" t="str">
        <f aca="false">CONCATENATE("instructor(",C36,",",B36,").")</f>
        <v>instructor(zia.urrehman@nu.edu.pk,Zia ur Rehman).</v>
      </c>
    </row>
    <row r="37" s="1" customFormat="true" ht="15.75" hidden="false" customHeight="false" outlineLevel="0" collapsed="false">
      <c r="A37" s="37" t="n">
        <v>39</v>
      </c>
      <c r="B37" s="38" t="s">
        <v>51</v>
      </c>
      <c r="C37" s="39" t="s">
        <v>931</v>
      </c>
      <c r="D37" s="1" t="str">
        <f aca="false">CONCATENATE("instructor(",C37,",",B37,").")</f>
        <v>instructor(zunaira.sajid.v@nu.edu.pk,Zunaira Sajid).</v>
      </c>
    </row>
    <row r="45" customFormat="false" ht="15.75" hidden="false" customHeight="true" outlineLevel="0" collapsed="false"/>
    <row r="48" customFormat="false" ht="15.75" hidden="false" customHeight="true" outlineLevel="0" collapsed="false"/>
    <row r="55" customFormat="false" ht="15.75" hidden="false" customHeight="true" outlineLevel="0" collapsed="false"/>
    <row r="59" customFormat="false" ht="15.75" hidden="false" customHeight="true" outlineLevel="0" collapsed="false"/>
    <row r="62" customFormat="false" ht="30.75" hidden="false" customHeight="true" outlineLevel="0" collapsed="false"/>
    <row r="70" customFormat="false" ht="30.75" hidden="false" customHeight="true" outlineLevel="0" collapsed="false"/>
    <row r="77" customFormat="false" ht="30.75" hidden="false" customHeight="true" outlineLevel="0" collapsed="false"/>
    <row r="81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5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859375" defaultRowHeight="15" zeroHeight="false" outlineLevelRow="0" outlineLevelCol="0"/>
  <cols>
    <col collapsed="false" customWidth="true" hidden="false" outlineLevel="0" max="2" min="1" style="0" width="22"/>
    <col collapsed="false" customWidth="true" hidden="false" outlineLevel="0" max="3" min="3" style="0" width="17.57"/>
  </cols>
  <sheetData>
    <row r="1" customFormat="false" ht="28.5" hidden="false" customHeight="true" outlineLevel="0" collapsed="false">
      <c r="A1" s="3" t="s">
        <v>932</v>
      </c>
      <c r="B1" s="3"/>
    </row>
    <row r="2" customFormat="false" ht="30.75" hidden="false" customHeight="false" outlineLevel="0" collapsed="false">
      <c r="A2" s="40" t="s">
        <v>933</v>
      </c>
      <c r="B2" s="41" t="s">
        <v>934</v>
      </c>
    </row>
    <row r="3" customFormat="false" ht="15" hidden="false" customHeight="false" outlineLevel="0" collapsed="false">
      <c r="A3" s="42" t="s">
        <v>935</v>
      </c>
      <c r="B3" s="43" t="n">
        <v>44</v>
      </c>
      <c r="C3" s="0" t="str">
        <f aca="false">CONCATENATE("capacity(",A3,",",B3,").")</f>
        <v>capacity(C-301,44).</v>
      </c>
    </row>
    <row r="4" customFormat="false" ht="15" hidden="false" customHeight="false" outlineLevel="0" collapsed="false">
      <c r="A4" s="44" t="s">
        <v>936</v>
      </c>
      <c r="B4" s="45" t="n">
        <v>44</v>
      </c>
      <c r="C4" s="0" t="str">
        <f aca="false">CONCATENATE("capacity(",A4,",",B4,").")</f>
        <v>capacity(C-302,44).</v>
      </c>
    </row>
    <row r="5" customFormat="false" ht="15" hidden="false" customHeight="false" outlineLevel="0" collapsed="false">
      <c r="A5" s="44" t="s">
        <v>937</v>
      </c>
      <c r="B5" s="45" t="n">
        <v>32</v>
      </c>
      <c r="C5" s="0" t="str">
        <f aca="false">CONCATENATE("capacity(",A5,",",B5,").")</f>
        <v>capacity(C-303,32).</v>
      </c>
    </row>
    <row r="6" customFormat="false" ht="15" hidden="false" customHeight="false" outlineLevel="0" collapsed="false">
      <c r="A6" s="44" t="s">
        <v>938</v>
      </c>
      <c r="B6" s="45" t="n">
        <v>44</v>
      </c>
      <c r="C6" s="0" t="str">
        <f aca="false">CONCATENATE("capacity(",A6,",",B6,").")</f>
        <v>capacity(C-304,44).</v>
      </c>
    </row>
    <row r="7" customFormat="false" ht="15" hidden="false" customHeight="false" outlineLevel="0" collapsed="false">
      <c r="A7" s="44" t="s">
        <v>939</v>
      </c>
      <c r="B7" s="45" t="n">
        <v>44</v>
      </c>
      <c r="C7" s="0" t="str">
        <f aca="false">CONCATENATE("capacity(",A7,",",B7,").")</f>
        <v>capacity(C-305,44).</v>
      </c>
    </row>
    <row r="8" customFormat="false" ht="15" hidden="false" customHeight="false" outlineLevel="0" collapsed="false">
      <c r="A8" s="44" t="s">
        <v>940</v>
      </c>
      <c r="B8" s="45" t="n">
        <v>44</v>
      </c>
      <c r="C8" s="0" t="str">
        <f aca="false">CONCATENATE("capacity(",A8,",",B8,").")</f>
        <v>capacity(C-307,44).</v>
      </c>
    </row>
    <row r="9" customFormat="false" ht="15" hidden="false" customHeight="false" outlineLevel="0" collapsed="false">
      <c r="A9" s="44" t="s">
        <v>941</v>
      </c>
      <c r="B9" s="45" t="n">
        <v>34</v>
      </c>
      <c r="C9" s="0" t="str">
        <f aca="false">CONCATENATE("capacity(",A9,",",B9,").")</f>
        <v>capacity(C-308,34).</v>
      </c>
    </row>
    <row r="10" customFormat="false" ht="15" hidden="false" customHeight="false" outlineLevel="0" collapsed="false">
      <c r="A10" s="44" t="s">
        <v>942</v>
      </c>
      <c r="B10" s="45" t="n">
        <v>44</v>
      </c>
      <c r="C10" s="0" t="str">
        <f aca="false">CONCATENATE("capacity(",A10,",",B10,").")</f>
        <v>capacity(C-309,44).</v>
      </c>
    </row>
    <row r="11" customFormat="false" ht="15" hidden="false" customHeight="false" outlineLevel="0" collapsed="false">
      <c r="A11" s="44" t="s">
        <v>943</v>
      </c>
      <c r="B11" s="45" t="n">
        <v>44</v>
      </c>
      <c r="C11" s="0" t="str">
        <f aca="false">CONCATENATE("capacity(",A11,",",B11,").")</f>
        <v>capacity(C-310,44).</v>
      </c>
    </row>
    <row r="12" customFormat="false" ht="15" hidden="false" customHeight="false" outlineLevel="0" collapsed="false">
      <c r="A12" s="44" t="s">
        <v>944</v>
      </c>
      <c r="B12" s="45" t="n">
        <v>25</v>
      </c>
      <c r="C12" s="0" t="str">
        <f aca="false">CONCATENATE("capacity(",A12,",",B12,").")</f>
        <v>capacity(C-311,25).</v>
      </c>
    </row>
    <row r="13" customFormat="false" ht="15" hidden="false" customHeight="false" outlineLevel="0" collapsed="false">
      <c r="A13" s="44" t="s">
        <v>945</v>
      </c>
      <c r="B13" s="45" t="n">
        <v>34</v>
      </c>
      <c r="C13" s="0" t="str">
        <f aca="false">CONCATENATE("capacity(",A13,",",B13,").")</f>
        <v>capacity(C-401,34).</v>
      </c>
    </row>
    <row r="14" customFormat="false" ht="15" hidden="false" customHeight="false" outlineLevel="0" collapsed="false">
      <c r="A14" s="44" t="s">
        <v>946</v>
      </c>
      <c r="B14" s="45" t="n">
        <v>44</v>
      </c>
      <c r="C14" s="0" t="str">
        <f aca="false">CONCATENATE("capacity(",A14,",",B14,").")</f>
        <v>capacity(C-402,44).</v>
      </c>
    </row>
    <row r="15" customFormat="false" ht="15" hidden="false" customHeight="false" outlineLevel="0" collapsed="false">
      <c r="A15" s="44" t="s">
        <v>947</v>
      </c>
      <c r="B15" s="45" t="n">
        <v>44</v>
      </c>
      <c r="C15" s="0" t="str">
        <f aca="false">CONCATENATE("capacity(",A15,",",B15,").")</f>
        <v>capacity(C-403,44).</v>
      </c>
    </row>
    <row r="16" customFormat="false" ht="15" hidden="false" customHeight="false" outlineLevel="0" collapsed="false">
      <c r="A16" s="44" t="s">
        <v>948</v>
      </c>
      <c r="B16" s="45" t="n">
        <v>25</v>
      </c>
      <c r="C16" s="0" t="str">
        <f aca="false">CONCATENATE("capacity(",A16,",",B16,").")</f>
        <v>capacity(C-404,25).</v>
      </c>
    </row>
    <row r="17" customFormat="false" ht="15" hidden="false" customHeight="false" outlineLevel="0" collapsed="false">
      <c r="A17" s="44" t="s">
        <v>949</v>
      </c>
      <c r="B17" s="45" t="n">
        <v>44</v>
      </c>
      <c r="C17" s="0" t="str">
        <f aca="false">CONCATENATE("capacity(",A17,",",B17,").")</f>
        <v>capacity(C-405,44).</v>
      </c>
    </row>
    <row r="18" customFormat="false" ht="15" hidden="false" customHeight="false" outlineLevel="0" collapsed="false">
      <c r="A18" s="44" t="s">
        <v>950</v>
      </c>
      <c r="B18" s="45" t="n">
        <v>44</v>
      </c>
      <c r="C18" s="0" t="str">
        <f aca="false">CONCATENATE("capacity(",A18,",",B18,").")</f>
        <v>capacity(C-408,44).</v>
      </c>
    </row>
    <row r="19" customFormat="false" ht="15.75" hidden="false" customHeight="false" outlineLevel="0" collapsed="false">
      <c r="A19" s="46" t="s">
        <v>951</v>
      </c>
      <c r="B19" s="47" t="n">
        <v>44</v>
      </c>
      <c r="C19" s="0" t="str">
        <f aca="false">CONCATENATE("capacity(",A19,",",B19,").")</f>
        <v>capacity(C-409,44).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1" activeCellId="0" sqref="G1"/>
    </sheetView>
  </sheetViews>
  <sheetFormatPr defaultColWidth="11.4296875" defaultRowHeight="13.8" zeroHeight="false" outlineLevelRow="0" outlineLevelCol="0"/>
  <cols>
    <col collapsed="false" customWidth="true" hidden="false" outlineLevel="0" max="3" min="3" style="0" width="45"/>
    <col collapsed="false" customWidth="true" hidden="false" outlineLevel="0" max="4" min="4" style="0" width="39"/>
    <col collapsed="false" customWidth="true" hidden="false" outlineLevel="0" max="5" min="5" style="0" width="68"/>
    <col collapsed="false" customWidth="true" hidden="false" outlineLevel="0" max="6" min="6" style="0" width="16.85"/>
    <col collapsed="false" customWidth="true" hidden="false" outlineLevel="0" max="7" min="7" style="0" width="47.08"/>
    <col collapsed="false" customWidth="true" hidden="false" outlineLevel="0" max="8" min="8" style="0" width="37.57"/>
  </cols>
  <sheetData>
    <row r="1" customFormat="false" ht="13.8" hidden="false" customHeight="false" outlineLevel="0" collapsed="false">
      <c r="A1" s="48" t="s">
        <v>952</v>
      </c>
      <c r="B1" s="48" t="s">
        <v>953</v>
      </c>
      <c r="C1" s="49" t="s">
        <v>954</v>
      </c>
      <c r="D1" s="49" t="s">
        <v>955</v>
      </c>
      <c r="E1" s="49" t="s">
        <v>956</v>
      </c>
      <c r="F1" s="49" t="s">
        <v>957</v>
      </c>
      <c r="G1" s="0" t="s">
        <v>958</v>
      </c>
    </row>
    <row r="2" customFormat="false" ht="15" hidden="false" customHeight="false" outlineLevel="0" collapsed="false">
      <c r="A2" s="48" t="n">
        <v>1</v>
      </c>
      <c r="B2" s="48" t="s">
        <v>935</v>
      </c>
      <c r="C2" s="50" t="s">
        <v>959</v>
      </c>
      <c r="D2" s="51"/>
      <c r="E2" s="48"/>
      <c r="F2" s="48"/>
      <c r="G2" s="0" t="s">
        <v>960</v>
      </c>
    </row>
    <row r="3" customFormat="false" ht="15" hidden="false" customHeight="false" outlineLevel="0" collapsed="false">
      <c r="A3" s="48" t="n">
        <v>1</v>
      </c>
      <c r="B3" s="48" t="s">
        <v>936</v>
      </c>
      <c r="C3" s="50"/>
      <c r="D3" s="51"/>
      <c r="E3" s="48"/>
      <c r="F3" s="48"/>
      <c r="G3" s="0" t="s">
        <v>961</v>
      </c>
      <c r="H3" s="0" t="s">
        <v>962</v>
      </c>
    </row>
    <row r="4" customFormat="false" ht="15" hidden="false" customHeight="false" outlineLevel="0" collapsed="false">
      <c r="A4" s="48" t="n">
        <v>1</v>
      </c>
      <c r="B4" s="48" t="s">
        <v>937</v>
      </c>
      <c r="C4" s="50"/>
      <c r="D4" s="51"/>
      <c r="E4" s="48"/>
      <c r="F4" s="48"/>
      <c r="G4" s="0" t="s">
        <v>963</v>
      </c>
    </row>
    <row r="5" customFormat="false" ht="15" hidden="false" customHeight="false" outlineLevel="0" collapsed="false">
      <c r="A5" s="48" t="n">
        <v>1</v>
      </c>
      <c r="B5" s="48" t="s">
        <v>938</v>
      </c>
      <c r="C5" s="50"/>
      <c r="D5" s="51"/>
      <c r="E5" s="48"/>
      <c r="F5" s="48"/>
      <c r="G5" s="0" t="s">
        <v>964</v>
      </c>
    </row>
    <row r="6" customFormat="false" ht="15" hidden="false" customHeight="false" outlineLevel="0" collapsed="false">
      <c r="A6" s="48" t="n">
        <v>1</v>
      </c>
      <c r="B6" s="48" t="s">
        <v>939</v>
      </c>
      <c r="C6" s="50"/>
      <c r="D6" s="51"/>
      <c r="E6" s="48"/>
      <c r="F6" s="48"/>
      <c r="G6" s="0" t="s">
        <v>965</v>
      </c>
    </row>
    <row r="7" customFormat="false" ht="15" hidden="false" customHeight="false" outlineLevel="0" collapsed="false">
      <c r="A7" s="48" t="n">
        <v>1</v>
      </c>
      <c r="B7" s="48" t="s">
        <v>940</v>
      </c>
      <c r="C7" s="50"/>
      <c r="D7" s="51"/>
      <c r="E7" s="48"/>
      <c r="F7" s="48"/>
      <c r="G7" s="0" t="s">
        <v>966</v>
      </c>
    </row>
    <row r="8" customFormat="false" ht="15" hidden="false" customHeight="false" outlineLevel="0" collapsed="false">
      <c r="A8" s="48" t="n">
        <v>1</v>
      </c>
      <c r="B8" s="48" t="s">
        <v>941</v>
      </c>
      <c r="C8" s="50"/>
      <c r="D8" s="51"/>
      <c r="E8" s="48"/>
      <c r="F8" s="48"/>
      <c r="G8" s="0" t="s">
        <v>967</v>
      </c>
    </row>
    <row r="9" customFormat="false" ht="15" hidden="false" customHeight="false" outlineLevel="0" collapsed="false">
      <c r="A9" s="48" t="n">
        <v>1</v>
      </c>
      <c r="B9" s="48" t="s">
        <v>942</v>
      </c>
      <c r="C9" s="50"/>
      <c r="D9" s="51"/>
      <c r="E9" s="48"/>
      <c r="F9" s="48"/>
      <c r="G9" s="0" t="s">
        <v>968</v>
      </c>
    </row>
    <row r="10" customFormat="false" ht="15" hidden="false" customHeight="false" outlineLevel="0" collapsed="false">
      <c r="A10" s="48" t="n">
        <v>1</v>
      </c>
      <c r="B10" s="48" t="s">
        <v>943</v>
      </c>
      <c r="C10" s="50"/>
      <c r="D10" s="51"/>
      <c r="E10" s="48"/>
      <c r="F10" s="48"/>
      <c r="G10" s="0" t="s">
        <v>969</v>
      </c>
    </row>
    <row r="11" customFormat="false" ht="15" hidden="false" customHeight="false" outlineLevel="0" collapsed="false">
      <c r="A11" s="48" t="n">
        <v>1</v>
      </c>
      <c r="B11" s="48" t="s">
        <v>944</v>
      </c>
      <c r="C11" s="50"/>
      <c r="D11" s="51"/>
      <c r="E11" s="48"/>
      <c r="F11" s="48"/>
      <c r="G11" s="0" t="s">
        <v>970</v>
      </c>
    </row>
    <row r="12" customFormat="false" ht="15" hidden="false" customHeight="false" outlineLevel="0" collapsed="false">
      <c r="A12" s="48" t="n">
        <v>1</v>
      </c>
      <c r="B12" s="48" t="s">
        <v>945</v>
      </c>
      <c r="C12" s="50"/>
      <c r="D12" s="51"/>
      <c r="E12" s="48"/>
      <c r="F12" s="48"/>
      <c r="G12" s="0" t="s">
        <v>971</v>
      </c>
    </row>
    <row r="13" customFormat="false" ht="15" hidden="false" customHeight="false" outlineLevel="0" collapsed="false">
      <c r="A13" s="48" t="n">
        <v>1</v>
      </c>
      <c r="B13" s="48" t="s">
        <v>946</v>
      </c>
      <c r="C13" s="50"/>
      <c r="D13" s="51"/>
      <c r="E13" s="48"/>
      <c r="F13" s="48"/>
      <c r="G13" s="0" t="s">
        <v>972</v>
      </c>
    </row>
    <row r="14" customFormat="false" ht="15" hidden="false" customHeight="false" outlineLevel="0" collapsed="false">
      <c r="A14" s="48" t="n">
        <v>1</v>
      </c>
      <c r="B14" s="48" t="s">
        <v>947</v>
      </c>
      <c r="C14" s="50"/>
      <c r="D14" s="51"/>
      <c r="E14" s="48"/>
      <c r="F14" s="48"/>
      <c r="G14" s="0" t="s">
        <v>973</v>
      </c>
    </row>
    <row r="15" customFormat="false" ht="15" hidden="false" customHeight="false" outlineLevel="0" collapsed="false">
      <c r="A15" s="48" t="n">
        <v>1</v>
      </c>
      <c r="B15" s="48" t="s">
        <v>948</v>
      </c>
      <c r="C15" s="50"/>
      <c r="D15" s="51"/>
      <c r="E15" s="48"/>
      <c r="F15" s="48"/>
      <c r="G15" s="0" t="s">
        <v>974</v>
      </c>
    </row>
    <row r="16" customFormat="false" ht="13.8" hidden="false" customHeight="false" outlineLevel="0" collapsed="false">
      <c r="A16" s="48" t="n">
        <v>1</v>
      </c>
      <c r="B16" s="48" t="s">
        <v>949</v>
      </c>
      <c r="C16" s="52" t="s">
        <v>975</v>
      </c>
      <c r="D16" s="53" t="s">
        <v>976</v>
      </c>
      <c r="E16" s="48"/>
      <c r="F16" s="48"/>
      <c r="G16" s="0" t="s">
        <v>977</v>
      </c>
    </row>
    <row r="17" customFormat="false" ht="13.8" hidden="false" customHeight="false" outlineLevel="0" collapsed="false">
      <c r="A17" s="48" t="n">
        <v>1</v>
      </c>
      <c r="B17" s="48" t="s">
        <v>950</v>
      </c>
      <c r="C17" s="52"/>
      <c r="D17" s="53"/>
      <c r="E17" s="48"/>
      <c r="F17" s="48"/>
      <c r="G17" s="0" t="s">
        <v>978</v>
      </c>
    </row>
    <row r="18" customFormat="false" ht="13.8" hidden="false" customHeight="false" outlineLevel="0" collapsed="false">
      <c r="A18" s="48" t="n">
        <v>1</v>
      </c>
      <c r="B18" s="48" t="s">
        <v>951</v>
      </c>
      <c r="C18" s="52"/>
      <c r="D18" s="53"/>
      <c r="E18" s="48"/>
      <c r="F18" s="48"/>
      <c r="G18" s="0" t="s">
        <v>979</v>
      </c>
    </row>
    <row r="19" customFormat="false" ht="15" hidden="false" customHeight="false" outlineLevel="0" collapsed="false">
      <c r="A19" s="48" t="n">
        <v>2</v>
      </c>
      <c r="B19" s="48" t="s">
        <v>935</v>
      </c>
      <c r="C19" s="51"/>
      <c r="D19" s="51"/>
      <c r="E19" s="48"/>
      <c r="F19" s="48"/>
      <c r="G19" s="0" t="s">
        <v>980</v>
      </c>
    </row>
    <row r="20" customFormat="false" ht="15" hidden="false" customHeight="false" outlineLevel="0" collapsed="false">
      <c r="A20" s="48" t="n">
        <v>2</v>
      </c>
      <c r="B20" s="48" t="s">
        <v>936</v>
      </c>
      <c r="C20" s="51"/>
      <c r="D20" s="51"/>
      <c r="E20" s="48"/>
      <c r="F20" s="48"/>
      <c r="G20" s="0" t="s">
        <v>981</v>
      </c>
    </row>
    <row r="21" customFormat="false" ht="15" hidden="false" customHeight="false" outlineLevel="0" collapsed="false">
      <c r="A21" s="48" t="n">
        <v>2</v>
      </c>
      <c r="B21" s="48" t="s">
        <v>937</v>
      </c>
      <c r="C21" s="51"/>
      <c r="D21" s="51"/>
      <c r="E21" s="48"/>
      <c r="F21" s="48"/>
      <c r="G21" s="0" t="s">
        <v>982</v>
      </c>
    </row>
    <row r="22" customFormat="false" ht="15" hidden="false" customHeight="false" outlineLevel="0" collapsed="false">
      <c r="A22" s="48" t="n">
        <v>2</v>
      </c>
      <c r="B22" s="48" t="s">
        <v>938</v>
      </c>
      <c r="C22" s="51"/>
      <c r="D22" s="51"/>
      <c r="E22" s="48"/>
      <c r="F22" s="48"/>
      <c r="G22" s="0" t="s">
        <v>983</v>
      </c>
    </row>
    <row r="23" customFormat="false" ht="15" hidden="false" customHeight="false" outlineLevel="0" collapsed="false">
      <c r="A23" s="48" t="n">
        <v>2</v>
      </c>
      <c r="B23" s="48" t="s">
        <v>939</v>
      </c>
      <c r="C23" s="51"/>
      <c r="D23" s="51"/>
      <c r="E23" s="48"/>
      <c r="F23" s="48"/>
      <c r="G23" s="0" t="s">
        <v>984</v>
      </c>
    </row>
    <row r="24" customFormat="false" ht="15" hidden="false" customHeight="false" outlineLevel="0" collapsed="false">
      <c r="A24" s="48" t="n">
        <v>2</v>
      </c>
      <c r="B24" s="48" t="s">
        <v>940</v>
      </c>
      <c r="C24" s="51"/>
      <c r="D24" s="51"/>
      <c r="E24" s="48"/>
      <c r="F24" s="48"/>
      <c r="G24" s="0" t="s">
        <v>985</v>
      </c>
    </row>
    <row r="25" customFormat="false" ht="15" hidden="false" customHeight="false" outlineLevel="0" collapsed="false">
      <c r="A25" s="48" t="n">
        <v>2</v>
      </c>
      <c r="B25" s="48" t="s">
        <v>941</v>
      </c>
      <c r="C25" s="51"/>
      <c r="D25" s="51"/>
      <c r="E25" s="48"/>
      <c r="F25" s="48"/>
      <c r="G25" s="0" t="s">
        <v>986</v>
      </c>
    </row>
    <row r="26" customFormat="false" ht="15" hidden="false" customHeight="false" outlineLevel="0" collapsed="false">
      <c r="A26" s="48" t="n">
        <v>2</v>
      </c>
      <c r="B26" s="48" t="s">
        <v>942</v>
      </c>
      <c r="C26" s="51"/>
      <c r="D26" s="51"/>
      <c r="E26" s="48"/>
      <c r="F26" s="48"/>
      <c r="G26" s="0" t="s">
        <v>987</v>
      </c>
    </row>
    <row r="27" customFormat="false" ht="15" hidden="false" customHeight="false" outlineLevel="0" collapsed="false">
      <c r="A27" s="48" t="n">
        <v>2</v>
      </c>
      <c r="B27" s="48" t="s">
        <v>943</v>
      </c>
      <c r="C27" s="51"/>
      <c r="D27" s="51"/>
      <c r="E27" s="48"/>
      <c r="F27" s="48"/>
      <c r="G27" s="0" t="s">
        <v>988</v>
      </c>
    </row>
    <row r="28" customFormat="false" ht="15" hidden="false" customHeight="false" outlineLevel="0" collapsed="false">
      <c r="A28" s="48" t="n">
        <v>2</v>
      </c>
      <c r="B28" s="48" t="s">
        <v>944</v>
      </c>
      <c r="C28" s="51"/>
      <c r="D28" s="51"/>
      <c r="E28" s="48"/>
      <c r="F28" s="48"/>
      <c r="G28" s="0" t="s">
        <v>989</v>
      </c>
    </row>
    <row r="29" customFormat="false" ht="15" hidden="false" customHeight="false" outlineLevel="0" collapsed="false">
      <c r="A29" s="48" t="n">
        <v>2</v>
      </c>
      <c r="B29" s="48" t="s">
        <v>945</v>
      </c>
      <c r="C29" s="51"/>
      <c r="D29" s="51"/>
      <c r="E29" s="48"/>
      <c r="F29" s="48"/>
      <c r="G29" s="0" t="s">
        <v>990</v>
      </c>
    </row>
    <row r="30" customFormat="false" ht="15" hidden="false" customHeight="false" outlineLevel="0" collapsed="false">
      <c r="A30" s="48" t="n">
        <v>2</v>
      </c>
      <c r="B30" s="48" t="s">
        <v>946</v>
      </c>
      <c r="C30" s="51"/>
      <c r="D30" s="51"/>
      <c r="E30" s="48"/>
      <c r="F30" s="48"/>
      <c r="G30" s="0" t="s">
        <v>991</v>
      </c>
    </row>
    <row r="31" customFormat="false" ht="15" hidden="false" customHeight="false" outlineLevel="0" collapsed="false">
      <c r="A31" s="48" t="n">
        <v>2</v>
      </c>
      <c r="B31" s="48" t="s">
        <v>947</v>
      </c>
      <c r="C31" s="51"/>
      <c r="D31" s="51"/>
      <c r="E31" s="48"/>
      <c r="F31" s="48"/>
      <c r="G31" s="0" t="s">
        <v>992</v>
      </c>
    </row>
    <row r="32" customFormat="false" ht="15" hidden="false" customHeight="false" outlineLevel="0" collapsed="false">
      <c r="A32" s="48" t="n">
        <v>2</v>
      </c>
      <c r="B32" s="48" t="s">
        <v>948</v>
      </c>
      <c r="C32" s="51"/>
      <c r="D32" s="51"/>
      <c r="E32" s="48"/>
      <c r="F32" s="48"/>
      <c r="G32" s="0" t="s">
        <v>993</v>
      </c>
    </row>
    <row r="33" customFormat="false" ht="15" hidden="false" customHeight="false" outlineLevel="0" collapsed="false">
      <c r="A33" s="48" t="n">
        <v>2</v>
      </c>
      <c r="B33" s="48" t="s">
        <v>949</v>
      </c>
      <c r="C33" s="51"/>
      <c r="D33" s="51"/>
      <c r="E33" s="48"/>
      <c r="F33" s="48"/>
      <c r="G33" s="0" t="s">
        <v>994</v>
      </c>
    </row>
    <row r="34" customFormat="false" ht="15" hidden="false" customHeight="false" outlineLevel="0" collapsed="false">
      <c r="A34" s="48" t="n">
        <v>2</v>
      </c>
      <c r="B34" s="48" t="s">
        <v>950</v>
      </c>
      <c r="C34" s="51"/>
      <c r="D34" s="51"/>
      <c r="E34" s="48"/>
      <c r="F34" s="48"/>
      <c r="G34" s="0" t="s">
        <v>995</v>
      </c>
    </row>
    <row r="35" customFormat="false" ht="15" hidden="false" customHeight="false" outlineLevel="0" collapsed="false">
      <c r="A35" s="48" t="n">
        <v>2</v>
      </c>
      <c r="B35" s="48" t="s">
        <v>951</v>
      </c>
      <c r="C35" s="51"/>
      <c r="D35" s="51"/>
      <c r="E35" s="48"/>
      <c r="F35" s="48"/>
      <c r="G35" s="0" t="s">
        <v>996</v>
      </c>
    </row>
    <row r="36" customFormat="false" ht="15" hidden="false" customHeight="false" outlineLevel="0" collapsed="false">
      <c r="A36" s="48" t="n">
        <v>3</v>
      </c>
      <c r="B36" s="48" t="s">
        <v>935</v>
      </c>
      <c r="C36" s="54" t="s">
        <v>997</v>
      </c>
      <c r="D36" s="51"/>
      <c r="E36" s="48"/>
      <c r="F36" s="48"/>
      <c r="G36" s="0" t="s">
        <v>998</v>
      </c>
    </row>
    <row r="37" customFormat="false" ht="15" hidden="false" customHeight="false" outlineLevel="0" collapsed="false">
      <c r="A37" s="48" t="n">
        <v>3</v>
      </c>
      <c r="B37" s="48" t="s">
        <v>936</v>
      </c>
      <c r="C37" s="54"/>
      <c r="D37" s="51"/>
      <c r="E37" s="48"/>
      <c r="F37" s="48"/>
      <c r="G37" s="0" t="s">
        <v>999</v>
      </c>
    </row>
    <row r="38" customFormat="false" ht="15" hidden="false" customHeight="false" outlineLevel="0" collapsed="false">
      <c r="A38" s="48" t="n">
        <v>3</v>
      </c>
      <c r="B38" s="48" t="s">
        <v>937</v>
      </c>
      <c r="C38" s="54"/>
      <c r="D38" s="51"/>
      <c r="E38" s="48"/>
      <c r="F38" s="48"/>
      <c r="G38" s="0" t="s">
        <v>1000</v>
      </c>
    </row>
    <row r="39" customFormat="false" ht="15" hidden="false" customHeight="false" outlineLevel="0" collapsed="false">
      <c r="A39" s="48" t="n">
        <v>3</v>
      </c>
      <c r="B39" s="48" t="s">
        <v>938</v>
      </c>
      <c r="C39" s="54"/>
      <c r="D39" s="51"/>
      <c r="E39" s="48"/>
      <c r="F39" s="48"/>
      <c r="G39" s="0" t="s">
        <v>1001</v>
      </c>
    </row>
    <row r="40" customFormat="false" ht="15" hidden="false" customHeight="false" outlineLevel="0" collapsed="false">
      <c r="A40" s="48" t="n">
        <v>3</v>
      </c>
      <c r="B40" s="48" t="s">
        <v>939</v>
      </c>
      <c r="C40" s="54"/>
      <c r="D40" s="51"/>
      <c r="E40" s="48"/>
      <c r="F40" s="48"/>
      <c r="G40" s="0" t="s">
        <v>1002</v>
      </c>
    </row>
    <row r="41" customFormat="false" ht="15" hidden="false" customHeight="false" outlineLevel="0" collapsed="false">
      <c r="A41" s="48" t="n">
        <v>3</v>
      </c>
      <c r="B41" s="48" t="s">
        <v>940</v>
      </c>
      <c r="C41" s="54"/>
      <c r="D41" s="51"/>
      <c r="E41" s="48"/>
      <c r="F41" s="48"/>
      <c r="G41" s="0" t="s">
        <v>1003</v>
      </c>
    </row>
    <row r="42" customFormat="false" ht="15" hidden="false" customHeight="false" outlineLevel="0" collapsed="false">
      <c r="A42" s="48" t="n">
        <v>3</v>
      </c>
      <c r="B42" s="48" t="s">
        <v>941</v>
      </c>
      <c r="C42" s="54"/>
      <c r="D42" s="51"/>
      <c r="E42" s="48"/>
      <c r="F42" s="48"/>
      <c r="G42" s="0" t="s">
        <v>1004</v>
      </c>
    </row>
    <row r="43" customFormat="false" ht="15" hidden="false" customHeight="false" outlineLevel="0" collapsed="false">
      <c r="A43" s="48" t="n">
        <v>3</v>
      </c>
      <c r="B43" s="48" t="s">
        <v>942</v>
      </c>
      <c r="C43" s="54"/>
      <c r="D43" s="51"/>
      <c r="E43" s="48"/>
      <c r="F43" s="48"/>
      <c r="G43" s="0" t="s">
        <v>1005</v>
      </c>
    </row>
    <row r="44" customFormat="false" ht="15" hidden="false" customHeight="false" outlineLevel="0" collapsed="false">
      <c r="A44" s="48" t="n">
        <v>3</v>
      </c>
      <c r="B44" s="48" t="s">
        <v>943</v>
      </c>
      <c r="C44" s="54"/>
      <c r="D44" s="51"/>
      <c r="E44" s="48"/>
      <c r="F44" s="48"/>
      <c r="G44" s="0" t="s">
        <v>1006</v>
      </c>
    </row>
    <row r="45" customFormat="false" ht="15" hidden="false" customHeight="false" outlineLevel="0" collapsed="false">
      <c r="A45" s="48" t="n">
        <v>3</v>
      </c>
      <c r="B45" s="48" t="s">
        <v>944</v>
      </c>
      <c r="C45" s="54"/>
      <c r="D45" s="51"/>
      <c r="E45" s="48"/>
      <c r="F45" s="48"/>
      <c r="G45" s="0" t="s">
        <v>1007</v>
      </c>
    </row>
    <row r="46" customFormat="false" ht="15" hidden="false" customHeight="false" outlineLevel="0" collapsed="false">
      <c r="A46" s="48" t="n">
        <v>3</v>
      </c>
      <c r="B46" s="48" t="s">
        <v>945</v>
      </c>
      <c r="C46" s="54"/>
      <c r="D46" s="51"/>
      <c r="E46" s="48"/>
      <c r="F46" s="48"/>
      <c r="G46" s="0" t="s">
        <v>1008</v>
      </c>
    </row>
    <row r="47" customFormat="false" ht="15" hidden="false" customHeight="false" outlineLevel="0" collapsed="false">
      <c r="A47" s="48" t="n">
        <v>3</v>
      </c>
      <c r="B47" s="48" t="s">
        <v>946</v>
      </c>
      <c r="C47" s="55" t="s">
        <v>1009</v>
      </c>
      <c r="D47" s="51"/>
      <c r="E47" s="48"/>
      <c r="F47" s="48"/>
      <c r="G47" s="0" t="s">
        <v>1010</v>
      </c>
    </row>
    <row r="48" customFormat="false" ht="15" hidden="false" customHeight="false" outlineLevel="0" collapsed="false">
      <c r="A48" s="48" t="n">
        <v>3</v>
      </c>
      <c r="B48" s="48" t="s">
        <v>947</v>
      </c>
      <c r="C48" s="55"/>
      <c r="D48" s="51"/>
      <c r="E48" s="48"/>
      <c r="F48" s="48"/>
      <c r="G48" s="0" t="s">
        <v>1011</v>
      </c>
    </row>
    <row r="49" customFormat="false" ht="15" hidden="false" customHeight="false" outlineLevel="0" collapsed="false">
      <c r="A49" s="48" t="n">
        <v>3</v>
      </c>
      <c r="B49" s="48" t="s">
        <v>948</v>
      </c>
      <c r="C49" s="55"/>
      <c r="D49" s="51"/>
      <c r="E49" s="48"/>
      <c r="F49" s="48"/>
      <c r="G49" s="0" t="s">
        <v>1012</v>
      </c>
    </row>
    <row r="50" customFormat="false" ht="15" hidden="false" customHeight="false" outlineLevel="0" collapsed="false">
      <c r="A50" s="48" t="n">
        <v>3</v>
      </c>
      <c r="B50" s="48" t="s">
        <v>949</v>
      </c>
      <c r="C50" s="55"/>
      <c r="D50" s="51"/>
      <c r="E50" s="48"/>
      <c r="F50" s="48"/>
      <c r="G50" s="0" t="s">
        <v>1013</v>
      </c>
    </row>
    <row r="51" customFormat="false" ht="15" hidden="false" customHeight="false" outlineLevel="0" collapsed="false">
      <c r="A51" s="48" t="n">
        <v>3</v>
      </c>
      <c r="B51" s="48" t="s">
        <v>950</v>
      </c>
      <c r="C51" s="55"/>
      <c r="D51" s="51"/>
      <c r="E51" s="48"/>
      <c r="F51" s="48"/>
      <c r="G51" s="0" t="s">
        <v>1014</v>
      </c>
    </row>
    <row r="52" customFormat="false" ht="15" hidden="false" customHeight="false" outlineLevel="0" collapsed="false">
      <c r="A52" s="48" t="n">
        <v>3</v>
      </c>
      <c r="B52" s="48" t="s">
        <v>951</v>
      </c>
      <c r="C52" s="55"/>
      <c r="D52" s="51"/>
      <c r="E52" s="48"/>
      <c r="F52" s="48"/>
      <c r="G52" s="0" t="s">
        <v>1015</v>
      </c>
    </row>
    <row r="53" customFormat="false" ht="15" hidden="false" customHeight="false" outlineLevel="0" collapsed="false">
      <c r="A53" s="48" t="n">
        <v>4</v>
      </c>
      <c r="B53" s="48" t="s">
        <v>935</v>
      </c>
      <c r="C53" s="51"/>
      <c r="D53" s="51"/>
      <c r="E53" s="56" t="s">
        <v>1016</v>
      </c>
      <c r="F53" s="48"/>
      <c r="G53" s="0" t="s">
        <v>1017</v>
      </c>
    </row>
    <row r="54" customFormat="false" ht="15" hidden="false" customHeight="false" outlineLevel="0" collapsed="false">
      <c r="A54" s="48" t="n">
        <v>4</v>
      </c>
      <c r="B54" s="48" t="s">
        <v>936</v>
      </c>
      <c r="C54" s="51"/>
      <c r="D54" s="51"/>
      <c r="E54" s="56"/>
      <c r="F54" s="48"/>
      <c r="G54" s="0" t="s">
        <v>1018</v>
      </c>
    </row>
    <row r="55" customFormat="false" ht="15" hidden="false" customHeight="false" outlineLevel="0" collapsed="false">
      <c r="A55" s="48" t="n">
        <v>4</v>
      </c>
      <c r="B55" s="48" t="s">
        <v>937</v>
      </c>
      <c r="C55" s="51"/>
      <c r="D55" s="51"/>
      <c r="E55" s="56"/>
      <c r="F55" s="48"/>
      <c r="G55" s="0" t="s">
        <v>1019</v>
      </c>
    </row>
    <row r="56" customFormat="false" ht="15" hidden="false" customHeight="false" outlineLevel="0" collapsed="false">
      <c r="A56" s="48" t="n">
        <v>4</v>
      </c>
      <c r="B56" s="48" t="s">
        <v>938</v>
      </c>
      <c r="C56" s="51"/>
      <c r="D56" s="51"/>
      <c r="E56" s="56"/>
      <c r="F56" s="48"/>
      <c r="G56" s="0" t="s">
        <v>1020</v>
      </c>
    </row>
    <row r="57" customFormat="false" ht="15" hidden="false" customHeight="false" outlineLevel="0" collapsed="false">
      <c r="A57" s="48" t="n">
        <v>4</v>
      </c>
      <c r="B57" s="48" t="s">
        <v>939</v>
      </c>
      <c r="C57" s="51"/>
      <c r="D57" s="51"/>
      <c r="E57" s="56"/>
      <c r="F57" s="48"/>
      <c r="G57" s="0" t="s">
        <v>1021</v>
      </c>
    </row>
    <row r="58" customFormat="false" ht="15" hidden="false" customHeight="false" outlineLevel="0" collapsed="false">
      <c r="A58" s="48" t="n">
        <v>4</v>
      </c>
      <c r="B58" s="48" t="s">
        <v>940</v>
      </c>
      <c r="C58" s="51"/>
      <c r="D58" s="51"/>
      <c r="E58" s="56"/>
      <c r="F58" s="48"/>
      <c r="G58" s="0" t="s">
        <v>1022</v>
      </c>
    </row>
    <row r="59" customFormat="false" ht="15" hidden="false" customHeight="false" outlineLevel="0" collapsed="false">
      <c r="A59" s="48" t="n">
        <v>4</v>
      </c>
      <c r="B59" s="48" t="s">
        <v>941</v>
      </c>
      <c r="C59" s="51"/>
      <c r="D59" s="51"/>
      <c r="E59" s="56"/>
      <c r="F59" s="48"/>
      <c r="G59" s="0" t="s">
        <v>1023</v>
      </c>
    </row>
    <row r="60" customFormat="false" ht="15" hidden="false" customHeight="false" outlineLevel="0" collapsed="false">
      <c r="A60" s="48" t="n">
        <v>4</v>
      </c>
      <c r="B60" s="48" t="s">
        <v>942</v>
      </c>
      <c r="C60" s="51"/>
      <c r="D60" s="51"/>
      <c r="E60" s="56"/>
      <c r="F60" s="48"/>
      <c r="G60" s="0" t="s">
        <v>1024</v>
      </c>
    </row>
    <row r="61" customFormat="false" ht="15" hidden="false" customHeight="false" outlineLevel="0" collapsed="false">
      <c r="A61" s="48" t="n">
        <v>4</v>
      </c>
      <c r="B61" s="48" t="s">
        <v>943</v>
      </c>
      <c r="C61" s="51"/>
      <c r="D61" s="51"/>
      <c r="E61" s="56"/>
      <c r="F61" s="48"/>
      <c r="G61" s="0" t="s">
        <v>1025</v>
      </c>
    </row>
    <row r="62" customFormat="false" ht="15" hidden="false" customHeight="false" outlineLevel="0" collapsed="false">
      <c r="A62" s="48" t="n">
        <v>4</v>
      </c>
      <c r="B62" s="48" t="s">
        <v>944</v>
      </c>
      <c r="C62" s="51"/>
      <c r="D62" s="51"/>
      <c r="E62" s="56"/>
      <c r="F62" s="48"/>
      <c r="G62" s="0" t="s">
        <v>1026</v>
      </c>
    </row>
    <row r="63" customFormat="false" ht="15" hidden="false" customHeight="false" outlineLevel="0" collapsed="false">
      <c r="A63" s="48" t="n">
        <v>4</v>
      </c>
      <c r="B63" s="48" t="s">
        <v>945</v>
      </c>
      <c r="C63" s="51"/>
      <c r="D63" s="51"/>
      <c r="E63" s="56"/>
      <c r="F63" s="48"/>
      <c r="G63" s="0" t="s">
        <v>1027</v>
      </c>
    </row>
    <row r="64" customFormat="false" ht="15" hidden="false" customHeight="false" outlineLevel="0" collapsed="false">
      <c r="A64" s="48" t="n">
        <v>4</v>
      </c>
      <c r="B64" s="48" t="s">
        <v>946</v>
      </c>
      <c r="C64" s="51"/>
      <c r="D64" s="51"/>
      <c r="E64" s="56"/>
      <c r="F64" s="48"/>
      <c r="G64" s="0" t="s">
        <v>1028</v>
      </c>
    </row>
    <row r="65" customFormat="false" ht="15" hidden="false" customHeight="false" outlineLevel="0" collapsed="false">
      <c r="A65" s="48" t="n">
        <v>4</v>
      </c>
      <c r="B65" s="48" t="s">
        <v>947</v>
      </c>
      <c r="C65" s="51"/>
      <c r="D65" s="51"/>
      <c r="E65" s="56"/>
      <c r="F65" s="48"/>
      <c r="G65" s="0" t="s">
        <v>1029</v>
      </c>
    </row>
    <row r="66" customFormat="false" ht="15" hidden="false" customHeight="false" outlineLevel="0" collapsed="false">
      <c r="A66" s="48" t="n">
        <v>4</v>
      </c>
      <c r="B66" s="48" t="s">
        <v>948</v>
      </c>
      <c r="C66" s="51"/>
      <c r="D66" s="51"/>
      <c r="E66" s="56"/>
      <c r="F66" s="48"/>
      <c r="G66" s="0" t="s">
        <v>1030</v>
      </c>
    </row>
    <row r="67" customFormat="false" ht="15" hidden="false" customHeight="false" outlineLevel="0" collapsed="false">
      <c r="A67" s="48" t="n">
        <v>4</v>
      </c>
      <c r="B67" s="48" t="s">
        <v>949</v>
      </c>
      <c r="C67" s="51"/>
      <c r="D67" s="51"/>
      <c r="E67" s="56"/>
      <c r="F67" s="48"/>
      <c r="G67" s="0" t="s">
        <v>1031</v>
      </c>
    </row>
    <row r="68" customFormat="false" ht="15" hidden="false" customHeight="false" outlineLevel="0" collapsed="false">
      <c r="A68" s="48" t="n">
        <v>4</v>
      </c>
      <c r="B68" s="48" t="s">
        <v>950</v>
      </c>
      <c r="C68" s="51"/>
      <c r="D68" s="51"/>
      <c r="E68" s="56"/>
      <c r="F68" s="48"/>
      <c r="G68" s="0" t="s">
        <v>1032</v>
      </c>
    </row>
    <row r="69" customFormat="false" ht="15" hidden="false" customHeight="false" outlineLevel="0" collapsed="false">
      <c r="A69" s="48" t="n">
        <v>4</v>
      </c>
      <c r="B69" s="48" t="s">
        <v>951</v>
      </c>
      <c r="C69" s="51"/>
      <c r="D69" s="51"/>
      <c r="E69" s="56"/>
      <c r="F69" s="48"/>
      <c r="G69" s="0" t="s">
        <v>1033</v>
      </c>
    </row>
    <row r="70" customFormat="false" ht="15" hidden="false" customHeight="false" outlineLevel="0" collapsed="false">
      <c r="A70" s="48" t="n">
        <v>5</v>
      </c>
      <c r="B70" s="48" t="s">
        <v>935</v>
      </c>
      <c r="C70" s="57" t="s">
        <v>1034</v>
      </c>
      <c r="D70" s="51"/>
      <c r="E70" s="58" t="s">
        <v>1035</v>
      </c>
      <c r="F70" s="48"/>
      <c r="G70" s="0" t="s">
        <v>1036</v>
      </c>
    </row>
    <row r="71" customFormat="false" ht="15" hidden="false" customHeight="false" outlineLevel="0" collapsed="false">
      <c r="A71" s="48" t="n">
        <v>5</v>
      </c>
      <c r="B71" s="48" t="s">
        <v>936</v>
      </c>
      <c r="C71" s="57"/>
      <c r="D71" s="51"/>
      <c r="E71" s="58"/>
      <c r="F71" s="48"/>
      <c r="G71" s="0" t="s">
        <v>1037</v>
      </c>
    </row>
    <row r="72" customFormat="false" ht="15" hidden="false" customHeight="false" outlineLevel="0" collapsed="false">
      <c r="A72" s="48" t="n">
        <v>5</v>
      </c>
      <c r="B72" s="48" t="s">
        <v>937</v>
      </c>
      <c r="C72" s="57"/>
      <c r="D72" s="51"/>
      <c r="E72" s="58"/>
      <c r="F72" s="48"/>
      <c r="G72" s="0" t="s">
        <v>1038</v>
      </c>
    </row>
    <row r="73" customFormat="false" ht="15" hidden="false" customHeight="false" outlineLevel="0" collapsed="false">
      <c r="A73" s="48" t="n">
        <v>5</v>
      </c>
      <c r="B73" s="48" t="s">
        <v>938</v>
      </c>
      <c r="C73" s="57"/>
      <c r="D73" s="51"/>
      <c r="E73" s="58"/>
      <c r="F73" s="48"/>
    </row>
    <row r="74" customFormat="false" ht="15" hidden="false" customHeight="false" outlineLevel="0" collapsed="false">
      <c r="A74" s="48" t="n">
        <v>5</v>
      </c>
      <c r="B74" s="48" t="s">
        <v>939</v>
      </c>
      <c r="C74" s="57"/>
      <c r="D74" s="51"/>
      <c r="E74" s="58"/>
      <c r="F74" s="48"/>
    </row>
    <row r="75" customFormat="false" ht="15" hidden="false" customHeight="false" outlineLevel="0" collapsed="false">
      <c r="A75" s="48" t="n">
        <v>5</v>
      </c>
      <c r="B75" s="48" t="s">
        <v>940</v>
      </c>
      <c r="C75" s="57"/>
      <c r="D75" s="51"/>
      <c r="E75" s="58"/>
      <c r="F75" s="48"/>
    </row>
    <row r="76" customFormat="false" ht="15" hidden="false" customHeight="false" outlineLevel="0" collapsed="false">
      <c r="A76" s="48" t="n">
        <v>5</v>
      </c>
      <c r="B76" s="48" t="s">
        <v>941</v>
      </c>
      <c r="C76" s="57"/>
      <c r="D76" s="51"/>
      <c r="E76" s="58"/>
      <c r="F76" s="48"/>
    </row>
    <row r="77" customFormat="false" ht="15" hidden="false" customHeight="false" outlineLevel="0" collapsed="false">
      <c r="A77" s="48" t="n">
        <v>5</v>
      </c>
      <c r="B77" s="48" t="s">
        <v>942</v>
      </c>
      <c r="C77" s="57"/>
      <c r="D77" s="51"/>
      <c r="E77" s="58"/>
      <c r="F77" s="48"/>
    </row>
    <row r="78" customFormat="false" ht="15" hidden="false" customHeight="false" outlineLevel="0" collapsed="false">
      <c r="A78" s="48" t="n">
        <v>5</v>
      </c>
      <c r="B78" s="48" t="s">
        <v>943</v>
      </c>
      <c r="C78" s="51"/>
      <c r="D78" s="59" t="s">
        <v>1039</v>
      </c>
      <c r="E78" s="48"/>
      <c r="F78" s="48"/>
    </row>
    <row r="79" customFormat="false" ht="15" hidden="false" customHeight="false" outlineLevel="0" collapsed="false">
      <c r="A79" s="48" t="n">
        <v>5</v>
      </c>
      <c r="B79" s="48" t="s">
        <v>944</v>
      </c>
      <c r="C79" s="51"/>
      <c r="D79" s="59"/>
      <c r="E79" s="48"/>
      <c r="F79" s="48"/>
    </row>
    <row r="80" customFormat="false" ht="15" hidden="false" customHeight="false" outlineLevel="0" collapsed="false">
      <c r="A80" s="48" t="n">
        <v>5</v>
      </c>
      <c r="B80" s="48" t="s">
        <v>945</v>
      </c>
      <c r="C80" s="51"/>
      <c r="D80" s="51"/>
      <c r="E80" s="48"/>
      <c r="F80" s="48"/>
    </row>
    <row r="81" customFormat="false" ht="15" hidden="false" customHeight="false" outlineLevel="0" collapsed="false">
      <c r="A81" s="48" t="n">
        <v>5</v>
      </c>
      <c r="B81" s="48" t="s">
        <v>946</v>
      </c>
      <c r="C81" s="51"/>
      <c r="D81" s="51"/>
      <c r="E81" s="48"/>
      <c r="F81" s="48"/>
    </row>
    <row r="82" customFormat="false" ht="15" hidden="false" customHeight="false" outlineLevel="0" collapsed="false">
      <c r="A82" s="48" t="n">
        <v>5</v>
      </c>
      <c r="B82" s="48" t="s">
        <v>947</v>
      </c>
      <c r="C82" s="51"/>
      <c r="D82" s="51"/>
      <c r="E82" s="48"/>
      <c r="F82" s="48"/>
    </row>
    <row r="83" customFormat="false" ht="15" hidden="false" customHeight="false" outlineLevel="0" collapsed="false">
      <c r="A83" s="48" t="n">
        <v>5</v>
      </c>
      <c r="B83" s="48" t="s">
        <v>948</v>
      </c>
      <c r="C83" s="51"/>
      <c r="D83" s="51"/>
      <c r="E83" s="48"/>
      <c r="F83" s="48"/>
    </row>
    <row r="84" customFormat="false" ht="15" hidden="false" customHeight="false" outlineLevel="0" collapsed="false">
      <c r="A84" s="48" t="n">
        <v>5</v>
      </c>
      <c r="B84" s="48" t="s">
        <v>949</v>
      </c>
      <c r="C84" s="51"/>
      <c r="D84" s="51"/>
      <c r="E84" s="48"/>
      <c r="F84" s="48"/>
    </row>
    <row r="85" customFormat="false" ht="15" hidden="false" customHeight="false" outlineLevel="0" collapsed="false">
      <c r="A85" s="48" t="n">
        <v>5</v>
      </c>
      <c r="B85" s="48" t="s">
        <v>950</v>
      </c>
      <c r="C85" s="51"/>
      <c r="D85" s="51"/>
      <c r="E85" s="48"/>
      <c r="F85" s="48"/>
    </row>
    <row r="86" customFormat="false" ht="15" hidden="false" customHeight="false" outlineLevel="0" collapsed="false">
      <c r="A86" s="48" t="n">
        <v>5</v>
      </c>
      <c r="B86" s="48" t="s">
        <v>951</v>
      </c>
      <c r="C86" s="51"/>
      <c r="D86" s="51"/>
      <c r="E86" s="48"/>
      <c r="F86" s="48"/>
    </row>
  </sheetData>
  <mergeCells count="9">
    <mergeCell ref="C2:C15"/>
    <mergeCell ref="C16:C18"/>
    <mergeCell ref="D16:D18"/>
    <mergeCell ref="C36:C46"/>
    <mergeCell ref="C47:C52"/>
    <mergeCell ref="E53:E69"/>
    <mergeCell ref="C70:C77"/>
    <mergeCell ref="E70:E77"/>
    <mergeCell ref="D78:D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2020-12-03T05:12:27Z</dcterms:created>
  <dc:creator>admin</dc:creator>
  <dc:description/>
  <dc:language>en-US</dc:language>
  <cp:lastModifiedBy/>
  <dcterms:modified xsi:type="dcterms:W3CDTF">2020-12-15T22:33:53Z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