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ocuments\mock interview\2nd Simulation interview\"/>
    </mc:Choice>
  </mc:AlternateContent>
  <xr:revisionPtr revIDLastSave="0" documentId="13_ncr:1_{381184D7-D7F0-4C9F-90E0-A70E87D607B4}" xr6:coauthVersionLast="47" xr6:coauthVersionMax="47" xr10:uidLastSave="{00000000-0000-0000-0000-000000000000}"/>
  <bookViews>
    <workbookView xWindow="-110" yWindow="-110" windowWidth="19420" windowHeight="10300" activeTab="1" xr2:uid="{F78CA7EF-C0B9-40F9-B2E3-C8816DDD4E3C}"/>
  </bookViews>
  <sheets>
    <sheet name="Pivot Tables" sheetId="4" r:id="rId1"/>
    <sheet name="Main" sheetId="1" r:id="rId2"/>
  </sheets>
  <definedNames>
    <definedName name="_xlnm._FilterDatabase" localSheetId="1" hidden="1">Main!$A$1:$I$101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<sst xmlns="http://schemas.openxmlformats.org/spreadsheetml/2006/main" count="549" uniqueCount="43">
  <si>
    <t>Project ID</t>
  </si>
  <si>
    <t>Client ID</t>
  </si>
  <si>
    <t>Service Type</t>
  </si>
  <si>
    <t>Project Cost (GHS)</t>
  </si>
  <si>
    <t>Duration (Days)</t>
  </si>
  <si>
    <t>Client Satisfaction (1-5)</t>
  </si>
  <si>
    <t>Repeat Client</t>
  </si>
  <si>
    <t>Completion Status</t>
  </si>
  <si>
    <t>Cybersecurity Audit</t>
  </si>
  <si>
    <t>No</t>
  </si>
  <si>
    <t>Completed</t>
  </si>
  <si>
    <t>Cloud Migration</t>
  </si>
  <si>
    <t>Yes</t>
  </si>
  <si>
    <t>IT Infrastructure</t>
  </si>
  <si>
    <t>Delayed</t>
  </si>
  <si>
    <t>IT Support Package</t>
  </si>
  <si>
    <t>Website Development</t>
  </si>
  <si>
    <t>Data Analytics</t>
  </si>
  <si>
    <t>In Progress</t>
  </si>
  <si>
    <t>Software Development</t>
  </si>
  <si>
    <t>IT infrastructure solutions</t>
  </si>
  <si>
    <t>cybersecurity services</t>
  </si>
  <si>
    <t>software development</t>
  </si>
  <si>
    <t>Cybersecurity Services</t>
  </si>
  <si>
    <t>IT Infrastructure Solutions</t>
  </si>
  <si>
    <t>Column Labels</t>
  </si>
  <si>
    <t>Grand Total</t>
  </si>
  <si>
    <t>Row Labels</t>
  </si>
  <si>
    <t>Count of Repeat Client</t>
  </si>
  <si>
    <t>Count of Completion Status</t>
  </si>
  <si>
    <t>Sum of Project Cost (GHS)</t>
  </si>
  <si>
    <t xml:space="preserve">Customer return rate </t>
  </si>
  <si>
    <t>Average of Client Satisfaction (1-5)</t>
  </si>
  <si>
    <t>Custoomer satisfaction rate</t>
  </si>
  <si>
    <t>Completion rate</t>
  </si>
  <si>
    <t>Total Projects</t>
  </si>
  <si>
    <t>Total Project Cost</t>
  </si>
  <si>
    <t xml:space="preserve">Average project Cost </t>
  </si>
  <si>
    <t>Average duration</t>
  </si>
  <si>
    <t>35 Days</t>
  </si>
  <si>
    <t>Service Category</t>
  </si>
  <si>
    <t>Count of Service Category</t>
  </si>
  <si>
    <t>Average of Duration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</si>
</sst>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1" fontId="0" fillId="0" borderId="0" xfId="0" applyNumberFormat="1"/>
    <xf numFmtId="0" fontId="0" fillId="0" borderId="0" xfId="0" quotePrefix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10" fontId="0" fillId="0" borderId="0" xfId="0" applyNumberFormat="1"/>
    <xf numFmtId="43" fontId="0" fillId="0" borderId="0" xfId="0" applyNumberFormat="1"/>
    <xf numFmtId="0" fontId="17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numFmt numFmtId="2" formatCode="0.0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" formatCode="0"/>
    </dxf>
    <dxf>
      <numFmt numFmtId="1" formatCode="0"/>
    </dxf>
    <dxf>
      <numFmt numFmtId="2" formatCode="0.00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2" formatCode="0.00"/>
    </dxf>
    <dxf>
      <numFmt numFmtId="1" formatCode="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[TechSolutions - Data Set.xlsx]Pivot Tables!PivotTable4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r>
              <a:rPr lang="en-US" sz="1200">
                <a:latin typeface="Abadi Extra Light" panose="020B0204020104020204" pitchFamily="34" charset="0"/>
              </a:rPr>
              <a:t>Project Cost(GHS)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solidFill>
            <a:schemeClr val="accent6">
              <a:lumMod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solidFill>
            <a:schemeClr val="accent1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Tables'!$I$3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C69-4B57-A4E4-E59EEB918D1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C69-4B57-A4E4-E59EEB918D1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EC69-4B57-A4E4-E59EEB918D1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Tables'!$H$4:$H$7</c:f>
              <c:strCache>
                <c:ptCount val="3"/>
                <c:pt idx="0">
                  <c:v>Cybersecurity Services</c:v>
                </c:pt>
                <c:pt idx="1">
                  <c:v>IT Infrastructure Solutions</c:v>
                </c:pt>
                <c:pt idx="2">
                  <c:v>Software Development</c:v>
                </c:pt>
              </c:strCache>
            </c:strRef>
          </c:cat>
          <c:val>
            <c:numRef>
              <c:f>'Pivot Tables'!$I$4:$I$7</c:f>
              <c:numCache>
                <c:formatCode>_(* #,##0.00_);_(* \(#,##0.00\);_(* "-"??_);_(@_)</c:formatCode>
                <c:ptCount val="3"/>
                <c:pt idx="0">
                  <c:v>278000</c:v>
                </c:pt>
                <c:pt idx="1">
                  <c:v>1179307.6923076923</c:v>
                </c:pt>
                <c:pt idx="2">
                  <c:v>1336500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75-48AD-8248-E2E7B81517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24611343"/>
        <c:axId val="724611823"/>
      </c:barChart>
      <c:catAx>
        <c:axId val="72461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11823"/>
        <c:crosses val="autoZero"/>
        <c:auto val="1"/>
        <c:lblAlgn val="ctr"/>
        <c:lblOffset val="100"/>
        <c:noMultiLvlLbl val="0"/>
      </c:catAx>
      <c:valAx>
        <c:axId val="724611823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72461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[TechSolutions - Data Set.xlsx]Pivot Tables!PivotTable8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Tables'!$AF$16:$AF$17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Tables'!$AE$18:$AE$21</c:f>
              <c:strCache>
                <c:ptCount val="3"/>
                <c:pt idx="0">
                  <c:v>Cybersecurity Services</c:v>
                </c:pt>
                <c:pt idx="1">
                  <c:v>IT Infrastructure Solutions</c:v>
                </c:pt>
                <c:pt idx="2">
                  <c:v>Software Development</c:v>
                </c:pt>
              </c:strCache>
            </c:strRef>
          </c:cat>
          <c:val>
            <c:numRef>
              <c:f>'Pivot Tables'!$AF$18:$AF$21</c:f>
              <c:numCache>
                <c:formatCode>0</c:formatCode>
                <c:ptCount val="3"/>
                <c:pt idx="0">
                  <c:v>7</c:v>
                </c:pt>
                <c:pt idx="1">
                  <c:v>26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DA-4F44-ACF4-EB352D756B1B}"/>
            </c:ext>
          </c:extLst>
        </c:ser>
        <c:ser>
          <c:idx val="1"/>
          <c:order val="1"/>
          <c:tx>
            <c:strRef>
              <c:f>'Pivot Tables'!$AG$16:$AG$17</c:f>
              <c:strCache>
                <c:ptCount val="1"/>
                <c:pt idx="0">
                  <c:v>Delayed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Tables'!$AE$18:$AE$21</c:f>
              <c:strCache>
                <c:ptCount val="3"/>
                <c:pt idx="0">
                  <c:v>Cybersecurity Services</c:v>
                </c:pt>
                <c:pt idx="1">
                  <c:v>IT Infrastructure Solutions</c:v>
                </c:pt>
                <c:pt idx="2">
                  <c:v>Software Development</c:v>
                </c:pt>
              </c:strCache>
            </c:strRef>
          </c:cat>
          <c:val>
            <c:numRef>
              <c:f>'Pivot Tables'!$AG$18:$AG$21</c:f>
              <c:numCache>
                <c:formatCode>0</c:formatCode>
                <c:ptCount val="3"/>
                <c:pt idx="1">
                  <c:v>12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DA-4F44-ACF4-EB352D756B1B}"/>
            </c:ext>
          </c:extLst>
        </c:ser>
        <c:ser>
          <c:idx val="2"/>
          <c:order val="2"/>
          <c:tx>
            <c:strRef>
              <c:f>'Pivot Tables'!$AH$16:$AH$17</c:f>
              <c:strCache>
                <c:ptCount val="1"/>
                <c:pt idx="0">
                  <c:v>In Progress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Tables'!$AE$18:$AE$21</c:f>
              <c:strCache>
                <c:ptCount val="3"/>
                <c:pt idx="0">
                  <c:v>Cybersecurity Services</c:v>
                </c:pt>
                <c:pt idx="1">
                  <c:v>IT Infrastructure Solutions</c:v>
                </c:pt>
                <c:pt idx="2">
                  <c:v>Software Development</c:v>
                </c:pt>
              </c:strCache>
            </c:strRef>
          </c:cat>
          <c:val>
            <c:numRef>
              <c:f>'Pivot Tables'!$AH$18:$AH$21</c:f>
              <c:numCache>
                <c:formatCode>0</c:formatCode>
                <c:ptCount val="3"/>
                <c:pt idx="0">
                  <c:v>7</c:v>
                </c:pt>
                <c:pt idx="1">
                  <c:v>5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DA-4F44-ACF4-EB352D756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391488"/>
        <c:axId val="107391968"/>
      </c:barChart>
      <c:catAx>
        <c:axId val="10739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91968"/>
        <c:crosses val="autoZero"/>
        <c:auto val="1"/>
        <c:lblAlgn val="ctr"/>
        <c:lblOffset val="100"/>
        <c:noMultiLvlLbl val="0"/>
      </c:catAx>
      <c:valAx>
        <c:axId val="10739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9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[TechSolutions - Data Set.xlsx]Pivot Tables!PivotTable3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r>
              <a:rPr lang="en-US" sz="1200">
                <a:latin typeface="Abadi Extra Light" panose="020B0204020104020204" pitchFamily="34" charset="0"/>
              </a:rPr>
              <a:t>Number of Projects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>
              <a:lumMod val="50000"/>
              <a:lumOff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solidFill>
            <a:schemeClr val="tx2">
              <a:lumMod val="50000"/>
              <a:lumOff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Tables'!$B$25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E5F-4C6B-9C17-10AE6ADC9811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1E5F-4C6B-9C17-10AE6ADC981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Tables'!$A$26:$A$29</c:f>
              <c:strCache>
                <c:ptCount val="3"/>
                <c:pt idx="0">
                  <c:v>Cybersecurity Services</c:v>
                </c:pt>
                <c:pt idx="1">
                  <c:v>IT Infrastructure Solutions</c:v>
                </c:pt>
                <c:pt idx="2">
                  <c:v>Software Development</c:v>
                </c:pt>
              </c:strCache>
            </c:strRef>
          </c:cat>
          <c:val>
            <c:numRef>
              <c:f>'Pivot Tables'!$B$26:$B$29</c:f>
              <c:numCache>
                <c:formatCode>General</c:formatCode>
                <c:ptCount val="3"/>
                <c:pt idx="0">
                  <c:v>14</c:v>
                </c:pt>
                <c:pt idx="1">
                  <c:v>43</c:v>
                </c:pt>
                <c:pt idx="2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F9-472E-A56E-FD2C77D143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67121343"/>
        <c:axId val="667121823"/>
      </c:barChart>
      <c:catAx>
        <c:axId val="6671213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667121823"/>
        <c:crosses val="autoZero"/>
        <c:auto val="1"/>
        <c:lblAlgn val="ctr"/>
        <c:lblOffset val="100"/>
        <c:noMultiLvlLbl val="0"/>
      </c:catAx>
      <c:valAx>
        <c:axId val="6671218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6712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[TechSolutions - Data Set.xlsx]Pivot Tables!PivotTable4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r>
              <a:rPr lang="en-US" sz="1200">
                <a:latin typeface="Abadi Extra Light" panose="020B0204020104020204" pitchFamily="34" charset="0"/>
              </a:rPr>
              <a:t>Project Cost(GHS)</a:t>
            </a:r>
            <a:r>
              <a:rPr lang="en-US" sz="1200" baseline="0">
                <a:latin typeface="Abadi Extra Light" panose="020B0204020104020204" pitchFamily="34" charset="0"/>
              </a:rPr>
              <a:t> </a:t>
            </a:r>
            <a:r>
              <a:rPr lang="en-US" sz="1200">
                <a:latin typeface="Abadi Extra Light" panose="020B0204020104020204" pitchFamily="34" charset="0"/>
              </a:rPr>
              <a:t>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Tables'!$I$3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3A8-4797-BFB7-25DA37091A7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3A8-4797-BFB7-25DA37091A7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3A8-4797-BFB7-25DA37091A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Tables'!$H$4:$H$7</c:f>
              <c:strCache>
                <c:ptCount val="3"/>
                <c:pt idx="0">
                  <c:v>Cybersecurity Services</c:v>
                </c:pt>
                <c:pt idx="1">
                  <c:v>IT Infrastructure Solutions</c:v>
                </c:pt>
                <c:pt idx="2">
                  <c:v>Software Development</c:v>
                </c:pt>
              </c:strCache>
            </c:strRef>
          </c:cat>
          <c:val>
            <c:numRef>
              <c:f>'Pivot Tables'!$I$4:$I$7</c:f>
              <c:numCache>
                <c:formatCode>_(* #,##0.00_);_(* \(#,##0.00\);_(* "-"??_);_(@_)</c:formatCode>
                <c:ptCount val="3"/>
                <c:pt idx="0">
                  <c:v>278000</c:v>
                </c:pt>
                <c:pt idx="1">
                  <c:v>1179307.6923076923</c:v>
                </c:pt>
                <c:pt idx="2">
                  <c:v>1336500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06-45DE-9D1E-CDF48E6565A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[TechSolutions - Data Set.xlsx]Pivot Tables!PivotTable5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latin typeface="Abadi Extra Light" panose="020B0204020104020204" pitchFamily="34" charset="0"/>
              </a:rPr>
              <a:t>Client retention by Avg Customer Safistaction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Tables'!$I$10:$I$11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Tables'!$H$12:$H$15</c:f>
              <c:strCache>
                <c:ptCount val="3"/>
                <c:pt idx="0">
                  <c:v>Cybersecurity Services</c:v>
                </c:pt>
                <c:pt idx="1">
                  <c:v>IT Infrastructure Solutions</c:v>
                </c:pt>
                <c:pt idx="2">
                  <c:v>Software Development</c:v>
                </c:pt>
              </c:strCache>
            </c:strRef>
          </c:cat>
          <c:val>
            <c:numRef>
              <c:f>'Pivot Tables'!$I$12:$I$15</c:f>
              <c:numCache>
                <c:formatCode>0.00</c:formatCode>
                <c:ptCount val="3"/>
                <c:pt idx="0">
                  <c:v>3.125</c:v>
                </c:pt>
                <c:pt idx="1">
                  <c:v>3.5714285714285716</c:v>
                </c:pt>
                <c:pt idx="2">
                  <c:v>3.6086956521739131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07-40AA-B6C6-98FF6DE03069}"/>
            </c:ext>
          </c:extLst>
        </c:ser>
        <c:ser>
          <c:idx val="1"/>
          <c:order val="1"/>
          <c:tx>
            <c:strRef>
              <c:f>'Pivot Tables'!$J$10:$J$11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Tables'!$H$12:$H$15</c:f>
              <c:strCache>
                <c:ptCount val="3"/>
                <c:pt idx="0">
                  <c:v>Cybersecurity Services</c:v>
                </c:pt>
                <c:pt idx="1">
                  <c:v>IT Infrastructure Solutions</c:v>
                </c:pt>
                <c:pt idx="2">
                  <c:v>Software Development</c:v>
                </c:pt>
              </c:strCache>
            </c:strRef>
          </c:cat>
          <c:val>
            <c:numRef>
              <c:f>'Pivot Tables'!$J$12:$J$15</c:f>
              <c:numCache>
                <c:formatCode>0.00</c:formatCode>
                <c:ptCount val="3"/>
                <c:pt idx="0">
                  <c:v>3.6666666666666665</c:v>
                </c:pt>
                <c:pt idx="1">
                  <c:v>3.7272727272727271</c:v>
                </c:pt>
                <c:pt idx="2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07-40AA-B6C6-98FF6DE030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17756399"/>
        <c:axId val="817753999"/>
      </c:barChart>
      <c:catAx>
        <c:axId val="81775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753999"/>
        <c:crosses val="autoZero"/>
        <c:auto val="1"/>
        <c:lblAlgn val="ctr"/>
        <c:lblOffset val="100"/>
        <c:noMultiLvlLbl val="0"/>
      </c:catAx>
      <c:valAx>
        <c:axId val="817753999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81775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[TechSolutions - Data Set.xlsx]Pivot Tables!PivotTable6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r>
              <a:rPr lang="en-US" sz="1200">
                <a:latin typeface="Abadi Extra Light" panose="020B0204020104020204" pitchFamily="34" charset="0"/>
              </a:rPr>
              <a:t>Avg Customer safistaction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Tables'!$L$3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Tables'!$K$4:$K$7</c:f>
              <c:strCache>
                <c:ptCount val="3"/>
                <c:pt idx="0">
                  <c:v>Cybersecurity Services</c:v>
                </c:pt>
                <c:pt idx="1">
                  <c:v>IT Infrastructure Solutions</c:v>
                </c:pt>
                <c:pt idx="2">
                  <c:v>Software Development</c:v>
                </c:pt>
              </c:strCache>
            </c:strRef>
          </c:cat>
          <c:val>
            <c:numRef>
              <c:f>'Pivot Tables'!$L$4:$L$7</c:f>
              <c:numCache>
                <c:formatCode>0.00</c:formatCode>
                <c:ptCount val="3"/>
                <c:pt idx="0">
                  <c:v>3.3571428571428572</c:v>
                </c:pt>
                <c:pt idx="1">
                  <c:v>3.6511627906976742</c:v>
                </c:pt>
                <c:pt idx="2">
                  <c:v>3.6046511627906979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AD-43AB-8C8A-92E2C1942E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11689215"/>
        <c:axId val="711691135"/>
      </c:barChart>
      <c:catAx>
        <c:axId val="71168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691135"/>
        <c:crosses val="autoZero"/>
        <c:auto val="1"/>
        <c:lblAlgn val="ctr"/>
        <c:lblOffset val="100"/>
        <c:noMultiLvlLbl val="0"/>
      </c:catAx>
      <c:valAx>
        <c:axId val="711691135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711689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[TechSolutions - Data Set.xlsx]Pivot Tables!PivotTable1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latin typeface="Abadi Extra Light" panose="020B0204020104020204" pitchFamily="34" charset="0"/>
              </a:rPr>
              <a:t>Client Retention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Tables'!$B$3:$B$4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Tables'!$A$5:$A$8</c:f>
              <c:strCache>
                <c:ptCount val="3"/>
                <c:pt idx="0">
                  <c:v>Cybersecurity Services</c:v>
                </c:pt>
                <c:pt idx="1">
                  <c:v>IT Infrastructure Solutions</c:v>
                </c:pt>
                <c:pt idx="2">
                  <c:v>Software Development</c:v>
                </c:pt>
              </c:strCache>
            </c:strRef>
          </c:cat>
          <c:val>
            <c:numRef>
              <c:f>'Pivot Tables'!$B$5:$B$8</c:f>
              <c:numCache>
                <c:formatCode>General</c:formatCode>
                <c:ptCount val="3"/>
                <c:pt idx="0">
                  <c:v>8</c:v>
                </c:pt>
                <c:pt idx="1">
                  <c:v>21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BE-4466-B61C-D2BB3DE209BB}"/>
            </c:ext>
          </c:extLst>
        </c:ser>
        <c:ser>
          <c:idx val="1"/>
          <c:order val="1"/>
          <c:tx>
            <c:strRef>
              <c:f>'Pivot Tables'!$C$3:$C$4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Tables'!$A$5:$A$8</c:f>
              <c:strCache>
                <c:ptCount val="3"/>
                <c:pt idx="0">
                  <c:v>Cybersecurity Services</c:v>
                </c:pt>
                <c:pt idx="1">
                  <c:v>IT Infrastructure Solutions</c:v>
                </c:pt>
                <c:pt idx="2">
                  <c:v>Software Development</c:v>
                </c:pt>
              </c:strCache>
            </c:strRef>
          </c:cat>
          <c:val>
            <c:numRef>
              <c:f>'Pivot Tables'!$C$5:$C$8</c:f>
              <c:numCache>
                <c:formatCode>General</c:formatCode>
                <c:ptCount val="3"/>
                <c:pt idx="0">
                  <c:v>6</c:v>
                </c:pt>
                <c:pt idx="1">
                  <c:v>22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BE-4466-B61C-D2BB3DE209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89935855"/>
        <c:axId val="1089936335"/>
      </c:barChart>
      <c:catAx>
        <c:axId val="108993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936335"/>
        <c:crosses val="autoZero"/>
        <c:auto val="1"/>
        <c:lblAlgn val="ctr"/>
        <c:lblOffset val="100"/>
        <c:noMultiLvlLbl val="0"/>
      </c:catAx>
      <c:valAx>
        <c:axId val="108993633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8993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[TechSolutions - Data Set.xlsx]Pivot Tables!PivotTable9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latin typeface="Abadi Extra Light" panose="020B0204020104020204" pitchFamily="34" charset="0"/>
              </a:rPr>
              <a:t>Avg Duration by Completion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Tables'!$R$3:$R$4</c:f>
              <c:strCache>
                <c:ptCount val="1"/>
                <c:pt idx="0">
                  <c:v>Completed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Tables'!$Q$5:$Q$8</c:f>
              <c:strCache>
                <c:ptCount val="3"/>
                <c:pt idx="0">
                  <c:v>Cybersecurity Services</c:v>
                </c:pt>
                <c:pt idx="1">
                  <c:v>IT Infrastructure Solutions</c:v>
                </c:pt>
                <c:pt idx="2">
                  <c:v>Software Development</c:v>
                </c:pt>
              </c:strCache>
            </c:strRef>
          </c:cat>
          <c:val>
            <c:numRef>
              <c:f>'Pivot Tables'!$R$5:$R$8</c:f>
              <c:numCache>
                <c:formatCode>0.00</c:formatCode>
                <c:ptCount val="3"/>
                <c:pt idx="0">
                  <c:v>3.4285714285714284</c:v>
                </c:pt>
                <c:pt idx="1">
                  <c:v>3.6923076923076925</c:v>
                </c:pt>
                <c:pt idx="2">
                  <c:v>4.125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43-4A70-9494-354545EA4155}"/>
            </c:ext>
          </c:extLst>
        </c:ser>
        <c:ser>
          <c:idx val="1"/>
          <c:order val="1"/>
          <c:tx>
            <c:strRef>
              <c:f>'Pivot Tables'!$S$3:$S$4</c:f>
              <c:strCache>
                <c:ptCount val="1"/>
                <c:pt idx="0">
                  <c:v>Delayed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Tables'!$Q$5:$Q$8</c:f>
              <c:strCache>
                <c:ptCount val="3"/>
                <c:pt idx="0">
                  <c:v>Cybersecurity Services</c:v>
                </c:pt>
                <c:pt idx="1">
                  <c:v>IT Infrastructure Solutions</c:v>
                </c:pt>
                <c:pt idx="2">
                  <c:v>Software Development</c:v>
                </c:pt>
              </c:strCache>
            </c:strRef>
          </c:cat>
          <c:val>
            <c:numRef>
              <c:f>'Pivot Tables'!$S$5:$S$8</c:f>
              <c:numCache>
                <c:formatCode>0.00</c:formatCode>
                <c:ptCount val="3"/>
                <c:pt idx="1">
                  <c:v>3.6666666666666665</c:v>
                </c:pt>
                <c:pt idx="2">
                  <c:v>3.1428571428571428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43-4A70-9494-354545EA4155}"/>
            </c:ext>
          </c:extLst>
        </c:ser>
        <c:ser>
          <c:idx val="2"/>
          <c:order val="2"/>
          <c:tx>
            <c:strRef>
              <c:f>'Pivot Tables'!$T$3:$T$4</c:f>
              <c:strCache>
                <c:ptCount val="1"/>
                <c:pt idx="0">
                  <c:v>In Progress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Tables'!$Q$5:$Q$8</c:f>
              <c:strCache>
                <c:ptCount val="3"/>
                <c:pt idx="0">
                  <c:v>Cybersecurity Services</c:v>
                </c:pt>
                <c:pt idx="1">
                  <c:v>IT Infrastructure Solutions</c:v>
                </c:pt>
                <c:pt idx="2">
                  <c:v>Software Development</c:v>
                </c:pt>
              </c:strCache>
            </c:strRef>
          </c:cat>
          <c:val>
            <c:numRef>
              <c:f>'Pivot Tables'!$T$5:$T$8</c:f>
              <c:numCache>
                <c:formatCode>0.00</c:formatCode>
                <c:ptCount val="3"/>
                <c:pt idx="0">
                  <c:v>3.2857142857142856</c:v>
                </c:pt>
                <c:pt idx="1">
                  <c:v>3.4</c:v>
                </c:pt>
                <c:pt idx="2">
                  <c:v>3.4615384615384617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43-4A70-9494-354545EA41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82973567"/>
        <c:axId val="1082975487"/>
      </c:barChart>
      <c:catAx>
        <c:axId val="108297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975487"/>
        <c:crosses val="autoZero"/>
        <c:auto val="1"/>
        <c:lblAlgn val="ctr"/>
        <c:lblOffset val="100"/>
        <c:noMultiLvlLbl val="0"/>
      </c:catAx>
      <c:valAx>
        <c:axId val="1082975487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08297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[TechSolutions - Data Set.xlsx]Pivot Tables!PivotTable10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latin typeface="Abadi Extra Light" panose="020B0204020104020204" pitchFamily="34" charset="0"/>
              </a:rPr>
              <a:t>Average Duration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Tables'!$AA$4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Tables'!$Z$5:$Z$8</c:f>
              <c:strCache>
                <c:ptCount val="3"/>
                <c:pt idx="0">
                  <c:v>Cybersecurity Services</c:v>
                </c:pt>
                <c:pt idx="1">
                  <c:v>IT Infrastructure Solutions</c:v>
                </c:pt>
                <c:pt idx="2">
                  <c:v>Software Development</c:v>
                </c:pt>
              </c:strCache>
            </c:strRef>
          </c:cat>
          <c:val>
            <c:numRef>
              <c:f>'Pivot Tables'!$AA$5:$AA$8</c:f>
              <c:numCache>
                <c:formatCode>0</c:formatCode>
                <c:ptCount val="3"/>
                <c:pt idx="0">
                  <c:v>21.214285714285715</c:v>
                </c:pt>
                <c:pt idx="1">
                  <c:v>31.047533861487352</c:v>
                </c:pt>
                <c:pt idx="2">
                  <c:v>43.325581395348834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CF-4A7E-BBA9-D4B3BC407C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724631423"/>
        <c:axId val="724631903"/>
      </c:barChart>
      <c:catAx>
        <c:axId val="724631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31903"/>
        <c:crosses val="autoZero"/>
        <c:auto val="1"/>
        <c:lblAlgn val="ctr"/>
        <c:lblOffset val="100"/>
        <c:noMultiLvlLbl val="0"/>
      </c:catAx>
      <c:valAx>
        <c:axId val="724631903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72463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[TechSolutions - Data Set.xlsx]Pivot Tables!PivotTable13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r>
              <a:rPr lang="en-US" sz="1200">
                <a:latin typeface="Abadi Extra Light" panose="020B0204020104020204" pitchFamily="34" charset="0"/>
              </a:rPr>
              <a:t>% of Completion Staus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Tables'!$AG$4:$AG$5</c:f>
              <c:strCache>
                <c:ptCount val="1"/>
                <c:pt idx="0">
                  <c:v>Completed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Tables'!$AF$6:$AF$9</c:f>
              <c:strCache>
                <c:ptCount val="3"/>
                <c:pt idx="0">
                  <c:v>Cybersecurity Services</c:v>
                </c:pt>
                <c:pt idx="1">
                  <c:v>IT Infrastructure Solutions</c:v>
                </c:pt>
                <c:pt idx="2">
                  <c:v>Software Development</c:v>
                </c:pt>
              </c:strCache>
            </c:strRef>
          </c:cat>
          <c:val>
            <c:numRef>
              <c:f>'Pivot Tables'!$AG$6:$AG$9</c:f>
              <c:numCache>
                <c:formatCode>0%</c:formatCode>
                <c:ptCount val="3"/>
                <c:pt idx="0">
                  <c:v>0.5</c:v>
                </c:pt>
                <c:pt idx="1">
                  <c:v>0.60465116279069764</c:v>
                </c:pt>
                <c:pt idx="2">
                  <c:v>0.37209302325581395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DA-4B45-AE46-C5349BA73D6A}"/>
            </c:ext>
          </c:extLst>
        </c:ser>
        <c:ser>
          <c:idx val="1"/>
          <c:order val="1"/>
          <c:tx>
            <c:strRef>
              <c:f>'Pivot Tables'!$AH$4:$AH$5</c:f>
              <c:strCache>
                <c:ptCount val="1"/>
                <c:pt idx="0">
                  <c:v>Delayed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04DA-4B45-AE46-C5349BA73D6A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4DA-4B45-AE46-C5349BA73D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Tables'!$AF$6:$AF$9</c:f>
              <c:strCache>
                <c:ptCount val="3"/>
                <c:pt idx="0">
                  <c:v>Cybersecurity Services</c:v>
                </c:pt>
                <c:pt idx="1">
                  <c:v>IT Infrastructure Solutions</c:v>
                </c:pt>
                <c:pt idx="2">
                  <c:v>Software Development</c:v>
                </c:pt>
              </c:strCache>
            </c:strRef>
          </c:cat>
          <c:val>
            <c:numRef>
              <c:f>'Pivot Tables'!$AH$6:$AH$9</c:f>
              <c:numCache>
                <c:formatCode>0%</c:formatCode>
                <c:ptCount val="3"/>
                <c:pt idx="0">
                  <c:v>0</c:v>
                </c:pt>
                <c:pt idx="1">
                  <c:v>0.27906976744186046</c:v>
                </c:pt>
                <c:pt idx="2">
                  <c:v>0.32558139534883723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DA-4B45-AE46-C5349BA73D6A}"/>
            </c:ext>
          </c:extLst>
        </c:ser>
        <c:ser>
          <c:idx val="2"/>
          <c:order val="2"/>
          <c:tx>
            <c:strRef>
              <c:f>'Pivot Tables'!$AI$4:$AI$5</c:f>
              <c:strCache>
                <c:ptCount val="1"/>
                <c:pt idx="0">
                  <c:v>In Progress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Tables'!$AF$6:$AF$9</c:f>
              <c:strCache>
                <c:ptCount val="3"/>
                <c:pt idx="0">
                  <c:v>Cybersecurity Services</c:v>
                </c:pt>
                <c:pt idx="1">
                  <c:v>IT Infrastructure Solutions</c:v>
                </c:pt>
                <c:pt idx="2">
                  <c:v>Software Development</c:v>
                </c:pt>
              </c:strCache>
            </c:strRef>
          </c:cat>
          <c:val>
            <c:numRef>
              <c:f>'Pivot Tables'!$AI$6:$AI$9</c:f>
              <c:numCache>
                <c:formatCode>0%</c:formatCode>
                <c:ptCount val="3"/>
                <c:pt idx="0">
                  <c:v>0.5</c:v>
                </c:pt>
                <c:pt idx="1">
                  <c:v>0.11627906976744186</c:v>
                </c:pt>
                <c:pt idx="2">
                  <c:v>0.30232558139534882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DA-4B45-AE46-C5349BA73D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13948031"/>
        <c:axId val="1013948511"/>
      </c:barChart>
      <c:catAx>
        <c:axId val="101394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948511"/>
        <c:crosses val="autoZero"/>
        <c:auto val="1"/>
        <c:lblAlgn val="ctr"/>
        <c:lblOffset val="100"/>
        <c:noMultiLvlLbl val="0"/>
      </c:catAx>
      <c:valAx>
        <c:axId val="1013948511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1394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495301</xdr:colOff>
      <xdr:row>22</xdr:row>
      <xdr:rowOff>133350</xdr:rowOff>
    </xdr:from>
    <xdr:to>
      <xdr:col>11</xdr:col>
      <xdr:colOff>1228724</xdr:colOff>
      <xdr:row>36</xdr:row>
      <xdr:rowOff>17462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24FC3C-5575-BDD3-A480-CF633D3E5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1000125</xdr:colOff>
      <xdr:row>22</xdr:row>
      <xdr:rowOff>142875</xdr:rowOff>
    </xdr:from>
    <xdr:to>
      <xdr:col>9</xdr:col>
      <xdr:colOff>447675</xdr:colOff>
      <xdr:row>35</xdr:row>
      <xdr:rowOff>68262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5457D6-3238-F2D7-836B-6AE36BE77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1416052</xdr:colOff>
      <xdr:row>21</xdr:row>
      <xdr:rowOff>152399</xdr:rowOff>
    </xdr:from>
    <xdr:to>
      <xdr:col>13</xdr:col>
      <xdr:colOff>1511300</xdr:colOff>
      <xdr:row>36</xdr:row>
      <xdr:rowOff>26986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634AC5-B82F-8C41-0A84-7072B14F69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225426</xdr:colOff>
      <xdr:row>22</xdr:row>
      <xdr:rowOff>6350</xdr:rowOff>
    </xdr:from>
    <xdr:to>
      <xdr:col>16</xdr:col>
      <xdr:colOff>581025</xdr:colOff>
      <xdr:row>36</xdr:row>
      <xdr:rowOff>36512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8EA8CB4-7804-9592-F850-93FA04975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733427</xdr:colOff>
      <xdr:row>22</xdr:row>
      <xdr:rowOff>57150</xdr:rowOff>
    </xdr:from>
    <xdr:to>
      <xdr:col>18</xdr:col>
      <xdr:colOff>666751</xdr:colOff>
      <xdr:row>35</xdr:row>
      <xdr:rowOff>92075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873D37B-A287-B9B7-7B1C-31FB34AA0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739775</xdr:colOff>
      <xdr:row>22</xdr:row>
      <xdr:rowOff>47625</xdr:rowOff>
    </xdr:from>
    <xdr:to>
      <xdr:col>23</xdr:col>
      <xdr:colOff>473075</xdr:colOff>
      <xdr:row>35</xdr:row>
      <xdr:rowOff>106361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2ADF953-8638-8F37-BA18-D62DE0C177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811212</xdr:colOff>
      <xdr:row>8</xdr:row>
      <xdr:rowOff>180975</xdr:rowOff>
    </xdr:from>
    <xdr:to>
      <xdr:col>23</xdr:col>
      <xdr:colOff>560387</xdr:colOff>
      <xdr:row>21</xdr:row>
      <xdr:rowOff>60325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3DD5AAF-E048-0BD9-2E3B-69384A9D9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120651</xdr:colOff>
      <xdr:row>9</xdr:row>
      <xdr:rowOff>114300</xdr:rowOff>
    </xdr:from>
    <xdr:to>
      <xdr:col>26</xdr:col>
      <xdr:colOff>1558925</xdr:colOff>
      <xdr:row>20</xdr:row>
      <xdr:rowOff>161925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80AE47E-D1AD-4C96-5CEB-0594D590D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76201</xdr:colOff>
      <xdr:row>21</xdr:row>
      <xdr:rowOff>46037</xdr:rowOff>
    </xdr:from>
    <xdr:to>
      <xdr:col>28</xdr:col>
      <xdr:colOff>158750</xdr:colOff>
      <xdr:row>36</xdr:row>
      <xdr:rowOff>84137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78A3F6F-91C0-E6FE-7B73-7B7553531B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298450</xdr:colOff>
      <xdr:row>20</xdr:row>
      <xdr:rowOff>12700</xdr:rowOff>
    </xdr:from>
    <xdr:to>
      <xdr:col>34</xdr:col>
      <xdr:colOff>152400</xdr:colOff>
      <xdr:row>34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9E80F5-A5AA-D17D-9043-79CDAB7A1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64.279997569443" createdVersion="8" refreshedVersion="8" minRefreshableVersion="3" recordCount="100" xr:uid="{C971C620-E9F7-447E-89CC-51C3BEBE2F64}">
  <cacheSource type="worksheet">
    <worksheetSource name="Table1"/>
  </cacheSource>
  <cacheFields count="9">
    <cacheField name="Project ID" numFmtId="0">
      <sharedItems containsSemiMixedTypes="0" containsString="0" containsNumber="1" containsInteger="1" minValue="1" maxValue="100"/>
    </cacheField>
    <cacheField name="Client ID" numFmtId="0">
      <sharedItems containsSemiMixedTypes="0" containsString="0" containsNumber="1" containsInteger="1" minValue="5001" maxValue="5085"/>
    </cacheField>
    <cacheField name="Service Type" numFmtId="0">
      <sharedItems count="7">
        <s v="Cybersecurity Audit"/>
        <s v="Cloud Migration"/>
        <s v="IT Infrastructure"/>
        <s v="Software Development"/>
        <s v="IT Support Package"/>
        <s v="Website Development"/>
        <s v="Data Analytics"/>
      </sharedItems>
    </cacheField>
    <cacheField name="Service Category" numFmtId="0">
      <sharedItems count="3">
        <s v="Cybersecurity Services"/>
        <s v="IT Infrastructure Solutions"/>
        <s v="Software Development"/>
      </sharedItems>
    </cacheField>
    <cacheField name="Project Cost (GHS)" numFmtId="2">
      <sharedItems containsSemiMixedTypes="0" containsString="0" containsNumber="1" minValue="7500" maxValue="60000"/>
    </cacheField>
    <cacheField name="Duration (Days)" numFmtId="0">
      <sharedItems containsSemiMixedTypes="0" containsString="0" containsNumber="1" minValue="7" maxValue="100" count="59">
        <n v="14"/>
        <n v="21"/>
        <n v="35"/>
        <n v="45"/>
        <n v="7"/>
        <n v="10"/>
        <n v="30"/>
        <n v="18"/>
        <n v="47.428571428571431"/>
        <n v="25"/>
        <n v="50"/>
        <n v="28"/>
        <n v="60"/>
        <n v="40"/>
        <n v="20"/>
        <n v="33.615384615384613"/>
        <n v="12"/>
        <n v="8"/>
        <n v="32"/>
        <n v="55"/>
        <n v="38"/>
        <n v="16"/>
        <n v="9"/>
        <n v="15"/>
        <n v="65"/>
        <n v="42"/>
        <n v="17"/>
        <n v="24"/>
        <n v="44"/>
        <n v="58"/>
        <n v="13"/>
        <n v="31"/>
        <n v="22"/>
        <n v="27"/>
        <n v="41"/>
        <n v="62"/>
        <n v="34"/>
        <n v="68"/>
        <n v="46"/>
        <n v="36"/>
        <n v="70"/>
        <n v="48"/>
        <n v="19"/>
        <n v="33"/>
        <n v="37"/>
        <n v="75"/>
        <n v="11"/>
        <n v="80"/>
        <n v="52"/>
        <n v="23"/>
        <n v="85"/>
        <n v="54"/>
        <n v="90"/>
        <n v="56"/>
        <n v="43"/>
        <n v="26"/>
        <n v="95"/>
        <n v="29"/>
        <n v="100"/>
      </sharedItems>
    </cacheField>
    <cacheField name="Client Satisfaction (1-5)" numFmtId="0">
      <sharedItems containsSemiMixedTypes="0" containsString="0" containsNumber="1" containsInteger="1" minValue="2" maxValue="5" count="4">
        <n v="3"/>
        <n v="4"/>
        <n v="2"/>
        <n v="5"/>
      </sharedItems>
    </cacheField>
    <cacheField name="Repeat Client" numFmtId="0">
      <sharedItems count="2">
        <s v="No"/>
        <s v="Yes"/>
      </sharedItems>
    </cacheField>
    <cacheField name="Completion Status" numFmtId="0">
      <sharedItems count="3">
        <s v="Completed"/>
        <s v="Delayed"/>
        <s v="In Progres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n v="5001"/>
    <x v="0"/>
    <x v="0"/>
    <n v="15000"/>
    <x v="0"/>
    <x v="0"/>
    <x v="0"/>
    <x v="0"/>
  </r>
  <r>
    <n v="2"/>
    <n v="5002"/>
    <x v="1"/>
    <x v="1"/>
    <n v="25000"/>
    <x v="1"/>
    <x v="1"/>
    <x v="1"/>
    <x v="0"/>
  </r>
  <r>
    <n v="3"/>
    <n v="5003"/>
    <x v="2"/>
    <x v="1"/>
    <n v="30000"/>
    <x v="2"/>
    <x v="2"/>
    <x v="0"/>
    <x v="1"/>
  </r>
  <r>
    <n v="4"/>
    <n v="5004"/>
    <x v="3"/>
    <x v="2"/>
    <n v="50000"/>
    <x v="3"/>
    <x v="3"/>
    <x v="1"/>
    <x v="0"/>
  </r>
  <r>
    <n v="5"/>
    <n v="5005"/>
    <x v="4"/>
    <x v="1"/>
    <n v="10000"/>
    <x v="4"/>
    <x v="1"/>
    <x v="0"/>
    <x v="0"/>
  </r>
  <r>
    <n v="6"/>
    <n v="5006"/>
    <x v="5"/>
    <x v="2"/>
    <n v="8000"/>
    <x v="5"/>
    <x v="0"/>
    <x v="0"/>
    <x v="1"/>
  </r>
  <r>
    <n v="7"/>
    <n v="5007"/>
    <x v="6"/>
    <x v="2"/>
    <n v="22000"/>
    <x v="6"/>
    <x v="1"/>
    <x v="1"/>
    <x v="0"/>
  </r>
  <r>
    <n v="8"/>
    <n v="5008"/>
    <x v="0"/>
    <x v="0"/>
    <n v="18000"/>
    <x v="7"/>
    <x v="0"/>
    <x v="0"/>
    <x v="2"/>
  </r>
  <r>
    <n v="9"/>
    <n v="5009"/>
    <x v="2"/>
    <x v="1"/>
    <n v="35000"/>
    <x v="8"/>
    <x v="0"/>
    <x v="1"/>
    <x v="1"/>
  </r>
  <r>
    <n v="10"/>
    <n v="5010"/>
    <x v="1"/>
    <x v="1"/>
    <n v="28000"/>
    <x v="9"/>
    <x v="3"/>
    <x v="0"/>
    <x v="0"/>
  </r>
  <r>
    <n v="11"/>
    <n v="5011"/>
    <x v="3"/>
    <x v="2"/>
    <n v="45000"/>
    <x v="10"/>
    <x v="2"/>
    <x v="0"/>
    <x v="2"/>
  </r>
  <r>
    <n v="12"/>
    <n v="5002"/>
    <x v="4"/>
    <x v="1"/>
    <n v="12000"/>
    <x v="5"/>
    <x v="1"/>
    <x v="1"/>
    <x v="0"/>
  </r>
  <r>
    <n v="13"/>
    <n v="5012"/>
    <x v="5"/>
    <x v="2"/>
    <n v="9500"/>
    <x v="0"/>
    <x v="0"/>
    <x v="0"/>
    <x v="0"/>
  </r>
  <r>
    <n v="14"/>
    <n v="5013"/>
    <x v="6"/>
    <x v="2"/>
    <n v="28000"/>
    <x v="11"/>
    <x v="3"/>
    <x v="1"/>
    <x v="0"/>
  </r>
  <r>
    <n v="15"/>
    <n v="5004"/>
    <x v="3"/>
    <x v="2"/>
    <n v="55000"/>
    <x v="12"/>
    <x v="1"/>
    <x v="1"/>
    <x v="1"/>
  </r>
  <r>
    <n v="16"/>
    <n v="5014"/>
    <x v="2"/>
    <x v="1"/>
    <n v="32000"/>
    <x v="13"/>
    <x v="0"/>
    <x v="0"/>
    <x v="2"/>
  </r>
  <r>
    <n v="17"/>
    <n v="5015"/>
    <x v="0"/>
    <x v="0"/>
    <n v="20000"/>
    <x v="14"/>
    <x v="0"/>
    <x v="1"/>
    <x v="0"/>
  </r>
  <r>
    <n v="18"/>
    <n v="5016"/>
    <x v="1"/>
    <x v="1"/>
    <n v="26000"/>
    <x v="15"/>
    <x v="1"/>
    <x v="0"/>
    <x v="0"/>
  </r>
  <r>
    <n v="19"/>
    <n v="5006"/>
    <x v="5"/>
    <x v="2"/>
    <n v="7500"/>
    <x v="16"/>
    <x v="2"/>
    <x v="0"/>
    <x v="1"/>
  </r>
  <r>
    <n v="20"/>
    <n v="5017"/>
    <x v="4"/>
    <x v="1"/>
    <n v="11000"/>
    <x v="17"/>
    <x v="3"/>
    <x v="1"/>
    <x v="0"/>
  </r>
  <r>
    <n v="21"/>
    <n v="5018"/>
    <x v="6"/>
    <x v="2"/>
    <n v="24000"/>
    <x v="18"/>
    <x v="0"/>
    <x v="0"/>
    <x v="2"/>
  </r>
  <r>
    <n v="22"/>
    <n v="5019"/>
    <x v="3"/>
    <x v="2"/>
    <n v="48000"/>
    <x v="19"/>
    <x v="1"/>
    <x v="1"/>
    <x v="1"/>
  </r>
  <r>
    <n v="23"/>
    <n v="5001"/>
    <x v="2"/>
    <x v="1"/>
    <n v="28000"/>
    <x v="20"/>
    <x v="1"/>
    <x v="0"/>
    <x v="0"/>
  </r>
  <r>
    <n v="24"/>
    <n v="5020"/>
    <x v="0"/>
    <x v="0"/>
    <n v="17000"/>
    <x v="21"/>
    <x v="0"/>
    <x v="1"/>
    <x v="0"/>
  </r>
  <r>
    <n v="25"/>
    <n v="5021"/>
    <x v="1"/>
    <x v="1"/>
    <n v="30000"/>
    <x v="11"/>
    <x v="3"/>
    <x v="0"/>
    <x v="0"/>
  </r>
  <r>
    <n v="26"/>
    <n v="5003"/>
    <x v="4"/>
    <x v="1"/>
    <n v="13307.692307692309"/>
    <x v="22"/>
    <x v="2"/>
    <x v="1"/>
    <x v="2"/>
  </r>
  <r>
    <n v="27"/>
    <n v="5022"/>
    <x v="5"/>
    <x v="2"/>
    <n v="10000"/>
    <x v="23"/>
    <x v="1"/>
    <x v="0"/>
    <x v="0"/>
  </r>
  <r>
    <n v="28"/>
    <n v="5023"/>
    <x v="6"/>
    <x v="2"/>
    <n v="26000"/>
    <x v="2"/>
    <x v="0"/>
    <x v="1"/>
    <x v="1"/>
  </r>
  <r>
    <n v="29"/>
    <n v="5005"/>
    <x v="3"/>
    <x v="2"/>
    <n v="52000"/>
    <x v="24"/>
    <x v="3"/>
    <x v="0"/>
    <x v="2"/>
  </r>
  <r>
    <n v="30"/>
    <n v="5024"/>
    <x v="2"/>
    <x v="1"/>
    <n v="34000"/>
    <x v="25"/>
    <x v="2"/>
    <x v="1"/>
    <x v="0"/>
  </r>
  <r>
    <n v="31"/>
    <n v="5025"/>
    <x v="0"/>
    <x v="0"/>
    <n v="19000"/>
    <x v="26"/>
    <x v="1"/>
    <x v="0"/>
    <x v="0"/>
  </r>
  <r>
    <n v="32"/>
    <n v="5026"/>
    <x v="1"/>
    <x v="1"/>
    <n v="27000"/>
    <x v="27"/>
    <x v="1"/>
    <x v="1"/>
    <x v="2"/>
  </r>
  <r>
    <n v="33"/>
    <n v="5027"/>
    <x v="2"/>
    <x v="1"/>
    <n v="36000"/>
    <x v="28"/>
    <x v="0"/>
    <x v="0"/>
    <x v="1"/>
  </r>
  <r>
    <n v="34"/>
    <n v="5028"/>
    <x v="3"/>
    <x v="2"/>
    <n v="47000"/>
    <x v="29"/>
    <x v="3"/>
    <x v="1"/>
    <x v="0"/>
  </r>
  <r>
    <n v="35"/>
    <n v="5029"/>
    <x v="4"/>
    <x v="1"/>
    <n v="10500"/>
    <x v="17"/>
    <x v="0"/>
    <x v="0"/>
    <x v="0"/>
  </r>
  <r>
    <n v="36"/>
    <n v="5030"/>
    <x v="5"/>
    <x v="2"/>
    <n v="8500"/>
    <x v="30"/>
    <x v="2"/>
    <x v="1"/>
    <x v="1"/>
  </r>
  <r>
    <n v="37"/>
    <n v="5031"/>
    <x v="6"/>
    <x v="2"/>
    <n v="23000"/>
    <x v="31"/>
    <x v="1"/>
    <x v="0"/>
    <x v="2"/>
  </r>
  <r>
    <n v="38"/>
    <n v="5002"/>
    <x v="0"/>
    <x v="0"/>
    <n v="21000"/>
    <x v="32"/>
    <x v="3"/>
    <x v="1"/>
    <x v="0"/>
  </r>
  <r>
    <n v="39"/>
    <n v="5032"/>
    <x v="1"/>
    <x v="1"/>
    <n v="29000"/>
    <x v="33"/>
    <x v="0"/>
    <x v="0"/>
    <x v="0"/>
  </r>
  <r>
    <n v="40"/>
    <n v="5033"/>
    <x v="2"/>
    <x v="1"/>
    <n v="33000"/>
    <x v="34"/>
    <x v="0"/>
    <x v="1"/>
    <x v="1"/>
  </r>
  <r>
    <n v="41"/>
    <n v="5034"/>
    <x v="3"/>
    <x v="2"/>
    <n v="49000"/>
    <x v="35"/>
    <x v="1"/>
    <x v="0"/>
    <x v="2"/>
  </r>
  <r>
    <n v="42"/>
    <n v="5035"/>
    <x v="4"/>
    <x v="1"/>
    <n v="11500"/>
    <x v="22"/>
    <x v="2"/>
    <x v="1"/>
    <x v="0"/>
  </r>
  <r>
    <n v="43"/>
    <n v="5036"/>
    <x v="5"/>
    <x v="2"/>
    <n v="9000"/>
    <x v="21"/>
    <x v="3"/>
    <x v="0"/>
    <x v="0"/>
  </r>
  <r>
    <n v="44"/>
    <n v="5037"/>
    <x v="6"/>
    <x v="2"/>
    <n v="25000"/>
    <x v="36"/>
    <x v="0"/>
    <x v="1"/>
    <x v="1"/>
  </r>
  <r>
    <n v="45"/>
    <n v="5007"/>
    <x v="3"/>
    <x v="2"/>
    <n v="53000"/>
    <x v="37"/>
    <x v="1"/>
    <x v="0"/>
    <x v="2"/>
  </r>
  <r>
    <n v="46"/>
    <n v="5038"/>
    <x v="2"/>
    <x v="1"/>
    <n v="37000"/>
    <x v="38"/>
    <x v="2"/>
    <x v="1"/>
    <x v="0"/>
  </r>
  <r>
    <n v="47"/>
    <n v="5039"/>
    <x v="0"/>
    <x v="0"/>
    <n v="17500"/>
    <x v="23"/>
    <x v="0"/>
    <x v="0"/>
    <x v="0"/>
  </r>
  <r>
    <n v="48"/>
    <n v="5040"/>
    <x v="1"/>
    <x v="1"/>
    <n v="31000"/>
    <x v="6"/>
    <x v="3"/>
    <x v="0"/>
    <x v="1"/>
  </r>
  <r>
    <n v="49"/>
    <n v="5041"/>
    <x v="4"/>
    <x v="1"/>
    <n v="9500"/>
    <x v="4"/>
    <x v="1"/>
    <x v="1"/>
    <x v="2"/>
  </r>
  <r>
    <n v="50"/>
    <n v="5042"/>
    <x v="5"/>
    <x v="2"/>
    <n v="11000"/>
    <x v="7"/>
    <x v="0"/>
    <x v="0"/>
    <x v="0"/>
  </r>
  <r>
    <n v="51"/>
    <n v="5043"/>
    <x v="6"/>
    <x v="2"/>
    <n v="27000"/>
    <x v="39"/>
    <x v="2"/>
    <x v="1"/>
    <x v="0"/>
  </r>
  <r>
    <n v="52"/>
    <n v="5009"/>
    <x v="3"/>
    <x v="2"/>
    <n v="51000"/>
    <x v="40"/>
    <x v="3"/>
    <x v="0"/>
    <x v="1"/>
  </r>
  <r>
    <n v="53"/>
    <n v="5044"/>
    <x v="2"/>
    <x v="1"/>
    <n v="38000"/>
    <x v="41"/>
    <x v="1"/>
    <x v="1"/>
    <x v="2"/>
  </r>
  <r>
    <n v="54"/>
    <n v="5045"/>
    <x v="0"/>
    <x v="0"/>
    <n v="18500"/>
    <x v="42"/>
    <x v="0"/>
    <x v="0"/>
    <x v="0"/>
  </r>
  <r>
    <n v="55"/>
    <n v="5046"/>
    <x v="1"/>
    <x v="1"/>
    <n v="32000"/>
    <x v="43"/>
    <x v="1"/>
    <x v="1"/>
    <x v="0"/>
  </r>
  <r>
    <n v="56"/>
    <n v="5047"/>
    <x v="4"/>
    <x v="1"/>
    <n v="12500"/>
    <x v="5"/>
    <x v="1"/>
    <x v="0"/>
    <x v="1"/>
  </r>
  <r>
    <n v="57"/>
    <n v="5048"/>
    <x v="5"/>
    <x v="2"/>
    <n v="10500"/>
    <x v="26"/>
    <x v="2"/>
    <x v="1"/>
    <x v="2"/>
  </r>
  <r>
    <n v="58"/>
    <n v="5049"/>
    <x v="6"/>
    <x v="2"/>
    <n v="28000"/>
    <x v="44"/>
    <x v="3"/>
    <x v="0"/>
    <x v="0"/>
  </r>
  <r>
    <n v="59"/>
    <n v="5011"/>
    <x v="3"/>
    <x v="2"/>
    <n v="54000"/>
    <x v="45"/>
    <x v="0"/>
    <x v="1"/>
    <x v="1"/>
  </r>
  <r>
    <n v="60"/>
    <n v="5050"/>
    <x v="2"/>
    <x v="1"/>
    <n v="39000"/>
    <x v="10"/>
    <x v="1"/>
    <x v="0"/>
    <x v="0"/>
  </r>
  <r>
    <n v="61"/>
    <n v="5051"/>
    <x v="0"/>
    <x v="0"/>
    <n v="19500"/>
    <x v="1"/>
    <x v="0"/>
    <x v="1"/>
    <x v="2"/>
  </r>
  <r>
    <n v="62"/>
    <n v="5052"/>
    <x v="1"/>
    <x v="1"/>
    <n v="33000"/>
    <x v="2"/>
    <x v="2"/>
    <x v="0"/>
    <x v="0"/>
  </r>
  <r>
    <n v="63"/>
    <n v="5053"/>
    <x v="4"/>
    <x v="1"/>
    <n v="13500"/>
    <x v="46"/>
    <x v="3"/>
    <x v="1"/>
    <x v="1"/>
  </r>
  <r>
    <n v="64"/>
    <n v="5054"/>
    <x v="5"/>
    <x v="2"/>
    <n v="11500"/>
    <x v="14"/>
    <x v="0"/>
    <x v="0"/>
    <x v="2"/>
  </r>
  <r>
    <n v="65"/>
    <n v="5055"/>
    <x v="6"/>
    <x v="2"/>
    <n v="29000"/>
    <x v="13"/>
    <x v="1"/>
    <x v="1"/>
    <x v="0"/>
  </r>
  <r>
    <n v="66"/>
    <n v="5013"/>
    <x v="3"/>
    <x v="2"/>
    <n v="56000"/>
    <x v="47"/>
    <x v="2"/>
    <x v="0"/>
    <x v="1"/>
  </r>
  <r>
    <n v="67"/>
    <n v="5056"/>
    <x v="2"/>
    <x v="1"/>
    <n v="40000"/>
    <x v="48"/>
    <x v="3"/>
    <x v="1"/>
    <x v="0"/>
  </r>
  <r>
    <n v="68"/>
    <n v="5057"/>
    <x v="0"/>
    <x v="0"/>
    <n v="20500"/>
    <x v="49"/>
    <x v="0"/>
    <x v="0"/>
    <x v="2"/>
  </r>
  <r>
    <n v="69"/>
    <n v="5058"/>
    <x v="1"/>
    <x v="1"/>
    <n v="34000"/>
    <x v="20"/>
    <x v="1"/>
    <x v="1"/>
    <x v="0"/>
  </r>
  <r>
    <n v="70"/>
    <n v="5059"/>
    <x v="4"/>
    <x v="1"/>
    <n v="14500"/>
    <x v="16"/>
    <x v="1"/>
    <x v="0"/>
    <x v="1"/>
  </r>
  <r>
    <n v="71"/>
    <n v="5060"/>
    <x v="5"/>
    <x v="2"/>
    <n v="12000"/>
    <x v="32"/>
    <x v="0"/>
    <x v="1"/>
    <x v="2"/>
  </r>
  <r>
    <n v="72"/>
    <n v="5061"/>
    <x v="6"/>
    <x v="2"/>
    <n v="30000"/>
    <x v="25"/>
    <x v="3"/>
    <x v="0"/>
    <x v="0"/>
  </r>
  <r>
    <n v="73"/>
    <n v="5015"/>
    <x v="3"/>
    <x v="2"/>
    <n v="57000"/>
    <x v="50"/>
    <x v="1"/>
    <x v="1"/>
    <x v="1"/>
  </r>
  <r>
    <n v="74"/>
    <n v="5062"/>
    <x v="2"/>
    <x v="1"/>
    <n v="41000"/>
    <x v="51"/>
    <x v="2"/>
    <x v="0"/>
    <x v="0"/>
  </r>
  <r>
    <n v="75"/>
    <n v="5063"/>
    <x v="0"/>
    <x v="0"/>
    <n v="21500"/>
    <x v="9"/>
    <x v="0"/>
    <x v="1"/>
    <x v="2"/>
  </r>
  <r>
    <n v="76"/>
    <n v="5064"/>
    <x v="1"/>
    <x v="1"/>
    <n v="35000"/>
    <x v="13"/>
    <x v="3"/>
    <x v="0"/>
    <x v="0"/>
  </r>
  <r>
    <n v="77"/>
    <n v="5065"/>
    <x v="4"/>
    <x v="1"/>
    <n v="15500"/>
    <x v="0"/>
    <x v="1"/>
    <x v="1"/>
    <x v="1"/>
  </r>
  <r>
    <n v="78"/>
    <n v="5066"/>
    <x v="5"/>
    <x v="2"/>
    <n v="12500"/>
    <x v="27"/>
    <x v="1"/>
    <x v="0"/>
    <x v="2"/>
  </r>
  <r>
    <n v="79"/>
    <n v="5067"/>
    <x v="6"/>
    <x v="2"/>
    <n v="31000"/>
    <x v="3"/>
    <x v="0"/>
    <x v="1"/>
    <x v="0"/>
  </r>
  <r>
    <n v="80"/>
    <n v="5017"/>
    <x v="3"/>
    <x v="2"/>
    <n v="58000"/>
    <x v="52"/>
    <x v="2"/>
    <x v="0"/>
    <x v="1"/>
  </r>
  <r>
    <n v="81"/>
    <n v="5068"/>
    <x v="2"/>
    <x v="1"/>
    <n v="42000"/>
    <x v="53"/>
    <x v="3"/>
    <x v="1"/>
    <x v="0"/>
  </r>
  <r>
    <n v="82"/>
    <n v="5069"/>
    <x v="0"/>
    <x v="0"/>
    <n v="22500"/>
    <x v="33"/>
    <x v="1"/>
    <x v="0"/>
    <x v="2"/>
  </r>
  <r>
    <n v="83"/>
    <n v="5070"/>
    <x v="1"/>
    <x v="1"/>
    <n v="36000"/>
    <x v="54"/>
    <x v="1"/>
    <x v="1"/>
    <x v="0"/>
  </r>
  <r>
    <n v="84"/>
    <n v="5071"/>
    <x v="4"/>
    <x v="1"/>
    <n v="16500"/>
    <x v="23"/>
    <x v="0"/>
    <x v="0"/>
    <x v="1"/>
  </r>
  <r>
    <n v="85"/>
    <n v="5072"/>
    <x v="5"/>
    <x v="2"/>
    <n v="13000"/>
    <x v="55"/>
    <x v="3"/>
    <x v="1"/>
    <x v="2"/>
  </r>
  <r>
    <n v="86"/>
    <n v="5073"/>
    <x v="6"/>
    <x v="2"/>
    <n v="32000"/>
    <x v="41"/>
    <x v="1"/>
    <x v="0"/>
    <x v="0"/>
  </r>
  <r>
    <n v="87"/>
    <n v="5019"/>
    <x v="3"/>
    <x v="2"/>
    <n v="59000"/>
    <x v="56"/>
    <x v="0"/>
    <x v="1"/>
    <x v="1"/>
  </r>
  <r>
    <n v="88"/>
    <n v="5074"/>
    <x v="2"/>
    <x v="1"/>
    <n v="43000"/>
    <x v="29"/>
    <x v="2"/>
    <x v="0"/>
    <x v="0"/>
  </r>
  <r>
    <n v="89"/>
    <n v="5075"/>
    <x v="0"/>
    <x v="0"/>
    <n v="23500"/>
    <x v="57"/>
    <x v="3"/>
    <x v="1"/>
    <x v="2"/>
  </r>
  <r>
    <n v="90"/>
    <n v="5076"/>
    <x v="1"/>
    <x v="1"/>
    <n v="37000"/>
    <x v="3"/>
    <x v="1"/>
    <x v="0"/>
    <x v="0"/>
  </r>
  <r>
    <n v="91"/>
    <n v="5077"/>
    <x v="4"/>
    <x v="1"/>
    <n v="17500"/>
    <x v="21"/>
    <x v="1"/>
    <x v="1"/>
    <x v="1"/>
  </r>
  <r>
    <n v="92"/>
    <n v="5078"/>
    <x v="5"/>
    <x v="2"/>
    <n v="13500"/>
    <x v="11"/>
    <x v="0"/>
    <x v="0"/>
    <x v="2"/>
  </r>
  <r>
    <n v="93"/>
    <n v="5079"/>
    <x v="6"/>
    <x v="2"/>
    <n v="33000"/>
    <x v="10"/>
    <x v="3"/>
    <x v="1"/>
    <x v="0"/>
  </r>
  <r>
    <n v="94"/>
    <n v="5021"/>
    <x v="3"/>
    <x v="2"/>
    <n v="60000"/>
    <x v="58"/>
    <x v="1"/>
    <x v="0"/>
    <x v="1"/>
  </r>
  <r>
    <n v="95"/>
    <n v="5080"/>
    <x v="2"/>
    <x v="1"/>
    <n v="44000"/>
    <x v="12"/>
    <x v="0"/>
    <x v="1"/>
    <x v="0"/>
  </r>
  <r>
    <n v="96"/>
    <n v="5081"/>
    <x v="0"/>
    <x v="0"/>
    <n v="24500"/>
    <x v="31"/>
    <x v="2"/>
    <x v="0"/>
    <x v="2"/>
  </r>
  <r>
    <n v="97"/>
    <n v="5082"/>
    <x v="1"/>
    <x v="1"/>
    <n v="38000"/>
    <x v="41"/>
    <x v="3"/>
    <x v="1"/>
    <x v="0"/>
  </r>
  <r>
    <n v="98"/>
    <n v="5083"/>
    <x v="4"/>
    <x v="1"/>
    <n v="18500"/>
    <x v="26"/>
    <x v="1"/>
    <x v="0"/>
    <x v="1"/>
  </r>
  <r>
    <n v="99"/>
    <n v="5084"/>
    <x v="5"/>
    <x v="2"/>
    <n v="14000"/>
    <x v="6"/>
    <x v="0"/>
    <x v="1"/>
    <x v="2"/>
  </r>
  <r>
    <n v="100"/>
    <n v="5085"/>
    <x v="6"/>
    <x v="2"/>
    <n v="34000"/>
    <x v="48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B48705-B603-41CF-8ED6-39715225CAD1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1">
  <location ref="AN9:AR14" firstHeaderRow="1" firstDataRow="2" firstDataCol="1"/>
  <pivotFields count="9"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numFmtId="2" showAll="0"/>
    <pivotField showAll="0">
      <items count="60">
        <item x="4"/>
        <item x="17"/>
        <item x="22"/>
        <item x="5"/>
        <item x="46"/>
        <item x="16"/>
        <item x="30"/>
        <item x="0"/>
        <item x="23"/>
        <item x="21"/>
        <item x="26"/>
        <item x="7"/>
        <item x="42"/>
        <item x="14"/>
        <item x="1"/>
        <item x="32"/>
        <item x="49"/>
        <item x="27"/>
        <item x="9"/>
        <item x="55"/>
        <item x="33"/>
        <item x="11"/>
        <item x="57"/>
        <item x="6"/>
        <item x="31"/>
        <item x="18"/>
        <item x="43"/>
        <item x="15"/>
        <item x="36"/>
        <item x="2"/>
        <item x="39"/>
        <item x="44"/>
        <item x="20"/>
        <item x="13"/>
        <item x="34"/>
        <item x="25"/>
        <item x="54"/>
        <item x="28"/>
        <item x="3"/>
        <item x="38"/>
        <item x="8"/>
        <item x="41"/>
        <item x="10"/>
        <item x="48"/>
        <item x="51"/>
        <item x="19"/>
        <item x="53"/>
        <item x="29"/>
        <item x="12"/>
        <item x="35"/>
        <item x="24"/>
        <item x="37"/>
        <item x="40"/>
        <item x="45"/>
        <item x="47"/>
        <item x="50"/>
        <item x="52"/>
        <item x="56"/>
        <item x="58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/>
    <pivotField axis="axisCol" dataField="1" showAll="0">
      <items count="4">
        <item x="0"/>
        <item x="1"/>
        <item x="2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Count of Completion Status" fld="8" subtotal="count" showDataAs="percentOfRow" baseField="3" baseItem="2" numFmtId="9"/>
  </dataFields>
  <formats count="3">
    <format dxfId="5">
      <pivotArea outline="0" fieldPosition="0">
        <references count="1">
          <reference field="4294967294" count="1">
            <x v="0"/>
          </reference>
        </references>
      </pivotArea>
    </format>
    <format dxfId="4">
      <pivotArea outline="0" fieldPosition="0">
        <references count="1">
          <reference field="4294967294" count="1">
            <x v="0"/>
          </reference>
        </references>
      </pivotArea>
    </format>
    <format dxfId="3">
      <pivotArea outline="0" fieldPosition="0">
        <references count="1">
          <reference field="4294967294" count="1">
            <x v="0"/>
          </reference>
        </references>
      </pivotArea>
    </format>
  </format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3" format="3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6AAE1C-AFE1-4A0E-AE59-7063EA462EC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5">
  <location ref="A3:D8" firstHeaderRow="1" firstDataRow="2" firstDataCol="1"/>
  <pivotFields count="9"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numFmtId="2"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ount of Repeat Client" fld="7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130611-223F-454A-9C60-62086EDC0BE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">
  <location ref="A14:E19" firstHeaderRow="1" firstDataRow="2" firstDataCol="1"/>
  <pivotFields count="9"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numFmtId="2" showAll="0"/>
    <pivotField showAll="0"/>
    <pivotField showAll="0"/>
    <pivotField showAll="0"/>
    <pivotField axis="axisCol" dataField="1" showAll="0">
      <items count="4">
        <item x="0"/>
        <item x="1"/>
        <item x="2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Count of Completion Status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789C92-ED0D-4588-9C9C-529DD4861E59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9">
  <location ref="H10:K15" firstHeaderRow="1" firstDataRow="2" firstDataCol="1"/>
  <pivotFields count="9">
    <pivotField showAll="0"/>
    <pivotField showAll="0"/>
    <pivotField showAll="0">
      <items count="8">
        <item x="1"/>
        <item x="0"/>
        <item x="6"/>
        <item x="2"/>
        <item x="4"/>
        <item x="3"/>
        <item x="5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2" showAll="0"/>
    <pivotField showAll="0"/>
    <pivotField dataField="1" showAll="0"/>
    <pivotField axis="axisCol" showAll="0">
      <items count="3">
        <item x="0"/>
        <item x="1"/>
        <item t="default"/>
      </items>
    </pivotField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Client Satisfaction (1-5)" fld="6" subtotal="average" baseField="3" baseItem="0" numFmtId="2"/>
  </dataFields>
  <formats count="1">
    <format dxfId="17">
      <pivotArea outline="0" collapsedLevelsAreSubtotals="1" fieldPosition="0"/>
    </format>
  </formats>
  <chartFormats count="2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6A9C99-1D85-4764-AB62-51078C82B55E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0">
  <location ref="AF4:AJ9" firstHeaderRow="1" firstDataRow="2" firstDataCol="1"/>
  <pivotFields count="9"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numFmtId="2" showAll="0"/>
    <pivotField showAll="0">
      <items count="60">
        <item x="4"/>
        <item x="17"/>
        <item x="22"/>
        <item x="5"/>
        <item x="46"/>
        <item x="16"/>
        <item x="30"/>
        <item x="0"/>
        <item x="23"/>
        <item x="21"/>
        <item x="26"/>
        <item x="7"/>
        <item x="42"/>
        <item x="14"/>
        <item x="1"/>
        <item x="32"/>
        <item x="49"/>
        <item x="27"/>
        <item x="9"/>
        <item x="55"/>
        <item x="33"/>
        <item x="11"/>
        <item x="57"/>
        <item x="6"/>
        <item x="31"/>
        <item x="18"/>
        <item x="43"/>
        <item x="15"/>
        <item x="36"/>
        <item x="2"/>
        <item x="39"/>
        <item x="44"/>
        <item x="20"/>
        <item x="13"/>
        <item x="34"/>
        <item x="25"/>
        <item x="54"/>
        <item x="28"/>
        <item x="3"/>
        <item x="38"/>
        <item x="8"/>
        <item x="41"/>
        <item x="10"/>
        <item x="48"/>
        <item x="51"/>
        <item x="19"/>
        <item x="53"/>
        <item x="29"/>
        <item x="12"/>
        <item x="35"/>
        <item x="24"/>
        <item x="37"/>
        <item x="40"/>
        <item x="45"/>
        <item x="47"/>
        <item x="50"/>
        <item x="52"/>
        <item x="56"/>
        <item x="58"/>
        <item t="default"/>
      </items>
    </pivotField>
    <pivotField showAll="0"/>
    <pivotField showAll="0"/>
    <pivotField axis="axisCol" dataField="1" showAll="0">
      <items count="4">
        <item x="0"/>
        <item x="1"/>
        <item x="2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Count of Completion Status" fld="8" subtotal="count" showDataAs="percentOfRow" baseField="3" baseItem="2" numFmtId="9"/>
  </dataFields>
  <formats count="3">
    <format dxfId="8">
      <pivotArea outline="0" fieldPosition="0">
        <references count="1">
          <reference field="4294967294" count="1">
            <x v="0"/>
          </reference>
        </references>
      </pivotArea>
    </format>
    <format dxfId="7">
      <pivotArea outline="0" fieldPosition="0">
        <references count="1">
          <reference field="4294967294" count="1">
            <x v="0"/>
          </reference>
        </references>
      </pivotArea>
    </format>
    <format dxfId="6">
      <pivotArea outline="0" fieldPosition="0">
        <references count="1">
          <reference field="4294967294" count="1">
            <x v="0"/>
          </reference>
        </references>
      </pivotArea>
    </format>
  </format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3" format="3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6CDBF1-AAA7-4E51-B379-932505B8F2F1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8">
  <location ref="AE16:AI21" firstHeaderRow="1" firstDataRow="2" firstDataCol="1"/>
  <pivotFields count="9"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numFmtId="2" showAll="0"/>
    <pivotField showAll="0">
      <items count="60">
        <item x="4"/>
        <item x="17"/>
        <item x="22"/>
        <item x="5"/>
        <item x="46"/>
        <item x="16"/>
        <item x="30"/>
        <item x="0"/>
        <item x="23"/>
        <item x="21"/>
        <item x="26"/>
        <item x="7"/>
        <item x="42"/>
        <item x="14"/>
        <item x="1"/>
        <item x="32"/>
        <item x="49"/>
        <item x="27"/>
        <item x="9"/>
        <item x="55"/>
        <item x="33"/>
        <item x="11"/>
        <item x="57"/>
        <item x="6"/>
        <item x="31"/>
        <item x="18"/>
        <item x="43"/>
        <item x="15"/>
        <item x="36"/>
        <item x="2"/>
        <item x="39"/>
        <item x="44"/>
        <item x="20"/>
        <item x="13"/>
        <item x="34"/>
        <item x="25"/>
        <item x="54"/>
        <item x="28"/>
        <item x="3"/>
        <item x="38"/>
        <item x="8"/>
        <item x="41"/>
        <item x="10"/>
        <item x="48"/>
        <item x="51"/>
        <item x="19"/>
        <item x="53"/>
        <item x="29"/>
        <item x="12"/>
        <item x="35"/>
        <item x="24"/>
        <item x="37"/>
        <item x="40"/>
        <item x="45"/>
        <item x="47"/>
        <item x="50"/>
        <item x="52"/>
        <item x="56"/>
        <item x="58"/>
        <item t="default"/>
      </items>
    </pivotField>
    <pivotField showAll="0"/>
    <pivotField showAll="0"/>
    <pivotField axis="axisCol" dataField="1" showAll="0">
      <items count="4">
        <item x="0"/>
        <item x="1"/>
        <item x="2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Count of Completion Status" fld="8" subtotal="count" baseField="0" baseItem="0"/>
  </dataFields>
  <formats count="1">
    <format dxfId="9">
      <pivotArea outline="0" collapsedLevelsAreSubtotals="1" fieldPosition="0"/>
    </format>
  </formats>
  <chartFormats count="3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253786-72EB-4175-A26E-2BE34E17215C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2">
  <location ref="Z4:AA8" firstHeaderRow="1" firstDataRow="1" firstDataCol="1"/>
  <pivotFields count="9"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numFmtId="2" showAll="0"/>
    <pivotField dataField="1" showAll="0">
      <items count="60">
        <item x="4"/>
        <item x="17"/>
        <item x="22"/>
        <item x="5"/>
        <item x="46"/>
        <item x="16"/>
        <item x="30"/>
        <item x="0"/>
        <item x="23"/>
        <item x="21"/>
        <item x="26"/>
        <item x="7"/>
        <item x="42"/>
        <item x="14"/>
        <item x="1"/>
        <item x="32"/>
        <item x="49"/>
        <item x="27"/>
        <item x="9"/>
        <item x="55"/>
        <item x="33"/>
        <item x="11"/>
        <item x="57"/>
        <item x="6"/>
        <item x="31"/>
        <item x="18"/>
        <item x="43"/>
        <item x="15"/>
        <item x="36"/>
        <item x="2"/>
        <item x="39"/>
        <item x="44"/>
        <item x="20"/>
        <item x="13"/>
        <item x="34"/>
        <item x="25"/>
        <item x="54"/>
        <item x="28"/>
        <item x="3"/>
        <item x="38"/>
        <item x="8"/>
        <item x="41"/>
        <item x="10"/>
        <item x="48"/>
        <item x="51"/>
        <item x="19"/>
        <item x="53"/>
        <item x="29"/>
        <item x="12"/>
        <item x="35"/>
        <item x="24"/>
        <item x="37"/>
        <item x="40"/>
        <item x="45"/>
        <item x="47"/>
        <item x="50"/>
        <item x="52"/>
        <item x="56"/>
        <item x="58"/>
        <item t="default"/>
      </items>
    </pivotField>
    <pivotField showAll="0"/>
    <pivotField showAll="0"/>
    <pivotField showAll="0">
      <items count="4">
        <item x="0"/>
        <item x="1"/>
        <item x="2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Duration (Days)" fld="5" subtotal="average" baseField="3" baseItem="1" numFmtId="1"/>
  </dataFields>
  <formats count="1">
    <format dxfId="10">
      <pivotArea outline="0" collapsedLevelsAreSubtotals="1" fieldPosition="0"/>
    </format>
  </format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FB7161-EDEA-45EF-A44B-08FD577B52EA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4">
  <location ref="N3:O7" firstHeaderRow="1" firstDataRow="1" firstDataCol="1"/>
  <pivotFields count="9">
    <pivotField showAll="0"/>
    <pivotField showAll="0"/>
    <pivotField showAll="0">
      <items count="8">
        <item x="1"/>
        <item x="0"/>
        <item x="6"/>
        <item x="2"/>
        <item x="4"/>
        <item x="3"/>
        <item x="5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2" showAll="0"/>
    <pivotField showAll="0"/>
    <pivotField dataField="1"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Client Satisfaction (1-5)" fld="6" subtotal="average" baseField="3" baseItem="1" numFmtId="2"/>
  </dataFields>
  <formats count="1">
    <format dxfId="11">
      <pivotArea outline="0" collapsedLevelsAreSubtotals="1" fieldPosition="0"/>
    </format>
  </format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317DE0-504D-42B3-BEE0-F5C1A778739E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0">
  <location ref="H3:I7" firstHeaderRow="1" firstDataRow="1" firstDataCol="1"/>
  <pivotFields count="9">
    <pivotField showAll="0"/>
    <pivotField showAll="0"/>
    <pivotField showAll="0">
      <items count="8">
        <item x="1"/>
        <item x="0"/>
        <item x="6"/>
        <item x="2"/>
        <item x="4"/>
        <item x="3"/>
        <item x="5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2"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Project Cost (GHS)" fld="4" baseField="0" baseItem="0" numFmtId="2"/>
  </dataFields>
  <formats count="2">
    <format dxfId="13">
      <pivotArea collapsedLevelsAreSubtotals="1" fieldPosition="0">
        <references count="1">
          <reference field="3" count="0"/>
        </references>
      </pivotArea>
    </format>
    <format dxfId="12">
      <pivotArea grandRow="1" outline="0" collapsedLevelsAreSubtotals="1" fieldPosition="0"/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7C24B9-9B33-4E16-8AC1-C862134495ED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7">
  <location ref="Q3:U8" firstHeaderRow="1" firstDataRow="2" firstDataCol="1"/>
  <pivotFields count="9"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numFmtId="2" showAll="0"/>
    <pivotField showAll="0">
      <items count="60">
        <item x="4"/>
        <item x="17"/>
        <item x="22"/>
        <item x="5"/>
        <item x="46"/>
        <item x="16"/>
        <item x="30"/>
        <item x="0"/>
        <item x="23"/>
        <item x="21"/>
        <item x="26"/>
        <item x="7"/>
        <item x="42"/>
        <item x="14"/>
        <item x="1"/>
        <item x="32"/>
        <item x="49"/>
        <item x="27"/>
        <item x="9"/>
        <item x="55"/>
        <item x="33"/>
        <item x="11"/>
        <item x="57"/>
        <item x="6"/>
        <item x="31"/>
        <item x="18"/>
        <item x="43"/>
        <item x="15"/>
        <item x="36"/>
        <item x="2"/>
        <item x="39"/>
        <item x="44"/>
        <item x="20"/>
        <item x="13"/>
        <item x="34"/>
        <item x="25"/>
        <item x="54"/>
        <item x="28"/>
        <item x="3"/>
        <item x="38"/>
        <item x="8"/>
        <item x="41"/>
        <item x="10"/>
        <item x="48"/>
        <item x="51"/>
        <item x="19"/>
        <item x="53"/>
        <item x="29"/>
        <item x="12"/>
        <item x="35"/>
        <item x="24"/>
        <item x="37"/>
        <item x="40"/>
        <item x="45"/>
        <item x="47"/>
        <item x="50"/>
        <item x="52"/>
        <item x="56"/>
        <item x="58"/>
        <item t="default"/>
      </items>
    </pivotField>
    <pivotField dataField="1" showAll="0"/>
    <pivotField showAll="0"/>
    <pivotField axis="axisCol" showAll="0">
      <items count="4">
        <item x="0"/>
        <item x="1"/>
        <item x="2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Average of Client Satisfaction (1-5)" fld="6" subtotal="average" baseField="0" baseItem="0" numFmtId="2"/>
  </dataFields>
  <formats count="2">
    <format dxfId="15">
      <pivotArea outline="0" collapsedLevelsAreSubtotals="1" fieldPosition="0"/>
    </format>
    <format dxfId="14">
      <pivotArea outline="0" fieldPosition="0">
        <references count="1">
          <reference field="4294967294" count="1">
            <x v="0"/>
          </reference>
        </references>
      </pivotArea>
    </format>
  </formats>
  <chartFormats count="5">
    <chartFormat chart="2" format="3" series="1">
      <pivotArea type="data" outline="0" fieldPosition="0">
        <references count="1">
          <reference field="8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8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8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54446B-A096-4763-AE96-E24EB5764ED3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9">
  <location ref="A25:B29" firstHeaderRow="1" firstDataRow="1" firstDataCol="1"/>
  <pivotFields count="9"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numFmtId="2"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ervice Category" fld="3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C34AA1-FB84-45D3-B404-842483AA96CA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3">
  <location ref="K3:L7" firstHeaderRow="1" firstDataRow="1" firstDataCol="1"/>
  <pivotFields count="9">
    <pivotField showAll="0"/>
    <pivotField showAll="0"/>
    <pivotField showAll="0">
      <items count="8">
        <item x="1"/>
        <item x="0"/>
        <item x="6"/>
        <item x="2"/>
        <item x="4"/>
        <item x="3"/>
        <item x="5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2" showAll="0"/>
    <pivotField showAll="0"/>
    <pivotField dataField="1"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Client Satisfaction (1-5)" fld="6" subtotal="average" baseField="3" baseItem="1" numFmtId="2"/>
  </dataFields>
  <formats count="1">
    <format dxfId="16">
      <pivotArea outline="0" collapsedLevelsAreSubtotals="1" fieldPosition="0"/>
    </format>
  </format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8CC7E7-49DE-4CD7-95C9-45201FD48260}" name="Table1" displayName="Table1" ref="A1:I101" totalsRowShown="0">
  <autoFilter ref="A1:I101" xr:uid="{91C12B07-ADE2-46DE-A8C5-27022635A979}"/>
  <tableColumns count="9">
    <tableColumn id="1" xr3:uid="{5532D696-C3BF-4672-B641-814968746747}" name="Project ID" dataDxfId="2"/>
    <tableColumn id="2" xr3:uid="{76EA7273-C665-43CC-A138-C11964853E3C}" name="Client ID"/>
    <tableColumn id="3" xr3:uid="{7173D2A2-9A45-4111-ABC7-394F0A05D0DD}" name="Service Type"/>
    <tableColumn id="9" xr3:uid="{3A6B6BDD-844E-48C7-BA1D-5A21F105B0C6}" name="Service Category" dataDxfId="1"/>
    <tableColumn id="4" xr3:uid="{BAE2A908-B9C2-452B-838F-D4321E30C672}" name="Project Cost (GHS)" dataDxfId="0"/>
    <tableColumn id="5" xr3:uid="{6408DCAB-AB48-4337-B45D-84354342E1D7}" name="Duration (Days)"/>
    <tableColumn id="6" xr3:uid="{855C3A57-473F-44D6-B16D-5B636E29C37D}" name="Client Satisfaction (1-5)"/>
    <tableColumn id="7" xr3:uid="{30BA0C4E-A862-40CD-9505-CB86F557E4E6}" name="Repeat Client"/>
    <tableColumn id="8" xr3:uid="{673D21FE-DB1E-49F9-AB1D-9D41C3158ED5}" name="Completion Statu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ED2AE-8D81-4294-9768-A704EF893E7F}">
  <dimension ref="A3:AR38"/>
  <sheetViews>
    <sheetView topLeftCell="A3" zoomScaleNormal="100" workbookViewId="0">
      <selection activeCell="E23" sqref="E23"/>
    </sheetView>
  </sheetViews>
  <sheetFormatPr defaultRowHeight="14.5" x14ac:dyDescent="0.35"/>
  <cols>
    <col min="1" max="1" width="23" bestFit="1" customWidth="1"/>
    <col min="2" max="2" width="23.81640625" bestFit="1" customWidth="1"/>
    <col min="3" max="3" width="8" bestFit="1" customWidth="1"/>
    <col min="4" max="4" width="10.453125" bestFit="1" customWidth="1"/>
    <col min="5" max="5" width="10.7265625" bestFit="1" customWidth="1"/>
    <col min="6" max="6" width="8.36328125" bestFit="1" customWidth="1"/>
    <col min="7" max="7" width="7.36328125" bestFit="1" customWidth="1"/>
    <col min="8" max="8" width="31.36328125" bestFit="1" customWidth="1"/>
    <col min="9" max="9" width="16.1796875" bestFit="1" customWidth="1"/>
    <col min="10" max="10" width="11.81640625" bestFit="1" customWidth="1"/>
    <col min="11" max="11" width="23" bestFit="1" customWidth="1"/>
    <col min="12" max="12" width="31.36328125" bestFit="1" customWidth="1"/>
    <col min="13" max="13" width="17.26953125" bestFit="1" customWidth="1"/>
    <col min="14" max="14" width="28.6328125" bestFit="1" customWidth="1"/>
    <col min="15" max="15" width="22.6328125" bestFit="1" customWidth="1"/>
    <col min="16" max="16" width="21.08984375" bestFit="1" customWidth="1"/>
    <col min="17" max="17" width="31.36328125" bestFit="1" customWidth="1"/>
    <col min="18" max="18" width="16.1796875" bestFit="1" customWidth="1"/>
    <col min="19" max="19" width="8" bestFit="1" customWidth="1"/>
    <col min="20" max="20" width="10.453125" bestFit="1" customWidth="1"/>
    <col min="21" max="21" width="10.7265625" bestFit="1" customWidth="1"/>
    <col min="22" max="22" width="6.54296875" bestFit="1" customWidth="1"/>
    <col min="23" max="23" width="10.6328125" bestFit="1" customWidth="1"/>
    <col min="24" max="24" width="10.453125" bestFit="1" customWidth="1"/>
    <col min="25" max="25" width="6.54296875" bestFit="1" customWidth="1"/>
    <col min="26" max="26" width="23" bestFit="1" customWidth="1"/>
    <col min="27" max="27" width="24.36328125" bestFit="1" customWidth="1"/>
    <col min="28" max="28" width="7.453125" bestFit="1" customWidth="1"/>
    <col min="29" max="29" width="8" bestFit="1" customWidth="1"/>
    <col min="30" max="30" width="7.453125" bestFit="1" customWidth="1"/>
    <col min="31" max="31" width="25.453125" bestFit="1" customWidth="1"/>
    <col min="32" max="32" width="16.1796875" bestFit="1" customWidth="1"/>
    <col min="33" max="33" width="8" bestFit="1" customWidth="1"/>
    <col min="34" max="34" width="10.453125" bestFit="1" customWidth="1"/>
    <col min="35" max="36" width="10.7265625" bestFit="1" customWidth="1"/>
    <col min="37" max="37" width="7.453125" bestFit="1" customWidth="1"/>
    <col min="38" max="38" width="10.6328125" bestFit="1" customWidth="1"/>
    <col min="39" max="39" width="8" bestFit="1" customWidth="1"/>
    <col min="40" max="40" width="25.453125" bestFit="1" customWidth="1"/>
    <col min="41" max="41" width="16.1796875" bestFit="1" customWidth="1"/>
    <col min="42" max="42" width="8" bestFit="1" customWidth="1"/>
    <col min="43" max="43" width="10.453125" bestFit="1" customWidth="1"/>
    <col min="44" max="44" width="10.7265625" bestFit="1" customWidth="1"/>
    <col min="45" max="45" width="25.453125" bestFit="1" customWidth="1"/>
    <col min="46" max="46" width="24" bestFit="1" customWidth="1"/>
    <col min="47" max="47" width="30.26953125" bestFit="1" customWidth="1"/>
    <col min="48" max="48" width="28.90625" bestFit="1" customWidth="1"/>
    <col min="49" max="49" width="10.453125" bestFit="1" customWidth="1"/>
    <col min="50" max="50" width="7.453125" bestFit="1" customWidth="1"/>
    <col min="51" max="51" width="10.6328125" bestFit="1" customWidth="1"/>
    <col min="52" max="52" width="7.453125" bestFit="1" customWidth="1"/>
    <col min="53" max="53" width="10.6328125" bestFit="1" customWidth="1"/>
    <col min="54" max="54" width="10.453125" bestFit="1" customWidth="1"/>
    <col min="55" max="55" width="7.453125" bestFit="1" customWidth="1"/>
    <col min="56" max="56" width="10.6328125" bestFit="1" customWidth="1"/>
    <col min="57" max="57" width="10.453125" bestFit="1" customWidth="1"/>
    <col min="58" max="58" width="7.453125" bestFit="1" customWidth="1"/>
    <col min="59" max="59" width="10.6328125" bestFit="1" customWidth="1"/>
    <col min="60" max="60" width="10.453125" bestFit="1" customWidth="1"/>
    <col min="61" max="61" width="7.453125" bestFit="1" customWidth="1"/>
    <col min="62" max="62" width="10.453125" bestFit="1" customWidth="1"/>
    <col min="63" max="63" width="7.453125" bestFit="1" customWidth="1"/>
    <col min="64" max="64" width="10.453125" bestFit="1" customWidth="1"/>
    <col min="65" max="65" width="7.453125" bestFit="1" customWidth="1"/>
    <col min="66" max="66" width="10.6328125" bestFit="1" customWidth="1"/>
    <col min="67" max="67" width="10.453125" bestFit="1" customWidth="1"/>
    <col min="68" max="68" width="7.453125" bestFit="1" customWidth="1"/>
    <col min="69" max="69" width="10.453125" bestFit="1" customWidth="1"/>
    <col min="70" max="70" width="7.453125" bestFit="1" customWidth="1"/>
    <col min="71" max="71" width="10.6328125" bestFit="1" customWidth="1"/>
    <col min="72" max="72" width="10.453125" bestFit="1" customWidth="1"/>
    <col min="73" max="73" width="7.453125" bestFit="1" customWidth="1"/>
    <col min="74" max="74" width="10.6328125" bestFit="1" customWidth="1"/>
    <col min="75" max="75" width="10.453125" bestFit="1" customWidth="1"/>
    <col min="76" max="76" width="7.453125" bestFit="1" customWidth="1"/>
    <col min="77" max="77" width="10.453125" bestFit="1" customWidth="1"/>
    <col min="78" max="78" width="7.453125" bestFit="1" customWidth="1"/>
    <col min="79" max="79" width="10.6328125" bestFit="1" customWidth="1"/>
    <col min="80" max="80" width="8" bestFit="1" customWidth="1"/>
    <col min="81" max="81" width="10.453125" bestFit="1" customWidth="1"/>
    <col min="82" max="82" width="7.453125" bestFit="1" customWidth="1"/>
    <col min="83" max="83" width="10.453125" bestFit="1" customWidth="1"/>
    <col min="84" max="84" width="7.453125" bestFit="1" customWidth="1"/>
    <col min="85" max="85" width="10.453125" bestFit="1" customWidth="1"/>
    <col min="86" max="86" width="7.453125" bestFit="1" customWidth="1"/>
    <col min="87" max="87" width="10.6328125" bestFit="1" customWidth="1"/>
    <col min="88" max="88" width="7.453125" bestFit="1" customWidth="1"/>
    <col min="89" max="89" width="13.54296875" bestFit="1" customWidth="1"/>
    <col min="90" max="90" width="21.08984375" bestFit="1" customWidth="1"/>
    <col min="91" max="91" width="8" bestFit="1" customWidth="1"/>
    <col min="92" max="92" width="7.453125" bestFit="1" customWidth="1"/>
    <col min="93" max="93" width="10.6328125" bestFit="1" customWidth="1"/>
    <col min="94" max="94" width="8" bestFit="1" customWidth="1"/>
    <col min="95" max="95" width="7.453125" bestFit="1" customWidth="1"/>
    <col min="96" max="96" width="10.6328125" bestFit="1" customWidth="1"/>
    <col min="97" max="97" width="7.453125" bestFit="1" customWidth="1"/>
    <col min="98" max="98" width="10.6328125" bestFit="1" customWidth="1"/>
    <col min="99" max="99" width="7.453125" bestFit="1" customWidth="1"/>
    <col min="100" max="100" width="10.6328125" bestFit="1" customWidth="1"/>
    <col min="101" max="101" width="7.453125" bestFit="1" customWidth="1"/>
    <col min="102" max="102" width="10.6328125" bestFit="1" customWidth="1"/>
    <col min="103" max="103" width="10.453125" bestFit="1" customWidth="1"/>
    <col min="104" max="104" width="7.453125" bestFit="1" customWidth="1"/>
    <col min="105" max="105" width="8" bestFit="1" customWidth="1"/>
    <col min="106" max="106" width="7.453125" bestFit="1" customWidth="1"/>
    <col min="107" max="107" width="10.6328125" bestFit="1" customWidth="1"/>
    <col min="108" max="108" width="7.453125" bestFit="1" customWidth="1"/>
    <col min="109" max="109" width="10.6328125" bestFit="1" customWidth="1"/>
    <col min="110" max="110" width="7.453125" bestFit="1" customWidth="1"/>
    <col min="111" max="111" width="8" bestFit="1" customWidth="1"/>
    <col min="112" max="112" width="7.453125" bestFit="1" customWidth="1"/>
    <col min="113" max="113" width="10.6328125" bestFit="1" customWidth="1"/>
    <col min="114" max="114" width="7.453125" bestFit="1" customWidth="1"/>
    <col min="115" max="115" width="10.6328125" bestFit="1" customWidth="1"/>
    <col min="116" max="116" width="7.453125" bestFit="1" customWidth="1"/>
    <col min="117" max="117" width="13.54296875" bestFit="1" customWidth="1"/>
    <col min="118" max="118" width="21.08984375" bestFit="1" customWidth="1"/>
    <col min="119" max="119" width="10.6328125" bestFit="1" customWidth="1"/>
    <col min="120" max="120" width="10.453125" bestFit="1" customWidth="1"/>
    <col min="121" max="121" width="7.453125" bestFit="1" customWidth="1"/>
    <col min="122" max="122" width="10.6328125" bestFit="1" customWidth="1"/>
    <col min="123" max="123" width="10.453125" bestFit="1" customWidth="1"/>
    <col min="124" max="124" width="7.453125" bestFit="1" customWidth="1"/>
    <col min="125" max="125" width="10.6328125" bestFit="1" customWidth="1"/>
    <col min="126" max="126" width="7.453125" bestFit="1" customWidth="1"/>
    <col min="127" max="127" width="10.6328125" bestFit="1" customWidth="1"/>
    <col min="128" max="128" width="7.453125" bestFit="1" customWidth="1"/>
    <col min="129" max="129" width="8" bestFit="1" customWidth="1"/>
    <col min="130" max="130" width="7.453125" bestFit="1" customWidth="1"/>
    <col min="131" max="131" width="10.6328125" bestFit="1" customWidth="1"/>
    <col min="132" max="132" width="7.453125" bestFit="1" customWidth="1"/>
    <col min="133" max="133" width="10.6328125" bestFit="1" customWidth="1"/>
    <col min="134" max="134" width="7.453125" bestFit="1" customWidth="1"/>
    <col min="135" max="135" width="10.6328125" bestFit="1" customWidth="1"/>
    <col min="136" max="136" width="8" bestFit="1" customWidth="1"/>
    <col min="137" max="137" width="7.453125" bestFit="1" customWidth="1"/>
    <col min="138" max="138" width="10.453125" bestFit="1" customWidth="1"/>
    <col min="139" max="139" width="7.453125" bestFit="1" customWidth="1"/>
    <col min="140" max="140" width="10.453125" bestFit="1" customWidth="1"/>
    <col min="141" max="141" width="7.453125" bestFit="1" customWidth="1"/>
    <col min="142" max="142" width="10.453125" bestFit="1" customWidth="1"/>
    <col min="143" max="143" width="7.453125" bestFit="1" customWidth="1"/>
    <col min="144" max="144" width="8" bestFit="1" customWidth="1"/>
    <col min="145" max="145" width="7.453125" bestFit="1" customWidth="1"/>
    <col min="146" max="146" width="8" bestFit="1" customWidth="1"/>
    <col min="147" max="147" width="7.453125" bestFit="1" customWidth="1"/>
    <col min="148" max="148" width="8" bestFit="1" customWidth="1"/>
    <col min="149" max="149" width="7.453125" bestFit="1" customWidth="1"/>
    <col min="150" max="150" width="8" bestFit="1" customWidth="1"/>
    <col min="151" max="151" width="7.453125" bestFit="1" customWidth="1"/>
    <col min="152" max="152" width="8" bestFit="1" customWidth="1"/>
    <col min="153" max="153" width="7.453125" bestFit="1" customWidth="1"/>
    <col min="154" max="154" width="8" bestFit="1" customWidth="1"/>
    <col min="155" max="155" width="7.453125" bestFit="1" customWidth="1"/>
    <col min="156" max="156" width="8" bestFit="1" customWidth="1"/>
    <col min="157" max="157" width="8.453125" bestFit="1" customWidth="1"/>
    <col min="158" max="158" width="10.7265625" bestFit="1" customWidth="1"/>
  </cols>
  <sheetData>
    <row r="3" spans="1:44" x14ac:dyDescent="0.35">
      <c r="A3" s="5" t="s">
        <v>28</v>
      </c>
      <c r="B3" s="5" t="s">
        <v>25</v>
      </c>
      <c r="H3" s="5" t="s">
        <v>27</v>
      </c>
      <c r="I3" t="s">
        <v>30</v>
      </c>
      <c r="K3" s="5" t="s">
        <v>27</v>
      </c>
      <c r="L3" t="s">
        <v>32</v>
      </c>
      <c r="N3" s="5" t="s">
        <v>27</v>
      </c>
      <c r="O3" t="s">
        <v>32</v>
      </c>
      <c r="Q3" s="5" t="s">
        <v>32</v>
      </c>
      <c r="R3" s="5" t="s">
        <v>25</v>
      </c>
    </row>
    <row r="4" spans="1:44" x14ac:dyDescent="0.35">
      <c r="A4" s="5" t="s">
        <v>27</v>
      </c>
      <c r="B4" t="s">
        <v>9</v>
      </c>
      <c r="C4" t="s">
        <v>12</v>
      </c>
      <c r="D4" t="s">
        <v>26</v>
      </c>
      <c r="H4" s="6" t="s">
        <v>23</v>
      </c>
      <c r="I4" s="9">
        <v>278000</v>
      </c>
      <c r="K4" s="6" t="s">
        <v>23</v>
      </c>
      <c r="L4" s="2">
        <v>3.3571428571428572</v>
      </c>
      <c r="N4" s="6" t="s">
        <v>23</v>
      </c>
      <c r="O4" s="2">
        <v>3.3571428571428572</v>
      </c>
      <c r="Q4" s="5" t="s">
        <v>27</v>
      </c>
      <c r="R4" t="s">
        <v>10</v>
      </c>
      <c r="S4" t="s">
        <v>14</v>
      </c>
      <c r="T4" t="s">
        <v>18</v>
      </c>
      <c r="U4" t="s">
        <v>26</v>
      </c>
      <c r="Z4" s="5" t="s">
        <v>27</v>
      </c>
      <c r="AA4" t="s">
        <v>42</v>
      </c>
      <c r="AF4" s="5" t="s">
        <v>29</v>
      </c>
      <c r="AG4" s="5" t="s">
        <v>25</v>
      </c>
    </row>
    <row r="5" spans="1:44" x14ac:dyDescent="0.35">
      <c r="A5" s="6" t="s">
        <v>23</v>
      </c>
      <c r="B5">
        <v>8</v>
      </c>
      <c r="C5">
        <v>6</v>
      </c>
      <c r="D5">
        <v>14</v>
      </c>
      <c r="H5" s="6" t="s">
        <v>24</v>
      </c>
      <c r="I5" s="9">
        <v>1179307.6923076923</v>
      </c>
      <c r="K5" s="6" t="s">
        <v>24</v>
      </c>
      <c r="L5" s="2">
        <v>3.6511627906976742</v>
      </c>
      <c r="N5" s="6" t="s">
        <v>24</v>
      </c>
      <c r="O5" s="2">
        <v>3.6511627906976742</v>
      </c>
      <c r="Q5" s="6" t="s">
        <v>23</v>
      </c>
      <c r="R5" s="2">
        <v>3.4285714285714284</v>
      </c>
      <c r="S5" s="2"/>
      <c r="T5" s="2">
        <v>3.2857142857142856</v>
      </c>
      <c r="U5" s="2">
        <v>3.3571428571428572</v>
      </c>
      <c r="Z5" s="6" t="s">
        <v>23</v>
      </c>
      <c r="AA5" s="3">
        <v>21.214285714285715</v>
      </c>
      <c r="AF5" s="5" t="s">
        <v>27</v>
      </c>
      <c r="AG5" t="s">
        <v>10</v>
      </c>
      <c r="AH5" t="s">
        <v>14</v>
      </c>
      <c r="AI5" t="s">
        <v>18</v>
      </c>
      <c r="AJ5" t="s">
        <v>26</v>
      </c>
    </row>
    <row r="6" spans="1:44" x14ac:dyDescent="0.35">
      <c r="A6" s="6" t="s">
        <v>24</v>
      </c>
      <c r="B6">
        <v>21</v>
      </c>
      <c r="C6">
        <v>22</v>
      </c>
      <c r="D6">
        <v>43</v>
      </c>
      <c r="H6" s="6" t="s">
        <v>19</v>
      </c>
      <c r="I6" s="9">
        <v>1336500</v>
      </c>
      <c r="K6" s="6" t="s">
        <v>19</v>
      </c>
      <c r="L6" s="2">
        <v>3.6046511627906979</v>
      </c>
      <c r="N6" s="6" t="s">
        <v>19</v>
      </c>
      <c r="O6" s="2">
        <v>3.6046511627906979</v>
      </c>
      <c r="Q6" s="6" t="s">
        <v>24</v>
      </c>
      <c r="R6" s="2">
        <v>3.6923076923076925</v>
      </c>
      <c r="S6" s="2">
        <v>3.6666666666666665</v>
      </c>
      <c r="T6" s="2">
        <v>3.4</v>
      </c>
      <c r="U6" s="2">
        <v>3.6511627906976742</v>
      </c>
      <c r="Z6" s="6" t="s">
        <v>24</v>
      </c>
      <c r="AA6" s="3">
        <v>31.047533861487352</v>
      </c>
      <c r="AF6" s="6" t="s">
        <v>23</v>
      </c>
      <c r="AG6" s="7">
        <v>0.5</v>
      </c>
      <c r="AH6" s="7">
        <v>0</v>
      </c>
      <c r="AI6" s="7">
        <v>0.5</v>
      </c>
      <c r="AJ6" s="7">
        <v>1</v>
      </c>
    </row>
    <row r="7" spans="1:44" x14ac:dyDescent="0.35">
      <c r="A7" s="6" t="s">
        <v>19</v>
      </c>
      <c r="B7">
        <v>23</v>
      </c>
      <c r="C7">
        <v>20</v>
      </c>
      <c r="D7">
        <v>43</v>
      </c>
      <c r="H7" s="6" t="s">
        <v>26</v>
      </c>
      <c r="I7" s="9">
        <v>2793807.692307692</v>
      </c>
      <c r="K7" s="6" t="s">
        <v>26</v>
      </c>
      <c r="L7" s="2">
        <v>3.59</v>
      </c>
      <c r="N7" s="6" t="s">
        <v>26</v>
      </c>
      <c r="O7" s="2">
        <v>3.59</v>
      </c>
      <c r="Q7" s="6" t="s">
        <v>19</v>
      </c>
      <c r="R7" s="2">
        <v>4.125</v>
      </c>
      <c r="S7" s="2">
        <v>3.1428571428571428</v>
      </c>
      <c r="T7" s="2">
        <v>3.4615384615384617</v>
      </c>
      <c r="U7" s="2">
        <v>3.6046511627906979</v>
      </c>
      <c r="Z7" s="6" t="s">
        <v>19</v>
      </c>
      <c r="AA7" s="3">
        <v>43.325581395348834</v>
      </c>
      <c r="AF7" s="6" t="s">
        <v>24</v>
      </c>
      <c r="AG7" s="7">
        <v>0.60465116279069764</v>
      </c>
      <c r="AH7" s="7">
        <v>0.27906976744186046</v>
      </c>
      <c r="AI7" s="7">
        <v>0.11627906976744186</v>
      </c>
      <c r="AJ7" s="7">
        <v>1</v>
      </c>
    </row>
    <row r="8" spans="1:44" x14ac:dyDescent="0.35">
      <c r="A8" s="6" t="s">
        <v>26</v>
      </c>
      <c r="B8">
        <v>52</v>
      </c>
      <c r="C8">
        <v>48</v>
      </c>
      <c r="D8">
        <v>100</v>
      </c>
      <c r="Q8" s="6" t="s">
        <v>26</v>
      </c>
      <c r="R8" s="2">
        <v>3.795918367346939</v>
      </c>
      <c r="S8" s="2">
        <v>3.3846153846153846</v>
      </c>
      <c r="T8" s="2">
        <v>3.4</v>
      </c>
      <c r="U8" s="2">
        <v>3.59</v>
      </c>
      <c r="Z8" s="6" t="s">
        <v>26</v>
      </c>
      <c r="AA8" s="3">
        <v>34.950439560439563</v>
      </c>
      <c r="AF8" s="6" t="s">
        <v>19</v>
      </c>
      <c r="AG8" s="7">
        <v>0.37209302325581395</v>
      </c>
      <c r="AH8" s="7">
        <v>0.32558139534883723</v>
      </c>
      <c r="AI8" s="7">
        <v>0.30232558139534882</v>
      </c>
      <c r="AJ8" s="7">
        <v>1</v>
      </c>
    </row>
    <row r="9" spans="1:44" x14ac:dyDescent="0.35">
      <c r="AF9" s="6" t="s">
        <v>26</v>
      </c>
      <c r="AG9" s="7">
        <v>0.49</v>
      </c>
      <c r="AH9" s="7">
        <v>0.26</v>
      </c>
      <c r="AI9" s="7">
        <v>0.25</v>
      </c>
      <c r="AJ9" s="7">
        <v>1</v>
      </c>
      <c r="AN9" s="5" t="s">
        <v>29</v>
      </c>
      <c r="AO9" s="5" t="s">
        <v>25</v>
      </c>
    </row>
    <row r="10" spans="1:44" x14ac:dyDescent="0.35">
      <c r="H10" s="5" t="s">
        <v>32</v>
      </c>
      <c r="I10" s="5" t="s">
        <v>25</v>
      </c>
      <c r="AN10" s="5" t="s">
        <v>27</v>
      </c>
      <c r="AO10" t="s">
        <v>10</v>
      </c>
      <c r="AP10" t="s">
        <v>14</v>
      </c>
      <c r="AQ10" t="s">
        <v>18</v>
      </c>
      <c r="AR10" t="s">
        <v>26</v>
      </c>
    </row>
    <row r="11" spans="1:44" x14ac:dyDescent="0.35">
      <c r="H11" s="5" t="s">
        <v>27</v>
      </c>
      <c r="I11" t="s">
        <v>9</v>
      </c>
      <c r="J11" t="s">
        <v>12</v>
      </c>
      <c r="K11" t="s">
        <v>26</v>
      </c>
      <c r="AN11" s="6" t="s">
        <v>23</v>
      </c>
      <c r="AO11" s="8">
        <v>0.5</v>
      </c>
      <c r="AP11" s="8">
        <v>0</v>
      </c>
      <c r="AQ11" s="8">
        <v>0.5</v>
      </c>
      <c r="AR11" s="8">
        <v>1</v>
      </c>
    </row>
    <row r="12" spans="1:44" x14ac:dyDescent="0.35">
      <c r="H12" s="6" t="s">
        <v>23</v>
      </c>
      <c r="I12" s="2">
        <v>3.125</v>
      </c>
      <c r="J12" s="2">
        <v>3.6666666666666665</v>
      </c>
      <c r="K12" s="2">
        <v>3.3571428571428572</v>
      </c>
      <c r="AN12" s="6" t="s">
        <v>24</v>
      </c>
      <c r="AO12" s="8">
        <v>0.60465116279069764</v>
      </c>
      <c r="AP12" s="8">
        <v>0.27906976744186046</v>
      </c>
      <c r="AQ12" s="8">
        <v>0.11627906976744186</v>
      </c>
      <c r="AR12" s="8">
        <v>1</v>
      </c>
    </row>
    <row r="13" spans="1:44" x14ac:dyDescent="0.35">
      <c r="H13" s="6" t="s">
        <v>24</v>
      </c>
      <c r="I13" s="2">
        <v>3.5714285714285716</v>
      </c>
      <c r="J13" s="2">
        <v>3.7272727272727271</v>
      </c>
      <c r="K13" s="2">
        <v>3.6511627906976742</v>
      </c>
      <c r="AN13" s="6" t="s">
        <v>19</v>
      </c>
      <c r="AO13" s="8">
        <v>0.37209302325581395</v>
      </c>
      <c r="AP13" s="8">
        <v>0.32558139534883723</v>
      </c>
      <c r="AQ13" s="8">
        <v>0.30232558139534882</v>
      </c>
      <c r="AR13" s="8">
        <v>1</v>
      </c>
    </row>
    <row r="14" spans="1:44" x14ac:dyDescent="0.35">
      <c r="A14" s="5" t="s">
        <v>29</v>
      </c>
      <c r="B14" s="5" t="s">
        <v>25</v>
      </c>
      <c r="H14" s="6" t="s">
        <v>19</v>
      </c>
      <c r="I14" s="2">
        <v>3.6086956521739131</v>
      </c>
      <c r="J14" s="2">
        <v>3.6</v>
      </c>
      <c r="K14" s="2">
        <v>3.6046511627906979</v>
      </c>
      <c r="AN14" s="6" t="s">
        <v>26</v>
      </c>
      <c r="AO14" s="8">
        <v>0.49</v>
      </c>
      <c r="AP14" s="8">
        <v>0.26</v>
      </c>
      <c r="AQ14" s="8">
        <v>0.25</v>
      </c>
      <c r="AR14" s="8">
        <v>1</v>
      </c>
    </row>
    <row r="15" spans="1:44" x14ac:dyDescent="0.35">
      <c r="A15" s="5" t="s">
        <v>27</v>
      </c>
      <c r="B15" t="s">
        <v>10</v>
      </c>
      <c r="C15" t="s">
        <v>14</v>
      </c>
      <c r="D15" t="s">
        <v>18</v>
      </c>
      <c r="E15" t="s">
        <v>26</v>
      </c>
      <c r="H15" s="6" t="s">
        <v>26</v>
      </c>
      <c r="I15" s="2">
        <v>3.5192307692307692</v>
      </c>
      <c r="J15" s="2">
        <v>3.6666666666666665</v>
      </c>
      <c r="K15" s="2">
        <v>3.59</v>
      </c>
    </row>
    <row r="16" spans="1:44" x14ac:dyDescent="0.35">
      <c r="A16" s="6" t="s">
        <v>23</v>
      </c>
      <c r="B16">
        <v>7</v>
      </c>
      <c r="D16">
        <v>7</v>
      </c>
      <c r="E16">
        <v>14</v>
      </c>
      <c r="AE16" s="5" t="s">
        <v>29</v>
      </c>
      <c r="AF16" s="5" t="s">
        <v>25</v>
      </c>
    </row>
    <row r="17" spans="1:35" x14ac:dyDescent="0.35">
      <c r="A17" s="6" t="s">
        <v>24</v>
      </c>
      <c r="B17">
        <v>26</v>
      </c>
      <c r="C17">
        <v>12</v>
      </c>
      <c r="D17">
        <v>5</v>
      </c>
      <c r="E17">
        <v>43</v>
      </c>
      <c r="AE17" s="5" t="s">
        <v>27</v>
      </c>
      <c r="AF17" t="s">
        <v>10</v>
      </c>
      <c r="AG17" t="s">
        <v>14</v>
      </c>
      <c r="AH17" t="s">
        <v>18</v>
      </c>
      <c r="AI17" t="s">
        <v>26</v>
      </c>
    </row>
    <row r="18" spans="1:35" x14ac:dyDescent="0.35">
      <c r="A18" s="6" t="s">
        <v>19</v>
      </c>
      <c r="B18">
        <v>16</v>
      </c>
      <c r="C18">
        <v>14</v>
      </c>
      <c r="D18">
        <v>13</v>
      </c>
      <c r="E18">
        <v>43</v>
      </c>
      <c r="AE18" s="6" t="s">
        <v>23</v>
      </c>
      <c r="AF18" s="3">
        <v>7</v>
      </c>
      <c r="AG18" s="3"/>
      <c r="AH18" s="3">
        <v>7</v>
      </c>
      <c r="AI18" s="3">
        <v>14</v>
      </c>
    </row>
    <row r="19" spans="1:35" x14ac:dyDescent="0.35">
      <c r="A19" s="6" t="s">
        <v>26</v>
      </c>
      <c r="B19">
        <v>49</v>
      </c>
      <c r="C19">
        <v>26</v>
      </c>
      <c r="D19">
        <v>25</v>
      </c>
      <c r="E19">
        <v>100</v>
      </c>
      <c r="M19">
        <v>3</v>
      </c>
      <c r="AE19" s="6" t="s">
        <v>24</v>
      </c>
      <c r="AF19" s="3">
        <v>26</v>
      </c>
      <c r="AG19" s="3">
        <v>12</v>
      </c>
      <c r="AH19" s="3">
        <v>5</v>
      </c>
      <c r="AI19" s="3">
        <v>43</v>
      </c>
    </row>
    <row r="20" spans="1:35" x14ac:dyDescent="0.35">
      <c r="AE20" s="6" t="s">
        <v>19</v>
      </c>
      <c r="AF20" s="3">
        <v>16</v>
      </c>
      <c r="AG20" s="3">
        <v>14</v>
      </c>
      <c r="AH20" s="3">
        <v>13</v>
      </c>
      <c r="AI20" s="3">
        <v>43</v>
      </c>
    </row>
    <row r="21" spans="1:35" x14ac:dyDescent="0.35">
      <c r="AE21" s="6" t="s">
        <v>26</v>
      </c>
      <c r="AF21" s="3">
        <v>49</v>
      </c>
      <c r="AG21" s="3">
        <v>26</v>
      </c>
      <c r="AH21" s="3">
        <v>25</v>
      </c>
      <c r="AI21" s="3">
        <v>100</v>
      </c>
    </row>
    <row r="25" spans="1:35" x14ac:dyDescent="0.35">
      <c r="A25" s="5" t="s">
        <v>27</v>
      </c>
      <c r="B25" t="s">
        <v>41</v>
      </c>
    </row>
    <row r="26" spans="1:35" x14ac:dyDescent="0.35">
      <c r="A26" s="6" t="s">
        <v>23</v>
      </c>
      <c r="B26">
        <v>14</v>
      </c>
    </row>
    <row r="27" spans="1:35" x14ac:dyDescent="0.35">
      <c r="A27" s="6" t="s">
        <v>24</v>
      </c>
      <c r="B27">
        <v>43</v>
      </c>
    </row>
    <row r="28" spans="1:35" x14ac:dyDescent="0.35">
      <c r="A28" s="6" t="s">
        <v>19</v>
      </c>
      <c r="B28">
        <v>43</v>
      </c>
    </row>
    <row r="29" spans="1:35" x14ac:dyDescent="0.35">
      <c r="A29" s="6" t="s">
        <v>26</v>
      </c>
      <c r="B29">
        <v>100</v>
      </c>
    </row>
    <row r="32" spans="1:35" x14ac:dyDescent="0.35">
      <c r="A32" t="s">
        <v>31</v>
      </c>
      <c r="B32" s="7">
        <v>0.48</v>
      </c>
    </row>
    <row r="33" spans="1:2" x14ac:dyDescent="0.35">
      <c r="A33" t="s">
        <v>33</v>
      </c>
      <c r="B33">
        <v>3.59</v>
      </c>
    </row>
    <row r="34" spans="1:2" x14ac:dyDescent="0.35">
      <c r="A34" t="s">
        <v>34</v>
      </c>
      <c r="B34" s="7">
        <v>0.49</v>
      </c>
    </row>
    <row r="35" spans="1:2" x14ac:dyDescent="0.35">
      <c r="A35" t="s">
        <v>35</v>
      </c>
      <c r="B35">
        <v>100</v>
      </c>
    </row>
    <row r="36" spans="1:2" x14ac:dyDescent="0.35">
      <c r="A36" t="s">
        <v>36</v>
      </c>
      <c r="B36" s="2">
        <v>2793807.692307692</v>
      </c>
    </row>
    <row r="37" spans="1:2" x14ac:dyDescent="0.35">
      <c r="A37" t="s">
        <v>37</v>
      </c>
      <c r="B37">
        <v>27938.080000000002</v>
      </c>
    </row>
    <row r="38" spans="1:2" x14ac:dyDescent="0.35">
      <c r="A38" t="s">
        <v>38</v>
      </c>
      <c r="B38" t="s">
        <v>39</v>
      </c>
    </row>
  </sheetData>
  <pageMargins left="0.7" right="0.7" top="0.75" bottom="0.75" header="0.3" footer="0.3"/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12B07-ADE2-46DE-A8C5-27022635A979}">
  <dimension ref="A1:O101"/>
  <sheetViews>
    <sheetView tabSelected="1" workbookViewId="0">
      <selection activeCell="F1" sqref="F1"/>
    </sheetView>
  </sheetViews>
  <sheetFormatPr defaultRowHeight="14.5" x14ac:dyDescent="0.35"/>
  <cols>
    <col min="1" max="1" width="11.36328125" customWidth="1"/>
    <col min="2" max="2" width="10.54296875" customWidth="1"/>
    <col min="3" max="3" width="19.7265625" bestFit="1" customWidth="1"/>
    <col min="4" max="4" width="23" bestFit="1" customWidth="1"/>
    <col min="5" max="5" width="19.08984375" customWidth="1"/>
    <col min="6" max="6" width="16.6328125" bestFit="1" customWidth="1"/>
    <col min="7" max="7" width="23.1796875" bestFit="1" customWidth="1"/>
    <col min="8" max="8" width="14.7265625" customWidth="1"/>
    <col min="9" max="9" width="19" customWidth="1"/>
    <col min="11" max="11" width="9.81640625" bestFit="1" customWidth="1"/>
    <col min="12" max="12" width="10.36328125" bestFit="1" customWidth="1"/>
    <col min="13" max="13" width="19.7265625" style="10" bestFit="1" customWidth="1"/>
    <col min="14" max="15" width="23" style="10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40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5" x14ac:dyDescent="0.35">
      <c r="A2" s="4">
        <v>1</v>
      </c>
      <c r="B2">
        <v>5001</v>
      </c>
      <c r="C2" t="s">
        <v>8</v>
      </c>
      <c r="D2" t="s">
        <v>23</v>
      </c>
      <c r="E2" s="2">
        <v>15000</v>
      </c>
      <c r="F2">
        <v>14</v>
      </c>
      <c r="G2">
        <v>3</v>
      </c>
      <c r="H2" t="s">
        <v>9</v>
      </c>
      <c r="I2" t="s">
        <v>10</v>
      </c>
    </row>
    <row r="3" spans="1:15" x14ac:dyDescent="0.35">
      <c r="A3" s="4">
        <v>2</v>
      </c>
      <c r="B3">
        <v>5002</v>
      </c>
      <c r="C3" t="s">
        <v>11</v>
      </c>
      <c r="D3" t="s">
        <v>24</v>
      </c>
      <c r="E3" s="2">
        <v>25000</v>
      </c>
      <c r="F3">
        <v>21</v>
      </c>
      <c r="G3">
        <v>4</v>
      </c>
      <c r="H3" t="s">
        <v>12</v>
      </c>
      <c r="I3" t="s">
        <v>10</v>
      </c>
    </row>
    <row r="4" spans="1:15" x14ac:dyDescent="0.35">
      <c r="A4" s="4">
        <v>3</v>
      </c>
      <c r="B4">
        <v>5003</v>
      </c>
      <c r="C4" t="s">
        <v>13</v>
      </c>
      <c r="D4" t="s">
        <v>24</v>
      </c>
      <c r="E4" s="2">
        <v>30000</v>
      </c>
      <c r="F4">
        <v>35</v>
      </c>
      <c r="G4">
        <v>2</v>
      </c>
      <c r="H4" t="s">
        <v>9</v>
      </c>
      <c r="I4" t="s">
        <v>14</v>
      </c>
    </row>
    <row r="5" spans="1:15" x14ac:dyDescent="0.35">
      <c r="A5" s="4">
        <v>4</v>
      </c>
      <c r="B5">
        <v>5004</v>
      </c>
      <c r="C5" t="s">
        <v>19</v>
      </c>
      <c r="D5" t="s">
        <v>19</v>
      </c>
      <c r="E5" s="2">
        <v>50000</v>
      </c>
      <c r="F5">
        <v>45</v>
      </c>
      <c r="G5">
        <v>5</v>
      </c>
      <c r="H5" t="s">
        <v>12</v>
      </c>
      <c r="I5" t="s">
        <v>10</v>
      </c>
    </row>
    <row r="6" spans="1:15" x14ac:dyDescent="0.35">
      <c r="A6" s="4">
        <v>5</v>
      </c>
      <c r="B6">
        <v>5005</v>
      </c>
      <c r="C6" t="s">
        <v>15</v>
      </c>
      <c r="D6" t="s">
        <v>24</v>
      </c>
      <c r="E6" s="2">
        <v>10000</v>
      </c>
      <c r="F6">
        <v>7</v>
      </c>
      <c r="G6">
        <v>4</v>
      </c>
      <c r="H6" t="s">
        <v>9</v>
      </c>
      <c r="I6" t="s">
        <v>10</v>
      </c>
      <c r="M6" s="10" t="s">
        <v>8</v>
      </c>
      <c r="N6" s="10" t="s">
        <v>22</v>
      </c>
      <c r="O6" s="10" t="s">
        <v>22</v>
      </c>
    </row>
    <row r="7" spans="1:15" x14ac:dyDescent="0.35">
      <c r="A7" s="4">
        <v>6</v>
      </c>
      <c r="B7">
        <v>5006</v>
      </c>
      <c r="C7" t="s">
        <v>16</v>
      </c>
      <c r="D7" t="s">
        <v>19</v>
      </c>
      <c r="E7" s="2">
        <v>8000</v>
      </c>
      <c r="F7">
        <v>10</v>
      </c>
      <c r="G7">
        <v>3</v>
      </c>
      <c r="H7" t="s">
        <v>9</v>
      </c>
      <c r="I7" t="s">
        <v>14</v>
      </c>
      <c r="M7" s="10" t="s">
        <v>11</v>
      </c>
      <c r="N7" s="10" t="s">
        <v>20</v>
      </c>
      <c r="O7" s="10" t="s">
        <v>20</v>
      </c>
    </row>
    <row r="8" spans="1:15" x14ac:dyDescent="0.35">
      <c r="A8" s="4">
        <v>7</v>
      </c>
      <c r="B8">
        <v>5007</v>
      </c>
      <c r="C8" t="s">
        <v>17</v>
      </c>
      <c r="D8" t="s">
        <v>19</v>
      </c>
      <c r="E8" s="2">
        <v>22000</v>
      </c>
      <c r="F8">
        <v>30</v>
      </c>
      <c r="G8">
        <v>4</v>
      </c>
      <c r="H8" t="s">
        <v>12</v>
      </c>
      <c r="I8" t="s">
        <v>10</v>
      </c>
      <c r="M8" s="10" t="s">
        <v>13</v>
      </c>
      <c r="N8" s="10" t="s">
        <v>21</v>
      </c>
      <c r="O8" s="10" t="s">
        <v>21</v>
      </c>
    </row>
    <row r="9" spans="1:15" x14ac:dyDescent="0.35">
      <c r="A9" s="4">
        <v>8</v>
      </c>
      <c r="B9">
        <v>5008</v>
      </c>
      <c r="C9" t="s">
        <v>8</v>
      </c>
      <c r="D9" t="s">
        <v>23</v>
      </c>
      <c r="E9" s="2">
        <v>18000</v>
      </c>
      <c r="F9">
        <v>18</v>
      </c>
      <c r="G9">
        <v>3</v>
      </c>
      <c r="H9" t="s">
        <v>9</v>
      </c>
      <c r="I9" t="s">
        <v>18</v>
      </c>
      <c r="M9" s="10" t="s">
        <v>19</v>
      </c>
    </row>
    <row r="10" spans="1:15" x14ac:dyDescent="0.35">
      <c r="A10" s="4">
        <v>9</v>
      </c>
      <c r="B10">
        <v>5009</v>
      </c>
      <c r="C10" t="s">
        <v>13</v>
      </c>
      <c r="D10" t="s">
        <v>24</v>
      </c>
      <c r="E10" s="2">
        <v>35000</v>
      </c>
      <c r="F10" s="3">
        <v>47.428571428571431</v>
      </c>
      <c r="G10">
        <v>3</v>
      </c>
      <c r="H10" t="s">
        <v>12</v>
      </c>
      <c r="I10" t="s">
        <v>14</v>
      </c>
      <c r="M10" s="10" t="s">
        <v>15</v>
      </c>
    </row>
    <row r="11" spans="1:15" x14ac:dyDescent="0.35">
      <c r="A11" s="4">
        <v>10</v>
      </c>
      <c r="B11">
        <v>5010</v>
      </c>
      <c r="C11" t="s">
        <v>11</v>
      </c>
      <c r="D11" t="s">
        <v>24</v>
      </c>
      <c r="E11" s="2">
        <v>28000</v>
      </c>
      <c r="F11">
        <v>25</v>
      </c>
      <c r="G11">
        <v>5</v>
      </c>
      <c r="H11" t="s">
        <v>9</v>
      </c>
      <c r="I11" t="s">
        <v>10</v>
      </c>
      <c r="M11" s="10" t="s">
        <v>16</v>
      </c>
    </row>
    <row r="12" spans="1:15" x14ac:dyDescent="0.35">
      <c r="A12" s="4">
        <v>11</v>
      </c>
      <c r="B12">
        <v>5011</v>
      </c>
      <c r="C12" t="s">
        <v>19</v>
      </c>
      <c r="D12" t="s">
        <v>19</v>
      </c>
      <c r="E12" s="2">
        <v>45000</v>
      </c>
      <c r="F12">
        <v>50</v>
      </c>
      <c r="G12">
        <v>2</v>
      </c>
      <c r="H12" t="s">
        <v>9</v>
      </c>
      <c r="I12" t="s">
        <v>18</v>
      </c>
      <c r="M12" s="10" t="s">
        <v>17</v>
      </c>
    </row>
    <row r="13" spans="1:15" x14ac:dyDescent="0.35">
      <c r="A13" s="4">
        <v>12</v>
      </c>
      <c r="B13">
        <v>5002</v>
      </c>
      <c r="C13" t="s">
        <v>15</v>
      </c>
      <c r="D13" t="s">
        <v>24</v>
      </c>
      <c r="E13" s="2">
        <v>12000</v>
      </c>
      <c r="F13">
        <v>10</v>
      </c>
      <c r="G13">
        <v>4</v>
      </c>
      <c r="H13" t="s">
        <v>12</v>
      </c>
      <c r="I13" t="s">
        <v>10</v>
      </c>
    </row>
    <row r="14" spans="1:15" x14ac:dyDescent="0.35">
      <c r="A14" s="4">
        <v>13</v>
      </c>
      <c r="B14">
        <v>5012</v>
      </c>
      <c r="C14" t="s">
        <v>16</v>
      </c>
      <c r="D14" t="s">
        <v>19</v>
      </c>
      <c r="E14" s="2">
        <v>9500</v>
      </c>
      <c r="F14">
        <v>14</v>
      </c>
      <c r="G14">
        <v>3</v>
      </c>
      <c r="H14" t="s">
        <v>9</v>
      </c>
      <c r="I14" t="s">
        <v>10</v>
      </c>
      <c r="K14" s="3"/>
    </row>
    <row r="15" spans="1:15" x14ac:dyDescent="0.35">
      <c r="A15" s="4">
        <v>14</v>
      </c>
      <c r="B15">
        <v>5013</v>
      </c>
      <c r="C15" t="s">
        <v>17</v>
      </c>
      <c r="D15" t="s">
        <v>19</v>
      </c>
      <c r="E15" s="2">
        <v>28000</v>
      </c>
      <c r="F15">
        <v>28</v>
      </c>
      <c r="G15">
        <v>5</v>
      </c>
      <c r="H15" t="s">
        <v>12</v>
      </c>
      <c r="I15" t="s">
        <v>10</v>
      </c>
    </row>
    <row r="16" spans="1:15" x14ac:dyDescent="0.35">
      <c r="A16" s="4">
        <v>15</v>
      </c>
      <c r="B16">
        <v>5004</v>
      </c>
      <c r="C16" t="s">
        <v>19</v>
      </c>
      <c r="D16" t="s">
        <v>19</v>
      </c>
      <c r="E16" s="2">
        <v>55000</v>
      </c>
      <c r="F16">
        <v>60</v>
      </c>
      <c r="G16">
        <v>4</v>
      </c>
      <c r="H16" t="s">
        <v>12</v>
      </c>
      <c r="I16" t="s">
        <v>14</v>
      </c>
      <c r="M16" s="10" t="s">
        <v>8</v>
      </c>
      <c r="N16" s="10" t="s">
        <v>23</v>
      </c>
    </row>
    <row r="17" spans="1:14" x14ac:dyDescent="0.35">
      <c r="A17" s="4">
        <v>16</v>
      </c>
      <c r="B17">
        <v>5014</v>
      </c>
      <c r="C17" t="s">
        <v>13</v>
      </c>
      <c r="D17" t="s">
        <v>24</v>
      </c>
      <c r="E17" s="2">
        <v>32000</v>
      </c>
      <c r="F17">
        <v>40</v>
      </c>
      <c r="G17">
        <v>3</v>
      </c>
      <c r="H17" t="s">
        <v>9</v>
      </c>
      <c r="I17" t="s">
        <v>18</v>
      </c>
      <c r="M17" s="10" t="s">
        <v>11</v>
      </c>
      <c r="N17" s="10" t="s">
        <v>24</v>
      </c>
    </row>
    <row r="18" spans="1:14" x14ac:dyDescent="0.35">
      <c r="A18" s="4">
        <v>17</v>
      </c>
      <c r="B18">
        <v>5015</v>
      </c>
      <c r="C18" t="s">
        <v>8</v>
      </c>
      <c r="D18" t="s">
        <v>23</v>
      </c>
      <c r="E18" s="2">
        <v>20000</v>
      </c>
      <c r="F18">
        <v>20</v>
      </c>
      <c r="G18">
        <v>3</v>
      </c>
      <c r="H18" t="s">
        <v>12</v>
      </c>
      <c r="I18" t="s">
        <v>10</v>
      </c>
      <c r="M18" s="10" t="s">
        <v>13</v>
      </c>
      <c r="N18" s="10" t="s">
        <v>24</v>
      </c>
    </row>
    <row r="19" spans="1:14" x14ac:dyDescent="0.35">
      <c r="A19" s="4">
        <v>18</v>
      </c>
      <c r="B19">
        <v>5016</v>
      </c>
      <c r="C19" t="s">
        <v>11</v>
      </c>
      <c r="D19" t="s">
        <v>24</v>
      </c>
      <c r="E19" s="2">
        <v>26000</v>
      </c>
      <c r="F19" s="3">
        <v>33.615384615384613</v>
      </c>
      <c r="G19">
        <v>4</v>
      </c>
      <c r="H19" t="s">
        <v>9</v>
      </c>
      <c r="I19" t="s">
        <v>10</v>
      </c>
      <c r="M19" s="10" t="s">
        <v>19</v>
      </c>
      <c r="N19" s="10" t="s">
        <v>19</v>
      </c>
    </row>
    <row r="20" spans="1:14" x14ac:dyDescent="0.35">
      <c r="A20" s="4">
        <v>19</v>
      </c>
      <c r="B20">
        <v>5006</v>
      </c>
      <c r="C20" t="s">
        <v>16</v>
      </c>
      <c r="D20" t="s">
        <v>19</v>
      </c>
      <c r="E20" s="2">
        <v>7500</v>
      </c>
      <c r="F20">
        <v>12</v>
      </c>
      <c r="G20">
        <v>2</v>
      </c>
      <c r="H20" t="s">
        <v>9</v>
      </c>
      <c r="I20" t="s">
        <v>14</v>
      </c>
      <c r="M20" s="10" t="s">
        <v>15</v>
      </c>
      <c r="N20" s="10" t="s">
        <v>24</v>
      </c>
    </row>
    <row r="21" spans="1:14" x14ac:dyDescent="0.35">
      <c r="A21" s="4">
        <v>20</v>
      </c>
      <c r="B21">
        <v>5017</v>
      </c>
      <c r="C21" t="s">
        <v>15</v>
      </c>
      <c r="D21" t="s">
        <v>24</v>
      </c>
      <c r="E21" s="2">
        <v>11000</v>
      </c>
      <c r="F21">
        <v>8</v>
      </c>
      <c r="G21">
        <v>5</v>
      </c>
      <c r="H21" t="s">
        <v>12</v>
      </c>
      <c r="I21" t="s">
        <v>10</v>
      </c>
      <c r="M21" s="10" t="s">
        <v>16</v>
      </c>
      <c r="N21" s="10" t="s">
        <v>19</v>
      </c>
    </row>
    <row r="22" spans="1:14" x14ac:dyDescent="0.35">
      <c r="A22" s="4">
        <v>21</v>
      </c>
      <c r="B22">
        <v>5018</v>
      </c>
      <c r="C22" t="s">
        <v>17</v>
      </c>
      <c r="D22" t="s">
        <v>19</v>
      </c>
      <c r="E22" s="2">
        <v>24000</v>
      </c>
      <c r="F22">
        <v>32</v>
      </c>
      <c r="G22">
        <v>3</v>
      </c>
      <c r="H22" t="s">
        <v>9</v>
      </c>
      <c r="I22" t="s">
        <v>18</v>
      </c>
      <c r="M22" s="10" t="s">
        <v>17</v>
      </c>
      <c r="N22" s="10" t="s">
        <v>19</v>
      </c>
    </row>
    <row r="23" spans="1:14" x14ac:dyDescent="0.35">
      <c r="A23" s="4">
        <v>22</v>
      </c>
      <c r="B23">
        <v>5019</v>
      </c>
      <c r="C23" t="s">
        <v>19</v>
      </c>
      <c r="D23" t="s">
        <v>19</v>
      </c>
      <c r="E23" s="2">
        <v>48000</v>
      </c>
      <c r="F23">
        <v>55</v>
      </c>
      <c r="G23">
        <v>4</v>
      </c>
      <c r="H23" t="s">
        <v>12</v>
      </c>
      <c r="I23" t="s">
        <v>14</v>
      </c>
    </row>
    <row r="24" spans="1:14" x14ac:dyDescent="0.35">
      <c r="A24" s="4">
        <v>23</v>
      </c>
      <c r="B24">
        <v>5001</v>
      </c>
      <c r="C24" t="s">
        <v>13</v>
      </c>
      <c r="D24" t="s">
        <v>24</v>
      </c>
      <c r="E24" s="2">
        <v>28000</v>
      </c>
      <c r="F24">
        <v>38</v>
      </c>
      <c r="G24">
        <v>4</v>
      </c>
      <c r="H24" t="s">
        <v>9</v>
      </c>
      <c r="I24" t="s">
        <v>10</v>
      </c>
    </row>
    <row r="25" spans="1:14" x14ac:dyDescent="0.35">
      <c r="A25" s="4">
        <v>24</v>
      </c>
      <c r="B25">
        <v>5020</v>
      </c>
      <c r="C25" t="s">
        <v>8</v>
      </c>
      <c r="D25" t="s">
        <v>23</v>
      </c>
      <c r="E25" s="2">
        <v>17000</v>
      </c>
      <c r="F25">
        <v>16</v>
      </c>
      <c r="G25">
        <v>3</v>
      </c>
      <c r="H25" t="s">
        <v>12</v>
      </c>
      <c r="I25" t="s">
        <v>10</v>
      </c>
    </row>
    <row r="26" spans="1:14" x14ac:dyDescent="0.35">
      <c r="A26" s="4">
        <v>25</v>
      </c>
      <c r="B26">
        <v>5021</v>
      </c>
      <c r="C26" t="s">
        <v>11</v>
      </c>
      <c r="D26" t="s">
        <v>24</v>
      </c>
      <c r="E26" s="2">
        <v>30000</v>
      </c>
      <c r="F26">
        <v>28</v>
      </c>
      <c r="G26">
        <v>5</v>
      </c>
      <c r="H26" t="s">
        <v>9</v>
      </c>
      <c r="I26" t="s">
        <v>10</v>
      </c>
    </row>
    <row r="27" spans="1:14" x14ac:dyDescent="0.35">
      <c r="A27" s="4">
        <v>26</v>
      </c>
      <c r="B27">
        <v>5003</v>
      </c>
      <c r="C27" t="s">
        <v>15</v>
      </c>
      <c r="D27" t="s">
        <v>24</v>
      </c>
      <c r="E27" s="2">
        <v>13307.692307692309</v>
      </c>
      <c r="F27">
        <v>9</v>
      </c>
      <c r="G27">
        <v>2</v>
      </c>
      <c r="H27" t="s">
        <v>12</v>
      </c>
      <c r="I27" t="s">
        <v>18</v>
      </c>
    </row>
    <row r="28" spans="1:14" x14ac:dyDescent="0.35">
      <c r="A28" s="4">
        <v>27</v>
      </c>
      <c r="B28">
        <v>5022</v>
      </c>
      <c r="C28" t="s">
        <v>16</v>
      </c>
      <c r="D28" t="s">
        <v>19</v>
      </c>
      <c r="E28" s="2">
        <v>10000</v>
      </c>
      <c r="F28">
        <v>15</v>
      </c>
      <c r="G28">
        <v>4</v>
      </c>
      <c r="H28" t="s">
        <v>9</v>
      </c>
      <c r="I28" t="s">
        <v>10</v>
      </c>
    </row>
    <row r="29" spans="1:14" x14ac:dyDescent="0.35">
      <c r="A29" s="4">
        <v>28</v>
      </c>
      <c r="B29">
        <v>5023</v>
      </c>
      <c r="C29" t="s">
        <v>17</v>
      </c>
      <c r="D29" t="s">
        <v>19</v>
      </c>
      <c r="E29" s="2">
        <v>26000</v>
      </c>
      <c r="F29">
        <v>35</v>
      </c>
      <c r="G29">
        <v>3</v>
      </c>
      <c r="H29" t="s">
        <v>12</v>
      </c>
      <c r="I29" t="s">
        <v>14</v>
      </c>
    </row>
    <row r="30" spans="1:14" x14ac:dyDescent="0.35">
      <c r="A30" s="4">
        <v>29</v>
      </c>
      <c r="B30">
        <v>5005</v>
      </c>
      <c r="C30" t="s">
        <v>19</v>
      </c>
      <c r="D30" t="s">
        <v>19</v>
      </c>
      <c r="E30" s="2">
        <v>52000</v>
      </c>
      <c r="F30">
        <v>65</v>
      </c>
      <c r="G30">
        <v>5</v>
      </c>
      <c r="H30" t="s">
        <v>9</v>
      </c>
      <c r="I30" t="s">
        <v>18</v>
      </c>
    </row>
    <row r="31" spans="1:14" x14ac:dyDescent="0.35">
      <c r="A31" s="4">
        <v>30</v>
      </c>
      <c r="B31">
        <v>5024</v>
      </c>
      <c r="C31" t="s">
        <v>13</v>
      </c>
      <c r="D31" t="s">
        <v>24</v>
      </c>
      <c r="E31" s="2">
        <v>34000</v>
      </c>
      <c r="F31">
        <v>42</v>
      </c>
      <c r="G31">
        <v>2</v>
      </c>
      <c r="H31" t="s">
        <v>12</v>
      </c>
      <c r="I31" t="s">
        <v>10</v>
      </c>
    </row>
    <row r="32" spans="1:14" x14ac:dyDescent="0.35">
      <c r="A32" s="4">
        <v>31</v>
      </c>
      <c r="B32">
        <v>5025</v>
      </c>
      <c r="C32" t="s">
        <v>8</v>
      </c>
      <c r="D32" t="s">
        <v>23</v>
      </c>
      <c r="E32" s="2">
        <v>19000</v>
      </c>
      <c r="F32">
        <v>17</v>
      </c>
      <c r="G32">
        <v>4</v>
      </c>
      <c r="H32" t="s">
        <v>9</v>
      </c>
      <c r="I32" t="s">
        <v>10</v>
      </c>
    </row>
    <row r="33" spans="1:9" x14ac:dyDescent="0.35">
      <c r="A33" s="4">
        <v>32</v>
      </c>
      <c r="B33">
        <v>5026</v>
      </c>
      <c r="C33" t="s">
        <v>11</v>
      </c>
      <c r="D33" t="s">
        <v>24</v>
      </c>
      <c r="E33" s="2">
        <v>27000</v>
      </c>
      <c r="F33">
        <v>24</v>
      </c>
      <c r="G33">
        <v>4</v>
      </c>
      <c r="H33" t="s">
        <v>12</v>
      </c>
      <c r="I33" t="s">
        <v>18</v>
      </c>
    </row>
    <row r="34" spans="1:9" x14ac:dyDescent="0.35">
      <c r="A34" s="4">
        <v>33</v>
      </c>
      <c r="B34">
        <v>5027</v>
      </c>
      <c r="C34" t="s">
        <v>13</v>
      </c>
      <c r="D34" t="s">
        <v>24</v>
      </c>
      <c r="E34" s="2">
        <v>36000</v>
      </c>
      <c r="F34">
        <v>44</v>
      </c>
      <c r="G34">
        <v>3</v>
      </c>
      <c r="H34" t="s">
        <v>9</v>
      </c>
      <c r="I34" t="s">
        <v>14</v>
      </c>
    </row>
    <row r="35" spans="1:9" x14ac:dyDescent="0.35">
      <c r="A35" s="4">
        <v>34</v>
      </c>
      <c r="B35">
        <v>5028</v>
      </c>
      <c r="C35" t="s">
        <v>19</v>
      </c>
      <c r="D35" t="s">
        <v>19</v>
      </c>
      <c r="E35" s="2">
        <v>47000</v>
      </c>
      <c r="F35">
        <v>58</v>
      </c>
      <c r="G35">
        <v>5</v>
      </c>
      <c r="H35" t="s">
        <v>12</v>
      </c>
      <c r="I35" t="s">
        <v>10</v>
      </c>
    </row>
    <row r="36" spans="1:9" x14ac:dyDescent="0.35">
      <c r="A36" s="4">
        <v>35</v>
      </c>
      <c r="B36">
        <v>5029</v>
      </c>
      <c r="C36" t="s">
        <v>15</v>
      </c>
      <c r="D36" t="s">
        <v>24</v>
      </c>
      <c r="E36" s="2">
        <v>10500</v>
      </c>
      <c r="F36">
        <v>8</v>
      </c>
      <c r="G36">
        <v>3</v>
      </c>
      <c r="H36" t="s">
        <v>9</v>
      </c>
      <c r="I36" t="s">
        <v>10</v>
      </c>
    </row>
    <row r="37" spans="1:9" x14ac:dyDescent="0.35">
      <c r="A37" s="4">
        <v>36</v>
      </c>
      <c r="B37">
        <v>5030</v>
      </c>
      <c r="C37" t="s">
        <v>16</v>
      </c>
      <c r="D37" t="s">
        <v>19</v>
      </c>
      <c r="E37" s="2">
        <v>8500</v>
      </c>
      <c r="F37">
        <v>13</v>
      </c>
      <c r="G37">
        <v>2</v>
      </c>
      <c r="H37" t="s">
        <v>12</v>
      </c>
      <c r="I37" t="s">
        <v>14</v>
      </c>
    </row>
    <row r="38" spans="1:9" x14ac:dyDescent="0.35">
      <c r="A38" s="4">
        <v>37</v>
      </c>
      <c r="B38">
        <v>5031</v>
      </c>
      <c r="C38" t="s">
        <v>17</v>
      </c>
      <c r="D38" t="s">
        <v>19</v>
      </c>
      <c r="E38" s="2">
        <v>23000</v>
      </c>
      <c r="F38">
        <v>31</v>
      </c>
      <c r="G38">
        <v>4</v>
      </c>
      <c r="H38" t="s">
        <v>9</v>
      </c>
      <c r="I38" t="s">
        <v>18</v>
      </c>
    </row>
    <row r="39" spans="1:9" x14ac:dyDescent="0.35">
      <c r="A39" s="4">
        <v>38</v>
      </c>
      <c r="B39">
        <v>5002</v>
      </c>
      <c r="C39" t="s">
        <v>8</v>
      </c>
      <c r="D39" t="s">
        <v>23</v>
      </c>
      <c r="E39" s="2">
        <v>21000</v>
      </c>
      <c r="F39">
        <v>22</v>
      </c>
      <c r="G39">
        <v>5</v>
      </c>
      <c r="H39" t="s">
        <v>12</v>
      </c>
      <c r="I39" t="s">
        <v>10</v>
      </c>
    </row>
    <row r="40" spans="1:9" x14ac:dyDescent="0.35">
      <c r="A40" s="4">
        <v>39</v>
      </c>
      <c r="B40">
        <v>5032</v>
      </c>
      <c r="C40" t="s">
        <v>11</v>
      </c>
      <c r="D40" t="s">
        <v>24</v>
      </c>
      <c r="E40" s="2">
        <v>29000</v>
      </c>
      <c r="F40">
        <v>27</v>
      </c>
      <c r="G40">
        <v>3</v>
      </c>
      <c r="H40" t="s">
        <v>9</v>
      </c>
      <c r="I40" t="s">
        <v>10</v>
      </c>
    </row>
    <row r="41" spans="1:9" x14ac:dyDescent="0.35">
      <c r="A41" s="4">
        <v>40</v>
      </c>
      <c r="B41">
        <v>5033</v>
      </c>
      <c r="C41" t="s">
        <v>13</v>
      </c>
      <c r="D41" t="s">
        <v>24</v>
      </c>
      <c r="E41" s="2">
        <v>33000</v>
      </c>
      <c r="F41">
        <v>41</v>
      </c>
      <c r="G41">
        <v>3</v>
      </c>
      <c r="H41" t="s">
        <v>12</v>
      </c>
      <c r="I41" t="s">
        <v>14</v>
      </c>
    </row>
    <row r="42" spans="1:9" x14ac:dyDescent="0.35">
      <c r="A42" s="4">
        <v>41</v>
      </c>
      <c r="B42">
        <v>5034</v>
      </c>
      <c r="C42" t="s">
        <v>19</v>
      </c>
      <c r="D42" t="s">
        <v>19</v>
      </c>
      <c r="E42" s="2">
        <v>49000</v>
      </c>
      <c r="F42">
        <v>62</v>
      </c>
      <c r="G42">
        <v>4</v>
      </c>
      <c r="H42" t="s">
        <v>9</v>
      </c>
      <c r="I42" t="s">
        <v>18</v>
      </c>
    </row>
    <row r="43" spans="1:9" x14ac:dyDescent="0.35">
      <c r="A43" s="4">
        <v>42</v>
      </c>
      <c r="B43">
        <v>5035</v>
      </c>
      <c r="C43" t="s">
        <v>15</v>
      </c>
      <c r="D43" t="s">
        <v>24</v>
      </c>
      <c r="E43" s="2">
        <v>11500</v>
      </c>
      <c r="F43">
        <v>9</v>
      </c>
      <c r="G43">
        <v>2</v>
      </c>
      <c r="H43" t="s">
        <v>12</v>
      </c>
      <c r="I43" t="s">
        <v>10</v>
      </c>
    </row>
    <row r="44" spans="1:9" x14ac:dyDescent="0.35">
      <c r="A44" s="4">
        <v>43</v>
      </c>
      <c r="B44">
        <v>5036</v>
      </c>
      <c r="C44" t="s">
        <v>16</v>
      </c>
      <c r="D44" t="s">
        <v>19</v>
      </c>
      <c r="E44" s="2">
        <v>9000</v>
      </c>
      <c r="F44">
        <v>16</v>
      </c>
      <c r="G44">
        <v>5</v>
      </c>
      <c r="H44" t="s">
        <v>9</v>
      </c>
      <c r="I44" t="s">
        <v>10</v>
      </c>
    </row>
    <row r="45" spans="1:9" x14ac:dyDescent="0.35">
      <c r="A45" s="4">
        <v>44</v>
      </c>
      <c r="B45">
        <v>5037</v>
      </c>
      <c r="C45" t="s">
        <v>17</v>
      </c>
      <c r="D45" t="s">
        <v>19</v>
      </c>
      <c r="E45" s="2">
        <v>25000</v>
      </c>
      <c r="F45">
        <v>34</v>
      </c>
      <c r="G45">
        <v>3</v>
      </c>
      <c r="H45" t="s">
        <v>12</v>
      </c>
      <c r="I45" t="s">
        <v>14</v>
      </c>
    </row>
    <row r="46" spans="1:9" x14ac:dyDescent="0.35">
      <c r="A46" s="4">
        <v>45</v>
      </c>
      <c r="B46">
        <v>5007</v>
      </c>
      <c r="C46" t="s">
        <v>19</v>
      </c>
      <c r="D46" t="s">
        <v>19</v>
      </c>
      <c r="E46" s="2">
        <v>53000</v>
      </c>
      <c r="F46">
        <v>68</v>
      </c>
      <c r="G46">
        <v>4</v>
      </c>
      <c r="H46" t="s">
        <v>9</v>
      </c>
      <c r="I46" t="s">
        <v>18</v>
      </c>
    </row>
    <row r="47" spans="1:9" x14ac:dyDescent="0.35">
      <c r="A47" s="4">
        <v>46</v>
      </c>
      <c r="B47">
        <v>5038</v>
      </c>
      <c r="C47" t="s">
        <v>13</v>
      </c>
      <c r="D47" t="s">
        <v>24</v>
      </c>
      <c r="E47" s="2">
        <v>37000</v>
      </c>
      <c r="F47">
        <v>46</v>
      </c>
      <c r="G47">
        <v>2</v>
      </c>
      <c r="H47" t="s">
        <v>12</v>
      </c>
      <c r="I47" t="s">
        <v>10</v>
      </c>
    </row>
    <row r="48" spans="1:9" x14ac:dyDescent="0.35">
      <c r="A48" s="4">
        <v>47</v>
      </c>
      <c r="B48">
        <v>5039</v>
      </c>
      <c r="C48" t="s">
        <v>8</v>
      </c>
      <c r="D48" t="s">
        <v>23</v>
      </c>
      <c r="E48" s="2">
        <v>17500</v>
      </c>
      <c r="F48">
        <v>15</v>
      </c>
      <c r="G48">
        <v>3</v>
      </c>
      <c r="H48" t="s">
        <v>9</v>
      </c>
      <c r="I48" t="s">
        <v>10</v>
      </c>
    </row>
    <row r="49" spans="1:9" x14ac:dyDescent="0.35">
      <c r="A49" s="4">
        <v>48</v>
      </c>
      <c r="B49">
        <v>5040</v>
      </c>
      <c r="C49" t="s">
        <v>11</v>
      </c>
      <c r="D49" t="s">
        <v>24</v>
      </c>
      <c r="E49" s="2">
        <v>31000</v>
      </c>
      <c r="F49">
        <v>30</v>
      </c>
      <c r="G49">
        <v>5</v>
      </c>
      <c r="H49" t="s">
        <v>9</v>
      </c>
      <c r="I49" t="s">
        <v>14</v>
      </c>
    </row>
    <row r="50" spans="1:9" x14ac:dyDescent="0.35">
      <c r="A50" s="4">
        <v>49</v>
      </c>
      <c r="B50">
        <v>5041</v>
      </c>
      <c r="C50" t="s">
        <v>15</v>
      </c>
      <c r="D50" t="s">
        <v>24</v>
      </c>
      <c r="E50" s="2">
        <v>9500</v>
      </c>
      <c r="F50">
        <v>7</v>
      </c>
      <c r="G50">
        <v>4</v>
      </c>
      <c r="H50" t="s">
        <v>12</v>
      </c>
      <c r="I50" t="s">
        <v>18</v>
      </c>
    </row>
    <row r="51" spans="1:9" x14ac:dyDescent="0.35">
      <c r="A51" s="4">
        <v>50</v>
      </c>
      <c r="B51">
        <v>5042</v>
      </c>
      <c r="C51" t="s">
        <v>16</v>
      </c>
      <c r="D51" t="s">
        <v>19</v>
      </c>
      <c r="E51" s="2">
        <v>11000</v>
      </c>
      <c r="F51">
        <v>18</v>
      </c>
      <c r="G51">
        <v>3</v>
      </c>
      <c r="H51" t="s">
        <v>9</v>
      </c>
      <c r="I51" t="s">
        <v>10</v>
      </c>
    </row>
    <row r="52" spans="1:9" x14ac:dyDescent="0.35">
      <c r="A52" s="4">
        <v>51</v>
      </c>
      <c r="B52">
        <v>5043</v>
      </c>
      <c r="C52" t="s">
        <v>17</v>
      </c>
      <c r="D52" t="s">
        <v>19</v>
      </c>
      <c r="E52" s="2">
        <v>27000</v>
      </c>
      <c r="F52">
        <v>36</v>
      </c>
      <c r="G52">
        <v>2</v>
      </c>
      <c r="H52" t="s">
        <v>12</v>
      </c>
      <c r="I52" t="s">
        <v>10</v>
      </c>
    </row>
    <row r="53" spans="1:9" x14ac:dyDescent="0.35">
      <c r="A53" s="4">
        <v>52</v>
      </c>
      <c r="B53">
        <v>5009</v>
      </c>
      <c r="C53" t="s">
        <v>19</v>
      </c>
      <c r="D53" t="s">
        <v>19</v>
      </c>
      <c r="E53" s="2">
        <v>51000</v>
      </c>
      <c r="F53">
        <v>70</v>
      </c>
      <c r="G53">
        <v>5</v>
      </c>
      <c r="H53" t="s">
        <v>9</v>
      </c>
      <c r="I53" t="s">
        <v>14</v>
      </c>
    </row>
    <row r="54" spans="1:9" x14ac:dyDescent="0.35">
      <c r="A54" s="4">
        <v>53</v>
      </c>
      <c r="B54">
        <v>5044</v>
      </c>
      <c r="C54" t="s">
        <v>13</v>
      </c>
      <c r="D54" t="s">
        <v>24</v>
      </c>
      <c r="E54" s="2">
        <v>38000</v>
      </c>
      <c r="F54">
        <v>48</v>
      </c>
      <c r="G54">
        <v>4</v>
      </c>
      <c r="H54" t="s">
        <v>12</v>
      </c>
      <c r="I54" t="s">
        <v>18</v>
      </c>
    </row>
    <row r="55" spans="1:9" x14ac:dyDescent="0.35">
      <c r="A55" s="4">
        <v>54</v>
      </c>
      <c r="B55">
        <v>5045</v>
      </c>
      <c r="C55" t="s">
        <v>8</v>
      </c>
      <c r="D55" t="s">
        <v>23</v>
      </c>
      <c r="E55" s="2">
        <v>18500</v>
      </c>
      <c r="F55">
        <v>19</v>
      </c>
      <c r="G55">
        <v>3</v>
      </c>
      <c r="H55" t="s">
        <v>9</v>
      </c>
      <c r="I55" t="s">
        <v>10</v>
      </c>
    </row>
    <row r="56" spans="1:9" x14ac:dyDescent="0.35">
      <c r="A56" s="4">
        <v>55</v>
      </c>
      <c r="B56">
        <v>5046</v>
      </c>
      <c r="C56" t="s">
        <v>11</v>
      </c>
      <c r="D56" t="s">
        <v>24</v>
      </c>
      <c r="E56" s="2">
        <v>32000</v>
      </c>
      <c r="F56">
        <v>33</v>
      </c>
      <c r="G56">
        <v>4</v>
      </c>
      <c r="H56" t="s">
        <v>12</v>
      </c>
      <c r="I56" t="s">
        <v>10</v>
      </c>
    </row>
    <row r="57" spans="1:9" x14ac:dyDescent="0.35">
      <c r="A57" s="4">
        <v>56</v>
      </c>
      <c r="B57">
        <v>5047</v>
      </c>
      <c r="C57" t="s">
        <v>15</v>
      </c>
      <c r="D57" t="s">
        <v>24</v>
      </c>
      <c r="E57" s="2">
        <v>12500</v>
      </c>
      <c r="F57">
        <v>10</v>
      </c>
      <c r="G57">
        <v>4</v>
      </c>
      <c r="H57" t="s">
        <v>9</v>
      </c>
      <c r="I57" t="s">
        <v>14</v>
      </c>
    </row>
    <row r="58" spans="1:9" x14ac:dyDescent="0.35">
      <c r="A58" s="4">
        <v>57</v>
      </c>
      <c r="B58">
        <v>5048</v>
      </c>
      <c r="C58" t="s">
        <v>16</v>
      </c>
      <c r="D58" t="s">
        <v>19</v>
      </c>
      <c r="E58" s="2">
        <v>10500</v>
      </c>
      <c r="F58">
        <v>17</v>
      </c>
      <c r="G58">
        <v>2</v>
      </c>
      <c r="H58" t="s">
        <v>12</v>
      </c>
      <c r="I58" t="s">
        <v>18</v>
      </c>
    </row>
    <row r="59" spans="1:9" x14ac:dyDescent="0.35">
      <c r="A59" s="4">
        <v>58</v>
      </c>
      <c r="B59">
        <v>5049</v>
      </c>
      <c r="C59" t="s">
        <v>17</v>
      </c>
      <c r="D59" t="s">
        <v>19</v>
      </c>
      <c r="E59" s="2">
        <v>28000</v>
      </c>
      <c r="F59">
        <v>37</v>
      </c>
      <c r="G59">
        <v>5</v>
      </c>
      <c r="H59" t="s">
        <v>9</v>
      </c>
      <c r="I59" t="s">
        <v>10</v>
      </c>
    </row>
    <row r="60" spans="1:9" x14ac:dyDescent="0.35">
      <c r="A60" s="4">
        <v>59</v>
      </c>
      <c r="B60">
        <v>5011</v>
      </c>
      <c r="C60" t="s">
        <v>19</v>
      </c>
      <c r="D60" t="s">
        <v>19</v>
      </c>
      <c r="E60" s="2">
        <v>54000</v>
      </c>
      <c r="F60">
        <v>75</v>
      </c>
      <c r="G60">
        <v>3</v>
      </c>
      <c r="H60" t="s">
        <v>12</v>
      </c>
      <c r="I60" t="s">
        <v>14</v>
      </c>
    </row>
    <row r="61" spans="1:9" x14ac:dyDescent="0.35">
      <c r="A61" s="4">
        <v>60</v>
      </c>
      <c r="B61">
        <v>5050</v>
      </c>
      <c r="C61" t="s">
        <v>13</v>
      </c>
      <c r="D61" t="s">
        <v>24</v>
      </c>
      <c r="E61" s="2">
        <v>39000</v>
      </c>
      <c r="F61">
        <v>50</v>
      </c>
      <c r="G61">
        <v>4</v>
      </c>
      <c r="H61" t="s">
        <v>9</v>
      </c>
      <c r="I61" t="s">
        <v>10</v>
      </c>
    </row>
    <row r="62" spans="1:9" x14ac:dyDescent="0.35">
      <c r="A62" s="4">
        <v>61</v>
      </c>
      <c r="B62">
        <v>5051</v>
      </c>
      <c r="C62" t="s">
        <v>8</v>
      </c>
      <c r="D62" t="s">
        <v>23</v>
      </c>
      <c r="E62" s="2">
        <v>19500</v>
      </c>
      <c r="F62">
        <v>21</v>
      </c>
      <c r="G62">
        <v>3</v>
      </c>
      <c r="H62" t="s">
        <v>12</v>
      </c>
      <c r="I62" t="s">
        <v>18</v>
      </c>
    </row>
    <row r="63" spans="1:9" x14ac:dyDescent="0.35">
      <c r="A63" s="4">
        <v>62</v>
      </c>
      <c r="B63">
        <v>5052</v>
      </c>
      <c r="C63" t="s">
        <v>11</v>
      </c>
      <c r="D63" t="s">
        <v>24</v>
      </c>
      <c r="E63" s="2">
        <v>33000</v>
      </c>
      <c r="F63">
        <v>35</v>
      </c>
      <c r="G63">
        <v>2</v>
      </c>
      <c r="H63" t="s">
        <v>9</v>
      </c>
      <c r="I63" t="s">
        <v>10</v>
      </c>
    </row>
    <row r="64" spans="1:9" x14ac:dyDescent="0.35">
      <c r="A64" s="4">
        <v>63</v>
      </c>
      <c r="B64">
        <v>5053</v>
      </c>
      <c r="C64" t="s">
        <v>15</v>
      </c>
      <c r="D64" t="s">
        <v>24</v>
      </c>
      <c r="E64" s="2">
        <v>13500</v>
      </c>
      <c r="F64">
        <v>11</v>
      </c>
      <c r="G64">
        <v>5</v>
      </c>
      <c r="H64" t="s">
        <v>12</v>
      </c>
      <c r="I64" t="s">
        <v>14</v>
      </c>
    </row>
    <row r="65" spans="1:9" x14ac:dyDescent="0.35">
      <c r="A65" s="4">
        <v>64</v>
      </c>
      <c r="B65">
        <v>5054</v>
      </c>
      <c r="C65" t="s">
        <v>16</v>
      </c>
      <c r="D65" t="s">
        <v>19</v>
      </c>
      <c r="E65" s="2">
        <v>11500</v>
      </c>
      <c r="F65">
        <v>20</v>
      </c>
      <c r="G65">
        <v>3</v>
      </c>
      <c r="H65" t="s">
        <v>9</v>
      </c>
      <c r="I65" t="s">
        <v>18</v>
      </c>
    </row>
    <row r="66" spans="1:9" x14ac:dyDescent="0.35">
      <c r="A66" s="4">
        <v>65</v>
      </c>
      <c r="B66">
        <v>5055</v>
      </c>
      <c r="C66" t="s">
        <v>17</v>
      </c>
      <c r="D66" t="s">
        <v>19</v>
      </c>
      <c r="E66" s="2">
        <v>29000</v>
      </c>
      <c r="F66">
        <v>40</v>
      </c>
      <c r="G66">
        <v>4</v>
      </c>
      <c r="H66" t="s">
        <v>12</v>
      </c>
      <c r="I66" t="s">
        <v>10</v>
      </c>
    </row>
    <row r="67" spans="1:9" x14ac:dyDescent="0.35">
      <c r="A67" s="4">
        <v>66</v>
      </c>
      <c r="B67">
        <v>5013</v>
      </c>
      <c r="C67" t="s">
        <v>19</v>
      </c>
      <c r="D67" t="s">
        <v>19</v>
      </c>
      <c r="E67" s="2">
        <v>56000</v>
      </c>
      <c r="F67">
        <v>80</v>
      </c>
      <c r="G67">
        <v>2</v>
      </c>
      <c r="H67" t="s">
        <v>9</v>
      </c>
      <c r="I67" t="s">
        <v>14</v>
      </c>
    </row>
    <row r="68" spans="1:9" x14ac:dyDescent="0.35">
      <c r="A68" s="4">
        <v>67</v>
      </c>
      <c r="B68">
        <v>5056</v>
      </c>
      <c r="C68" t="s">
        <v>13</v>
      </c>
      <c r="D68" t="s">
        <v>24</v>
      </c>
      <c r="E68" s="2">
        <v>40000</v>
      </c>
      <c r="F68">
        <v>52</v>
      </c>
      <c r="G68">
        <v>5</v>
      </c>
      <c r="H68" t="s">
        <v>12</v>
      </c>
      <c r="I68" t="s">
        <v>10</v>
      </c>
    </row>
    <row r="69" spans="1:9" x14ac:dyDescent="0.35">
      <c r="A69" s="4">
        <v>68</v>
      </c>
      <c r="B69">
        <v>5057</v>
      </c>
      <c r="C69" t="s">
        <v>8</v>
      </c>
      <c r="D69" t="s">
        <v>23</v>
      </c>
      <c r="E69" s="2">
        <v>20500</v>
      </c>
      <c r="F69">
        <v>23</v>
      </c>
      <c r="G69">
        <v>3</v>
      </c>
      <c r="H69" t="s">
        <v>9</v>
      </c>
      <c r="I69" t="s">
        <v>18</v>
      </c>
    </row>
    <row r="70" spans="1:9" x14ac:dyDescent="0.35">
      <c r="A70" s="4">
        <v>69</v>
      </c>
      <c r="B70">
        <v>5058</v>
      </c>
      <c r="C70" t="s">
        <v>11</v>
      </c>
      <c r="D70" t="s">
        <v>24</v>
      </c>
      <c r="E70" s="2">
        <v>34000</v>
      </c>
      <c r="F70">
        <v>38</v>
      </c>
      <c r="G70">
        <v>4</v>
      </c>
      <c r="H70" t="s">
        <v>12</v>
      </c>
      <c r="I70" t="s">
        <v>10</v>
      </c>
    </row>
    <row r="71" spans="1:9" x14ac:dyDescent="0.35">
      <c r="A71" s="4">
        <v>70</v>
      </c>
      <c r="B71">
        <v>5059</v>
      </c>
      <c r="C71" t="s">
        <v>15</v>
      </c>
      <c r="D71" t="s">
        <v>24</v>
      </c>
      <c r="E71" s="2">
        <v>14500</v>
      </c>
      <c r="F71">
        <v>12</v>
      </c>
      <c r="G71">
        <v>4</v>
      </c>
      <c r="H71" t="s">
        <v>9</v>
      </c>
      <c r="I71" t="s">
        <v>14</v>
      </c>
    </row>
    <row r="72" spans="1:9" x14ac:dyDescent="0.35">
      <c r="A72" s="4">
        <v>71</v>
      </c>
      <c r="B72">
        <v>5060</v>
      </c>
      <c r="C72" t="s">
        <v>16</v>
      </c>
      <c r="D72" t="s">
        <v>19</v>
      </c>
      <c r="E72" s="2">
        <v>12000</v>
      </c>
      <c r="F72">
        <v>22</v>
      </c>
      <c r="G72">
        <v>3</v>
      </c>
      <c r="H72" t="s">
        <v>12</v>
      </c>
      <c r="I72" t="s">
        <v>18</v>
      </c>
    </row>
    <row r="73" spans="1:9" x14ac:dyDescent="0.35">
      <c r="A73" s="4">
        <v>72</v>
      </c>
      <c r="B73">
        <v>5061</v>
      </c>
      <c r="C73" t="s">
        <v>17</v>
      </c>
      <c r="D73" t="s">
        <v>19</v>
      </c>
      <c r="E73" s="2">
        <v>30000</v>
      </c>
      <c r="F73">
        <v>42</v>
      </c>
      <c r="G73">
        <v>5</v>
      </c>
      <c r="H73" t="s">
        <v>9</v>
      </c>
      <c r="I73" t="s">
        <v>10</v>
      </c>
    </row>
    <row r="74" spans="1:9" x14ac:dyDescent="0.35">
      <c r="A74" s="4">
        <v>73</v>
      </c>
      <c r="B74">
        <v>5015</v>
      </c>
      <c r="C74" t="s">
        <v>19</v>
      </c>
      <c r="D74" t="s">
        <v>19</v>
      </c>
      <c r="E74" s="2">
        <v>57000</v>
      </c>
      <c r="F74">
        <v>85</v>
      </c>
      <c r="G74">
        <v>4</v>
      </c>
      <c r="H74" t="s">
        <v>12</v>
      </c>
      <c r="I74" t="s">
        <v>14</v>
      </c>
    </row>
    <row r="75" spans="1:9" x14ac:dyDescent="0.35">
      <c r="A75" s="4">
        <v>74</v>
      </c>
      <c r="B75">
        <v>5062</v>
      </c>
      <c r="C75" t="s">
        <v>13</v>
      </c>
      <c r="D75" t="s">
        <v>24</v>
      </c>
      <c r="E75" s="2">
        <v>41000</v>
      </c>
      <c r="F75">
        <v>54</v>
      </c>
      <c r="G75">
        <v>2</v>
      </c>
      <c r="H75" t="s">
        <v>9</v>
      </c>
      <c r="I75" t="s">
        <v>10</v>
      </c>
    </row>
    <row r="76" spans="1:9" x14ac:dyDescent="0.35">
      <c r="A76" s="4">
        <v>75</v>
      </c>
      <c r="B76">
        <v>5063</v>
      </c>
      <c r="C76" t="s">
        <v>8</v>
      </c>
      <c r="D76" t="s">
        <v>23</v>
      </c>
      <c r="E76" s="2">
        <v>21500</v>
      </c>
      <c r="F76">
        <v>25</v>
      </c>
      <c r="G76">
        <v>3</v>
      </c>
      <c r="H76" t="s">
        <v>12</v>
      </c>
      <c r="I76" t="s">
        <v>18</v>
      </c>
    </row>
    <row r="77" spans="1:9" x14ac:dyDescent="0.35">
      <c r="A77" s="4">
        <v>76</v>
      </c>
      <c r="B77">
        <v>5064</v>
      </c>
      <c r="C77" t="s">
        <v>11</v>
      </c>
      <c r="D77" t="s">
        <v>24</v>
      </c>
      <c r="E77" s="2">
        <v>35000</v>
      </c>
      <c r="F77">
        <v>40</v>
      </c>
      <c r="G77">
        <v>5</v>
      </c>
      <c r="H77" t="s">
        <v>9</v>
      </c>
      <c r="I77" t="s">
        <v>10</v>
      </c>
    </row>
    <row r="78" spans="1:9" x14ac:dyDescent="0.35">
      <c r="A78" s="4">
        <v>77</v>
      </c>
      <c r="B78">
        <v>5065</v>
      </c>
      <c r="C78" t="s">
        <v>15</v>
      </c>
      <c r="D78" t="s">
        <v>24</v>
      </c>
      <c r="E78" s="2">
        <v>15500</v>
      </c>
      <c r="F78">
        <v>14</v>
      </c>
      <c r="G78">
        <v>4</v>
      </c>
      <c r="H78" t="s">
        <v>12</v>
      </c>
      <c r="I78" t="s">
        <v>14</v>
      </c>
    </row>
    <row r="79" spans="1:9" x14ac:dyDescent="0.35">
      <c r="A79" s="4">
        <v>78</v>
      </c>
      <c r="B79">
        <v>5066</v>
      </c>
      <c r="C79" t="s">
        <v>16</v>
      </c>
      <c r="D79" t="s">
        <v>19</v>
      </c>
      <c r="E79" s="2">
        <v>12500</v>
      </c>
      <c r="F79">
        <v>24</v>
      </c>
      <c r="G79">
        <v>4</v>
      </c>
      <c r="H79" t="s">
        <v>9</v>
      </c>
      <c r="I79" t="s">
        <v>18</v>
      </c>
    </row>
    <row r="80" spans="1:9" x14ac:dyDescent="0.35">
      <c r="A80" s="4">
        <v>79</v>
      </c>
      <c r="B80">
        <v>5067</v>
      </c>
      <c r="C80" t="s">
        <v>17</v>
      </c>
      <c r="D80" t="s">
        <v>19</v>
      </c>
      <c r="E80" s="2">
        <v>31000</v>
      </c>
      <c r="F80">
        <v>45</v>
      </c>
      <c r="G80">
        <v>3</v>
      </c>
      <c r="H80" t="s">
        <v>12</v>
      </c>
      <c r="I80" t="s">
        <v>10</v>
      </c>
    </row>
    <row r="81" spans="1:9" x14ac:dyDescent="0.35">
      <c r="A81" s="4">
        <v>80</v>
      </c>
      <c r="B81">
        <v>5017</v>
      </c>
      <c r="C81" t="s">
        <v>19</v>
      </c>
      <c r="D81" t="s">
        <v>19</v>
      </c>
      <c r="E81" s="2">
        <v>58000</v>
      </c>
      <c r="F81">
        <v>90</v>
      </c>
      <c r="G81">
        <v>2</v>
      </c>
      <c r="H81" t="s">
        <v>9</v>
      </c>
      <c r="I81" t="s">
        <v>14</v>
      </c>
    </row>
    <row r="82" spans="1:9" x14ac:dyDescent="0.35">
      <c r="A82" s="4">
        <v>81</v>
      </c>
      <c r="B82">
        <v>5068</v>
      </c>
      <c r="C82" t="s">
        <v>13</v>
      </c>
      <c r="D82" t="s">
        <v>24</v>
      </c>
      <c r="E82" s="2">
        <v>42000</v>
      </c>
      <c r="F82">
        <v>56</v>
      </c>
      <c r="G82">
        <v>5</v>
      </c>
      <c r="H82" t="s">
        <v>12</v>
      </c>
      <c r="I82" t="s">
        <v>10</v>
      </c>
    </row>
    <row r="83" spans="1:9" x14ac:dyDescent="0.35">
      <c r="A83" s="4">
        <v>82</v>
      </c>
      <c r="B83">
        <v>5069</v>
      </c>
      <c r="C83" t="s">
        <v>8</v>
      </c>
      <c r="D83" t="s">
        <v>23</v>
      </c>
      <c r="E83" s="2">
        <v>22500</v>
      </c>
      <c r="F83">
        <v>27</v>
      </c>
      <c r="G83">
        <v>4</v>
      </c>
      <c r="H83" t="s">
        <v>9</v>
      </c>
      <c r="I83" t="s">
        <v>18</v>
      </c>
    </row>
    <row r="84" spans="1:9" x14ac:dyDescent="0.35">
      <c r="A84" s="4">
        <v>83</v>
      </c>
      <c r="B84">
        <v>5070</v>
      </c>
      <c r="C84" t="s">
        <v>11</v>
      </c>
      <c r="D84" t="s">
        <v>24</v>
      </c>
      <c r="E84" s="2">
        <v>36000</v>
      </c>
      <c r="F84">
        <v>43</v>
      </c>
      <c r="G84">
        <v>4</v>
      </c>
      <c r="H84" t="s">
        <v>12</v>
      </c>
      <c r="I84" t="s">
        <v>10</v>
      </c>
    </row>
    <row r="85" spans="1:9" x14ac:dyDescent="0.35">
      <c r="A85" s="4">
        <v>84</v>
      </c>
      <c r="B85">
        <v>5071</v>
      </c>
      <c r="C85" t="s">
        <v>15</v>
      </c>
      <c r="D85" t="s">
        <v>24</v>
      </c>
      <c r="E85" s="2">
        <v>16500</v>
      </c>
      <c r="F85">
        <v>15</v>
      </c>
      <c r="G85">
        <v>3</v>
      </c>
      <c r="H85" t="s">
        <v>9</v>
      </c>
      <c r="I85" t="s">
        <v>14</v>
      </c>
    </row>
    <row r="86" spans="1:9" x14ac:dyDescent="0.35">
      <c r="A86" s="4">
        <v>85</v>
      </c>
      <c r="B86">
        <v>5072</v>
      </c>
      <c r="C86" t="s">
        <v>16</v>
      </c>
      <c r="D86" t="s">
        <v>19</v>
      </c>
      <c r="E86" s="2">
        <v>13000</v>
      </c>
      <c r="F86">
        <v>26</v>
      </c>
      <c r="G86">
        <v>5</v>
      </c>
      <c r="H86" t="s">
        <v>12</v>
      </c>
      <c r="I86" t="s">
        <v>18</v>
      </c>
    </row>
    <row r="87" spans="1:9" x14ac:dyDescent="0.35">
      <c r="A87" s="4">
        <v>86</v>
      </c>
      <c r="B87">
        <v>5073</v>
      </c>
      <c r="C87" t="s">
        <v>17</v>
      </c>
      <c r="D87" t="s">
        <v>19</v>
      </c>
      <c r="E87" s="2">
        <v>32000</v>
      </c>
      <c r="F87">
        <v>48</v>
      </c>
      <c r="G87">
        <v>4</v>
      </c>
      <c r="H87" t="s">
        <v>9</v>
      </c>
      <c r="I87" t="s">
        <v>10</v>
      </c>
    </row>
    <row r="88" spans="1:9" x14ac:dyDescent="0.35">
      <c r="A88" s="4">
        <v>87</v>
      </c>
      <c r="B88">
        <v>5019</v>
      </c>
      <c r="C88" t="s">
        <v>19</v>
      </c>
      <c r="D88" t="s">
        <v>19</v>
      </c>
      <c r="E88" s="2">
        <v>59000</v>
      </c>
      <c r="F88">
        <v>95</v>
      </c>
      <c r="G88">
        <v>3</v>
      </c>
      <c r="H88" t="s">
        <v>12</v>
      </c>
      <c r="I88" t="s">
        <v>14</v>
      </c>
    </row>
    <row r="89" spans="1:9" x14ac:dyDescent="0.35">
      <c r="A89" s="4">
        <v>88</v>
      </c>
      <c r="B89">
        <v>5074</v>
      </c>
      <c r="C89" t="s">
        <v>13</v>
      </c>
      <c r="D89" t="s">
        <v>24</v>
      </c>
      <c r="E89" s="2">
        <v>43000</v>
      </c>
      <c r="F89">
        <v>58</v>
      </c>
      <c r="G89">
        <v>2</v>
      </c>
      <c r="H89" t="s">
        <v>9</v>
      </c>
      <c r="I89" t="s">
        <v>10</v>
      </c>
    </row>
    <row r="90" spans="1:9" x14ac:dyDescent="0.35">
      <c r="A90" s="4">
        <v>89</v>
      </c>
      <c r="B90">
        <v>5075</v>
      </c>
      <c r="C90" t="s">
        <v>8</v>
      </c>
      <c r="D90" t="s">
        <v>23</v>
      </c>
      <c r="E90" s="2">
        <v>23500</v>
      </c>
      <c r="F90">
        <v>29</v>
      </c>
      <c r="G90">
        <v>5</v>
      </c>
      <c r="H90" t="s">
        <v>12</v>
      </c>
      <c r="I90" t="s">
        <v>18</v>
      </c>
    </row>
    <row r="91" spans="1:9" x14ac:dyDescent="0.35">
      <c r="A91" s="4">
        <v>90</v>
      </c>
      <c r="B91">
        <v>5076</v>
      </c>
      <c r="C91" t="s">
        <v>11</v>
      </c>
      <c r="D91" t="s">
        <v>24</v>
      </c>
      <c r="E91" s="2">
        <v>37000</v>
      </c>
      <c r="F91">
        <v>45</v>
      </c>
      <c r="G91">
        <v>4</v>
      </c>
      <c r="H91" t="s">
        <v>9</v>
      </c>
      <c r="I91" t="s">
        <v>10</v>
      </c>
    </row>
    <row r="92" spans="1:9" x14ac:dyDescent="0.35">
      <c r="A92" s="4">
        <v>91</v>
      </c>
      <c r="B92">
        <v>5077</v>
      </c>
      <c r="C92" t="s">
        <v>15</v>
      </c>
      <c r="D92" t="s">
        <v>24</v>
      </c>
      <c r="E92" s="2">
        <v>17500</v>
      </c>
      <c r="F92">
        <v>16</v>
      </c>
      <c r="G92">
        <v>4</v>
      </c>
      <c r="H92" t="s">
        <v>12</v>
      </c>
      <c r="I92" t="s">
        <v>14</v>
      </c>
    </row>
    <row r="93" spans="1:9" x14ac:dyDescent="0.35">
      <c r="A93" s="4">
        <v>92</v>
      </c>
      <c r="B93">
        <v>5078</v>
      </c>
      <c r="C93" t="s">
        <v>16</v>
      </c>
      <c r="D93" t="s">
        <v>19</v>
      </c>
      <c r="E93" s="2">
        <v>13500</v>
      </c>
      <c r="F93">
        <v>28</v>
      </c>
      <c r="G93">
        <v>3</v>
      </c>
      <c r="H93" t="s">
        <v>9</v>
      </c>
      <c r="I93" t="s">
        <v>18</v>
      </c>
    </row>
    <row r="94" spans="1:9" x14ac:dyDescent="0.35">
      <c r="A94" s="4">
        <v>93</v>
      </c>
      <c r="B94">
        <v>5079</v>
      </c>
      <c r="C94" t="s">
        <v>17</v>
      </c>
      <c r="D94" t="s">
        <v>19</v>
      </c>
      <c r="E94" s="2">
        <v>33000</v>
      </c>
      <c r="F94">
        <v>50</v>
      </c>
      <c r="G94">
        <v>5</v>
      </c>
      <c r="H94" t="s">
        <v>12</v>
      </c>
      <c r="I94" t="s">
        <v>10</v>
      </c>
    </row>
    <row r="95" spans="1:9" x14ac:dyDescent="0.35">
      <c r="A95" s="4">
        <v>94</v>
      </c>
      <c r="B95">
        <v>5021</v>
      </c>
      <c r="C95" t="s">
        <v>19</v>
      </c>
      <c r="D95" t="s">
        <v>19</v>
      </c>
      <c r="E95" s="2">
        <v>60000</v>
      </c>
      <c r="F95">
        <v>100</v>
      </c>
      <c r="G95">
        <v>4</v>
      </c>
      <c r="H95" t="s">
        <v>9</v>
      </c>
      <c r="I95" t="s">
        <v>14</v>
      </c>
    </row>
    <row r="96" spans="1:9" x14ac:dyDescent="0.35">
      <c r="A96" s="4">
        <v>95</v>
      </c>
      <c r="B96">
        <v>5080</v>
      </c>
      <c r="C96" t="s">
        <v>13</v>
      </c>
      <c r="D96" t="s">
        <v>24</v>
      </c>
      <c r="E96" s="2">
        <v>44000</v>
      </c>
      <c r="F96">
        <v>60</v>
      </c>
      <c r="G96">
        <v>3</v>
      </c>
      <c r="H96" t="s">
        <v>12</v>
      </c>
      <c r="I96" t="s">
        <v>10</v>
      </c>
    </row>
    <row r="97" spans="1:9" x14ac:dyDescent="0.35">
      <c r="A97" s="4">
        <v>96</v>
      </c>
      <c r="B97">
        <v>5081</v>
      </c>
      <c r="C97" t="s">
        <v>8</v>
      </c>
      <c r="D97" t="s">
        <v>23</v>
      </c>
      <c r="E97" s="2">
        <v>24500</v>
      </c>
      <c r="F97">
        <v>31</v>
      </c>
      <c r="G97">
        <v>2</v>
      </c>
      <c r="H97" t="s">
        <v>9</v>
      </c>
      <c r="I97" t="s">
        <v>18</v>
      </c>
    </row>
    <row r="98" spans="1:9" x14ac:dyDescent="0.35">
      <c r="A98" s="4">
        <v>97</v>
      </c>
      <c r="B98">
        <v>5082</v>
      </c>
      <c r="C98" t="s">
        <v>11</v>
      </c>
      <c r="D98" t="s">
        <v>24</v>
      </c>
      <c r="E98" s="2">
        <v>38000</v>
      </c>
      <c r="F98">
        <v>48</v>
      </c>
      <c r="G98">
        <v>5</v>
      </c>
      <c r="H98" t="s">
        <v>12</v>
      </c>
      <c r="I98" t="s">
        <v>10</v>
      </c>
    </row>
    <row r="99" spans="1:9" x14ac:dyDescent="0.35">
      <c r="A99" s="4">
        <v>98</v>
      </c>
      <c r="B99">
        <v>5083</v>
      </c>
      <c r="C99" t="s">
        <v>15</v>
      </c>
      <c r="D99" t="s">
        <v>24</v>
      </c>
      <c r="E99" s="2">
        <v>18500</v>
      </c>
      <c r="F99">
        <v>17</v>
      </c>
      <c r="G99">
        <v>4</v>
      </c>
      <c r="H99" t="s">
        <v>9</v>
      </c>
      <c r="I99" t="s">
        <v>14</v>
      </c>
    </row>
    <row r="100" spans="1:9" x14ac:dyDescent="0.35">
      <c r="A100" s="4">
        <v>99</v>
      </c>
      <c r="B100">
        <v>5084</v>
      </c>
      <c r="C100" t="s">
        <v>16</v>
      </c>
      <c r="D100" t="s">
        <v>19</v>
      </c>
      <c r="E100" s="2">
        <v>14000</v>
      </c>
      <c r="F100">
        <v>30</v>
      </c>
      <c r="G100">
        <v>3</v>
      </c>
      <c r="H100" t="s">
        <v>12</v>
      </c>
      <c r="I100" t="s">
        <v>18</v>
      </c>
    </row>
    <row r="101" spans="1:9" x14ac:dyDescent="0.35">
      <c r="A101" s="1">
        <v>100</v>
      </c>
      <c r="B101">
        <v>5085</v>
      </c>
      <c r="C101" t="s">
        <v>17</v>
      </c>
      <c r="D101" t="s">
        <v>19</v>
      </c>
      <c r="E101" s="2">
        <v>34000</v>
      </c>
      <c r="F101">
        <v>52</v>
      </c>
      <c r="G101">
        <v>4</v>
      </c>
      <c r="H101" t="s">
        <v>9</v>
      </c>
      <c r="I101" t="s">
        <v>10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OheneNana Sintim Poku Annor</cp:lastModifiedBy>
  <dcterms:created xsi:type="dcterms:W3CDTF">2025-04-14T16:36:59Z</dcterms:created>
  <dcterms:modified xsi:type="dcterms:W3CDTF">2025-05-13T15:54:01Z</dcterms:modified>
</cp:coreProperties>
</file>